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3_税政班長\02_担当（税目）別フォルダ\100_徴収・税収\01_徴収実績調査（当課）\R5徴収実績\05_R5.11月分\03_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282" r:id="rId4"/>
  </pivotCaches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X23" i="6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Y9" i="6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<sst xmlns="http://schemas.openxmlformats.org/spreadsheetml/2006/main" count="17303" uniqueCount="2093">
  <si>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</si>
  <si>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</si>
  <si>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</si>
  <si>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</si>
  <si>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</si>
  <si>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</si>
  <si>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</si>
  <si>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</si>
  <si>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</si>
  <si>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</si>
  <si>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</si>
  <si>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</si>
  <si>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</si>
  <si>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</si>
  <si>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</si>
  <si>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</si>
  <si>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</si>
  <si>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</si>
  <si>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</si>
  <si>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</si>
  <si>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</si>
  <si>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</si>
  <si>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</si>
  <si>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</si>
  <si>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</si>
  <si>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</si>
  <si>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</si>
  <si>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</si>
  <si>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</si>
  <si>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</si>
  <si>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</si>
  <si>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</si>
  <si>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</si>
  <si>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</si>
  <si>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</si>
  <si>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</si>
  <si>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</si>
  <si>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</si>
  <si>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</si>
  <si>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</si>
  <si>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</si>
  <si>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</si>
  <si>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</si>
  <si>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</si>
  <si>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</si>
  <si>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</si>
  <si>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</si>
  <si>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</si>
  <si>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</si>
  <si>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</si>
  <si>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</si>
  <si>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</si>
  <si>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</si>
  <si>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</si>
  <si>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</si>
  <si>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</si>
  <si>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</si>
  <si>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</si>
  <si>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</si>
  <si>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</si>
  <si>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</si>
  <si>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</si>
  <si>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</si>
  <si>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</si>
  <si>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</si>
  <si>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</si>
  <si>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</si>
  <si>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</si>
  <si>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</si>
  <si>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</si>
  <si>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</si>
  <si>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</si>
  <si>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</si>
  <si>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</si>
  <si>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</si>
  <si>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</si>
  <si>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</si>
  <si>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</si>
  <si>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</si>
  <si>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</si>
  <si>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</si>
  <si>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</si>
  <si>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</si>
  <si>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</si>
  <si>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</si>
  <si>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</si>
  <si>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</si>
  <si>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</si>
  <si>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</si>
  <si>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</si>
  <si>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</si>
  <si>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</si>
  <si>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</si>
  <si>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</si>
  <si>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</si>
  <si>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</si>
  <si>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</si>
  <si>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</si>
  <si>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</si>
  <si>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</si>
  <si>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</si>
  <si>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</si>
  <si>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</si>
  <si>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</si>
  <si>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</si>
  <si>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</si>
  <si>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</si>
  <si>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</si>
  <si>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</si>
  <si>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</si>
  <si>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</si>
  <si>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</si>
  <si>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</si>
  <si>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</si>
  <si>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</si>
  <si>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</si>
  <si>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</si>
  <si>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</si>
  <si>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</si>
  <si>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</si>
  <si>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</si>
  <si>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</si>
  <si>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</si>
  <si>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</si>
  <si>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</si>
  <si>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</si>
  <si>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</si>
  <si>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</si>
  <si>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</si>
  <si>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</si>
  <si>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</si>
  <si>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</si>
  <si>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</si>
  <si>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</si>
  <si>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</si>
  <si>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</si>
  <si>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</si>
  <si>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</si>
  <si>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</si>
  <si>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</si>
  <si>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</si>
  <si>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</si>
  <si>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</si>
  <si>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</si>
  <si>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</si>
  <si>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</si>
  <si>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</si>
  <si>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</si>
  <si>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</si>
  <si>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</si>
  <si>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</si>
  <si>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</si>
  <si>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</si>
  <si>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</si>
  <si>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</si>
  <si>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</si>
  <si>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</si>
  <si>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</si>
  <si>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</si>
  <si>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</si>
  <si>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</si>
  <si>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</si>
  <si>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</si>
  <si>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</si>
  <si>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</si>
  <si>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</si>
  <si>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</si>
  <si>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</si>
  <si>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</si>
  <si>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</si>
  <si>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</si>
  <si>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</si>
  <si>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</si>
  <si>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</si>
  <si>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</si>
  <si>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</si>
  <si>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</si>
  <si>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</si>
  <si>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</si>
  <si>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</si>
  <si>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</si>
  <si>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</si>
  <si>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</si>
  <si>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</si>
  <si>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</si>
  <si>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</si>
  <si>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</si>
  <si>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</si>
  <si>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</si>
  <si>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</si>
  <si>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</si>
  <si>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</si>
  <si>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</si>
  <si>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</si>
  <si>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</si>
  <si>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</si>
  <si>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</si>
  <si>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</si>
  <si>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</si>
  <si>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</si>
  <si>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</si>
  <si>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</si>
  <si>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</si>
  <si>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</si>
  <si>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</si>
  <si>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</si>
  <si>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</si>
  <si>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</si>
  <si>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</si>
  <si>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</si>
  <si>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</si>
  <si>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</si>
  <si>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</si>
  <si>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</si>
  <si>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</si>
  <si>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</si>
  <si>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</si>
  <si>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</si>
  <si>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</si>
  <si>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</si>
  <si>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</si>
  <si>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</si>
  <si>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</si>
  <si>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</si>
  <si>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</si>
  <si>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</si>
  <si>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</si>
  <si>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</si>
  <si>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</si>
  <si>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</si>
  <si>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</si>
  <si>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</si>
  <si>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</si>
  <si>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</si>
  <si>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</si>
  <si>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</si>
  <si>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</si>
  <si>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</si>
  <si>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</si>
  <si>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</si>
  <si>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</si>
  <si>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</si>
  <si>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</si>
  <si>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</si>
  <si>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</si>
  <si>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</si>
  <si>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</si>
  <si>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</si>
  <si>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</si>
  <si>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</si>
  <si>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</si>
  <si>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</si>
  <si>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</si>
  <si>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</si>
  <si>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</si>
  <si>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</si>
  <si>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</si>
  <si>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</si>
  <si>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</si>
  <si>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</si>
  <si>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</si>
  <si>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</si>
  <si>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</si>
  <si>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</si>
  <si>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</si>
  <si>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</si>
  <si>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</si>
  <si>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</si>
  <si>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</si>
  <si>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</si>
  <si>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</si>
  <si>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</si>
  <si>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</si>
  <si>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</si>
  <si>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</si>
  <si>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</si>
  <si>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</si>
  <si>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</si>
  <si>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</si>
  <si>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</si>
  <si>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</si>
  <si>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</si>
  <si>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</si>
  <si>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</si>
  <si>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</si>
  <si>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</si>
  <si>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</si>
  <si>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</si>
  <si>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</si>
  <si>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</si>
  <si>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</si>
  <si>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</si>
  <si>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</si>
  <si>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</si>
  <si>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</si>
  <si>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</si>
  <si>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</si>
  <si>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</si>
  <si>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</si>
  <si>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</si>
  <si>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</si>
  <si>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</si>
  <si>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</si>
  <si>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</si>
  <si>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</si>
  <si>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</si>
  <si>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</si>
  <si>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</si>
  <si>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</si>
  <si>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</si>
  <si>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</si>
  <si>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</si>
  <si>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</si>
  <si>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</si>
  <si>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</si>
  <si>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</si>
  <si>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</si>
  <si>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</si>
  <si>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</si>
  <si>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</si>
  <si>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</si>
  <si>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</si>
  <si>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</si>
  <si>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</si>
  <si>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</si>
  <si>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</si>
  <si>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</si>
  <si>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</si>
  <si>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</si>
  <si>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</si>
  <si>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</si>
  <si>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</si>
  <si>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</si>
  <si>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</si>
  <si>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</si>
  <si>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</si>
  <si>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</si>
  <si>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</si>
  <si>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</si>
  <si>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</si>
  <si>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</si>
  <si>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</si>
  <si>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</si>
  <si>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</si>
  <si>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</si>
  <si>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</si>
  <si>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</si>
  <si>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</si>
  <si>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</si>
  <si>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</si>
  <si>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</si>
  <si>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</si>
  <si>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</si>
  <si>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</si>
  <si>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</si>
  <si>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</si>
  <si>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</si>
  <si>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</si>
  <si>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</si>
  <si>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</si>
  <si>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</si>
  <si>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</si>
  <si>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</si>
  <si>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</si>
  <si>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</si>
  <si>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</si>
  <si>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</si>
  <si>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</si>
  <si>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</si>
  <si>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</si>
  <si>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</si>
  <si>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</si>
  <si>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</si>
  <si>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</si>
  <si>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</si>
  <si>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</si>
  <si>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</si>
  <si>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</si>
  <si>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</si>
  <si>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</si>
  <si>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</si>
  <si>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</si>
  <si>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</si>
  <si>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</si>
  <si>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</si>
  <si>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</si>
  <si>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</si>
  <si>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</si>
  <si>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</si>
  <si>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</si>
  <si>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</si>
  <si>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</si>
  <si>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</si>
  <si>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</si>
  <si>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</si>
  <si>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</si>
  <si>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</si>
  <si>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</si>
  <si>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</si>
  <si>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</si>
  <si>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</si>
  <si>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</si>
  <si>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</si>
  <si>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</si>
  <si>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</si>
  <si>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</si>
  <si>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</si>
  <si>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</si>
  <si>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</si>
  <si>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</si>
  <si>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</si>
  <si>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</si>
  <si>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</si>
  <si>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</si>
  <si>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</si>
  <si>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</si>
  <si>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</si>
  <si>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</si>
  <si>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</si>
  <si>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</si>
  <si>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</si>
  <si>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</si>
  <si>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</si>
  <si>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</si>
  <si>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</si>
  <si>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</si>
  <si>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</si>
  <si>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</si>
  <si>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</si>
  <si>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</si>
  <si>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</si>
  <si>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</si>
  <si>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</si>
  <si>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</si>
  <si>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</si>
  <si>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</si>
  <si>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</si>
  <si>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</si>
  <si>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</si>
  <si>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</si>
  <si>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</si>
  <si>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</si>
  <si>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</si>
  <si>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</si>
  <si>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</si>
  <si>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</si>
  <si>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</si>
  <si>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</si>
  <si>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</si>
  <si>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</si>
  <si>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</si>
  <si>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</si>
  <si>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</si>
  <si>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</si>
  <si>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</si>
  <si>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</si>
  <si>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</si>
  <si>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</si>
  <si>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</si>
  <si>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</si>
  <si>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</si>
  <si>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</si>
  <si>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</si>
  <si>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</si>
  <si>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</si>
  <si>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</si>
  <si>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</si>
  <si>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</si>
  <si>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</si>
  <si>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</si>
  <si>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</si>
  <si>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</si>
  <si>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</si>
  <si>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</si>
  <si>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</si>
  <si>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</si>
  <si>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</si>
  <si>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</si>
  <si>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</si>
  <si>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</si>
  <si>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</si>
  <si>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</si>
  <si>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</si>
  <si>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</si>
  <si>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</si>
  <si>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</si>
  <si>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</si>
  <si>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</si>
  <si>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</si>
  <si>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</si>
  <si>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</si>
  <si>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</si>
  <si>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</si>
  <si>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</si>
  <si>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</si>
  <si>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</si>
  <si>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</si>
  <si>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</si>
  <si>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</si>
  <si>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</si>
  <si>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</si>
  <si>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</si>
  <si>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</si>
  <si>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</si>
  <si>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</si>
  <si>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</si>
  <si>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</si>
  <si>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</si>
  <si>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</si>
  <si>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</si>
  <si>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</si>
  <si>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</si>
  <si>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</si>
  <si>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</si>
  <si>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</si>
  <si>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</si>
  <si>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</si>
  <si>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</si>
  <si>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</si>
  <si>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</si>
  <si>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</si>
  <si>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</si>
  <si>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</si>
  <si>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</si>
  <si>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</si>
  <si>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</si>
  <si>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</si>
  <si>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</si>
  <si>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</si>
  <si>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</si>
  <si>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</si>
  <si>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</si>
  <si>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</si>
  <si>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</si>
  <si>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</si>
  <si>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</si>
  <si>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</si>
  <si>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</si>
  <si>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</si>
  <si>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</si>
  <si>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</si>
  <si>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</si>
  <si>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</si>
  <si>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</si>
  <si>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</si>
  <si>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</si>
  <si>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</si>
  <si>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</si>
  <si>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</si>
  <si>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</si>
  <si>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</si>
  <si>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</si>
  <si>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</si>
  <si>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</si>
  <si>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</si>
  <si>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</si>
  <si>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</si>
  <si>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</si>
  <si>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</si>
  <si>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</si>
  <si>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</si>
  <si>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</si>
  <si>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</si>
  <si>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</si>
  <si>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</si>
  <si>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</si>
  <si>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</si>
  <si>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</si>
  <si>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</si>
  <si>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</si>
  <si>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</si>
  <si>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</si>
  <si>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</si>
  <si>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</si>
  <si>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</si>
  <si>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</si>
  <si>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</si>
  <si>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</si>
  <si>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</si>
  <si>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</si>
  <si>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</si>
  <si>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</si>
  <si>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</si>
  <si>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</si>
  <si>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</si>
  <si>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</si>
  <si>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</si>
  <si>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</si>
  <si>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</si>
  <si>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</si>
  <si>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</si>
  <si>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</si>
  <si>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</si>
  <si>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</si>
  <si>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</si>
  <si>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</si>
  <si>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</si>
  <si>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</si>
  <si>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</si>
  <si>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</si>
  <si>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</si>
  <si>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</si>
  <si>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</si>
  <si>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</si>
  <si>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</si>
  <si>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</si>
  <si>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</si>
  <si>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</si>
  <si>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</si>
  <si>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</si>
  <si>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</si>
  <si>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</si>
  <si>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</si>
  <si>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</si>
  <si>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</si>
  <si>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</si>
  <si>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</si>
  <si>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</si>
  <si>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</si>
  <si>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</si>
  <si>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</si>
  <si>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</si>
  <si>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</si>
  <si>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</si>
  <si>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</si>
  <si>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</si>
  <si>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</si>
  <si>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</si>
  <si>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</si>
  <si>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</si>
  <si>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</si>
  <si>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</si>
  <si>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</si>
  <si>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</si>
  <si>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</si>
  <si>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</si>
  <si>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</si>
  <si>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</si>
  <si>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</si>
  <si>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</si>
  <si>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</si>
  <si>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</si>
  <si>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</si>
  <si>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</si>
  <si>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</si>
  <si>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</si>
  <si>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</si>
  <si>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</si>
  <si>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</si>
  <si>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</si>
  <si>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</si>
  <si>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</si>
  <si>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</si>
  <si>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</si>
  <si>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</si>
  <si>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</si>
  <si>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</si>
  <si>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</si>
  <si>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</si>
  <si>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</si>
  <si>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</si>
  <si>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</si>
  <si>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</si>
  <si>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</si>
  <si>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</si>
  <si>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</si>
  <si>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</si>
  <si>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</si>
  <si>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</si>
  <si>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</si>
  <si>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</si>
  <si>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</si>
  <si>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</si>
  <si>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</si>
  <si>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</si>
  <si>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</si>
  <si>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</si>
  <si>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</si>
  <si>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</si>
  <si>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</si>
  <si>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</si>
  <si>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</si>
  <si>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</si>
  <si>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</si>
  <si>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</si>
  <si>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</si>
  <si>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</si>
  <si>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</si>
  <si>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</si>
  <si>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</si>
  <si>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</si>
  <si>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</si>
  <si>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</si>
  <si>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</si>
  <si>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</si>
  <si>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</si>
  <si>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</si>
  <si>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</si>
  <si>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</si>
  <si>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</si>
  <si>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</si>
  <si>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</si>
  <si>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</si>
  <si>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</si>
  <si>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</si>
  <si>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</si>
  <si>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</si>
  <si>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</si>
  <si>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</si>
  <si>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</si>
  <si>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</si>
  <si>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</si>
  <si>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</si>
  <si>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</si>
  <si>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</si>
  <si>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</si>
  <si>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</si>
  <si>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</si>
  <si>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</si>
  <si>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</si>
  <si>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</si>
  <si>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</si>
  <si>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</si>
  <si>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</si>
  <si>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</si>
  <si>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</si>
  <si>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</si>
  <si>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</si>
  <si>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</si>
  <si>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</si>
  <si>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</si>
  <si>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</si>
  <si>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</si>
  <si>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</si>
  <si>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</si>
  <si>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</si>
  <si>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</si>
  <si>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</si>
  <si>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</si>
  <si>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</si>
  <si>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</si>
  <si>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</si>
  <si>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</si>
  <si>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</si>
  <si>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</si>
  <si>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</si>
  <si>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</si>
  <si>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</si>
  <si>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</si>
  <si>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</si>
  <si>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</si>
  <si>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</si>
  <si>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</si>
  <si>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</si>
  <si>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</si>
  <si>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</si>
  <si>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</si>
  <si>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</si>
  <si>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</si>
  <si>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</si>
  <si>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</si>
  <si>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</si>
  <si>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</si>
  <si>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</si>
  <si>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</si>
  <si>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</si>
  <si>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</si>
  <si>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</si>
  <si>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</si>
  <si>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</si>
  <si>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</si>
  <si>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</si>
  <si>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</si>
  <si>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</si>
  <si>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</si>
  <si>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</si>
  <si>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</si>
  <si>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</si>
  <si>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</si>
  <si>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</si>
  <si>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</si>
  <si>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</si>
  <si>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</si>
  <si>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</si>
  <si>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</si>
  <si>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</si>
  <si>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</si>
  <si>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</si>
  <si>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</si>
  <si>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</si>
  <si>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</si>
  <si>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</si>
  <si>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</si>
  <si>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</si>
  <si>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</si>
  <si>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</si>
  <si>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</si>
  <si>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</si>
  <si>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</si>
  <si>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</si>
  <si>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</si>
  <si>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</si>
  <si>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</si>
  <si>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</si>
  <si>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</si>
  <si>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</si>
  <si>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</si>
  <si>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</si>
  <si>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</si>
  <si>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</si>
  <si>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</si>
  <si>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</si>
  <si>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</si>
  <si>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</si>
  <si>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</si>
  <si>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</si>
  <si>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</si>
  <si>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</si>
  <si>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</si>
  <si>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</si>
  <si>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</si>
  <si>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</si>
  <si>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</si>
  <si>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</si>
  <si>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</si>
  <si>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</si>
  <si>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</si>
  <si>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</si>
  <si>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</si>
  <si>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</si>
  <si>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</si>
  <si>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</si>
  <si>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</si>
  <si>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</si>
  <si>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</si>
  <si>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</si>
  <si>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</si>
  <si>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</si>
  <si>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</si>
  <si>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</si>
  <si>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</si>
  <si>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</si>
  <si>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</si>
  <si>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</si>
  <si>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</si>
  <si>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</si>
  <si>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</si>
  <si>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</si>
  <si>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</si>
  <si>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</si>
  <si>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</si>
  <si>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</si>
  <si>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</si>
  <si>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</si>
  <si>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</si>
  <si>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</si>
  <si>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</si>
  <si>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</si>
  <si>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</si>
  <si>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</si>
  <si>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</si>
  <si>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</si>
  <si>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</si>
  <si>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</si>
  <si>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</si>
  <si>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</si>
  <si>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</si>
  <si>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</si>
  <si>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</si>
  <si>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</si>
  <si>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</si>
  <si>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</si>
  <si>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</si>
  <si>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</si>
  <si>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</si>
  <si>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</si>
  <si>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</si>
  <si>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</si>
  <si>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</si>
  <si>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</si>
  <si>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</si>
  <si>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</si>
  <si>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</si>
  <si>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</si>
  <si>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</si>
  <si>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</si>
  <si>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</si>
  <si>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</si>
  <si>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</si>
  <si>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</si>
  <si>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</si>
  <si>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</si>
  <si>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</si>
  <si>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</si>
  <si>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</si>
  <si>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</si>
  <si>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</si>
  <si>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</si>
  <si>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</si>
  <si>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</si>
  <si>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</si>
  <si>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</si>
  <si>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</si>
  <si>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</si>
  <si>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</si>
  <si>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</si>
  <si>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</si>
  <si>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</si>
  <si>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</si>
  <si>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</si>
  <si>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</si>
  <si>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</si>
  <si>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</si>
  <si>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</si>
  <si>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</si>
  <si>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</si>
  <si>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</si>
  <si>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</si>
  <si>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</si>
  <si>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</si>
  <si>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</si>
  <si>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</si>
  <si>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</si>
  <si>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</si>
  <si>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</si>
  <si>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</si>
  <si>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</si>
  <si>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</si>
  <si>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</si>
  <si>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</si>
  <si>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</si>
  <si>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</si>
  <si>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</si>
  <si>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</si>
  <si>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</si>
  <si>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</si>
  <si>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</si>
  <si>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</si>
  <si>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</si>
  <si>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</si>
  <si>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</si>
  <si>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</si>
  <si>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</si>
  <si>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</si>
  <si>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</si>
  <si>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</si>
  <si>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</si>
  <si>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</si>
  <si>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</si>
  <si>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</si>
  <si>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</si>
  <si>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</si>
  <si>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</si>
  <si>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</si>
  <si>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</si>
  <si>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</si>
  <si>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</si>
  <si>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</si>
  <si>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</si>
  <si>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</si>
  <si>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</si>
  <si>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</si>
  <si>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</si>
  <si>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</si>
  <si>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</si>
  <si>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</si>
  <si>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</si>
  <si>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</si>
  <si>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</si>
  <si>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</si>
  <si>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</si>
  <si>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</si>
  <si>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</si>
  <si>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</si>
  <si>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</si>
  <si>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</si>
  <si>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</si>
  <si>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</si>
  <si>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</si>
  <si>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</si>
  <si>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</si>
  <si>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</si>
  <si>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</si>
  <si>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</si>
  <si>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</si>
  <si>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</si>
  <si>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</si>
  <si>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</si>
  <si>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</si>
  <si>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</si>
  <si>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</si>
  <si>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</si>
  <si>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</si>
  <si>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</si>
  <si>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</si>
  <si>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</si>
  <si>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</si>
  <si>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</si>
  <si>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</si>
  <si>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</si>
  <si>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</si>
  <si>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</si>
  <si>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</si>
  <si>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</si>
  <si>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</si>
  <si>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</si>
  <si>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</si>
  <si>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</si>
  <si>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</si>
  <si>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</si>
  <si>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</si>
  <si>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</si>
  <si>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</si>
  <si>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</si>
  <si>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</si>
  <si>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</si>
  <si>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</si>
  <si>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</si>
  <si>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</si>
  <si>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</si>
  <si>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</si>
  <si>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</si>
  <si>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</si>
  <si>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</si>
  <si>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</si>
  <si>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</si>
  <si>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</si>
  <si>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</si>
  <si>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</si>
  <si>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</si>
  <si>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</si>
  <si>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</si>
  <si>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</si>
  <si>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</si>
  <si>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</si>
  <si>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</si>
  <si>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</si>
  <si>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</si>
  <si>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</si>
  <si>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</si>
  <si>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</si>
  <si>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</si>
  <si>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</si>
  <si>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</si>
  <si>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</si>
  <si>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</si>
  <si>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</si>
  <si>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</si>
  <si>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</si>
  <si>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</si>
  <si>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</si>
  <si>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</si>
  <si>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</si>
  <si>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</si>
  <si>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</si>
  <si>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</si>
  <si>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</si>
  <si>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</si>
  <si>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</si>
  <si>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</si>
  <si>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</si>
  <si>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</si>
  <si>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</si>
  <si>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</si>
  <si>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</si>
  <si>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</si>
  <si>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</si>
  <si>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</si>
  <si>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</si>
  <si>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</si>
  <si>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</si>
  <si>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</si>
  <si>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</si>
  <si>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</si>
  <si>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</si>
  <si>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</si>
  <si>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</si>
  <si>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</si>
  <si>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</si>
  <si>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</si>
  <si>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</si>
  <si>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</si>
  <si>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</si>
  <si>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</si>
  <si>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</si>
  <si>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</si>
  <si>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</si>
  <si>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</si>
  <si>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</si>
  <si>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</si>
  <si>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</si>
  <si>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</si>
  <si>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</si>
  <si>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</si>
  <si>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</si>
  <si>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</si>
  <si>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</si>
  <si>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</si>
  <si>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</si>
  <si>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</si>
  <si>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</si>
  <si>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</si>
  <si>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</si>
  <si>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</si>
  <si>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</si>
  <si>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</si>
  <si>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</si>
  <si>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</si>
  <si>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</si>
  <si>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</si>
  <si>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</si>
  <si>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</si>
  <si>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</si>
  <si>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</si>
  <si>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</si>
  <si>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</si>
  <si>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</si>
  <si>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</si>
  <si>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</si>
  <si>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</si>
  <si>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</si>
  <si>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</si>
  <si>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</si>
  <si>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</si>
  <si>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</si>
  <si>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</si>
  <si>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</si>
  <si>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</si>
  <si>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</si>
  <si>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</si>
  <si>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</si>
  <si>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</si>
  <si>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</si>
  <si>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</si>
  <si>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</si>
  <si>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</si>
  <si>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</si>
  <si>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</si>
  <si>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</si>
  <si>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</si>
  <si>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</si>
  <si>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</si>
  <si>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</si>
  <si>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</si>
  <si>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</si>
  <si>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</si>
  <si>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</si>
  <si>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</si>
  <si>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</si>
  <si>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</si>
  <si>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</si>
  <si>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</si>
  <si>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</si>
  <si>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</si>
  <si>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</si>
  <si>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</si>
  <si>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</si>
  <si>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</si>
  <si>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</si>
  <si>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</si>
  <si>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</si>
  <si>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</si>
  <si>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</si>
  <si>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</si>
  <si>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</si>
  <si>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</si>
  <si>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</si>
  <si>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</si>
  <si>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</si>
  <si>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</si>
  <si>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</si>
  <si>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</si>
  <si>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</si>
  <si>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</si>
  <si>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</si>
  <si>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</si>
  <si>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</si>
  <si>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</si>
  <si>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</si>
  <si>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</si>
  <si>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</si>
  <si>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</si>
  <si>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</si>
  <si>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</si>
  <si>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</si>
  <si>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</si>
  <si>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</si>
  <si>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</si>
  <si>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</si>
  <si>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</si>
  <si>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</si>
  <si>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</si>
  <si>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</si>
  <si>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</si>
  <si>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</si>
  <si>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</si>
  <si>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</si>
  <si>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</si>
  <si>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</si>
  <si>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</si>
  <si>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</si>
  <si>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</si>
  <si>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</si>
  <si>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</si>
  <si>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</si>
  <si>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</si>
  <si>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</si>
  <si>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</si>
  <si>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</si>
  <si>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</si>
  <si>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</si>
  <si>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</si>
  <si>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</si>
  <si>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</si>
  <si>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</si>
  <si>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</si>
  <si>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</si>
  <si>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</si>
  <si>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</si>
  <si>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</si>
  <si>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</si>
  <si>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</si>
  <si>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</si>
  <si>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</si>
  <si>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</si>
  <si>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</si>
  <si>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</si>
  <si>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</si>
  <si>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</si>
  <si>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</si>
  <si>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</si>
  <si>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</si>
  <si>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</si>
  <si>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</si>
  <si>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</si>
  <si>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</si>
  <si>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</si>
  <si>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</si>
  <si>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</si>
  <si>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</si>
  <si>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</si>
  <si>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</si>
  <si>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</si>
  <si>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</si>
  <si>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</si>
  <si>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</si>
  <si>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</si>
  <si>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</si>
  <si>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</si>
  <si>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</si>
  <si>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</si>
  <si>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</si>
  <si>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</si>
  <si>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</si>
  <si>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</si>
  <si>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</si>
  <si>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</si>
  <si>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</si>
  <si>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</si>
  <si>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</si>
  <si>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</si>
  <si>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</si>
  <si>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</si>
  <si>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</si>
  <si>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</si>
  <si>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</si>
  <si>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</si>
  <si>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</si>
  <si>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</si>
  <si>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</si>
  <si>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</si>
  <si>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</si>
  <si>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</si>
  <si>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</si>
  <si>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</si>
  <si>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</si>
  <si>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</si>
  <si>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</si>
  <si>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</si>
  <si>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</si>
  <si>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</si>
  <si>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</si>
  <si>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</si>
  <si>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</si>
  <si>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</si>
  <si>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</si>
  <si>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</si>
  <si>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</si>
  <si>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</si>
  <si>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</si>
  <si>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</si>
  <si>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</si>
  <si>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</si>
  <si>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</si>
  <si>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</si>
  <si>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</si>
  <si>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</si>
  <si>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</si>
  <si>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</si>
  <si>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</si>
  <si>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</si>
  <si>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</si>
  <si>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</si>
  <si>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</si>
  <si>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</si>
  <si>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</si>
  <si>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</si>
  <si>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</si>
  <si>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</si>
  <si>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</si>
  <si>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</si>
  <si>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</si>
  <si>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</si>
  <si>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</si>
  <si>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</si>
  <si>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</si>
  <si>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</si>
  <si>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</si>
  <si>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</si>
  <si>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</si>
  <si>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</si>
  <si>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</si>
  <si>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</si>
  <si>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</si>
  <si>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</si>
  <si>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</si>
  <si>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</si>
  <si>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</si>
  <si>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</si>
  <si>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</si>
  <si>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</si>
  <si>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</si>
  <si>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</si>
  <si>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</si>
  <si>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</si>
  <si>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</si>
  <si>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</si>
  <si>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</si>
  <si>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</si>
  <si>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</si>
  <si>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</si>
  <si>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</si>
  <si>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</si>
  <si>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</si>
  <si>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</si>
  <si>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</si>
  <si>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</si>
  <si>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</si>
  <si>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</si>
  <si>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</si>
  <si>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</si>
  <si>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</si>
  <si>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</si>
  <si>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</si>
  <si>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</si>
  <si>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</si>
  <si>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</si>
  <si>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</si>
  <si>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</si>
  <si>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</si>
  <si>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</si>
  <si>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</si>
  <si>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</si>
  <si>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</si>
  <si>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</si>
  <si>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</si>
  <si>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</si>
  <si>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</si>
  <si>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</si>
  <si>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</si>
  <si>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</si>
  <si>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</si>
  <si>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</si>
  <si>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</si>
  <si>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</si>
  <si>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</si>
  <si>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</si>
  <si>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</si>
  <si>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</si>
  <si>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</si>
  <si>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</si>
  <si>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</si>
  <si>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</si>
  <si>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</si>
  <si>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</si>
  <si>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</si>
  <si>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</si>
  <si>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</si>
  <si>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</si>
  <si>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</si>
  <si>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</si>
  <si>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</si>
  <si>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</si>
  <si>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</si>
  <si>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</si>
  <si>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</si>
  <si>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</si>
  <si>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</si>
  <si>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</si>
  <si>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</si>
  <si>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</si>
  <si>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</si>
  <si>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</si>
  <si>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</si>
  <si>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</si>
  <si>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</si>
  <si>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</si>
  <si>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</si>
  <si>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</si>
  <si>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</si>
  <si>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</si>
  <si>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</si>
  <si>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</si>
  <si>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</si>
  <si>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</si>
  <si>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</si>
  <si>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</si>
  <si>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</si>
  <si>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</si>
  <si>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</si>
  <si>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</si>
  <si>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</si>
  <si>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</si>
  <si>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</si>
  <si>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</si>
  <si>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</si>
  <si>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</si>
  <si>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</si>
  <si>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</si>
  <si>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</si>
  <si>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</si>
  <si>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</si>
  <si>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</si>
  <si>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</si>
  <si>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</si>
  <si>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</si>
  <si>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</si>
  <si>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</si>
  <si>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</si>
  <si>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</si>
  <si>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</si>
  <si>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</si>
  <si>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</si>
  <si>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</si>
  <si>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</si>
  <si>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</si>
  <si>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</si>
  <si>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</si>
  <si>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</si>
  <si>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</si>
  <si>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</si>
  <si>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</si>
  <si>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</si>
  <si>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</si>
  <si>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</si>
  <si>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</si>
  <si>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</si>
  <si>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</si>
  <si>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</si>
  <si>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</si>
  <si>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</si>
  <si>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</si>
  <si>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</si>
  <si>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</si>
  <si>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</si>
  <si>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</si>
  <si>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</si>
  <si>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</si>
  <si>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</si>
  <si>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</si>
  <si>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</si>
  <si>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</si>
  <si>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</si>
  <si>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</si>
  <si>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</si>
  <si>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</si>
  <si>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</si>
  <si>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</si>
  <si>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</si>
  <si>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</si>
  <si>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</si>
  <si>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</si>
  <si>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</si>
  <si>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</si>
  <si>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</si>
  <si>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</si>
  <si>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</si>
  <si>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</si>
  <si>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</si>
  <si>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</si>
  <si>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</si>
  <si>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</si>
  <si>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</si>
  <si>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</si>
  <si>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</si>
  <si>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</si>
  <si>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</si>
  <si>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</si>
  <si>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</si>
  <si>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</si>
  <si>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</si>
  <si>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</si>
  <si>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</si>
  <si>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</si>
  <si>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</si>
  <si>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</si>
  <si>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</si>
  <si>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</si>
  <si>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</si>
  <si>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</si>
  <si>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</si>
  <si>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</si>
  <si>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</si>
  <si>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</si>
  <si>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</si>
  <si>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</si>
  <si>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</si>
  <si>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</si>
  <si>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</si>
  <si>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</si>
  <si>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</si>
  <si>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</si>
  <si>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</si>
  <si>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</si>
  <si>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</si>
  <si>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</si>
  <si>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</si>
  <si>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</si>
  <si>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</si>
  <si>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</si>
  <si>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</si>
  <si>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</si>
  <si>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</si>
  <si>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</si>
  <si>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</si>
  <si>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</si>
  <si>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</si>
  <si>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</si>
  <si>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</si>
  <si>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</si>
  <si>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</si>
  <si>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</si>
  <si>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</si>
  <si>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</si>
  <si>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</si>
  <si>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</si>
  <si>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</si>
  <si>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</si>
  <si>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</si>
  <si>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</si>
  <si>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</si>
  <si>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</si>
  <si>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</si>
  <si>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</si>
  <si>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</si>
  <si>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</si>
  <si>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</si>
  <si>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</si>
  <si>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</si>
  <si>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</si>
  <si>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</si>
  <si>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</si>
  <si>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</si>
  <si>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</si>
  <si>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</si>
  <si>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</si>
  <si>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</si>
  <si>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</si>
  <si>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</si>
  <si>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</si>
  <si>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</si>
  <si>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</si>
  <si>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</si>
  <si>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</si>
  <si>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</si>
  <si>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</si>
  <si>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</si>
  <si>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</si>
  <si>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</si>
  <si>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</si>
  <si>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</si>
  <si>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</si>
  <si>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</si>
  <si>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</si>
  <si>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</si>
  <si>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</si>
  <si>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</si>
  <si>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</si>
  <si>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</si>
  <si>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</si>
  <si>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</si>
  <si>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</si>
  <si>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</si>
  <si>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</si>
  <si>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</si>
  <si>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</si>
  <si>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</si>
  <si>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</si>
  <si>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</si>
  <si>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</si>
  <si>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</si>
  <si>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</si>
  <si>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</si>
  <si>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</si>
  <si>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</si>
  <si>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</si>
  <si>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</si>
  <si>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</si>
  <si>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</si>
  <si>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</si>
  <si>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</si>
  <si>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</si>
  <si>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</si>
  <si>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</si>
  <si>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</si>
  <si>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</si>
  <si>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</si>
  <si>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</si>
  <si>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</si>
  <si>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</si>
  <si>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</si>
  <si>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</si>
  <si>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</si>
  <si>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</si>
  <si>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</si>
  <si>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</si>
  <si>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</si>
  <si>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</si>
  <si>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</si>
  <si>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</si>
  <si>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</si>
  <si>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</si>
  <si>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</si>
  <si>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</si>
  <si>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</si>
  <si>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</si>
  <si>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</si>
  <si>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</si>
  <si>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</si>
  <si>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</si>
  <si>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</si>
  <si>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</si>
  <si>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</si>
  <si>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</si>
  <si>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</si>
  <si>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</si>
  <si>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</si>
  <si>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</si>
  <si>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</si>
  <si>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</si>
  <si>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</si>
  <si>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</si>
  <si>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</si>
  <si>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</si>
  <si>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</si>
  <si>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</si>
  <si>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</si>
  <si>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</si>
  <si>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</si>
  <si>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</si>
  <si>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</si>
  <si>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</si>
  <si>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</si>
  <si>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</si>
  <si>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</si>
  <si>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</si>
  <si>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</si>
  <si>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</si>
  <si>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</si>
  <si>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</si>
  <si>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</si>
  <si>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</si>
  <si>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</si>
  <si>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</si>
  <si>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</si>
  <si>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</si>
  <si>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</si>
  <si>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</si>
  <si>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</si>
  <si>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</si>
  <si>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</si>
  <si>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</si>
  <si>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</si>
  <si>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</si>
  <si>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</si>
  <si>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</si>
  <si>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</si>
  <si>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</si>
  <si>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</si>
  <si>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</si>
  <si>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</si>
  <si>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</si>
  <si>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</si>
  <si>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</si>
  <si>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</si>
  <si>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</si>
  <si>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</si>
  <si>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</si>
  <si>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</si>
  <si>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</si>
  <si>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</si>
  <si>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</si>
  <si>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</si>
  <si>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</si>
  <si>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</si>
  <si>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</si>
  <si>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</si>
  <si>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</si>
  <si>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</si>
  <si>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</si>
  <si>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</si>
  <si>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</si>
  <si>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</si>
  <si>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</si>
  <si>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</si>
  <si>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</si>
  <si>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</si>
  <si>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</si>
  <si>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</si>
  <si>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</si>
  <si>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</si>
  <si>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</si>
  <si>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</si>
  <si>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</si>
  <si>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</si>
  <si>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</si>
  <si>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</si>
  <si>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</si>
  <si>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</si>
  <si>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</si>
  <si>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</si>
  <si>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</si>
  <si>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</si>
  <si>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</si>
  <si>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</si>
  <si>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</si>
  <si>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</si>
  <si>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</si>
  <si>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</si>
  <si>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</si>
  <si>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</si>
  <si>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</si>
  <si>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</si>
  <si>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</si>
  <si>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</si>
  <si>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</si>
  <si>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</si>
  <si>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</si>
  <si>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</si>
  <si>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</si>
  <si>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</si>
  <si>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</si>
  <si>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</si>
  <si>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</si>
  <si>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</si>
  <si>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</si>
  <si>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</si>
  <si>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</si>
  <si>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</si>
  <si>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</si>
  <si>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</si>
  <si>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</si>
  <si>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</si>
  <si>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</si>
  <si>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</si>
  <si>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</si>
  <si>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</si>
  <si>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</si>
  <si>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</si>
  <si>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</si>
  <si>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</si>
  <si>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</si>
  <si>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</si>
  <si>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</si>
  <si>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</si>
  <si>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</si>
  <si>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</si>
  <si>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</si>
  <si>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</si>
  <si>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</si>
  <si>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</si>
  <si>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</si>
  <si>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</si>
  <si>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</si>
  <si>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</si>
  <si>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</si>
  <si>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</si>
  <si>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</si>
  <si>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</si>
  <si>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</si>
  <si>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</si>
  <si>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</si>
  <si>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</si>
  <si>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</si>
  <si>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</si>
  <si>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</si>
  <si>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</si>
  <si>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</si>
  <si>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</si>
  <si>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</si>
  <si>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</si>
  <si>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</si>
  <si>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</si>
  <si>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</si>
  <si>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</si>
  <si>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</si>
  <si>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</si>
  <si>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</si>
  <si>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</si>
  <si>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</si>
  <si>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</si>
  <si>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</si>
  <si>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</si>
  <si>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</si>
  <si>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</si>
  <si>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</si>
  <si>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</si>
  <si>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</si>
  <si>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</si>
  <si>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</si>
  <si>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</si>
  <si>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</si>
  <si>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</si>
  <si>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</si>
  <si>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</si>
  <si>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</si>
  <si>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</si>
  <si>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</si>
  <si>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</si>
  <si>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</si>
  <si>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</si>
  <si>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</si>
  <si>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</si>
  <si>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</si>
  <si>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</si>
  <si>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</si>
  <si>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</si>
  <si>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</si>
  <si>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</si>
  <si>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</si>
  <si>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</si>
  <si>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</si>
  <si>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</si>
  <si>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</si>
  <si>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</si>
  <si>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</si>
  <si>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</si>
  <si>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</si>
  <si>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</si>
  <si>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</si>
  <si>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</si>
  <si>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</si>
  <si>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</si>
  <si>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</si>
  <si>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</si>
  <si>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</si>
  <si>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</si>
  <si>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</si>
  <si>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</si>
  <si>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</si>
  <si>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</si>
  <si>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</si>
  <si>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</si>
  <si>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</si>
  <si>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</si>
  <si>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</si>
  <si>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</si>
  <si>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</si>
  <si>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</si>
  <si>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</si>
  <si>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</si>
  <si>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</si>
  <si>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</si>
  <si>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</si>
  <si>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</si>
  <si>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</si>
  <si>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</si>
  <si>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</si>
  <si>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</si>
  <si>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</si>
  <si>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</si>
  <si>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</si>
  <si>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</si>
  <si>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</si>
  <si>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</si>
  <si>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</si>
  <si>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</si>
  <si>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</si>
  <si>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</si>
  <si>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</si>
  <si>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</si>
  <si>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</si>
  <si>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</si>
  <si>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</si>
  <si>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</si>
  <si>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</si>
  <si>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</si>
  <si>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</si>
  <si>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</si>
  <si>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</si>
  <si>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</si>
  <si>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</si>
  <si>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</si>
  <si>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</si>
  <si>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</si>
  <si>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</si>
  <si>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</si>
  <si>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</si>
  <si>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</si>
  <si>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</si>
  <si>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</si>
  <si>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</si>
  <si>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</si>
  <si>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</si>
  <si>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</si>
  <si>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</si>
  <si>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</si>
  <si>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</si>
  <si>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</si>
  <si>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</si>
  <si>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</si>
  <si>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</si>
  <si>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</si>
  <si>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</si>
  <si>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</si>
  <si>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</si>
  <si>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</si>
  <si>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</si>
  <si>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</si>
  <si>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</si>
  <si>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</si>
  <si>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</si>
  <si>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</si>
  <si>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</si>
  <si>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</si>
  <si>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</si>
  <si>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</si>
  <si>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</si>
  <si>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</si>
  <si>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</si>
  <si>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</si>
  <si>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</si>
  <si>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</si>
  <si>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</si>
  <si>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</si>
  <si>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</si>
  <si>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</si>
  <si>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</si>
  <si>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</si>
  <si>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</si>
  <si>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</si>
  <si>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</si>
  <si>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</si>
  <si>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</si>
  <si>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</si>
  <si>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</si>
  <si>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</si>
  <si>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</si>
  <si>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</si>
  <si>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</si>
  <si>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</si>
  <si>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</si>
  <si>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</si>
  <si>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</si>
  <si>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</si>
  <si>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</si>
  <si>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</si>
  <si>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</si>
  <si>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</si>
  <si>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</si>
  <si>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</si>
  <si>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</si>
  <si>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</si>
  <si>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</si>
  <si>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</si>
  <si>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</si>
  <si>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</si>
  <si>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</si>
  <si>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</si>
  <si>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</si>
  <si>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</si>
  <si>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</si>
  <si>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</si>
  <si>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</si>
  <si>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</si>
  <si>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</si>
  <si>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</si>
  <si>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</si>
  <si>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</si>
  <si>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</si>
  <si>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</si>
  <si>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</si>
  <si>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</si>
  <si>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</si>
  <si>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</si>
  <si>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</si>
  <si>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</si>
  <si>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</si>
  <si>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</si>
  <si>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</si>
  <si>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</si>
  <si>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</si>
  <si>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令和５年度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</si>
  <si>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</si>
  <si>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</si>
  <si>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</si>
  <si>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</si>
  <si>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</si>
  <si>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</si>
  <si>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</si>
  <si>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</si>
  <si>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</si>
  <si>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</si>
  <si>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</si>
  <si>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</si>
  <si>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</si>
  <si>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</si>
  <si>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</si>
  <si>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</si>
  <si>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</si>
  <si>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</si>
  <si>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</si>
  <si>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</si>
  <si>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</si>
  <si>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</si>
  <si>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</si>
  <si>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</si>
  <si>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</si>
  <si>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</si>
  <si>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</si>
  <si>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</si>
  <si>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</si>
  <si>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</si>
  <si>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</si>
  <si>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</si>
  <si>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</si>
  <si>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</si>
  <si>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</si>
  <si>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</si>
  <si>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</si>
  <si>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</si>
  <si>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</si>
  <si>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</si>
  <si>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</si>
  <si>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</si>
  <si>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</si>
  <si>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</si>
  <si>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11月分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</si>
  <si>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</si>
  <si>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</si>
  <si>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</si>
  <si>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</si>
  <si>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</si>
  <si>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</si>
  <si>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</si>
  <si>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</si>
  <si>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</si>
  <si>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</si>
  <si>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</si>
  <si>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</si>
  <si>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</si>
  <si>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</si>
  <si>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</si>
  <si>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</si>
  <si>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</si>
  <si>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</si>
  <si>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</si>
  <si>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</si>
  <si>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</si>
  <si>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</si>
  <si>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</si>
  <si>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</si>
  <si>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</si>
  <si>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</si>
  <si>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</si>
  <si>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</si>
  <si>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</si>
  <si>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</si>
  <si>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</si>
  <si>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</si>
  <si>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</si>
  <si>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</si>
  <si>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</si>
  <si>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</si>
  <si>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</si>
  <si>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</si>
  <si>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</si>
  <si>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</si>
  <si>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</si>
  <si>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</si>
  <si>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</si>
  <si>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</si>
  <si>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（R5年11月末）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</si>
</sst>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70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1" fillId="0" borderId="0" xfId="42" applyFont="1" applyFill="1" applyBorder="1" applyAlignment="1" applyProtection="1">
      <alignment horizontal="lef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5288.476448379632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２年度" u="1"/>
        <s v="令和３年度" u="1"/>
        <s v="令和４年度" u="1"/>
        <s v="令和元年度" u="1"/>
      </sharedItems>
    </cacheField>
    <cacheField name="107_月分" numFmtId="0">
      <sharedItems containsBlank="1" count="7">
        <s v="11月分"/>
        <m u="1"/>
        <s v="１月分" u="1"/>
        <s v="５月分（決算値）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12643641100" count="8000">
        <n v="51403645"/>
        <n v="19824650"/>
        <n v="16883459"/>
        <n v="516537"/>
        <n v="16366922"/>
        <n v="150432"/>
        <n v="2941191"/>
        <n v="1018755"/>
        <n v="1922436"/>
        <n v="27436392"/>
        <n v="25673231"/>
        <n v="10096094"/>
        <n v="12723260"/>
        <n v="2853877"/>
        <n v="1763161"/>
        <n v="872378"/>
        <n v="12747"/>
        <n v="859631"/>
        <n v="3270225"/>
        <n v="0"/>
        <n v="954955"/>
        <n v="21819"/>
        <n v="933136"/>
        <n v="695653"/>
        <n v="237483"/>
        <n v="52358600"/>
        <n v="12958672"/>
        <n v="5028095"/>
        <n v="4642866"/>
        <n v="165140"/>
        <n v="4477726"/>
        <n v="14980"/>
        <n v="385229"/>
        <n v="167204"/>
        <n v="218025"/>
        <n v="6342322"/>
        <n v="6293791"/>
        <n v="2878328"/>
        <n v="3069849"/>
        <n v="345614"/>
        <n v="48531"/>
        <n v="378475"/>
        <n v="6390"/>
        <n v="372085"/>
        <n v="1209780"/>
        <n v="2735"/>
        <n v="12961407"/>
        <n v="6622307"/>
        <n v="2510940"/>
        <n v="2216245"/>
        <n v="80503"/>
        <n v="2135742"/>
        <n v="16393"/>
        <n v="294695"/>
        <n v="131652"/>
        <n v="163043"/>
        <n v="3696473"/>
        <n v="3559581"/>
        <n v="1013206"/>
        <n v="1911033"/>
        <n v="635342"/>
        <n v="136892"/>
        <n v="246592"/>
        <n v="5547"/>
        <n v="241045"/>
        <n v="167876"/>
        <n v="426"/>
        <n v="16285053"/>
        <n v="6552163"/>
        <n v="5706883"/>
        <n v="194481"/>
        <n v="5512402"/>
        <n v="31305"/>
        <n v="845280"/>
        <n v="303819"/>
        <n v="541461"/>
        <n v="8297087"/>
        <n v="8215628"/>
        <n v="3331532"/>
        <n v="3932288"/>
        <n v="951808"/>
        <n v="81459"/>
        <n v="451230"/>
        <n v="12616"/>
        <n v="438614"/>
        <n v="984573"/>
        <n v="4252"/>
        <n v="16289305"/>
        <n v="7074186"/>
        <n v="2692039"/>
        <n v="2372661"/>
        <n v="99851"/>
        <n v="2272810"/>
        <n v="10429"/>
        <n v="319378"/>
        <n v="128139"/>
        <n v="191239"/>
        <n v="3932964"/>
        <n v="3814287"/>
        <n v="936436"/>
        <n v="2154638"/>
        <n v="723213"/>
        <n v="118677"/>
        <n v="259737"/>
        <n v="3262"/>
        <n v="256475"/>
        <n v="161296"/>
        <n v="28150"/>
        <n v="6364933"/>
        <n v="2468495"/>
        <n v="2211579"/>
        <n v="98134"/>
        <n v="2113445"/>
        <n v="256916"/>
        <n v="114337"/>
        <n v="142579"/>
        <n v="3445376"/>
        <n v="3383211"/>
        <n v="1068211"/>
        <n v="1835345"/>
        <n v="479655"/>
        <n v="62165"/>
        <n v="267093"/>
        <n v="3176"/>
        <n v="263917"/>
        <n v="183320"/>
        <n v="649"/>
        <n v="16688408"/>
        <n v="6594694"/>
        <n v="6100686"/>
        <n v="222837"/>
        <n v="5877849"/>
        <n v="29359"/>
        <n v="494008"/>
        <n v="216165"/>
        <n v="277843"/>
        <n v="9153725"/>
        <n v="8997378"/>
        <n v="4202922"/>
        <n v="4153435"/>
        <n v="641021"/>
        <n v="156347"/>
        <n v="523131"/>
        <n v="7021"/>
        <n v="516110"/>
        <n v="416858"/>
        <n v="7585065"/>
        <n v="3330282"/>
        <n v="2994551"/>
        <n v="93886"/>
        <n v="2900665"/>
        <n v="27402"/>
        <n v="335731"/>
        <n v="144426"/>
        <n v="191305"/>
        <n v="3807456"/>
        <n v="3688858"/>
        <n v="1310051"/>
        <n v="1940345"/>
        <n v="438462"/>
        <n v="118598"/>
        <n v="275692"/>
        <n v="5589"/>
        <n v="270103"/>
        <n v="171635"/>
        <n v="21520"/>
        <n v="7606585"/>
        <n v="13281267"/>
        <n v="4830799"/>
        <n v="4399175"/>
        <n v="175967"/>
        <n v="4223208"/>
        <n v="10047"/>
        <n v="431624"/>
        <n v="184422"/>
        <n v="247202"/>
        <n v="7564519"/>
        <n v="7278200"/>
        <n v="2375760"/>
        <n v="3555911"/>
        <n v="1346529"/>
        <n v="286319"/>
        <n v="524441"/>
        <n v="6300"/>
        <n v="518141"/>
        <n v="361508"/>
        <n v="1791"/>
        <n v="13283058"/>
        <n v="6702870"/>
        <n v="2576964"/>
        <n v="2280956"/>
        <n v="88039"/>
        <n v="2192917"/>
        <n v="10518"/>
        <n v="296008"/>
        <n v="158371"/>
        <n v="137637"/>
        <n v="3466521"/>
        <n v="3336610"/>
        <n v="688544"/>
        <n v="1859525"/>
        <n v="788541"/>
        <n v="129911"/>
        <n v="297432"/>
        <n v="3750"/>
        <n v="293682"/>
        <n v="361756"/>
        <n v="197"/>
        <n v="10240"/>
        <n v="6713110"/>
        <n v="4095222"/>
        <n v="1711108"/>
        <n v="1597036"/>
        <n v="71377"/>
        <n v="1525659"/>
        <n v="9580"/>
        <n v="114072"/>
        <n v="58084"/>
        <n v="55988"/>
        <n v="2060345"/>
        <n v="2044036"/>
        <n v="584427"/>
        <n v="1205486"/>
        <n v="254123"/>
        <n v="16309"/>
        <n v="204124"/>
        <n v="4306"/>
        <n v="199818"/>
        <n v="119635"/>
        <n v="10"/>
        <n v="13679"/>
        <n v="4108901"/>
        <n v="639269"/>
        <n v="148913"/>
        <n v="131602"/>
        <n v="6580"/>
        <n v="125022"/>
        <n v="221"/>
        <n v="17311"/>
        <n v="8221"/>
        <n v="9090"/>
        <n v="445763"/>
        <n v="230728"/>
        <n v="34609"/>
        <n v="129208"/>
        <n v="66911"/>
        <n v="215035"/>
        <n v="19707"/>
        <n v="158"/>
        <n v="19549"/>
        <n v="23978"/>
        <n v="908"/>
        <n v="961945"/>
        <n v="83552"/>
        <n v="73829"/>
        <n v="4430"/>
        <n v="69399"/>
        <n v="101"/>
        <n v="9723"/>
        <n v="6709"/>
        <n v="3014"/>
        <n v="856387"/>
        <n v="133195"/>
        <n v="16689"/>
        <n v="69728"/>
        <n v="46778"/>
        <n v="723192"/>
        <n v="12928"/>
        <n v="196"/>
        <n v="12732"/>
        <n v="9078"/>
        <n v="219837"/>
        <n v="56958"/>
        <n v="51166"/>
        <n v="2046"/>
        <n v="49120"/>
        <n v="744"/>
        <n v="5792"/>
        <n v="4388"/>
        <n v="1404"/>
        <n v="150033"/>
        <n v="73659"/>
        <n v="13482"/>
        <n v="26966"/>
        <n v="33211"/>
        <n v="76374"/>
        <n v="8102"/>
        <n v="175"/>
        <n v="7927"/>
        <n v="4744"/>
        <n v="804014"/>
        <n v="244317"/>
        <n v="222915"/>
        <n v="12257"/>
        <n v="210658"/>
        <n v="1839"/>
        <n v="21402"/>
        <n v="13160"/>
        <n v="8242"/>
        <n v="468127"/>
        <n v="467758"/>
        <n v="88874"/>
        <n v="266622"/>
        <n v="112262"/>
        <n v="369"/>
        <n v="42127"/>
        <n v="483"/>
        <n v="41644"/>
        <n v="49443"/>
        <n v="1372289"/>
        <n v="421077"/>
        <n v="354719"/>
        <n v="18513"/>
        <n v="336206"/>
        <n v="1034"/>
        <n v="66358"/>
        <n v="36471"/>
        <n v="29887"/>
        <n v="849883"/>
        <n v="844644"/>
        <n v="154809"/>
        <n v="482968"/>
        <n v="206867"/>
        <n v="5239"/>
        <n v="59357"/>
        <n v="1049"/>
        <n v="58308"/>
        <n v="37475"/>
        <n v="4497"/>
        <n v="6758"/>
        <n v="1379047"/>
        <n v="2170403"/>
        <n v="545397"/>
        <n v="466224"/>
        <n v="18662"/>
        <n v="447562"/>
        <n v="2094"/>
        <n v="79173"/>
        <n v="43416"/>
        <n v="35757"/>
        <n v="1544654"/>
        <n v="1544648"/>
        <n v="202876"/>
        <n v="1080608"/>
        <n v="261164"/>
        <n v="6"/>
        <n v="49549"/>
        <n v="920"/>
        <n v="48629"/>
        <n v="30803"/>
        <n v="678662"/>
        <n v="228591"/>
        <n v="209686"/>
        <n v="10017"/>
        <n v="199669"/>
        <n v="909"/>
        <n v="18905"/>
        <n v="10369"/>
        <n v="8536"/>
        <n v="410110"/>
        <n v="281672"/>
        <n v="39039"/>
        <n v="180282"/>
        <n v="62351"/>
        <n v="128438"/>
        <n v="24643"/>
        <n v="602"/>
        <n v="24041"/>
        <n v="15318"/>
        <n v="1425084"/>
        <n v="454879"/>
        <n v="425540"/>
        <n v="19149"/>
        <n v="406391"/>
        <n v="1132"/>
        <n v="29339"/>
        <n v="17211"/>
        <n v="12128"/>
        <n v="894958"/>
        <n v="746130"/>
        <n v="167133"/>
        <n v="361873"/>
        <n v="217124"/>
        <n v="148828"/>
        <n v="45833"/>
        <n v="827"/>
        <n v="45006"/>
        <n v="29414"/>
        <n v="624"/>
        <n v="1425708"/>
        <n v="352454"/>
        <n v="122108"/>
        <n v="112861"/>
        <n v="5555"/>
        <n v="107306"/>
        <n v="377"/>
        <n v="9247"/>
        <n v="7770"/>
        <n v="1477"/>
        <n v="191704"/>
        <n v="182854"/>
        <n v="32914"/>
        <n v="107884"/>
        <n v="42056"/>
        <n v="8850"/>
        <n v="25438"/>
        <n v="467"/>
        <n v="24971"/>
        <n v="13039"/>
        <n v="165"/>
        <n v="5075559"/>
        <n v="2009329"/>
        <n v="1916117"/>
        <n v="225470"/>
        <n v="1690647"/>
        <n v="74680"/>
        <n v="93212"/>
        <n v="55124"/>
        <n v="38088"/>
        <n v="2779535"/>
        <n v="2771606"/>
        <n v="1204865"/>
        <n v="1403049"/>
        <n v="163692"/>
        <n v="7929"/>
        <n v="169897"/>
        <n v="2015"/>
        <n v="167882"/>
        <n v="116798"/>
        <n v="2719815"/>
        <n v="739198"/>
        <n v="695857"/>
        <n v="20523"/>
        <n v="675334"/>
        <n v="3959"/>
        <n v="43341"/>
        <n v="23663"/>
        <n v="19678"/>
        <n v="1883568"/>
        <n v="1876673"/>
        <n v="1501144"/>
        <n v="339596"/>
        <n v="35933"/>
        <n v="6895"/>
        <n v="51987"/>
        <n v="724"/>
        <n v="51263"/>
        <n v="45062"/>
        <n v="6017036"/>
        <n v="1727322"/>
        <n v="1535343"/>
        <n v="45759"/>
        <n v="1489584"/>
        <n v="10556"/>
        <n v="191979"/>
        <n v="94930"/>
        <n v="97049"/>
        <n v="4090541"/>
        <n v="4036657"/>
        <n v="2213652"/>
        <n v="1600867"/>
        <n v="222138"/>
        <n v="53884"/>
        <n v="119727"/>
        <n v="1703"/>
        <n v="118024"/>
        <n v="79446"/>
        <n v="26618"/>
        <n v="6043654"/>
        <n v="2723288"/>
        <n v="1021782"/>
        <n v="906157"/>
        <n v="28745"/>
        <n v="877412"/>
        <n v="1728"/>
        <n v="115625"/>
        <n v="45328"/>
        <n v="70297"/>
        <n v="1545626"/>
        <n v="1540120"/>
        <n v="554076"/>
        <n v="811102"/>
        <n v="174942"/>
        <n v="5506"/>
        <n v="70180"/>
        <n v="672"/>
        <n v="69508"/>
        <n v="85700"/>
        <n v="2735334"/>
        <n v="1075200"/>
        <n v="995751"/>
        <n v="39830"/>
        <n v="955921"/>
        <n v="79449"/>
        <n v="37034"/>
        <n v="42415"/>
        <n v="1507343"/>
        <n v="1501975"/>
        <n v="427913"/>
        <n v="655312"/>
        <n v="418750"/>
        <n v="5368"/>
        <n v="92700"/>
        <n v="2590"/>
        <n v="90110"/>
        <n v="60091"/>
        <n v="3968899"/>
        <n v="1573909"/>
        <n v="1406520"/>
        <n v="57667"/>
        <n v="1348853"/>
        <n v="9427"/>
        <n v="167389"/>
        <n v="74450"/>
        <n v="92939"/>
        <n v="2141056"/>
        <n v="2111669"/>
        <n v="794660"/>
        <n v="976074"/>
        <n v="340935"/>
        <n v="29387"/>
        <n v="158699"/>
        <n v="4084"/>
        <n v="154615"/>
        <n v="95235"/>
        <n v="1878500"/>
        <n v="850603"/>
        <n v="796909"/>
        <n v="27095"/>
        <n v="769814"/>
        <n v="2417"/>
        <n v="53694"/>
        <n v="29820"/>
        <n v="23874"/>
        <n v="889368"/>
        <n v="876950"/>
        <n v="261034"/>
        <n v="545732"/>
        <n v="70184"/>
        <n v="12418"/>
        <n v="82835"/>
        <n v="1163"/>
        <n v="81672"/>
        <n v="55694"/>
        <n v="4513897"/>
        <n v="1934500"/>
        <n v="1769682"/>
        <n v="67830"/>
        <n v="1701852"/>
        <n v="7326"/>
        <n v="164818"/>
        <n v="79234"/>
        <n v="85584"/>
        <n v="2254608"/>
        <n v="2214447"/>
        <n v="840608"/>
        <n v="1184060"/>
        <n v="189779"/>
        <n v="40161"/>
        <n v="161252"/>
        <n v="2776"/>
        <n v="158476"/>
        <n v="163537"/>
        <n v="69494"/>
        <n v="31242"/>
        <n v="29455"/>
        <n v="1190"/>
        <n v="28265"/>
        <n v="524"/>
        <n v="1787"/>
        <n v="1772"/>
        <n v="15"/>
        <n v="32894"/>
        <n v="32873"/>
        <n v="5917"/>
        <n v="15779"/>
        <n v="11177"/>
        <n v="21"/>
        <n v="3340"/>
        <n v="2018"/>
        <n v="78741"/>
        <n v="82521"/>
        <n v="35724"/>
        <n v="33512"/>
        <n v="1463"/>
        <n v="32049"/>
        <n v="422"/>
        <n v="2212"/>
        <n v="1982"/>
        <n v="230"/>
        <n v="40507"/>
        <n v="39903"/>
        <n v="2820"/>
        <n v="27704"/>
        <n v="9379"/>
        <n v="604"/>
        <n v="4073"/>
        <n v="2217"/>
        <n v="6341"/>
        <n v="88862"/>
        <n v="57321"/>
        <n v="22162"/>
        <n v="20597"/>
        <n v="952"/>
        <n v="19645"/>
        <n v="1565"/>
        <n v="1475"/>
        <n v="90"/>
        <n v="29434"/>
        <n v="28478"/>
        <n v="1668"/>
        <n v="17215"/>
        <n v="9595"/>
        <n v="956"/>
        <n v="3651"/>
        <n v="18"/>
        <n v="3633"/>
        <n v="2074"/>
        <n v="25026"/>
        <n v="12505"/>
        <n v="11613"/>
        <n v="533"/>
        <n v="11080"/>
        <n v="128"/>
        <n v="892"/>
        <n v="835"/>
        <n v="57"/>
        <n v="10540"/>
        <n v="418"/>
        <n v="4495"/>
        <n v="5627"/>
        <n v="1025"/>
        <n v="207193"/>
        <n v="114896"/>
        <n v="106045"/>
        <n v="2969"/>
        <n v="103076"/>
        <n v="3734"/>
        <n v="8851"/>
        <n v="3967"/>
        <n v="4884"/>
        <n v="74556"/>
        <n v="63943"/>
        <n v="14579"/>
        <n v="17392"/>
        <n v="31972"/>
        <n v="10613"/>
        <n v="8256"/>
        <n v="139"/>
        <n v="8117"/>
        <n v="9450"/>
        <n v="35"/>
        <n v="78362"/>
        <n v="40089"/>
        <n v="37169"/>
        <n v="1157"/>
        <n v="36012"/>
        <n v="3"/>
        <n v="2920"/>
        <n v="1355"/>
        <n v="32345"/>
        <n v="24421"/>
        <n v="1819"/>
        <n v="5456"/>
        <n v="17146"/>
        <n v="7924"/>
        <n v="3400"/>
        <n v="73"/>
        <n v="3327"/>
        <n v="2528"/>
        <n v="88204"/>
        <n v="43068"/>
        <n v="39991"/>
        <n v="1602"/>
        <n v="38389"/>
        <n v="3077"/>
        <n v="2310"/>
        <n v="767"/>
        <n v="34388"/>
        <n v="34369"/>
        <n v="4023"/>
        <n v="16360"/>
        <n v="13986"/>
        <n v="19"/>
        <n v="6665"/>
        <n v="47"/>
        <n v="6618"/>
        <n v="4083"/>
        <n v="90298"/>
        <n v="103992"/>
        <n v="48060"/>
        <n v="43329"/>
        <n v="1733"/>
        <n v="41596"/>
        <n v="146"/>
        <n v="4731"/>
        <n v="4000"/>
        <n v="731"/>
        <n v="43285"/>
        <n v="43276"/>
        <n v="3895"/>
        <n v="24667"/>
        <n v="14714"/>
        <n v="9"/>
        <n v="6777"/>
        <n v="94"/>
        <n v="6683"/>
        <n v="5870"/>
        <n v="2298"/>
        <n v="106290"/>
        <n v="648786"/>
        <n v="254268"/>
        <n v="230071"/>
        <n v="10123"/>
        <n v="219948"/>
        <n v="1217"/>
        <n v="24197"/>
        <n v="17995"/>
        <n v="6202"/>
        <n v="329373"/>
        <n v="308933"/>
        <n v="51994"/>
        <n v="168430"/>
        <n v="88509"/>
        <n v="20440"/>
        <n v="38393"/>
        <n v="590"/>
        <n v="37803"/>
        <n v="26721"/>
        <n v="31"/>
        <n v="2937394"/>
        <n v="1245492"/>
        <n v="1160002"/>
        <n v="55100"/>
        <n v="1104902"/>
        <n v="5124"/>
        <n v="85490"/>
        <n v="44310"/>
        <n v="41180"/>
        <n v="1470326"/>
        <n v="1452040"/>
        <n v="475733"/>
        <n v="817264"/>
        <n v="159043"/>
        <n v="18286"/>
        <n v="139660"/>
        <n v="2822"/>
        <n v="136838"/>
        <n v="81753"/>
        <n v="163"/>
        <n v="84608"/>
        <n v="36949"/>
        <n v="33556"/>
        <n v="1295"/>
        <n v="32261"/>
        <n v="540"/>
        <n v="3393"/>
        <n v="2567"/>
        <n v="826"/>
        <n v="39372"/>
        <n v="32460"/>
        <n v="6167"/>
        <n v="14283"/>
        <n v="12010"/>
        <n v="6912"/>
        <n v="6112"/>
        <n v="42"/>
        <n v="6070"/>
        <n v="2175"/>
        <n v="511441"/>
        <n v="175849"/>
        <n v="158783"/>
        <n v="6478"/>
        <n v="152305"/>
        <n v="219"/>
        <n v="17066"/>
        <n v="10150"/>
        <n v="6916"/>
        <n v="299942"/>
        <n v="281279"/>
        <n v="52687"/>
        <n v="149371"/>
        <n v="79221"/>
        <n v="18663"/>
        <n v="24494"/>
        <n v="484"/>
        <n v="24010"/>
        <n v="11156"/>
        <n v="34"/>
        <n v="511475"/>
        <n v="217236"/>
        <n v="102619"/>
        <n v="95790"/>
        <n v="3013"/>
        <n v="92777"/>
        <n v="363"/>
        <n v="6829"/>
        <n v="5774"/>
        <n v="1055"/>
        <n v="101451"/>
        <n v="83863"/>
        <n v="13665"/>
        <n v="41054"/>
        <n v="29144"/>
        <n v="17588"/>
        <n v="8399"/>
        <n v="214"/>
        <n v="8185"/>
        <n v="4755"/>
        <n v="12"/>
        <n v="149061628"/>
        <n v="58120229"/>
        <n v="51406097"/>
        <n v="1806752"/>
        <n v="49599345"/>
        <n v="310445"/>
        <n v="6714132"/>
        <n v="2625374"/>
        <n v="4088758"/>
        <n v="79203180"/>
        <n v="76284811"/>
        <n v="28485511"/>
        <n v="38341115"/>
        <n v="9458185"/>
        <n v="2918369"/>
        <n v="4300325"/>
        <n v="70704"/>
        <n v="4229621"/>
        <n v="7408462"/>
        <n v="29432"/>
        <n v="1009172"/>
        <n v="76036"/>
        <n v="150070800"/>
        <n v="43367863"/>
        <n v="15400558"/>
        <n v="14070791"/>
        <n v="697736"/>
        <n v="13373055"/>
        <n v="130964"/>
        <n v="1329767"/>
        <n v="686000"/>
        <n v="643767"/>
        <n v="25441677"/>
        <n v="23871763"/>
        <n v="9183762"/>
        <n v="11541401"/>
        <n v="3146600"/>
        <n v="1569914"/>
        <n v="1449206"/>
        <n v="25127"/>
        <n v="1424079"/>
        <n v="1070611"/>
        <n v="5811"/>
        <n v="54014"/>
        <n v="34034"/>
        <n v="19980"/>
        <n v="43421877"/>
        <n v="192429491"/>
        <n v="73520787"/>
        <n v="65476888"/>
        <n v="2504488"/>
        <n v="62972400"/>
        <n v="441409"/>
        <n v="8043899"/>
        <n v="3311374"/>
        <n v="4732525"/>
        <n v="104644857"/>
        <n v="100156574"/>
        <n v="37669273"/>
        <n v="49882516"/>
        <n v="12604785"/>
        <n v="4488283"/>
        <n v="5749531"/>
        <n v="95831"/>
        <n v="5653700"/>
        <n v="8479073"/>
        <n v="35243"/>
        <n v="1063186"/>
        <n v="1043206"/>
        <n v="110070"/>
        <n v="193492677"/>
        <n v="582" u="1"/>
        <n v="50408" u="1"/>
        <n v="54442" u="1"/>
        <n v="517" u="1"/>
        <n v="7984" u="1"/>
        <n v="119742" u="1"/>
        <n v="909924" u="1"/>
        <n v="4499100" u="1"/>
        <n v="194891" u="1"/>
        <n v="1194843" u="1"/>
        <n v="3015717" u="1"/>
        <n v="482" u="1"/>
        <n v="58224" u="1"/>
        <n v="107388" u="1"/>
        <n v="461956" u="1"/>
        <n v="1987525" u="1"/>
        <n v="1832" u="1"/>
        <n v="200438" u="1"/>
        <n v="529721" u="1"/>
        <n v="963376" u="1"/>
        <n v="8418982" u="1"/>
        <n v="150071077" u="1"/>
        <n v="9730" u="1"/>
        <n v="39945" u="1"/>
        <n v="5798297" u="1"/>
        <n v="1702" u="1"/>
        <n v="11227" u="1"/>
        <n v="9819576.2210000008" u="1"/>
        <n v="417" u="1"/>
        <n v="8690" u="1"/>
        <n v="27217" u="1"/>
        <n v="92765" u="1"/>
        <n v="2204893" u="1"/>
        <n v="5362633" u="1"/>
        <n v="13099370" u="1"/>
        <n v="22143" u="1"/>
        <n v="63960" u="1"/>
        <n v="296059" u="1"/>
        <n v="503810" u="1"/>
        <n v="5177306" u="1"/>
        <n v="5758202" u="1"/>
        <n v="2983" u="1"/>
        <n v="267317" u="1"/>
        <n v="432711" u="1"/>
        <n v="190747485" u="1"/>
        <n v="49715" u="1"/>
        <n v="178756" u="1"/>
        <n v="7895535" u="1"/>
        <n v="44237015" u="1"/>
        <n v="76125" u="1"/>
        <n v="146232" u="1"/>
        <n v="172453" u="1"/>
        <n v="1312" u="1"/>
        <n v="2593" u="1"/>
        <n v="7141" u="1"/>
        <n v="17983" u="1"/>
        <n v="28068" u="1"/>
        <n v="318247" u="1"/>
        <n v="1108122" u="1"/>
        <n v="11621" u="1"/>
        <n v="47509" u="1"/>
        <n v="81924" u="1"/>
        <n v="89992" u="1"/>
        <n v="39378" u="1"/>
        <n v="81798" u="1"/>
        <n v="947245" u="1"/>
        <n v="2273252" u="1"/>
        <n v="2503190" u="1"/>
        <n v="28982" u="1"/>
        <n v="128063" u="1"/>
        <n v="2073" u="1"/>
        <n v="658815" u="1"/>
        <n v="1551866" u="1"/>
        <n v="5841" u="1"/>
        <n v="89488" u="1"/>
        <n v="973" u="1"/>
        <n v="17794" u="1"/>
        <n v="23845" u="1"/>
        <n v="67175" u="1"/>
        <n v="397920" u="1"/>
        <n v="509150.20320353133" u="1"/>
        <n v="749581" u="1"/>
        <n v="3700" u="1"/>
        <n v="6524240" u="1"/>
        <n v="74991" u="1"/>
        <n v="21410547" u="1"/>
        <n v="59398683" u="1"/>
        <n v="3440" u="1"/>
        <n v="67996580" u="1"/>
        <n v="843" u="1"/>
        <n v="131358" u="1"/>
        <n v="410023" u="1"/>
        <n v="773787" u="1"/>
        <n v="3733809" u="1"/>
        <n v="5314285" u="1"/>
        <n v="10455" u="1"/>
        <n v="1295714" u="1"/>
        <n v="34054450" u="1"/>
        <n v="50881735" u="1"/>
        <n v="778" u="1"/>
        <n v="13969" u="1"/>
        <n v="96674" u="1"/>
        <n v="185313" u="1"/>
        <n v="3786022" u="1"/>
        <n v="47592819" u="1"/>
        <n v="24633" u="1"/>
        <n v="2858437" u="1"/>
        <n v="713" u="1"/>
        <n v="7535" u="1"/>
        <n v="36605" u="1"/>
        <n v="816146" u="1"/>
        <n v="78143" u="1"/>
        <n v="190608" u="1"/>
        <n v="427673" u="1"/>
        <n v="3733819" u="1"/>
        <n v="43633336" u="1"/>
        <n v="90245013" u="1"/>
        <n v="13906" u="1"/>
        <n v="50598" u="1"/>
        <n v="1582134" u="1"/>
        <n v="34336" u="1"/>
        <n v="256413" u="1"/>
        <n v="781859" u="1"/>
        <n v="1701139" u="1"/>
        <n v="2007723" u="1"/>
        <n v="54380" u="1"/>
        <n v="95666" u="1"/>
        <n v="390864" u="1"/>
        <n v="46575342" u="1"/>
        <n v="7732" u="1"/>
        <n v="36164" u="1"/>
        <n v="64402" u="1"/>
        <n v="138671" u="1"/>
        <n v="1096041" u="1"/>
        <n v="1715261" u="1"/>
        <n v="371199" u="1"/>
        <n v="461964" u="1"/>
        <n v="496253" u="1"/>
        <n v="6726004" u="1"/>
        <n v="21718536" u="1"/>
        <n v="11763" u="1"/>
        <n v="17227" u="1"/>
        <n v="50031" u="1"/>
        <n v="1639" u="1"/>
        <n v="1015835" u="1"/>
        <n v="62308367" u="1"/>
        <n v="1574" u="1"/>
        <n v="3117" u="1"/>
        <n v="2898805" u="1"/>
        <n v="44237011" u="1"/>
        <n v="1509" u="1"/>
        <n v="11700" u="1"/>
        <n v="66420" u="1"/>
        <n v="2184556" u="1"/>
        <n v="6419673" u="1"/>
        <n v="18078" u="1"/>
        <n v="8282923" u="1"/>
        <n v="16051839" u="1"/>
        <n v="38049767.781999998" u="1"/>
        <n v="10660" u="1"/>
        <n v="27123" u="1"/>
        <n v="5386515" u="1"/>
        <n v="86" u="1"/>
        <n v="55704" u="1"/>
        <n v="232967" u="1"/>
        <n v="1822171" u="1"/>
        <n v="4872" u="1"/>
        <n v="139933" u="1"/>
        <n v="2555692" u="1"/>
        <n v="15213249" u="1"/>
        <n v="6629" u="1"/>
        <n v="61629" u="1"/>
        <n v="87977" u="1"/>
        <n v="260701" u="1"/>
        <n v="505332" u="1"/>
        <n v="1303804" u="1"/>
        <n v="8580" u="1"/>
        <n v="79783" u="1"/>
        <n v="4482915" u="1"/>
        <n v="27974" u="1"/>
        <n v="57469" u="1"/>
        <n v="61503" u="1"/>
        <n v="217840" u="1"/>
        <n v="248095" u="1"/>
        <n v="2132361" u="1"/>
        <n v="3964" u="1"/>
        <n v="18866" u="1"/>
        <n v="57406" u="1"/>
        <n v="105752" u="1"/>
        <n v="322290" u="1"/>
        <n v="50317542" u="1"/>
        <n v="27911" u="1"/>
        <n v="942220" u="1"/>
        <n v="1108159" u="1"/>
        <n v="241288" u="1"/>
        <n v="17763" u="1"/>
        <n v="21797" u="1"/>
        <n v="41081" u="1"/>
        <n v="83187" u="1"/>
        <n v="799014" u="1"/>
        <n v="4809" u="1"/>
        <n v="43035" u="1"/>
        <n v="527728" u="1"/>
        <n v="27785" u="1"/>
        <n v="38938" u="1"/>
        <n v="105122" u="1"/>
        <n v="587230" u="1"/>
        <n v="7299370" u="1"/>
        <n v="32824" u="1"/>
        <n v="214059" u="1"/>
        <n v="626562" u="1"/>
        <n v="5435200" u="1"/>
        <n v="779" u="1"/>
        <n v="25705" u="1"/>
        <n v="48897" u="1"/>
        <n v="121006" u="1"/>
        <n v="193637" u="1"/>
        <n v="980546" u="1"/>
        <n v="48834" u="1"/>
        <n v="56902" u="1"/>
        <n v="2301807" u="1"/>
        <n v="3302239" u="1"/>
        <n v="7452208" u="1"/>
        <n v="11212083" u="1"/>
        <n v="714" u="1"/>
        <n v="88482" u="1"/>
        <n v="1104133" u="1"/>
        <n v="44674" u="1"/>
        <n v="58793" u="1"/>
        <n v="217085" u="1"/>
        <n v="9888" u="1"/>
        <n v="1832272" u="1"/>
        <n v="2088431" u="1"/>
        <n v="93085133" u="1"/>
        <n v="99606873" u="1"/>
        <n v="67934" u="1"/>
        <n v="779857" u="1"/>
        <n v="894826" u="1"/>
        <n v="1580148" u="1"/>
        <n v="4486" u="1"/>
        <n v="36417" u="1"/>
        <n v="79910" u="1"/>
        <n v="83944" u="1"/>
        <n v="2293749" u="1"/>
        <n v="10227594" u="1"/>
        <n v="20442" u="1"/>
        <n v="73733" u="1"/>
        <n v="131927706" u="1"/>
        <n v="8000" u="1"/>
        <n v="231961" u="1"/>
        <n v="2241311" u="1"/>
        <n v="4402303" u="1"/>
        <n v="20379" u="1"/>
        <n v="34211" u="1"/>
        <n v="481637" u="1"/>
        <n v="12819" u="1"/>
        <n v="237256" u="1"/>
        <n v="317252" u="1"/>
        <n v="1910942" u="1"/>
        <n v="11341717" u="1"/>
        <n v="170205498" u="1"/>
        <n v="2621510525" u="1"/>
        <n v="1221129" u="1"/>
        <n v="3381" u="1"/>
        <n v="4683" u="1"/>
        <n v="842388" u="1"/>
        <n v="1194909" u="1"/>
        <n v="3251" u="1"/>
        <n v="8722" u="1"/>
        <n v="157837" u="1"/>
        <n v="331876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1511" u="1"/>
        <n v="5920" u="1"/>
        <n v="47889" u="1"/>
        <n v="205741" u="1"/>
        <n v="227928" u="1"/>
        <n v="544882" u="1"/>
        <n v="2830291" u="1"/>
        <n v="1446" u="1"/>
        <n v="2753647" u="1"/>
        <n v="1381" u="1"/>
        <n v="17070" u="1"/>
        <n v="25138" u="1"/>
        <n v="154812" u="1"/>
        <n v="5831074" u="1"/>
        <n v="12173" u="1"/>
        <n v="138424" u="1"/>
        <n v="347509" u="1"/>
        <n v="870629" u="1"/>
        <n v="1027955" u="1"/>
        <n v="142206" u="1"/>
        <n v="298597" u="1"/>
        <n v="815162" u="1"/>
        <n v="990641" u="1"/>
        <n v="2229000" u="1"/>
        <n v="937791220" u="1"/>
        <n v="78" u="1"/>
        <n v="1186" u="1"/>
        <n v="296076" u="1"/>
        <n v="382807" u="1"/>
        <n v="15810770" u="1"/>
        <n v="6377" u="1"/>
        <n v="173974" u="1"/>
        <n v="8186713" u="1"/>
        <n v="3031772" u="1"/>
        <n v="48863032" u="1"/>
        <n v="57470" u="1"/>
        <n v="61504" u="1"/>
        <n v="126050" u="1"/>
        <n v="131113" u="1"/>
        <n v="482145" u="1"/>
        <n v="1342161" u="1"/>
        <n v="6516412" u="1"/>
        <n v="39747389" u="1"/>
        <n v="17858" u="1"/>
        <n v="53373" u="1"/>
        <n v="123907" u="1"/>
        <n v="9889123" u="1"/>
        <n v="174465330" u="1"/>
        <n v="7354" u="1"/>
        <n v="35157" u="1"/>
        <n v="69322" u="1"/>
        <n v="10030" u="1"/>
        <n v="289018" u="1"/>
        <n v="1511592" u="1"/>
        <n v="4185504" u="1"/>
        <n v="40898002" u="1"/>
        <n v="16755" u="1"/>
        <n v="28857" u="1"/>
        <n v="33014" u="1"/>
        <n v="461976" u="1"/>
        <n v="1330063" u="1"/>
        <n v="3463420" u="1"/>
        <n v="47070" u="1"/>
        <n v="81046" u="1"/>
        <n v="139938" u="1"/>
        <n v="1164670" u="1"/>
        <n v="141651463" u="1"/>
        <n v="29771" u="1"/>
        <n v="34842" u="1"/>
        <n v="57029" u="1"/>
        <n v="208012" u="1"/>
        <n v="5314079" u="1"/>
        <n v="8090166" u="1"/>
        <n v="2928" u="1"/>
        <n v="167420" u="1"/>
        <n v="2289767" u="1"/>
        <n v="364657" u="1"/>
        <n v="398946" u="1"/>
        <n v="8407" u="1"/>
        <n v="70331" u="1"/>
        <n v="2074342" u="1"/>
        <n v="1128370" u="1"/>
        <n v="2029969" u="1"/>
        <n v="67419168" u="1"/>
        <n v="93090845" u="1"/>
        <n v="15435" u="1"/>
        <n v="46629" u="1"/>
        <n v="124538" u="1"/>
        <n v="160109" u="1"/>
        <n v="182296" u="1"/>
        <n v="1138457" u="1"/>
        <n v="11196468" u="1"/>
        <n v="131619" u="1"/>
        <n v="186078" u="1"/>
        <n v="333395" u="1"/>
        <n v="963421" u="1"/>
        <n v="67558" u="1"/>
        <n v="401469" u="1"/>
        <n v="74100258" u="1"/>
        <n v="1903" u="1"/>
        <n v="19371" u="1"/>
        <n v="441305" u="1"/>
        <n v="6911583" u="1"/>
        <n v="356087" u="1"/>
        <n v="1471267" u="1"/>
        <n v="27376" u="1"/>
        <n v="5362764" u="1"/>
        <n v="60327190" u="1"/>
        <n v="237008" u="1"/>
        <n v="1122328" u="1"/>
        <n v="1896856" u="1"/>
        <n v="183747127" u="1"/>
        <n v="1643" u="1"/>
        <n v="6448" u="1"/>
        <n v="12772" u="1"/>
        <n v="1622545" u="1"/>
        <n v="4171" u="1"/>
        <n v="12252" u="1"/>
        <n v="6750938" u="1"/>
        <n v="386" u="1"/>
        <n v="391890" u="1"/>
        <n v="892830" u="1"/>
        <n v="24193" u="1"/>
        <n v="118992" u="1"/>
        <n v="129077" u="1"/>
        <n v="27187" u="1"/>
        <n v="136915" u="1"/>
        <n v="223646" u="1"/>
        <n v="233731" u="1"/>
        <n v="37679" u="1"/>
        <n v="80417" u="1"/>
        <n v="136663" u="1"/>
        <n v="1338153" u="1"/>
        <n v="1253" u="1"/>
        <n v="35599" u="1"/>
        <n v="1128386" u="1"/>
        <n v="3136712" u="1"/>
        <n v="1188" u="1"/>
        <n v="18016" u="1"/>
        <n v="22050" u="1"/>
        <n v="180533" u="1"/>
        <n v="45558" u="1"/>
        <n v="51609" u="1"/>
        <n v="53626" u="1"/>
        <n v="137924" u="1"/>
        <n v="316254" u="1"/>
        <n v="70" u="1"/>
        <n v="1058" u="1"/>
        <n v="6125" u="1"/>
        <n v="333903" u="1"/>
        <n v="256" u="1"/>
        <n v="7882" u="1"/>
        <n v="13623" u="1"/>
        <n v="24981" u="1"/>
        <n v="49466" u="1"/>
        <n v="713321" u="1"/>
        <n v="12309064" u="1"/>
        <n v="22846476" u="1"/>
        <n v="976" u="1"/>
        <n v="5605" u="1"/>
        <n v="73610" u="1"/>
        <n v="99831" u="1"/>
        <n v="482153" u="1"/>
        <n v="12643641100" u="1"/>
        <n v="321802" u="1"/>
        <n v="495264" u="1"/>
        <n v="22838" u="1"/>
        <n v="67181" u="1"/>
        <n v="111555" u="1"/>
        <n v="15057" u="1"/>
        <n v="17764" u="1"/>
        <n v="41083" u="1"/>
        <n v="43100" u="1"/>
        <n v="127302629" u="1"/>
        <n v="4305" u="1"/>
        <n v="254911" u="1"/>
        <n v="3036115" u="1"/>
        <n v="145741" u="1"/>
        <n v="230455" u="1"/>
        <n v="2531867" u="1"/>
        <n v="3411279" u="1"/>
        <n v="16661" u="1"/>
        <n v="34843" u="1"/>
        <n v="52996" u="1"/>
        <n v="1408761" u="1"/>
        <n v="5960342" u="1"/>
        <n v="15472250" u="1"/>
        <n v="1128399" u="1"/>
        <n v="2044117" u="1"/>
        <n v="82561" u="1"/>
        <n v="1084026" u="1"/>
        <n v="58160544" u="1"/>
        <n v="4088766" u="1"/>
        <n v="683964900" u="1"/>
        <n v="20569" u="1"/>
        <n v="64846" u="1"/>
        <n v="78275" u="1"/>
        <n v="11873488" u="1"/>
        <n v="586" u="1"/>
        <n v="2282" u="1"/>
        <n v="52681" u="1"/>
        <n v="172467" u="1"/>
        <n v="692149" u="1"/>
        <n v="2152" u="1"/>
        <n v="34465" u="1"/>
        <n v="1979578" u="1"/>
        <n v="127" u="1"/>
        <n v="1970" u="1"/>
        <n v="56526" u="1"/>
        <n v="79788" u="1"/>
        <n v="274910" u="1"/>
        <n v="636683" u="1"/>
        <n v="8171006" u="1"/>
        <n v="9153976578" u="1"/>
        <n v="46378" u="1"/>
        <n v="8106000" u="1"/>
        <n v="47225686" u="1"/>
        <n v="50349" u="1"/>
        <n v="654837" u="1"/>
        <n v="6855930" u="1"/>
        <n v="93529" u="1"/>
        <n v="219111" u="1"/>
        <n v="810147" u="1"/>
        <n v="1207073" u="1"/>
        <n v="419" u="1"/>
        <n v="77141" u="1"/>
        <n v="3069908.7479999997" u="1"/>
        <n v="9840199" u="1"/>
        <n v="30738465" u="1"/>
        <n v="1580" u="1"/>
        <n v="4179" u="1"/>
        <n v="6196" u="1"/>
        <n v="12664465" u="1"/>
        <n v="663916" u="1"/>
        <n v="141006516" u="1"/>
        <n v="766826900" u="1"/>
        <n v="2869" u="1"/>
        <n v="62073" u="1"/>
        <n v="393915" u="1"/>
        <n v="1229264" u="1"/>
        <n v="5807114" u="1"/>
        <n v="1385" u="1"/>
        <n v="8691" u="1"/>
        <n v="84705" u="1"/>
        <n v="1128415" u="1"/>
        <n v="3685627" u="1"/>
        <n v="215582" u="1"/>
        <n v="411060" u="1"/>
        <n v="5887336" u="1"/>
        <n v="33646" u="1"/>
        <n v="74368" u="1"/>
        <n v="942264" u="1"/>
        <n v="3382848" u="1"/>
        <n v="3871195" u="1"/>
        <n v="5540882" u="1"/>
        <n v="35600" u="1"/>
        <n v="72225" u="1"/>
        <n v="82310" u="1"/>
        <n v="349542" u="1"/>
        <n v="210792" u="1"/>
        <n v="2089" u="1"/>
        <n v="139945" u="1"/>
        <n v="17" u="1"/>
        <n v="15136" u="1"/>
        <n v="21956" u="1"/>
        <n v="71721" u="1"/>
        <n v="167679" u="1"/>
        <n v="319288" u="1"/>
        <n v="8565" u="1"/>
        <n v="1800084" u="1"/>
        <n v="3505700951" u="1"/>
        <n v="787967" u="1"/>
        <n v="3548256" u="1"/>
        <n v="6815188" u="1"/>
        <n v="142719" u="1"/>
        <n v="348031" u="1"/>
        <n v="1170782" u="1"/>
        <n v="1483417" u="1"/>
        <n v="3730021" u="1"/>
        <n v="5209431" u="1"/>
        <n v="4573" u="1"/>
        <n v="85336" u="1"/>
        <n v="2217273" u="1"/>
        <n v="2741460" u="1"/>
        <n v="12536" u="1"/>
        <n v="367193" u="1"/>
        <n v="1122376" u="1"/>
        <n v="11874620" u="1"/>
        <n v="562065" u="1"/>
        <n v="884785" u="1"/>
        <n v="1493505" u="1"/>
        <n v="2936" u="1"/>
        <n v="7827" u="1"/>
        <n v="180034" u="1"/>
        <n v="7567" u="1"/>
        <n v="63082" u="1"/>
        <n v="248108" u="1"/>
        <n v="4097127" u="1"/>
        <n v="652" u="1"/>
        <n v="1418880" u="1"/>
        <n v="1447118" u="1"/>
        <n v="9416" u="1"/>
        <n v="621569" u="1"/>
        <n v="33255117" u="1"/>
        <n v="40643" u="1"/>
        <n v="64847" u="1"/>
        <n v="148519" u="1"/>
        <n v="1340219" u="1"/>
        <n v="46918801" u="1"/>
        <n v="52063622" u="1"/>
        <n v="206760" u="1"/>
        <n v="928154" u="1"/>
        <n v="1041106" u="1"/>
        <n v="46129334" u="1"/>
        <n v="522" u="1"/>
        <n v="100212" u="1"/>
        <n v="658885" u="1"/>
        <n v="44488" u="1"/>
        <n v="325847" u="1"/>
        <n v="3783" u="1"/>
        <n v="112062" u="1"/>
        <n v="258446" u="1"/>
        <n v="779906" u="1"/>
        <n v="1154659" u="1"/>
        <n v="119" u="1"/>
        <n v="8313" u="1"/>
        <n v="22429" u="1"/>
        <n v="30497" u="1"/>
        <n v="99834" u="1"/>
        <n v="236007" u="1"/>
        <n v="1473346" u="1"/>
        <n v="452" u="1"/>
        <n v="755703" u="1"/>
        <n v="2317918" u="1"/>
        <n v="127820" u="1"/>
        <n v="31411" u="1"/>
        <n v="154571" u="1"/>
        <n v="1600420" u="1"/>
        <n v="1689168" u="1"/>
        <n v="2213038" u="1"/>
        <n v="39076527" u="1"/>
        <n v="46064" u="1"/>
        <n v="60120" u="1"/>
        <n v="41904" u="1"/>
        <n v="748647" u="1"/>
        <n v="819242" u="1"/>
        <n v="1257" u="1"/>
        <n v="891296.2" u="1"/>
        <n v="1842466" u="1"/>
        <n v="3250021" u="1"/>
        <n v="20654756" u="1"/>
        <n v="1626648" u="1"/>
        <n v="2959342" u="1"/>
        <n v="148521" u="1"/>
        <n v="537872" u="1"/>
        <n v="1838434" u="1"/>
        <n v="1062" u="1"/>
        <n v="4362857" u="1"/>
        <n v="9621" u="1"/>
        <n v="27062" u="1"/>
        <n v="978" u="1"/>
        <n v="24005" u="1"/>
        <n v="722429" u="1"/>
        <n v="3720" u="1"/>
        <n v="24982" u="1"/>
        <n v="1320069" u="1"/>
        <n v="236009" u="1"/>
        <n v="1699266" u="1"/>
        <n v="4016262" u="1"/>
        <n v="20885" u="1"/>
        <n v="103743" u="1"/>
        <n v="848" u="1"/>
        <n v="19845" u="1"/>
        <n v="45245" u="1"/>
        <n v="71345" u="1"/>
        <n v="305682" u="1"/>
        <n v="24856" u="1"/>
        <n v="148522" u="1"/>
        <n v="824290" u="1"/>
        <n v="1233342" u="1"/>
        <n v="2878913" u="1"/>
        <n v="783" u="1"/>
        <n v="10015" u="1"/>
        <n v="25833" u="1"/>
        <n v="93280" u="1"/>
        <n v="1622624" u="1"/>
        <n v="3383165" u="1"/>
        <n v="39005" u="1"/>
        <n v="409054" u="1"/>
        <n v="3786567" u="1"/>
        <n v="80926" u="1"/>
        <n v="271394" u="1"/>
        <n v="4887084" u="1"/>
        <n v="10472" u="1"/>
        <n v="63083" u="1"/>
        <n v="88868" u="1"/>
        <n v="476624" u="1"/>
        <n v="2560002" u="1"/>
        <n v="100844" u="1"/>
        <n v="159" u="1"/>
        <n v="12946" u="1"/>
        <n v="5653331" u="1"/>
        <n v="2160" u="1"/>
        <n v="12426" u="1"/>
        <n v="675036" u="1"/>
        <n v="2580180" u="1"/>
        <n v="523" u="1"/>
        <n v="52683" u="1"/>
        <n v="64785" u="1"/>
        <n v="88238" u="1"/>
        <n v="110425" u="1"/>
        <n v="210798" u="1"/>
        <n v="1921148" u="1"/>
        <n v="11386" u="1"/>
        <n v="24541" u="1"/>
        <n v="34467" u="1"/>
        <n v="2414790" u="1"/>
        <n v="987164420" u="1"/>
        <n v="200209" u="1"/>
        <n v="216345" u="1"/>
        <n v="317787" u="1"/>
        <n v="633689" u="1"/>
        <n v="1376560" u="1"/>
        <n v="62579" u="1"/>
        <n v="214076" u="1"/>
        <n v="79666" u="1"/>
        <n v="193654" u="1"/>
        <n v="708319" u="1"/>
        <n v="111" u="1"/>
        <n v="1714" u="1"/>
        <n v="13340" u="1"/>
        <n v="2180826" u="1"/>
        <n v="5629850" u="1"/>
        <n v="420" u="1"/>
        <n v="1584" u="1"/>
        <n v="50225" u="1"/>
        <n v="444355" u="1"/>
        <n v="144238" u="1"/>
        <n v="692185" u="1"/>
        <n v="6113709" u="1"/>
        <n v="22272" u="1"/>
        <n v="166173" u="1"/>
        <n v="449398" u="1"/>
        <n v="1295887" u="1"/>
        <n v="1834426" u="1"/>
        <n v="135666" u="1"/>
        <n v="159870" u="1"/>
        <n v="6250640" u="1"/>
        <n v="72733" u="1"/>
        <n v="167686" u="1"/>
        <n v="410067" u="1"/>
        <n v="53944" u="1"/>
        <n v="4073019" u="1"/>
        <n v="189694434" u="1"/>
        <n v="4652" u="1"/>
        <n v="3552402" u="1"/>
        <n v="4392" u="1"/>
        <n v="6409" u="1"/>
        <n v="1989740" u="1"/>
        <n v="6149" u="1"/>
        <n v="78280" u="1"/>
        <n v="1503644" u="1"/>
        <n v="5581482" u="1"/>
        <n v="7906" u="1"/>
        <n v="809175" u="1"/>
        <n v="2543908" u="1"/>
        <n v="979" u="1"/>
        <n v="212565" u="1"/>
        <n v="1402796" u="1"/>
        <n v="5369" u="1"/>
        <n v="10614" u="1"/>
        <n v="182058" u="1"/>
        <n v="3625257" u="1"/>
        <n v="914" u="1"/>
        <n v="79793" u="1"/>
        <n v="1310016" u="1"/>
        <n v="80849880" u="1"/>
        <n v="193656" u="1"/>
        <n v="51360" u="1"/>
        <n v="91643" u="1"/>
        <n v="95677" u="1"/>
        <n v="185336" u="1"/>
        <n v="2963687" u="1"/>
        <n v="39834728" u="1"/>
        <n v="67138666" u="1"/>
        <n v="10031" u="1"/>
        <n v="35098" u="1"/>
        <n v="142475" u="1"/>
        <n v="274931" u="1"/>
        <n v="683116" u="1"/>
        <n v="2289780" u="1"/>
        <n v="24300332" u="1"/>
        <n v="131886" u="1"/>
        <n v="78560350" u="1"/>
        <n v="18711" u="1"/>
        <n v="20728" u="1"/>
        <n v="68826" u="1"/>
        <n v="1864698" u="1"/>
        <n v="4052644" u="1"/>
        <n v="274932" u="1"/>
        <n v="2424" u="1"/>
        <n v="213827" u="1"/>
        <n v="332921" u="1"/>
        <n v="514451" u="1"/>
        <n v="1493572" u="1"/>
        <n v="33959584" u="1"/>
        <n v="6543" u="1"/>
        <n v="48839" u="1"/>
        <n v="2600410" u="1"/>
        <n v="143" u="1"/>
        <n v="1217245" u="1"/>
        <n v="148527" u="1"/>
        <n v="5763" u="1"/>
        <n v="7780" u="1"/>
        <n v="40582" u="1"/>
        <n v="72188709" u="1"/>
        <n v="141758569" u="1"/>
        <n v="88114" u="1"/>
        <n v="2116338" u="1"/>
        <n v="79920" u="1"/>
        <n v="92022" u="1"/>
        <n v="96056" u="1"/>
        <n v="766827" u="1"/>
        <n v="3096602" u="1"/>
        <n v="62580" u="1"/>
        <n v="3798753" u="1"/>
        <n v="1716" u="1"/>
        <n v="137182" u="1"/>
        <n v="44916417" u="1"/>
        <n v="38250" u="1"/>
        <n v="123916" u="1"/>
        <n v="140964" u="1"/>
        <n v="1717468" u="1"/>
        <n v="2519746" u="1"/>
        <n v="13408389" u="1"/>
        <n v="131315184" u="1"/>
        <n v="3141" u="1"/>
        <n v="103620" u="1"/>
        <n v="39192628" u="1"/>
        <n v="388" u="1"/>
        <n v="2881" u="1"/>
        <n v="18270" u="1"/>
        <n v="34027" u="1"/>
        <n v="1122456" u="1"/>
        <n v="1826389" u="1"/>
        <n v="2233571" u="1"/>
        <n v="12773" u="1"/>
        <n v="1326" u="1"/>
        <n v="37935" u="1"/>
        <n v="601437" u="1"/>
        <n v="1600487" u="1"/>
        <n v="6258607" u="1"/>
        <n v="9154767319" u="1"/>
        <n v="1261" u="1"/>
        <n v="17167" u="1"/>
        <n v="47957" u="1"/>
        <n v="2439313" u="1"/>
        <n v="35729" u="1"/>
        <n v="49848" u="1"/>
        <n v="51865" u="1"/>
        <n v="12190" u="1"/>
        <n v="2257787" u="1"/>
        <n v="3875421" u="1"/>
        <n v="28757000" u="1"/>
        <n v="258" u="1"/>
        <n v="3988" u="1"/>
        <n v="55710" u="1"/>
        <n v="130598" u="1"/>
        <n v="462014" u="1"/>
        <n v="6726804" u="1"/>
        <n v="11197845" u="1"/>
        <n v="3728" u="1"/>
        <n v="27063" u="1"/>
        <n v="915" u="1"/>
        <n v="7134" u="1"/>
        <n v="157858" u="1"/>
        <n v="1012909" u="1"/>
        <n v="1459305" u="1"/>
        <n v="6874" u="1"/>
        <n v="43419" u="1"/>
        <n v="79795" u="1"/>
        <n v="177776" u="1"/>
        <n v="214082" u="1"/>
        <n v="256439" u="1"/>
        <n v="2693236" u="1"/>
        <n v="850" u="1"/>
        <n v="3338" u="1"/>
        <n v="32011" u="1"/>
        <n v="14601" u="1"/>
        <n v="51" u="1"/>
        <n v="3078" u="1"/>
        <n v="37179" u="1"/>
        <n v="192" u="1"/>
        <n v="13561" u="1"/>
        <n v="91393" u="1"/>
        <n v="720" u="1"/>
        <n v="2818" u="1"/>
        <n v="9007" u="1"/>
        <n v="41087" u="1"/>
        <n v="166431" u="1"/>
        <n v="216856" u="1"/>
        <n v="314271" u="1"/>
        <n v="22819144" u="1"/>
        <n v="40898" u="1"/>
        <n v="1011905" u="1"/>
        <n v="5145986" u="1"/>
        <n v="39170905" u="1"/>
        <n v="272419" u="1"/>
        <n v="4347258" u="1"/>
        <n v="134278590" u="1"/>
        <n v="96688" u="1"/>
        <n v="118875" u="1"/>
        <n v="525" u="1"/>
        <n v="54828" u="1"/>
        <n v="82443" u="1"/>
        <n v="154834" u="1"/>
        <n v="11067479" u="1"/>
        <n v="89127371" u="1"/>
        <n v="5771" u="1"/>
        <n v="20571" u="1"/>
        <n v="56782" u="1"/>
        <n v="184837" u="1"/>
        <n v="237279" u="1"/>
        <n v="1628746" u="1"/>
        <n v="1913" u="1"/>
        <n v="27599" u="1"/>
        <n v="48651" u="1"/>
        <n v="68072" u="1"/>
        <n v="1190104399" u="1"/>
        <n v="242826" u="1"/>
        <n v="457480" u="1"/>
        <n v="3064392" u="1"/>
        <n v="256693" u="1"/>
        <n v="6476768" u="1"/>
        <n v="6727342" u="1"/>
        <n v="3405" u="1"/>
        <n v="285027" u="1"/>
        <n v="660951" u="1"/>
        <n v="1537985" u="1"/>
        <n v="2112605" u="1"/>
        <n v="3972046" u="1"/>
        <n v="18930745" u="1"/>
        <n v="4471" u="1"/>
        <n v="948374" u="1"/>
        <n v="6791199" u="1"/>
        <n v="1588" u="1"/>
        <n v="6228" u="1"/>
        <n v="26433" u="1"/>
        <n v="2665036" u="1"/>
        <n v="6009306" u="1"/>
        <n v="46193" u="1"/>
        <n v="188872" u="1"/>
        <n v="385878" u="1"/>
        <n v="356" u="1"/>
        <n v="1393" u="1"/>
        <n v="2755" u="1"/>
        <n v="762812" u="1"/>
        <n v="660954" u="1"/>
        <n v="1808269" u="1"/>
        <n v="1263" u="1"/>
        <n v="9732" u="1"/>
        <n v="58106" u="1"/>
        <n v="653895" u="1"/>
        <n v="1457312" u="1"/>
        <n v="15877509" u="1"/>
        <n v="70749130" u="1"/>
        <n v="6165" u="1"/>
        <n v="16240" u="1"/>
        <n v="63968" u="1"/>
        <n v="67344265" u="1"/>
        <n v="1396806" u="1"/>
        <n v="6630574" u="1"/>
        <n v="5645" u="1"/>
        <n v="7662" u="1"/>
        <n v="84335" u="1"/>
        <n v="1082155" u="1"/>
        <n v="241" u="1"/>
        <n v="3732" u="1"/>
        <n v="7402" u="1"/>
        <n v="29112" u="1"/>
        <n v="160383" u="1"/>
        <n v="241063" u="1"/>
        <n v="462022" u="1"/>
        <n v="3548735" u="1"/>
        <n v="26055" u="1"/>
        <n v="47580" u="1"/>
        <n v="388906" u="1"/>
        <n v="3415615" u="1"/>
        <n v="25015" u="1"/>
        <n v="110178" u="1"/>
        <n v="112195" u="1"/>
        <n v="16393210" u="1"/>
        <n v="258460" u="1"/>
        <n v="341507" u="1"/>
        <n v="709367" u="1"/>
        <n v="1632800" u="1"/>
        <n v="2931306" u="1"/>
        <n v="4345" u="1"/>
        <n v="754750" u="1"/>
        <n v="1711464" u="1"/>
        <n v="2080575" u="1"/>
        <n v="10063" u="1"/>
        <n v="443366" u="1"/>
        <n v="5842" u="1"/>
        <n v="35163" u="1"/>
        <n v="67317" u="1"/>
        <n v="87487" u="1"/>
        <n v="95555" u="1"/>
        <n v="1429086" u="1"/>
        <n v="25724538" u="1"/>
        <n v="65355" u="1"/>
        <n v="426222" u="1"/>
        <n v="3036431" u="1"/>
        <n v="138197" u="1"/>
        <n v="64479573" u="1"/>
        <n v="656" u="1"/>
        <n v="129466" u="1"/>
        <n v="647852" u="1"/>
        <n v="15682366" u="1"/>
        <n v="591" u="1"/>
        <n v="96942" u="1"/>
        <n v="123163" u="1"/>
        <n v="20666" u="1"/>
        <n v="26717" u="1"/>
        <n v="655921" u="1"/>
        <n v="16215103" u="1"/>
        <n v="526" u="1"/>
        <n v="82571" u="1"/>
        <n v="1189070" u="1"/>
        <n v="6679042" u="1"/>
        <n v="40710" u="1"/>
        <n v="722483" u="1"/>
        <n v="21687420" u="1"/>
        <n v="68200" u="1"/>
        <n v="160637" u="1"/>
        <n v="385884" u="1"/>
        <n v="892920" u="1"/>
        <n v="957464" u="1"/>
        <n v="2338332" u="1"/>
        <n v="180077504" u="1"/>
        <n v="7276" u="1"/>
        <n v="32642" u="1"/>
        <n v="11423667" u="1"/>
        <n v="17483" u="1"/>
        <n v="54640" u="1"/>
        <n v="64725" u="1"/>
        <n v="65931" u="1"/>
        <n v="86101" u="1"/>
        <n v="260983" u="1"/>
        <n v="2487594" u="1"/>
        <n v="4468193" u="1"/>
        <n v="6226784" u="1"/>
        <n v="179273290" u="1"/>
        <n v="401209476" u="1"/>
        <n v="944355" u="1"/>
        <n v="2931569" u="1"/>
        <n v="1655" u="1"/>
        <n v="44429" u="1"/>
        <n v="73747" u="1"/>
        <n v="270916" u="1"/>
        <n v="40332" u="1"/>
        <n v="213836" u="1"/>
        <n v="1739720" u="1"/>
        <n v="3943878" u="1"/>
        <n v="2759" u="1"/>
        <n v="6065914" u="1"/>
        <n v="137838733" u="1"/>
        <n v="87" u="1"/>
        <n v="18271" u="1"/>
        <n v="58233" u="1"/>
        <n v="115474" u="1"/>
        <n v="9583070" u="1"/>
        <n v="324" u="1"/>
        <n v="810228" u="1"/>
        <n v="1170929" u="1"/>
        <n v="35920" u="1"/>
        <n v="3044304" u="1"/>
        <n v="67566963" u="1"/>
        <n v="1135" u="1"/>
        <n v="14759" u="1"/>
        <n v="41908" u="1"/>
        <n v="56027" u="1"/>
        <n v="94926" u="1"/>
        <n v="1070" u="1"/>
        <n v="51930" u="1"/>
        <n v="72613" u="1"/>
        <n v="3427771" u="1"/>
        <n v="4266537" u="1"/>
        <n v="8680410" u="1"/>
        <n v="6735116" u="1"/>
        <n v="982" u="1"/>
        <n v="22116" u="1"/>
        <n v="24133" u="1"/>
        <n v="88497" u="1"/>
        <n v="410596" u="1"/>
        <n v="8332584" u="1"/>
        <n v="160639" u="1"/>
        <n v="162656" u="1"/>
        <n v="802163" u="1"/>
        <n v="371265" u="1"/>
        <n v="3476" u="1"/>
        <n v="88119" u="1"/>
        <n v="160135" u="1"/>
        <n v="1439198" u="1"/>
        <n v="8373402" u="1"/>
        <n v="6630" u="1"/>
        <n v="1808310" u="1"/>
        <n v="8406379" u="1"/>
        <n v="87867" u="1"/>
        <n v="260481" u="1"/>
        <n v="762834" u="1"/>
        <n v="5121544" u="1"/>
        <n v="223671" u="1"/>
        <n v="788047" u="1"/>
        <n v="39198" u="1"/>
        <n v="279493" u="1"/>
        <n v="676104" u="1"/>
        <n v="1689311" u="1"/>
        <n v="7347" u="1"/>
        <n v="26875" u="1"/>
        <n v="160640" u="1"/>
        <n v="3621425" u="1"/>
        <n v="14424681" u="1"/>
        <n v="43" u="1"/>
        <n v="2566" u="1"/>
        <n v="2241799" u="1"/>
        <n v="49161274" u="1"/>
        <n v="16727" u="1"/>
        <n v="24795" u="1"/>
        <n v="242833" u="1"/>
        <n v="386899" u="1"/>
        <n v="644842" u="1"/>
        <n v="1683263" u="1"/>
        <n v="3169621" u="1"/>
        <n v="15027" u="1"/>
        <n v="3229900" u="1"/>
        <n v="2176" u="1"/>
        <n v="50985" u="1"/>
        <n v="65104" u="1"/>
        <n v="527" u="1"/>
        <n v="2047" u="1"/>
        <n v="44871" u="1"/>
        <n v="316809" u="1"/>
        <n v="7550514" u="1"/>
        <n v="1917" u="1"/>
        <n v="8913" u="1"/>
        <n v="100600" u="1"/>
        <n v="130855" u="1"/>
        <n v="3141162" u="1"/>
        <n v="7024" u="1"/>
        <n v="194678" u="1"/>
        <n v="3427811" u="1"/>
        <n v="4747" u="1"/>
        <n v="20509" u="1"/>
        <n v="38505" u="1"/>
        <n v="64726" u="1"/>
        <n v="12795025" u="1"/>
        <n v="33211864" u="1"/>
        <n v="27537" u="1"/>
        <n v="585345" u="1"/>
        <n v="1651000" u="1"/>
        <n v="84409700" u="1"/>
        <n v="462539" u="1"/>
        <n v="939329" u="1"/>
        <n v="3133102" u="1"/>
        <n v="14166601" u="1"/>
        <n v="49181225" u="1"/>
        <n v="8001" u="1"/>
        <n v="1362571" u="1"/>
        <n v="2120570" u="1"/>
        <n v="11827355" u="1"/>
        <n v="352613" u="1"/>
        <n v="10804" u="1"/>
        <n v="21360" u="1"/>
        <n v="69337" u="1"/>
        <n v="132656" u="1"/>
        <n v="311769" u="1"/>
        <n v="2084659" u="1"/>
        <n v="5347753" u="1"/>
        <n v="9197436" u="1"/>
        <n v="18303" u="1"/>
        <n v="26371" u="1"/>
        <n v="1362574" u="1"/>
        <n v="3407655" u="1"/>
        <n v="1267" u="1"/>
        <n v="6961" u="1"/>
        <n v="11781" u="1"/>
        <n v="172492" u="1"/>
        <n v="237036" u="1"/>
        <n v="79" u="1"/>
        <n v="1202" u="1"/>
        <n v="62205" u="1"/>
        <n v="705360" u="1"/>
        <n v="165373996.78200001" u="1"/>
        <n v="602665384" u="1"/>
        <n v="2113" u="1"/>
        <n v="832432" u="1"/>
        <n v="951435" u="1"/>
        <n v="1923304" u="1"/>
        <n v="8171573" u="1"/>
        <n v="145263" u="1"/>
        <n v="240062" u="1"/>
        <n v="6307636" u="1"/>
        <n v="3870" u="1"/>
        <n v="1735725" u="1"/>
        <n v="43737" u="1"/>
        <n v="80431" u="1"/>
        <n v="108669" u="1"/>
        <n v="207286" u="1"/>
        <n v="3532490" u="1"/>
        <n v="14192" u="1"/>
        <n v="51742" u="1"/>
        <n v="221153" u="1"/>
        <n v="721499" u="1"/>
        <n v="838485" u="1"/>
        <n v="11655" u="1"/>
        <n v="80179" u="1"/>
        <n v="146272" u="1"/>
        <n v="506412" u="1"/>
        <n v="1925326" u="1"/>
        <n v="2100424" u="1"/>
        <n v="28073" u="1"/>
        <n v="69968" u="1"/>
        <n v="74002" u="1"/>
        <n v="286055" u="1"/>
        <n v="554089" u="1"/>
        <n v="4361" u="1"/>
        <n v="37434" u="1"/>
        <n v="1302075" u="1"/>
        <n v="199975" u="1"/>
        <n v="452458" u="1"/>
        <n v="2931667" u="1"/>
        <n v="3032284" u="1"/>
        <n v="16885" u="1"/>
        <n v="28987" u="1"/>
        <n v="1197193" u="1"/>
        <n v="4686000" u="1"/>
        <n v="10310000" u="1"/>
        <n v="7945709" u="1"/>
        <n v="7355" u="1"/>
        <n v="10552" u="1"/>
        <n v="16822" u="1"/>
        <n v="233508" u="1"/>
        <n v="748732" u="1"/>
        <n v="95433" u="1"/>
        <n v="99467" u="1"/>
        <n v="11529" u="1"/>
        <n v="87239" u="1"/>
        <n v="220902" u="1"/>
        <n v="748733" u="1"/>
        <n v="1491679" u="1"/>
        <n v="2661399" u="1"/>
        <n v="39" u="1"/>
        <n v="17736" u="1"/>
        <n v="5097721" u="1"/>
        <n v="11390694" u="1"/>
        <n v="70249013" u="1"/>
        <n v="65168" u="1"/>
        <n v="127327" u="1"/>
        <n v="774955" u="1"/>
        <n v="528" u="1"/>
        <n v="4067" u="1"/>
        <n v="2987926" u="1"/>
        <n v="11827772" u="1"/>
        <n v="7812" u="1"/>
        <n v="28735" u="1"/>
        <n v="48906" u="1"/>
        <n v="748735" u="1"/>
        <n v="2653106" u="1"/>
        <n v="3714281" u="1"/>
        <n v="24870683" u="1"/>
        <n v="3807" u="1"/>
        <n v="8929" u="1"/>
        <n v="42792" u="1"/>
        <n v="167200" u="1"/>
        <n v="620656" u="1"/>
        <n v="1118539" u="1"/>
        <n v="2483913" u="1"/>
        <n v="1854" u="1"/>
        <n v="130857" u="1"/>
        <n v="418676" u="1"/>
        <n v="65716101.782000005" u="1"/>
        <n v="11923" u="1"/>
        <n v="21581" u="1"/>
        <n v="160645" u="1"/>
        <n v="233005" u="1"/>
        <n v="6791567" u="1"/>
        <n v="54926569" u="1"/>
        <n v="1659" u="1"/>
        <n v="64727" u="1"/>
        <n v="90013" u="1"/>
        <n v="96064" u="1"/>
        <n v="176025" u="1"/>
        <n v="1584471" u="1"/>
        <n v="25432976" u="1"/>
        <n v="13877" u="1"/>
        <n v="29523" u="1"/>
        <n v="24449" u="1"/>
        <n v="633770" u="1"/>
        <n v="3819181" u="1"/>
        <n v="7489" u="1"/>
        <n v="56407" u="1"/>
        <n v="219643" u="1"/>
        <n v="4702204" u="1"/>
        <n v="5212" u="1"/>
        <n v="26403" u="1"/>
        <n v="64481137" u="1"/>
        <n v="99468" u="1"/>
        <n v="311273" u="1"/>
        <n v="1275875" u="1"/>
        <n v="3294767" u="1"/>
        <n v="1204" u="1"/>
        <n v="2377" u="1"/>
        <n v="742690" u="1"/>
        <n v="841523" u="1"/>
        <n v="10757" u="1"/>
        <n v="158125" u="1"/>
        <n v="1261758" u="1"/>
        <n v="1979810" u="1"/>
        <n v="4162081" u="1"/>
        <n v="1074" u="1"/>
        <n v="39956" u="1"/>
        <n v="744708" u="1"/>
        <n v="1491697" u="1"/>
        <n v="2216881808" u="1"/>
        <n v="143502" u="1"/>
        <n v="339512" u="1"/>
        <n v="61690934" u="1"/>
        <n v="371280" u="1"/>
        <n v="571247" u="1"/>
        <n v="3274609" u="1"/>
        <n v="22117" u="1"/>
        <n v="41721" u="1"/>
        <n v="106654" u="1"/>
        <n v="388425" u="1"/>
        <n v="5299272" u="1"/>
        <n v="31162" u="1"/>
        <n v="132409" u="1"/>
        <n v="385904" u="1"/>
        <n v="160395" u="1"/>
        <n v="754796" u="1"/>
        <n v="65936" u="1"/>
        <n v="69970" u="1"/>
        <n v="979692" u="1"/>
        <n v="2213675" u="1"/>
        <n v="2314292" u="1"/>
        <n v="3500288" u="1"/>
        <n v="3718357" u="1"/>
        <n v="11407480" u="1"/>
        <n v="659998" u="1"/>
        <n v="980701" u="1"/>
        <n v="193" u="1"/>
        <n v="337497" u="1"/>
        <n v="804214" u="1"/>
        <n v="5606" u="1"/>
        <n v="128085" u="1"/>
        <n v="433809" u="1"/>
        <n v="59442525" u="1"/>
        <n v="5346" u="1"/>
        <n v="26939" u="1"/>
        <n v="386914" u="1"/>
        <n v="810266" u="1"/>
        <n v="838504" u="1"/>
        <n v="2508165" u="1"/>
        <n v="45342923" u="1"/>
        <n v="659" u="1"/>
        <n v="77408" u="1"/>
        <n v="1004907" u="1"/>
        <n v="2140840" u="1"/>
        <n v="3746607" u="1"/>
        <n v="54751440" u="1"/>
        <n v="15059" u="1"/>
        <n v="35609082" u="1"/>
        <n v="2184" u="1"/>
        <n v="43045" u="1"/>
        <n v="139469353" u="1"/>
        <n v="65169" u="1"/>
        <n v="2891172" u="1"/>
        <n v="5803" u="1"/>
        <n v="7820" u="1"/>
        <n v="240320" u="1"/>
        <n v="11778688" u="1"/>
        <n v="12198690" u="1"/>
        <n v="2471531265" u="1"/>
        <n v="12979" u="1"/>
        <n v="213847" u="1"/>
        <n v="240068" u="1"/>
        <n v="1856" u="1"/>
        <n v="8425" u="1"/>
        <n v="24670" u="1"/>
        <n v="693284" u="1"/>
        <n v="394480" u="1"/>
        <n v="3383561" u="1"/>
        <n v="3754456" u="1"/>
        <n v="6780" u="1"/>
        <n v="22590" u="1"/>
        <n v="168717" u="1"/>
        <n v="385908" u="1"/>
        <n v="23466246" u="1"/>
        <n v="29618" u="1"/>
        <n v="70097" u="1"/>
        <n v="1084285" u="1"/>
        <n v="459529" u="1"/>
        <n v="566215" u="1"/>
        <n v="3899919" u="1"/>
        <n v="1531" u="1"/>
        <n v="56597" u="1"/>
        <n v="1466" u="1"/>
        <n v="11356" u="1"/>
        <n v="16413" u="1"/>
        <n v="167709" u="1"/>
        <n v="8819" u="1"/>
        <n v="69593" u="1"/>
        <n v="1979837" u="1"/>
        <n v="5291063" u="1"/>
        <n v="1336" u="1"/>
        <n v="40272" u="1"/>
        <n v="79552" u="1"/>
        <n v="1457435" u="1"/>
        <n v="4960" u="1"/>
        <n v="93545" u="1"/>
        <n v="2834720" u="1"/>
        <n v="18304" u="1"/>
        <n v="58299" u="1"/>
        <n v="2161044" u="1"/>
        <n v="201975892" u="1"/>
        <n v="2251" u="1"/>
        <n v="105395" u="1"/>
        <n v="746740" u="1"/>
        <n v="1185143" u="1"/>
        <n v="1473574" u="1"/>
        <n v="4169978" u="1"/>
        <n v="173449495" u="1"/>
        <n v="2121" u="1"/>
        <n v="6197" u="1"/>
        <n v="16200996" u="1"/>
        <n v="7954" u="1"/>
        <n v="5799600" u="1"/>
        <n v="7694" u="1"/>
        <n v="13247" u="1"/>
        <n v="33843" u="1"/>
        <n v="693291" u="1"/>
        <n v="8693" u="1"/>
        <n v="627739" u="1"/>
        <n v="748759" u="1"/>
        <n v="3129214" u="1"/>
        <n v="14910140" u="1"/>
        <n v="16241" u="1"/>
        <n v="23126" u="1"/>
        <n v="70350" u="1"/>
        <n v="2108616" u="1"/>
        <n v="4815786" u="1"/>
        <n v="855" u="1"/>
        <n v="39642" u="1"/>
        <n v="3992496" u="1"/>
        <n v="4377" u="1"/>
        <n v="512479" u="1"/>
        <n v="16178" u="1"/>
        <n v="2213739" u="1"/>
        <n v="32848542.730999999" u="1"/>
        <n v="23000" u="1"/>
        <n v="17926" u="1"/>
        <n v="894995" u="1"/>
        <n v="1326344" u="1"/>
        <n v="177" u="1"/>
        <n v="12601" u="1"/>
        <n v="227969" u="1"/>
        <n v="885919" u="1"/>
        <n v="2766403" u="1"/>
        <n v="660" u="1"/>
        <n v="27948" u="1"/>
        <n v="49349" u="1"/>
        <n v="65485" u="1"/>
        <n v="79553" u="1"/>
        <n v="231751" u="1"/>
        <n v="284055" u="1"/>
        <n v="3641783" u="1"/>
        <n v="45252" u="1"/>
        <n v="63405" u="1"/>
        <n v="233516" u="1"/>
        <n v="1788240" u="1"/>
        <n v="1979855" u="1"/>
        <n v="5340238" u="1"/>
        <n v="6622584" u="1"/>
        <n v="15522689" u="1"/>
        <n v="79301" u="1"/>
        <n v="113464" u="1"/>
        <n v="2375113" u="1"/>
        <n v="517464112" u="1"/>
        <n v="530" u="1"/>
        <n v="4075" u="1"/>
        <n v="103253" u="1"/>
        <n v="312294" u="1"/>
        <n v="342549" u="1"/>
        <n v="28799" u="1"/>
        <n v="95059" u="1"/>
        <n v="21708" u="1"/>
        <n v="63090" u="1"/>
        <n v="199984" u="1"/>
        <n v="224188" u="1"/>
        <n v="923237" u="1"/>
        <n v="1028121" u="1"/>
        <n v="1100448" u="1"/>
        <n v="120" u="1"/>
        <n v="3685" u="1"/>
        <n v="26719" u="1"/>
        <n v="1100449" u="1"/>
        <n v="1540156" u="1"/>
        <n v="67551773" u="1"/>
        <n v="135249591" u="1"/>
        <n v="38697" u="1"/>
        <n v="44748" u="1"/>
        <n v="76402" u="1"/>
        <n v="331961" u="1"/>
        <n v="748768" u="1"/>
        <n v="1657143" u="1"/>
        <n v="3774690" u="1"/>
        <n v="4174056" u="1"/>
        <n v="307253" u="1"/>
        <n v="500885" u="1"/>
        <n v="1187183" u="1"/>
        <n v="1598" u="1"/>
        <n v="3165" u="1"/>
        <n v="720531" u="1"/>
        <n v="16152073" u="1"/>
        <n v="193492954" u="1"/>
        <n v="391" u="1"/>
        <n v="1533" u="1"/>
        <n v="352636" u="1"/>
        <n v="2905" u="1"/>
        <n v="16445" u="1"/>
        <n v="92034" u="1"/>
        <n v="206288" u="1"/>
        <n v="651954" u="1"/>
        <n v="825416" u="1"/>
        <n v="5799696" u="1"/>
        <n v="19142358" u="1"/>
        <n v="398019" u="1"/>
        <n v="1195255" u="1"/>
        <n v="16383" u="1"/>
        <n v="81697" u="1"/>
        <n v="39118261" u="1"/>
        <n v="1273" u="1"/>
        <n v="36239" u="1"/>
        <n v="145022" u="1"/>
        <n v="284059" u="1"/>
        <n v="78710073" u="1"/>
        <n v="525856296" u="1"/>
        <n v="18336" u="1"/>
        <n v="1979871" u="1"/>
        <n v="2839051" u="1"/>
        <n v="3222048" u="1"/>
        <n v="36113" u="1"/>
        <n v="81319" u="1"/>
        <n v="357680" u="1"/>
        <n v="50345285" u="1"/>
        <n v="1148398703" u="1"/>
        <n v="6205" u="1"/>
        <n v="343057" u="1"/>
        <n v="1380824" u="1"/>
        <n v="261" u="1"/>
        <n v="11766" u="1"/>
        <n v="70982" u="1"/>
        <n v="42265174" u="1"/>
        <n v="5685" u="1"/>
        <n v="50043" u="1"/>
        <n v="165949" u="1"/>
        <n v="748774" u="1"/>
        <n v="8422551" u="1"/>
        <n v="5425" u="1"/>
        <n v="424242" u="1"/>
        <n v="5165" u="1"/>
        <n v="51934" u="1"/>
        <n v="131156" u="1"/>
        <n v="171496" u="1"/>
        <n v="1320318" u="1"/>
        <n v="2778553" u="1"/>
        <n v="226" u="1"/>
        <n v="4645" u="1"/>
        <n v="11183" u="1"/>
        <n v="18084" u="1"/>
        <n v="481223" u="1"/>
        <n v="1380830" u="1"/>
        <n v="2758154" u="1"/>
        <n v="10663" u="1"/>
        <n v="86362" u="1"/>
        <n v="890975" u="1"/>
        <n v="1380831" u="1"/>
        <n v="343059" u="1"/>
        <n v="819372" u="1"/>
        <n v="1622872" u="1"/>
        <n v="1689434" u="1"/>
        <n v="5275569" u="1"/>
        <n v="726" u="1"/>
        <n v="370289" u="1"/>
        <n v="4057110" u="1"/>
        <n v="7340981" u="1"/>
        <n v="16918" u="1"/>
        <n v="1501855" u="1"/>
        <n v="2050479" u="1"/>
        <n v="37311" u="1"/>
        <n v="649946" u="1"/>
        <n v="1592621" u="1"/>
        <n v="3181969" u="1"/>
        <n v="161" u="1"/>
        <n v="2452" u="1"/>
        <n v="941403" u="1"/>
        <n v="1380837" u="1"/>
        <n v="596" u="1"/>
        <n v="13074" u="1"/>
        <n v="17832" u="1"/>
        <n v="37185" u="1"/>
        <n v="4243118" u="1"/>
        <n v="16184063" u="1"/>
        <n v="182528941" u="1"/>
        <n v="12554" u="1"/>
        <n v="97456" u="1"/>
        <n v="150571" u="1"/>
        <n v="675160" u="1"/>
        <n v="1040237" u="1"/>
        <n v="59059237" u="1"/>
        <n v="21803" u="1"/>
        <n v="819376" u="1"/>
        <n v="1632965" u="1"/>
        <n v="19965879" u="1"/>
        <n v="820385" u="1"/>
        <n v="1967788" u="1"/>
        <n v="72228811" u="1"/>
        <n v="68840" u="1"/>
        <n v="206291" u="1"/>
        <n v="3689" u="1"/>
        <n v="234277" u="1"/>
        <n v="1128718" u="1"/>
        <n v="17643" u="1"/>
        <n v="23694" u="1"/>
        <n v="112" u="1"/>
        <n v="167212" u="1"/>
        <n v="150824" u="1"/>
        <n v="141001027" u="1"/>
        <n v="9891" u="1"/>
        <n v="102373" u="1"/>
        <n v="104390" u="1"/>
        <n v="190660" u="1"/>
        <n v="33244304" u="1"/>
        <n v="16477" u="1"/>
        <n v="366763" u="1"/>
        <n v="359" u="1"/>
        <n v="17454" u="1"/>
        <n v="22949568" u="1"/>
        <n v="1340" u="1"/>
        <n v="104012" u="1"/>
        <n v="8681618" u="1"/>
        <n v="2519" u="1"/>
        <n v="17391" u="1"/>
        <n v="708447" u="1"/>
        <n v="38635671" u="1"/>
        <n v="2389" u="1"/>
        <n v="1145" u="1"/>
        <n v="2259" u="1"/>
        <n v="10805" u="1"/>
        <n v="101617" u="1"/>
        <n v="1600708" u="1"/>
        <n v="6082690" u="1"/>
        <n v="5953" u="1"/>
        <n v="605582" u="1"/>
        <n v="857707" u="1"/>
        <n v="12376569" u="1"/>
        <n v="15958994" u="1"/>
        <n v="1703577" u="1"/>
        <n v="93065372" u="1"/>
        <n v="50044" u="1"/>
        <n v="97079" u="1"/>
        <n v="1655170" u="1"/>
        <n v="2149309" u="1"/>
        <n v="4969085" u="1"/>
        <n v="1128734" u="1"/>
        <n v="62020" u="1"/>
        <n v="312811" u="1"/>
        <n v="682230" u="1"/>
        <n v="764927" u="1"/>
        <n v="5130453" u="1"/>
        <n v="6670" u="1"/>
        <n v="140993" u="1"/>
        <n v="159146" u="1"/>
        <n v="562219" u="1"/>
        <n v="1237654" u="1"/>
        <n v="210" u="1"/>
        <n v="183201744" u="1"/>
        <n v="763920" u="1"/>
        <n v="272472" u="1"/>
        <n v="727" u="1"/>
        <n v="9119" u="1"/>
        <n v="15170" u="1"/>
        <n v="212597" u="1"/>
        <n v="1251777" u="1"/>
        <n v="10616" u="1"/>
        <n v="45506" u="1"/>
        <n v="114224" u="1"/>
        <n v="783083" u="1"/>
        <n v="793168" u="1"/>
        <n v="885950" u="1"/>
        <n v="3399632" u="1"/>
        <n v="7127" u="1"/>
        <n v="17927" u="1"/>
        <n v="63596" u="1"/>
        <n v="1108572" u="1"/>
        <n v="662064" u="1"/>
        <n v="3343393" u="1"/>
        <n v="6033639" u="1"/>
        <n v="48973566" u="1"/>
        <n v="17864" u="1"/>
        <n v="1066217" u="1"/>
        <n v="145" u="1"/>
        <n v="2066" u="1"/>
        <n v="309284" u="1"/>
        <n v="753839" u="1"/>
        <n v="820400" u="1"/>
        <n v="1364735" u="1"/>
        <n v="22812" u="1"/>
        <n v="43111" u="1"/>
        <n v="156374" u="1"/>
        <n v="720559" u="1"/>
        <n v="791154" u="1"/>
        <n v="3766738" u="1"/>
        <n v="15233701" u="1"/>
        <n v="1927" u="1"/>
        <n v="29840" u="1"/>
        <n v="47082" u="1"/>
        <n v="63218" u="1"/>
        <n v="820401" u="1"/>
        <n v="26783" u="1"/>
        <n v="42985" u="1"/>
        <n v="457" u="1"/>
        <n v="3563" u="1"/>
        <n v="5647098" u="1"/>
        <n v="4787" u="1"/>
        <n v="32774" u="1"/>
        <n v="46893" u="1"/>
        <n v="84726" u="1"/>
        <n v="1419199" u="1"/>
        <n v="44813" u="1"/>
        <n v="48847" u="1"/>
        <n v="1046307" u="1"/>
        <n v="1889161" u="1"/>
        <n v="1943620" u="1"/>
        <n v="104" u="1"/>
        <n v="6284" u="1"/>
        <n v="1754023" u="1"/>
        <n v="2597123" u="1"/>
        <n v="14651230" u="1"/>
        <n v="47488442" u="1"/>
        <n v="392" u="1"/>
        <n v="38636" u="1"/>
        <n v="126705" u="1"/>
        <n v="217137" u="1"/>
        <n v="1187247" u="1"/>
        <n v="1039249" u="1"/>
        <n v="2058592" u="1"/>
        <n v="88130" u="1"/>
        <n v="1342" u="1"/>
        <n v="2653" u="1"/>
        <n v="5244" u="1"/>
        <n v="22497" u="1"/>
        <n v="26531" u="1"/>
        <n v="77919" u="1"/>
        <n v="92038" u="1"/>
        <n v="281553" u="1"/>
        <n v="287604" u="1"/>
        <n v="1271964" u="1"/>
        <n v="38646974" u="1"/>
        <n v="2523" u="1"/>
        <n v="7001" u="1"/>
        <n v="44435" u="1"/>
        <n v="75776" u="1"/>
        <n v="91912" u="1"/>
        <n v="2393" u="1"/>
        <n v="4724" u="1"/>
        <n v="2263" u="1"/>
        <n v="23411" u="1"/>
        <n v="284075" u="1"/>
        <n v="1261883" u="1"/>
        <n v="2641513" u="1"/>
        <n v="150577" u="1"/>
        <n v="168730" u="1"/>
        <n v="941428" u="1"/>
        <n v="1364751" u="1"/>
        <n v="988" u="1"/>
        <n v="18274" u="1"/>
        <n v="22308" u="1"/>
        <n v="77163" u="1"/>
        <n v="1491296600" u="1"/>
        <n v="129479" u="1"/>
        <n v="1858918" u="1"/>
        <n v="52062" u="1"/>
        <n v="17171" u="1"/>
        <n v="2964014" u="1"/>
        <n v="18085" u="1"/>
        <n v="37691" u="1"/>
        <n v="515528" u="1"/>
        <n v="27196137" u="1"/>
        <n v="11672" u="1"/>
        <n v="2665735" u="1"/>
        <n v="8180530" u="1"/>
        <n v="122546" u="1"/>
        <n v="829489" u="1"/>
        <n v="2964020" u="1"/>
        <n v="131921" u="1"/>
        <n v="2682684081" u="1"/>
        <n v="250672" u="1"/>
        <n v="579382" u="1"/>
        <n v="1173147" u="1"/>
        <n v="4858" u="1"/>
        <n v="79811" u="1"/>
        <n v="83845" u="1"/>
        <n v="39330" u="1"/>
        <n v="248151" u="1"/>
        <n v="1104571" u="1"/>
        <n v="1580583" u="1"/>
        <n v="6355" u="1"/>
        <n v="43301" u="1"/>
        <n v="95695" u="1"/>
        <n v="6800926" u="1"/>
        <n v="7260569" u="1"/>
        <n v="6095" u="1"/>
        <n v="21867" u="1"/>
        <n v="1253831" u="1"/>
        <n v="2379335" u="1"/>
        <n v="13280320" u="1"/>
        <n v="1994" u="1"/>
        <n v="385938" u="1"/>
        <n v="5679016" u="1"/>
        <n v="262397" u="1"/>
        <n v="451995" u="1"/>
        <n v="2460019" u="1"/>
        <n v="14232593" u="1"/>
        <n v="1864" u="1"/>
        <n v="91157" u="1"/>
        <n v="111327" u="1"/>
        <n v="4517003" u="1"/>
        <n v="27792" u="1"/>
        <n v="49037" u="1"/>
        <n v="200248" u="1"/>
        <n v="206299" u="1"/>
        <n v="394511" u="1"/>
        <n v="479225" u="1"/>
        <n v="2137070" u="1"/>
        <n v="1734" u="1"/>
        <n v="131418" u="1"/>
        <n v="634854" u="1"/>
        <n v="14997" u="1"/>
        <n v="32775" u="1"/>
        <n v="125068" u="1"/>
        <n v="232016" u="1"/>
        <n v="316857" u="1"/>
        <n v="4275" u="1"/>
        <n v="42797" u="1"/>
        <n v="999932" u="1"/>
        <n v="3250693" u="1"/>
        <n v="3047" u="1"/>
        <n v="11940" u="1"/>
        <n v="25649" u="1"/>
        <n v="70357" u="1"/>
        <n v="96" u="1"/>
        <n v="2917" u="1"/>
        <n v="38574" u="1"/>
        <n v="98343" u="1"/>
        <n v="1344" u="1"/>
        <n v="5252" u="1"/>
        <n v="7269" u="1"/>
        <n v="418717" u="1"/>
        <n v="3641768" u="1"/>
        <n v="2397" u="1"/>
        <n v="87880" u="1"/>
        <n v="1986015" u="1"/>
        <n v="1196872361" u="1"/>
        <n v="8820" u="1"/>
        <n v="1292168" u="1"/>
        <n v="900279571" u="1"/>
        <n v="1084" u="1"/>
        <n v="64480" u="1"/>
        <n v="223697" u="1"/>
        <n v="13831" u="1"/>
        <n v="73383" u="1"/>
        <n v="211343" u="1"/>
        <n v="3894" u="1"/>
        <n v="5709" u="1"/>
        <n v="62337" u="1"/>
        <n v="5647274" u="1"/>
        <n v="5799871" u="1"/>
        <n v="12791" u="1"/>
        <n v="23317" u="1"/>
        <n v="34036" u="1"/>
        <n v="178567" u="1"/>
        <n v="231009" u="1"/>
        <n v="255213" u="1"/>
        <n v="924" u="1"/>
        <n v="20260" u="1"/>
        <n v="923292" u="1"/>
        <n v="2423514" u="1"/>
        <n v="18547207" u="1"/>
        <n v="84981" u="1"/>
        <n v="206301" u="1"/>
        <n v="448974" u="1"/>
        <n v="791179" u="1"/>
        <n v="859" u="1"/>
        <n v="562250" u="1"/>
        <n v="8694" u="1"/>
        <n v="27225" u="1"/>
        <n v="53954" u="1"/>
        <n v="187644" u="1"/>
        <n v="1594726" u="1"/>
        <n v="6166" u="1"/>
        <n v="55908" u="1"/>
        <n v="124943" u="1"/>
        <n v="132933" u="1"/>
        <n v="78426" u="1"/>
        <n v="5114348" u="1"/>
        <n v="28139" u="1"/>
        <n v="78300" u="1"/>
        <n v="178" u="1"/>
        <n v="5386" u="1"/>
        <n v="7403" u="1"/>
        <n v="63787" u="1"/>
        <n v="611669" u="1"/>
        <n v="1969892" u="1"/>
        <n v="24242162" u="1"/>
        <n v="62664374" u="1"/>
        <n v="3028630" u="1"/>
        <n v="161928" u="1"/>
        <n v="11105" u="1"/>
        <n v="15139" u="1"/>
        <n v="145540" u="1"/>
        <n v="4203150" u="1"/>
        <n v="37667243" u="1"/>
        <n v="8568" u="1"/>
        <n v="4091" u="1"/>
        <n v="10065" u="1"/>
        <n v="2431839" u="1"/>
        <n v="20859" u="1"/>
        <n v="33154" u="1"/>
        <n v="2657512" u="1"/>
        <n v="7390022" u="1"/>
        <n v="20984650" u="1"/>
        <n v="3831" u="1"/>
        <n v="37125" u="1"/>
        <n v="71241" u="1"/>
        <n v="101496" u="1"/>
        <n v="5323" u="1"/>
        <n v="452003" u="1"/>
        <n v="53135" u="1"/>
        <n v="81074" u="1"/>
        <n v="1483804" u="1"/>
        <n v="36936" u="1"/>
        <n v="34856" u="1"/>
        <n v="317369" u="1"/>
        <n v="765975" u="1"/>
        <n v="1043313" u="1"/>
        <n v="1677439" u="1"/>
        <n v="2290430" u="1"/>
        <n v="11667956" u="1"/>
        <n v="132935" u="1"/>
        <n v="3428020" u="1"/>
        <n v="3545239" u="1"/>
        <n v="1476" u="1"/>
        <n v="28675" u="1"/>
        <n v="698407" u="1"/>
        <n v="5520" u="1"/>
        <n v="27635" u="1"/>
        <n v="104522" u="1"/>
        <n v="4622268" u="1"/>
        <n v="6921648" u="1"/>
        <n v="7277" u="1"/>
        <n v="328" u="1"/>
        <n v="34478" u="1"/>
        <n v="38512" u="1"/>
        <n v="40529" u="1"/>
        <n v="202522" u="1"/>
        <n v="16447" u="1"/>
        <n v="145794" u="1"/>
        <n v="461082" u="1"/>
        <n v="2121014" u="1"/>
        <n v="2271" u="1"/>
        <n v="6497" u="1"/>
        <n v="2899811" u="1"/>
        <n v="16384" u="1"/>
        <n v="38323" u="1"/>
        <n v="40340" u="1"/>
        <n v="46391" u="1"/>
        <n v="54459" u="1"/>
        <n v="69603" u="1"/>
        <n v="21395" u="1"/>
        <n v="584450" u="1"/>
        <n v="990" u="1"/>
        <n v="32457" u="1"/>
        <n v="54333" u="1"/>
        <n v="87504" u="1"/>
        <n v="195211" u="1"/>
        <n v="331995" u="1"/>
        <n v="1921506" u="1"/>
        <n v="3032939" u="1"/>
        <n v="7474" u="1"/>
        <n v="3638" u="1"/>
        <n v="52127" u="1"/>
        <n v="133945" u="1"/>
        <n v="870866" u="1"/>
        <n v="2104892" u="1"/>
        <n v="3378" u="1"/>
        <n v="56098" u="1"/>
        <n v="493356" u="1"/>
        <n v="4162234" u="1"/>
        <n v="92925" u="1"/>
        <n v="331492" u="1"/>
        <n v="53955" u="1"/>
        <n v="490331" u="1"/>
        <n v="1047355" u="1"/>
        <n v="2988" u="1"/>
        <n v="241855" u="1"/>
        <n v="374858" u="1"/>
        <n v="2290697" u="1"/>
        <n v="3428052" u="1"/>
        <n v="33659" u="1"/>
        <n v="47778" u="1"/>
        <n v="297708" u="1"/>
        <n v="736738" u="1"/>
        <n v="80319" u="1"/>
        <n v="116625" u="1"/>
        <n v="747832" u="1"/>
        <n v="846665" u="1"/>
        <n v="951549" u="1"/>
        <n v="8794743" u="1"/>
        <n v="665" u="1"/>
        <n v="1506014" u="1"/>
        <n v="35487" u="1"/>
        <n v="135963" u="1"/>
        <n v="299726" u="1"/>
        <n v="5405173" u="1"/>
        <n v="179566410" u="1"/>
        <n v="22971" u="1"/>
        <n v="258496" u="1"/>
        <n v="504956" u="1"/>
        <n v="725647" u="1"/>
        <n v="1590731" u="1"/>
        <n v="4095" u="1"/>
        <n v="23948" u="1"/>
        <n v="27982" u="1"/>
        <n v="1998" u="1"/>
        <n v="7868" u="1"/>
        <n v="683291" u="1"/>
        <n v="1933" u="1"/>
        <n v="41223" u="1"/>
        <n v="73386" u="1"/>
        <n v="103641" u="1"/>
        <n v="2189632" u="1"/>
        <n v="12199953" u="1"/>
        <n v="18240178" u="1"/>
        <n v="1184188453" u="1"/>
        <n v="129736" u="1"/>
        <n v="1217590" u="1"/>
        <n v="1770248" u="1"/>
        <n v="2250144" u="1"/>
        <n v="95321" u="1"/>
        <n v="160420" u="1"/>
        <n v="6929587" u="1"/>
        <n v="4811" u="1"/>
        <n v="6828" u="1"/>
        <n v="68081837" u="1"/>
        <n v="1673" u="1"/>
        <n v="40908" u="1"/>
        <n v="532019" u="1"/>
        <n v="689345" u="1"/>
        <n v="979793" u="1"/>
        <n v="5542598" u="1"/>
        <n v="1543" u="1"/>
        <n v="32777" u="1"/>
        <n v="66579" u="1"/>
        <n v="270482" u="1"/>
        <n v="4105794" u="1"/>
        <n v="5695199" u="1"/>
        <n v="2584909540" u="1"/>
        <n v="2925" u="1"/>
        <n v="16605" u="1"/>
        <n v="151092" u="1"/>
        <n v="4517275" u="1"/>
        <n v="361" u="1"/>
        <n v="8915" u="1"/>
        <n v="38702" u="1"/>
        <n v="168993" u="1"/>
        <n v="219418" u="1"/>
        <n v="1348" u="1"/>
        <n v="14446" u="1"/>
        <n v="132435" u="1"/>
        <n v="297208" u="1"/>
        <n v="16088568" u="1"/>
        <n v="44298916" u="1"/>
        <n v="80" u="1"/>
        <n v="34479" u="1"/>
        <n v="38513" u="1"/>
        <n v="118391" u="1"/>
        <n v="178322" u="1"/>
        <n v="1485861" u="1"/>
        <n v="296" u="1"/>
        <n v="19473" u="1"/>
        <n v="96078" u="1"/>
        <n v="159917" u="1"/>
        <n v="190172" u="1"/>
        <n v="206308" u="1"/>
        <n v="2145" u="1"/>
        <n v="725655" u="1"/>
        <n v="1975994" u="1"/>
        <n v="11684171" u="1"/>
        <n v="88846946" u="1"/>
        <n v="19410" u="1"/>
        <n v="118013" u="1"/>
        <n v="7742" u="1"/>
        <n v="67462" u="1"/>
        <n v="1653842.7" u="1"/>
        <n v="57542862.378796466" u="1"/>
        <n v="19347" u="1"/>
        <n v="1996167" u="1"/>
        <n v="127720" u="1"/>
        <n v="162691" u="1"/>
        <n v="1574615" u="1"/>
        <n v="3097549" u="1"/>
        <n v="56225" u="1"/>
        <n v="212864" u="1"/>
        <n v="2042560" u="1"/>
        <n v="4150425" u="1"/>
        <n v="6962618" u="1"/>
        <n v="70271701" u="1"/>
        <n v="3382" u="1"/>
        <n v="22278" u="1"/>
        <n v="38009" u="1"/>
        <n v="4775961" u="1"/>
        <n v="4425" u="1"/>
        <n v="68849" u="1"/>
        <n v="206309" u="1"/>
        <n v="1889270" u="1"/>
        <n v="5203336" u="1"/>
        <n v="796" u="1"/>
        <n v="123182" u="1"/>
        <n v="2992" u="1"/>
        <n v="51939" u="1"/>
        <n v="169499" u="1"/>
        <n v="807348" u="1"/>
        <n v="8180669" u="1"/>
        <n v="22872727" u="1"/>
        <n v="92675" u="1"/>
        <n v="221437" u="1"/>
        <n v="1758169" u="1"/>
        <n v="666" u="1"/>
        <n v="4227361" u="1"/>
        <n v="4348148" u="1"/>
        <n v="13674" u="1"/>
        <n v="19032" u="1"/>
        <n v="6639" u="1"/>
        <n v="11137" u="1"/>
        <n v="294187" u="1"/>
        <n v="16952" u="1"/>
        <n v="35425" u="1"/>
        <n v="6119" u="1"/>
        <n v="8136" u="1"/>
        <n v="12114" u="1"/>
        <n v="49481" u="1"/>
        <n v="1360825" u="1"/>
        <n v="5859" u="1"/>
        <n v="26974" u="1"/>
        <n v="157398" u="1"/>
        <n v="490341" u="1"/>
        <n v="633890" u="1"/>
        <n v="3875904" u="1"/>
        <n v="1393099" u="1"/>
        <n v="4251589" u="1"/>
        <n v="14652640" u="1"/>
        <n v="7356" u="1"/>
        <n v="65428" u="1"/>
        <n v="87507" u="1"/>
        <n v="99609" u="1"/>
        <n v="901144" u="1"/>
        <n v="4819" u="1"/>
        <n v="6836" u="1"/>
        <n v="33030" u="1"/>
        <n v="117510" u="1"/>
        <n v="210849" u="1"/>
        <n v="1655312" u="1"/>
        <n v="3569561" u="1"/>
        <n v="1675" u="1"/>
        <n v="3319" u="1"/>
        <n v="636918" u="1"/>
        <n v="1610" u="1"/>
        <n v="11877521" u="1"/>
        <n v="1545" u="1"/>
        <n v="78809" u="1"/>
        <n v="129234" u="1"/>
        <n v="2500324" u="1"/>
        <n v="1480" u="1"/>
        <n v="28739" u="1"/>
        <n v="213875" u="1"/>
        <n v="12717541" u="1"/>
        <n v="5536" u="1"/>
        <n v="19631" u="1"/>
        <n v="2617547" u="1"/>
        <n v="4347975" u="1"/>
        <n v="29653" u="1"/>
        <n v="96458" u="1"/>
        <n v="2145340" u="1"/>
        <n v="5494334" u="1"/>
        <n v="26596" u="1"/>
        <n v="112468" u="1"/>
        <n v="1155" u="1"/>
        <n v="689364" u="1"/>
        <n v="3182082" u="1"/>
        <n v="73521064" u="1"/>
        <n v="72" u="1"/>
        <n v="6253" u="1"/>
        <n v="8348" u="1"/>
        <n v="388486" u="1"/>
        <n v="10280587" u="1"/>
        <n v="32861496" u="1"/>
        <n v="264" u="1"/>
        <n v="52444" u="1"/>
        <n v="137230" u="1"/>
        <n v="488328" u="1"/>
        <n v="1655324" u="1"/>
        <n v="21396" u="1"/>
        <n v="75532" u="1"/>
        <n v="77549" u="1"/>
        <n v="167233" u="1"/>
        <n v="50301" u="1"/>
        <n v="64420" u="1"/>
        <n v="87508" u="1"/>
        <n v="91542" u="1"/>
        <n v="364283" u="1"/>
        <n v="704494" u="1"/>
        <n v="528007" u="1"/>
        <n v="915271" u="1"/>
        <n v="3386" u="1"/>
        <n v="4693" u="1"/>
        <n v="142021" u="1"/>
        <n v="4283479" u="1"/>
        <n v="6190" u="1"/>
        <n v="24264" u="1"/>
        <n v="2996" u="1"/>
        <n v="121167" u="1"/>
        <n v="387984" u="1"/>
        <n v="732" u="1"/>
        <n v="223962" u="1"/>
        <n v="262426" u="1"/>
        <n v="1360850" u="1"/>
        <n v="2736" u="1"/>
        <n v="31229" u="1"/>
        <n v="802322" u="1"/>
        <n v="1846948" u="1"/>
        <n v="64942293" u="1"/>
        <n v="667" u="1"/>
        <n v="2606" u="1"/>
        <n v="356217" u="1"/>
        <n v="1074440" u="1"/>
        <n v="6335518472" u="1"/>
        <n v="497912" u="1"/>
        <n v="3480630" u="1"/>
        <n v="49545" u="1"/>
        <n v="122302" u="1"/>
        <n v="130370" u="1"/>
        <n v="22972" u="1"/>
        <n v="37317" u="1"/>
        <n v="1074444" u="1"/>
        <n v="3713" u="1"/>
        <n v="415216" u="1"/>
        <n v="39215739" u="1"/>
        <n v="3583" u="1"/>
        <n v="37191" u="1"/>
        <n v="105662" u="1"/>
        <n v="269488" u="1"/>
        <n v="6090763" u="1"/>
        <n v="6844" u="1"/>
        <n v="18812" u="1"/>
        <n v="427" u="1"/>
        <n v="6584" u="1"/>
        <n v="35048" u="1"/>
        <n v="397568" u="1"/>
        <n v="1612" u="1"/>
        <n v="6324" u="1"/>
        <n v="39019" u="1"/>
        <n v="83097" u="1"/>
        <n v="45007" u="1"/>
        <n v="3872179" u="1"/>
        <n v="22720" u="1"/>
        <n v="36876" u="1"/>
        <n v="197995" u="1"/>
        <n v="238335" u="1"/>
        <n v="498923" u="1"/>
        <n v="2161765" u="1"/>
        <n v="24308418" u="1"/>
        <n v="17646" u="1"/>
        <n v="127093" u="1"/>
        <n v="191692" u="1"/>
        <n v="232032" u="1"/>
        <n v="2532895" u="1"/>
        <n v="1352" u="1"/>
        <n v="126967" u="1"/>
        <n v="510017" u="1"/>
        <n v="1423394" u="1"/>
        <n v="2543" u="1"/>
        <n v="175052" u="1"/>
        <n v="1368936" u="1"/>
        <n v="4504" u="1"/>
        <n v="96334" u="1"/>
        <n v="146310" u="1"/>
        <n v="744847" u="1"/>
        <n v="1043363" u="1"/>
        <n v="1092" u="1"/>
        <n v="2153" u="1"/>
        <n v="2932271" u="1"/>
        <n v="3746906" u="1"/>
        <n v="14234155" u="1"/>
        <n v="22323103" u="1"/>
        <n v="1027" u="1"/>
        <n v="22567722" u="1"/>
        <n v="244" u="1"/>
        <n v="8821" u="1"/>
        <n v="71626" u="1"/>
        <n v="813427" u="1"/>
        <n v="928" u="1"/>
        <n v="427322" u="1"/>
        <n v="2508709" u="1"/>
        <n v="235563" u="1"/>
        <n v="1205567" u="1"/>
        <n v="863" u="1"/>
        <n v="1506062959" u="1"/>
        <n v="1530306" u="1"/>
        <n v="1792516" u="1"/>
        <n v="22279" u="1"/>
        <n v="135974" u="1"/>
        <n v="1126907" u="1"/>
        <n v="7955" u="1"/>
        <n v="11752" u="1"/>
        <n v="27290" u="1"/>
        <n v="155892" u="1"/>
        <n v="165977" u="1"/>
        <n v="20199" u="1"/>
        <n v="41919" u="1"/>
        <n v="56038" u="1"/>
        <n v="119152" u="1"/>
        <n v="256490" u="1"/>
        <n v="7175" u="1"/>
        <n v="33725" u="1"/>
        <n v="57929" u="1"/>
        <n v="4898" u="1"/>
        <n v="9672" u="1"/>
        <n v="15723" u="1"/>
        <n v="25147" u="1"/>
        <n v="404633" u="1"/>
        <n v="3133764" u="1"/>
        <n v="3416144" u="1"/>
        <n v="3993006" u="1"/>
        <n v="78308" u="1"/>
        <n v="98478" u="1"/>
        <n v="150598" u="1"/>
        <n v="6135" u="1"/>
        <n v="17993" u="1"/>
        <n v="168247" u="1"/>
        <n v="2932070" u="1"/>
        <n v="950093869" u="1"/>
        <n v="2004" u="1"/>
        <n v="31072" u="1"/>
        <n v="63665" u="1"/>
        <n v="165978" u="1"/>
        <n v="15572880" u="1"/>
        <n v="34054079" u="1"/>
        <n v="33347" u="1"/>
        <n v="12603" u="1"/>
        <n v="37318" u="1"/>
        <n v="57488" u="1"/>
        <n v="288657" u="1"/>
        <n v="1809" u="1"/>
        <n v="77552" u="1"/>
        <n v="97722" u="1"/>
        <n v="177324" u="1"/>
        <n v="782172" u="1"/>
        <n v="2054739" u="1"/>
        <n v="13580" u="1"/>
        <n v="65430" u="1"/>
        <n v="67341" u="1"/>
        <n v="193208" u="1"/>
        <n v="211361" u="1"/>
        <n v="342108" u="1"/>
        <n v="45197" u="1"/>
        <n v="111589" u="1"/>
        <n v="2770955" u="1"/>
        <n v="3642299" u="1"/>
        <n v="18781" u="1"/>
        <n v="24832" u="1"/>
        <n v="28866" u="1"/>
        <n v="57236" u="1"/>
        <n v="44269958" u="1"/>
        <n v="37003" u="1"/>
        <n v="89150" u="1"/>
        <n v="103143" u="1"/>
        <n v="2673912" u="1"/>
        <n v="17678" u="1"/>
        <n v="232288" u="1"/>
        <n v="240356" u="1"/>
        <n v="915297" u="1"/>
        <n v="2677" u="1"/>
        <n v="14494" u="1"/>
        <n v="1215674" u="1"/>
        <n v="1289" u="1"/>
        <n v="96714" u="1"/>
        <n v="794278" u="1"/>
        <n v="1224" u="1"/>
        <n v="2020459" u="1"/>
        <n v="8342357" u="1"/>
        <n v="58812" u="1"/>
        <n v="26597" u="1"/>
        <n v="78183" u="1"/>
        <n v="857815" u="1"/>
        <n v="265" u="1"/>
        <n v="74023" u="1"/>
        <n v="994" u="1"/>
        <n v="3914" u="1"/>
        <n v="165980" u="1"/>
        <n v="106043" u="1"/>
        <n v="2427856" u="1"/>
        <n v="3460560" u="1"/>
        <n v="929" u="1"/>
        <n v="69611" u="1"/>
        <n v="71628" u="1"/>
        <n v="942531" u="1"/>
        <n v="228" u="1"/>
        <n v="11831" u="1"/>
        <n v="27448" u="1"/>
        <n v="36247" u="1"/>
        <n v="1552522" u="1"/>
        <n v="9294" u="1"/>
        <n v="18340" u="1"/>
        <n v="664186" u="1"/>
        <n v="2896039" u="1"/>
        <n v="3500906" u="1"/>
        <n v="46206" u="1"/>
        <n v="223213" u="1"/>
        <n v="3642098" u="1"/>
        <n v="85243" u="1"/>
        <n v="8326028" u="1"/>
        <n v="248930" u="1"/>
        <n v="306311" u="1"/>
        <n v="1760277" u="1"/>
        <n v="4033400" u="1"/>
        <n v="74906" u="1"/>
        <n v="149845" u="1"/>
        <n v="4453400" u="1"/>
        <n v="845719" u="1"/>
        <n v="4340918" u="1"/>
        <n v="8172985" u="1"/>
        <n v="33214892" u="1"/>
        <n v="35743" u="1"/>
        <n v="48336902" u="1"/>
        <n v="380437" u="1"/>
        <n v="80327" u="1"/>
        <n v="186908" u="1"/>
        <n v="249435" u="1"/>
        <n v="3621944" u="1"/>
        <n v="4029611" u="1"/>
        <n v="539" u="1"/>
        <n v="8160" u="1"/>
        <n v="14179" u="1"/>
        <n v="76167" u="1"/>
        <n v="427837" u="1"/>
        <n v="1701791" u="1"/>
        <n v="4720130" u="1"/>
        <n v="2006" u="1"/>
        <n v="61712" u="1"/>
        <n v="344636" u="1"/>
        <n v="37445" u="1"/>
        <n v="372370" u="1"/>
        <n v="1929714" u="1"/>
        <n v="2054768" u="1"/>
        <n v="3721" u="1"/>
        <n v="16922" u="1"/>
        <n v="45450" u="1"/>
        <n v="1966021" u="1"/>
        <n v="45387" u="1"/>
        <n v="51438" u="1"/>
        <n v="2218122" u="1"/>
        <n v="1681" u="1"/>
        <n v="37193" u="1"/>
        <n v="39210" u="1"/>
        <n v="91547" u="1"/>
        <n v="1768358" u="1"/>
        <n v="7986999" u="1"/>
        <n v="22847" u="1"/>
        <n v="26881" u="1"/>
        <n v="49232" u="1"/>
        <n v="2621761" u="1"/>
        <n v="6099091" u="1"/>
        <n v="6080" u="1"/>
        <n v="8097" u="1"/>
        <n v="16070" u="1"/>
        <n v="45135" u="1"/>
        <n v="831606" u="1"/>
        <n v="5820" u="1"/>
        <n v="16733" u="1"/>
        <n v="43055" u="1"/>
        <n v="3710712" u="1"/>
        <n v="19985444" u="1"/>
        <n v="63099" u="1"/>
        <n v="165731" u="1"/>
        <n v="256496" u="1"/>
        <n v="2452108" u="1"/>
        <n v="2551" u="1"/>
        <n v="13990" u="1"/>
        <n v="36815" u="1"/>
        <n v="3549358" u="1"/>
        <n v="8148612" u="1"/>
        <n v="76546" u="1"/>
        <n v="219686" u="1"/>
        <n v="366826" u="1"/>
        <n v="2169965" u="1"/>
        <n v="298" u="1"/>
        <n v="6537" u="1"/>
        <n v="47068.3" u="1"/>
        <n v="15476882" u="1"/>
        <n v="5695952" u="1"/>
        <n v="12508332" u="1"/>
        <n v="6017" u="1"/>
        <n v="829593" u="1"/>
        <n v="5757" u="1"/>
        <n v="18498" u="1"/>
        <n v="116382" u="1"/>
        <n v="449524" u="1"/>
        <n v="1471870" u="1"/>
        <n v="2512630" u="1"/>
        <n v="12887" u="1"/>
        <n v="3617948" u="1"/>
        <n v="24873165" u="1"/>
        <n v="930" u="1"/>
        <n v="4977" u="1"/>
        <n v="11847" u="1"/>
        <n v="145310" u="1"/>
        <n v="170507812" u="1"/>
        <n v="34231" u="1"/>
        <n v="36248" u="1"/>
        <n v="38265" u="1"/>
        <n v="67470" u="1"/>
        <n v="449525" u="1"/>
        <n v="814468" u="1"/>
        <n v="133766770" u="1"/>
        <n v="3268" u="1"/>
        <n v="4945427" u="1"/>
        <n v="20326" u="1"/>
        <n v="695466" u="1"/>
        <n v="13801" u="1"/>
        <n v="2226230" u="1"/>
        <n v="1308501" u="1"/>
        <n v="8207" u="1"/>
        <n v="2488" u="1"/>
        <n v="25211" u="1"/>
        <n v="4017334" u="1"/>
        <n v="177331" u="1"/>
        <n v="286150" u="1"/>
        <n v="147" u="1"/>
        <n v="23131" u="1"/>
        <n v="88523" u="1"/>
        <n v="215402" u="1"/>
        <n v="4134" u="1"/>
        <n v="41669" u="1"/>
        <n v="57805" u="1"/>
        <n v="9641" u="1"/>
        <n v="33538" u="1"/>
        <n v="2327096" u="1"/>
        <n v="8173129" u="1"/>
        <n v="13155" u="1"/>
        <n v="17994" u="1"/>
        <n v="32113" u="1"/>
        <n v="3251117" u="1"/>
        <n v="38071367.781999998" u="1"/>
        <n v="3725" u="1"/>
        <n v="37446" u="1"/>
        <n v="1496091" u="1"/>
        <n v="461" u="1"/>
        <n v="1813" u="1"/>
        <n v="7128" u="1"/>
        <n v="173802" u="1"/>
        <n v="814475" u="1"/>
        <n v="1435582" u="1"/>
        <n v="7963140" u="1"/>
        <n v="12378472" u="1"/>
        <n v="148156945" u="1"/>
        <n v="1748" u="1"/>
        <n v="3465" u="1"/>
        <n v="157414" u="1"/>
        <n v="2669994" u="1"/>
        <n v="10927172" u="1"/>
        <n v="139184525" u="1"/>
        <n v="1683" u="1"/>
        <n v="645048" u="1"/>
        <n v="1467856" u="1"/>
        <n v="14589" u="1"/>
        <n v="150859" u="1"/>
        <n v="1467857" u="1"/>
        <n v="3033291" u="1"/>
        <n v="1553" u="1"/>
        <n v="10035" u="1"/>
        <n v="632947" u="1"/>
        <n v="675304" u="1"/>
        <n v="2201633.2032035314" u="1"/>
        <n v="63289" u="1"/>
        <n v="81212" u="1"/>
        <n v="237086" u="1"/>
        <n v="366833" u="1"/>
        <n v="1046433" u="1"/>
        <n v="3311643" u="1"/>
        <n v="21436798" u="1"/>
        <n v="24035843" u="1"/>
        <n v="161953" u="1"/>
        <n v="56290393" u="1"/>
        <n v="1293" u="1"/>
        <n v="151616" u="1"/>
        <n v="187922" u="1"/>
        <n v="2062877" u="1"/>
        <n v="68606" u="1"/>
        <n v="70623" u="1"/>
        <n v="250197" u="1"/>
        <n v="3129886" u="1"/>
        <n v="112854" u="1"/>
        <n v="1013155" u="1"/>
        <n v="5873343" u="1"/>
        <n v="266" u="1"/>
        <n v="6025" u="1"/>
        <n v="22564" u="1"/>
        <n v="825575" u="1"/>
        <n v="942561" u="1"/>
        <n v="931" u="1"/>
        <n v="12383" u="1"/>
        <n v="18467" u="1"/>
        <n v="22501" u="1"/>
        <n v="79952" u="1"/>
        <n v="234314" u="1"/>
        <n v="3272" u="1"/>
        <n v="50368" u="1"/>
        <n v="721702" u="1"/>
        <n v="3678528" u="1"/>
        <n v="3719101" u="1"/>
        <n v="52" u="1"/>
        <n v="3142" u="1"/>
        <n v="50305" u="1"/>
        <n v="19318" u="1"/>
        <n v="34106" u="1"/>
        <n v="101509" u="1"/>
        <n v="1217766" u="1"/>
        <n v="1484011" u="1"/>
        <n v="2742879" u="1"/>
        <n v="4260478" u="1"/>
        <n v="190445" u="1"/>
        <n v="99114" u="1"/>
        <n v="311874" u="1"/>
        <n v="537149" u="1"/>
        <n v="1889430" u="1"/>
        <n v="4017627" u="1"/>
        <n v="643042" u="1"/>
        <n v="5542836" u="1"/>
        <n v="17791266" u="1"/>
        <n v="23955684" u="1"/>
        <n v="149349" u="1"/>
        <n v="1227857" u="1"/>
        <n v="1451744" u="1"/>
        <n v="116763" u="1"/>
        <n v="193219" u="1"/>
        <n v="1139110" u="1"/>
        <n v="17049" u="1"/>
        <n v="72263" u="1"/>
        <n v="4122288" u="1"/>
        <n v="22666266" u="1"/>
        <n v="5639" u="1"/>
        <n v="7656" u="1"/>
        <n v="68103" u="1"/>
        <n v="1461832" u="1"/>
        <n v="33476" u="1"/>
        <n v="222718" u="1"/>
        <n v="2022559" u="1"/>
        <n v="1815" u="1"/>
        <n v="7136" u="1"/>
        <n v="12131" u="1"/>
        <n v="17963" u="1"/>
        <n v="226500" u="1"/>
        <n v="400624" u="1"/>
        <n v="1047454" u="1"/>
        <n v="429" u="1"/>
        <n v="6616" u="1"/>
        <n v="57491" u="1"/>
        <n v="69616" u="1"/>
        <n v="236081" u="1"/>
        <n v="1810777" u="1"/>
        <n v="12588" u="1"/>
        <n v="380959" u="1"/>
        <n v="88824668" u="1"/>
        <n v="8113" u="1"/>
        <n v="2949" u="1"/>
        <n v="22615439" u="1"/>
        <n v="364" u="1"/>
        <n v="9011" u="1"/>
        <n v="427855" u="1"/>
        <n v="500467" u="1"/>
        <n v="1415449" u="1"/>
        <n v="24802" u="1"/>
        <n v="226753" u="1"/>
        <n v="1038381" u="1"/>
        <n v="1419484" u="1"/>
        <n v="1594963" u="1"/>
        <n v="6042879" u="1"/>
        <n v="25100865" u="1"/>
        <n v="14022" u="1"/>
        <n v="65181" u="1"/>
        <n v="161957" u="1"/>
        <n v="173953510" u="1"/>
        <n v="371884" u="1"/>
        <n v="11928149" u="1"/>
        <n v="6553" u="1"/>
        <n v="14999" u="1"/>
        <n v="4615550" u="1"/>
        <n v="7220819" u="1"/>
        <n v="16905689" u="1"/>
        <n v="14479" u="1"/>
        <n v="62975" u="1"/>
        <n v="352723" u="1"/>
        <n v="5664161" u="1"/>
        <n v="22453709" u="1"/>
        <n v="5773" u="1"/>
        <n v="7790" u="1"/>
        <n v="142544" u="1"/>
        <n v="160445" u="1"/>
        <n v="978883" u="1"/>
        <n v="3218706" u="1"/>
        <n v="60397111" u="1"/>
        <n v="10382" u="1"/>
        <n v="96216" u="1"/>
        <n v="130505" u="1"/>
        <n v="814498" u="1"/>
        <n v="3536" u="1"/>
        <n v="27544" u="1"/>
        <n v="159941" u="1"/>
        <n v="54529" u="1"/>
        <n v="157672" u="1"/>
        <n v="22938801" u="1"/>
        <n v="69617" u="1"/>
        <n v="118025" u="1"/>
        <n v="197760" u="1"/>
        <n v="421807" u="1"/>
        <n v="2117432" u="1"/>
        <n v="3436550" u="1"/>
        <n v="3146" u="1"/>
        <n v="4213" u="1"/>
        <n v="8302" u="1"/>
        <n v="28458" u="1"/>
        <n v="258018" u="1"/>
        <n v="181033949" u="1"/>
        <n v="5970" u="1"/>
        <n v="27418" u="1"/>
        <n v="87518" u="1"/>
        <n v="3888595" u="1"/>
        <n v="48" u="1"/>
        <n v="620869" u="1"/>
        <n v="2010479" u="1"/>
        <n v="4542982" u="1"/>
        <n v="83232" u="1"/>
        <n v="15234743" u="1"/>
        <n v="46083" u="1"/>
        <n v="2319142" u="1"/>
        <n v="29309" u="1"/>
        <n v="31326" u="1"/>
        <n v="52071" u="1"/>
        <n v="236588" u="1"/>
        <n v="821562" u="1"/>
        <n v="607" u="1"/>
        <n v="2366" u="1"/>
        <n v="26252" u="1"/>
        <n v="52008" u="1"/>
        <n v="62332851" u="1"/>
        <n v="2236" u="1"/>
        <n v="12730" u="1"/>
        <n v="129119" u="1"/>
        <n v="161455" u="1"/>
        <n v="678356" u="1"/>
        <n v="94704" u="1"/>
        <n v="3993" u="1"/>
        <n v="328019" u="1"/>
        <n v="1363029" u="1"/>
        <n v="65835158" u="1"/>
        <n v="59824" u="1"/>
        <n v="3733" u="1"/>
        <n v="5387" u="1"/>
        <n v="363317" u="1"/>
        <n v="2460579" u="1"/>
        <n v="3603" u="1"/>
        <n v="1647429" u="1"/>
        <n v="12186035" u="1"/>
        <n v="503499" u="1"/>
        <n v="9313136" u="1"/>
        <n v="60003931" u="1"/>
        <n v="1687" u="1"/>
        <n v="3343" u="1"/>
        <n v="77812" u="1"/>
        <n v="122186" u="1"/>
        <n v="31011" u="1"/>
        <n v="128111" u="1"/>
        <n v="1988305" u="1"/>
        <n v="1094775" u="1"/>
        <n v="1988306" u="1"/>
        <n v="67349" u="1"/>
        <n v="150867" u="1"/>
        <n v="968809" u="1"/>
        <n v="11089060" u="1"/>
        <n v="27891" u="1"/>
        <n v="2034699" u="1"/>
        <n v="89" u="1"/>
        <n v="5324" u="1"/>
        <n v="67875454" u="1"/>
        <n v="1524168014" u="1"/>
        <n v="1254122" u="1"/>
        <n v="1655505" u="1"/>
        <n v="60490533" u="1"/>
        <n v="2433" u="1"/>
        <n v="4804" u="1"/>
        <n v="18720" u="1"/>
        <n v="145573" u="1"/>
        <n v="1102" u="1"/>
        <n v="10461" u="1"/>
        <n v="12478" u="1"/>
        <n v="2355719" u="1"/>
        <n v="88847727" u="1"/>
        <n v="267" u="1"/>
        <n v="4041933" u="1"/>
        <n v="11217971" u="1"/>
        <n v="89057326" u="1"/>
        <n v="134732" u="1"/>
        <n v="1045459" u="1"/>
        <n v="8901" u="1"/>
        <n v="4260465" u="1"/>
        <n v="44175164" u="1"/>
        <n v="3670" u="1"/>
        <n v="5261" u="1"/>
        <n v="28616" u="1"/>
        <n v="76174" u="1"/>
        <n v="1301287.7309999999" u="1"/>
        <n v="229" u="1"/>
        <n v="3469113" u="1"/>
        <n v="8374920" u="1"/>
        <n v="11782297" u="1"/>
        <n v="24519" u="1"/>
        <n v="3280" u="1"/>
        <n v="14889" u="1"/>
        <n v="361809" u="1"/>
        <n v="3597972" u="1"/>
        <n v="30507" u="1"/>
        <n v="69619" u="1"/>
        <n v="1348932" u="1"/>
        <n v="2400111" u="1"/>
        <n v="7735" u="1"/>
        <n v="11312" u="1"/>
        <n v="26410" u="1"/>
        <n v="14826" u="1"/>
        <n v="17302" u="1"/>
        <n v="44" u="1"/>
        <n v="673" u="1"/>
        <n v="36062" u="1"/>
        <n v="79200" u="1"/>
        <n v="89285" u="1"/>
        <n v="2464661" u="1"/>
        <n v="48101" u="1"/>
        <n v="719719" u="1"/>
        <n v="35936" u="1"/>
        <n v="41987" u="1"/>
        <n v="1449788" u="1"/>
        <n v="141541" u="1"/>
        <n v="206085" u="1"/>
        <n v="242391" u="1"/>
        <n v="2242797" u="1"/>
        <n v="14243" u="1"/>
        <n v="28238" u="1"/>
        <n v="355256" u="1"/>
        <n v="8044176" u="1"/>
        <n v="991440086" u="1"/>
        <n v="562395" u="1"/>
        <n v="2234500" u="1"/>
        <n v="495" u="1"/>
        <n v="9169" u="1"/>
        <n v="78444" u="1"/>
        <n v="457115" u="1"/>
        <n v="807461" u="1"/>
        <n v="1556693" u="1"/>
        <n v="40418953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218763278" u="1"/>
        <n v="430" u="1"/>
        <n v="3347" u="1"/>
        <n v="35432" u="1"/>
        <n v="491405" u="1"/>
        <n v="365847" u="1"/>
        <n v="22278692" u="1"/>
        <n v="421819" u="1"/>
        <n v="1560733" u="1"/>
        <n v="8732978" u="1"/>
        <n v="1494" u="1"/>
        <n v="51379" u="1"/>
        <n v="1469969" u="1"/>
        <n v="164572490.78200001" u="1"/>
        <n v="1756384" u="1"/>
        <n v="285168" u="1"/>
        <n v="6745738" u="1"/>
        <n v="1299" u="1"/>
        <n v="261302" u="1"/>
        <n v="421820" u="1"/>
        <n v="81" u="1"/>
        <n v="11517" u="1"/>
        <n v="4526813" u="1"/>
        <n v="300" u="1"/>
        <n v="70881" u="1"/>
        <n v="165999" u="1"/>
        <n v="137034891" u="1"/>
        <n v="4292" u="1"/>
        <n v="238359" u="1"/>
        <n v="1039" u="1"/>
        <n v="115003" u="1"/>
        <n v="450059" u="1"/>
        <n v="1687812" u="1"/>
        <n v="4260119" u="1"/>
        <n v="999" u="1"/>
        <n v="3934" u="1"/>
        <n v="159192" u="1"/>
        <n v="52422753" u="1"/>
        <n v="193229" u="1"/>
        <n v="197263" u="1"/>
        <n v="261807" u="1"/>
        <n v="507544" u="1"/>
        <n v="857894" u="1"/>
        <n v="1417536" u="1"/>
        <n v="20580" u="1"/>
        <n v="160705" u="1"/>
        <n v="681407" u="1"/>
        <n v="24296117" u="1"/>
        <n v="34550" u="1"/>
        <n v="235082" u="1"/>
        <n v="200541" u="1"/>
        <n v="427369" u="1"/>
        <n v="649136" u="1"/>
        <n v="126349" u="1"/>
        <n v="1696452.7" u="1"/>
        <n v="4229" u="1"/>
        <n v="34361" u="1"/>
        <n v="183901" u="1"/>
        <n v="683426" u="1"/>
        <n v="23448" u="1"/>
        <n v="219955" u="1"/>
        <n v="5664445" u="1"/>
        <n v="26442" u="1"/>
        <n v="64490" u="1"/>
        <n v="132972" u="1"/>
        <n v="622917" u="1"/>
        <n v="172937675" u="1"/>
        <n v="2764" u="1"/>
        <n v="6236819" u="1"/>
        <n v="42197011" u="1"/>
        <n v="99498" u="1"/>
        <n v="4268693" u="1"/>
        <n v="9768" u="1"/>
        <n v="34046" u="1"/>
        <n v="97355" u="1"/>
        <n v="431909" u="1"/>
        <n v="738896" u="1"/>
        <n v="40" u="1"/>
        <n v="105297" u="1"/>
        <n v="1084742" u="1"/>
        <n v="2244" u="1"/>
        <n v="151882" u="1"/>
        <n v="1750353" u="1"/>
        <n v="2114" u="1"/>
        <n v="6183" u="1"/>
        <n v="56044" u="1"/>
        <n v="854875" u="1"/>
        <n v="2052904" u="1"/>
        <n v="6326282" u="1"/>
        <n v="7940" u="1"/>
        <n v="47913" u="1"/>
        <n v="3755380" u="1"/>
        <n v="40389971" u="1"/>
        <n v="18122" u="1"/>
        <n v="22156" u="1"/>
        <n v="26190" u="1"/>
        <n v="118912" u="1"/>
        <n v="1889529" u="1"/>
        <n v="2613993" u="1"/>
        <n v="29184" u="1"/>
        <n v="303831" u="1"/>
        <n v="1365110" u="1"/>
        <n v="24110" u="1"/>
        <n v="59826" u="1"/>
        <n v="70252" u="1"/>
        <n v="645109" u="1"/>
        <n v="1044475" u="1"/>
        <n v="1756" u="1"/>
        <n v="39593" u="1"/>
        <n v="454098" u="1"/>
        <n v="3384493" u="1"/>
        <n v="12525395" u="1"/>
        <n v="1691" u="1"/>
        <n v="6640" u="1"/>
        <n v="104289" u="1"/>
        <n v="261053" u="1"/>
        <n v="8602" u="1"/>
        <n v="12636" u="1"/>
        <n v="47535" u="1"/>
        <n v="49552" u="1"/>
        <n v="309883" u="1"/>
        <n v="1714055" u="1"/>
        <n v="6253465" u="1"/>
        <n v="10119990" u="1"/>
        <n v="12116" u="1"/>
        <n v="49489" u="1"/>
        <n v="65714" u="1"/>
        <n v="317447" u="1"/>
        <n v="11185673" u="1"/>
        <n v="7617" u="1"/>
        <n v="747979" u="1"/>
        <n v="1507222300" u="1"/>
        <n v="2701" u="1"/>
        <n v="843787" u="1"/>
        <n v="11685214" u="1"/>
        <n v="333" u="1"/>
        <n v="146589" u="1"/>
        <n v="1236" u="1"/>
        <n v="6837" u="1"/>
        <n v="186677" u="1"/>
        <n v="423845" u="1"/>
        <n v="427879" u="1"/>
        <n v="23795" u="1"/>
        <n v="6317" u="1"/>
        <n v="8476" u="1"/>
        <n v="20738" u="1"/>
        <n v="66849" u="1"/>
        <n v="418803" u="1"/>
        <n v="529137" u="1"/>
        <n v="11990" u="1"/>
        <n v="119165" u="1"/>
        <n v="1659605" u="1"/>
        <n v="1000" u="1"/>
        <n v="63041" u="1"/>
        <n v="2643390436" u="1"/>
        <n v="5028857.3" u="1"/>
        <n v="16578" u="1"/>
        <n v="662261" u="1"/>
        <n v="5656019" u="1"/>
        <n v="6963264" u="1"/>
        <n v="21490363" u="1"/>
        <n v="870" u="1"/>
        <n v="26600" u="1"/>
        <n v="421830" u="1"/>
        <n v="46590" u="1"/>
        <n v="6987251" u="1"/>
        <n v="1039442" u="1"/>
        <n v="62600" u="1"/>
        <n v="187939" u="1"/>
        <n v="198024" u="1"/>
        <n v="319468" u="1"/>
        <n v="5389795" u="1"/>
        <n v="11088286" u="1"/>
        <n v="423848" u="1"/>
        <n v="615873" u="1"/>
        <n v="2768" u="1"/>
        <n v="93701" u="1"/>
        <n v="95718" u="1"/>
        <n v="107820" u="1"/>
        <n v="213656" u="1"/>
        <n v="5214" u="1"/>
        <n v="2508" u="1"/>
        <n v="36127" u="1"/>
        <n v="273078" u="1"/>
        <n v="5155839" u="1"/>
        <n v="49523345" u="1"/>
        <n v="13298" u="1"/>
        <n v="150373" u="1"/>
        <n v="178611" u="1"/>
        <n v="34598742" u="1"/>
        <n v="8744" u="1"/>
        <n v="25308" u="1"/>
        <n v="36" u="1"/>
        <n v="68867" u="1"/>
        <n v="74918" u="1"/>
        <n v="111224" u="1"/>
        <n v="537213" u="1"/>
        <n v="22070969" u="1"/>
        <n v="11738" u="1"/>
        <n v="842789" u="1"/>
        <n v="28239" u="1"/>
        <n v="74666" u="1"/>
        <n v="167518" u="1"/>
        <n v="1449854" u="1"/>
        <n v="62494985" u="1"/>
        <n v="3745" u="1"/>
        <n v="5411" u="1"/>
        <n v="7428" u="1"/>
        <n v="80591" u="1"/>
        <n v="120931" u="1"/>
        <n v="1659623" u="1"/>
        <n v="3695169" u="1"/>
        <n v="7168" u="1"/>
        <n v="32210" u="1"/>
        <n v="1617267" u="1"/>
        <n v="1744338" u="1"/>
        <n v="17051" u="1"/>
        <n v="59827" u="1"/>
        <n v="13170850" u="1"/>
        <n v="1693" u="1"/>
        <n v="3355" u="1"/>
        <n v="37577" u="1"/>
        <n v="437970" u="1"/>
        <n v="171019966" u="1"/>
        <n v="21022" u="1"/>
        <n v="142054" u="1"/>
        <n v="224751" u="1"/>
        <n v="387041" u="1"/>
        <n v="1463978" u="1"/>
        <n v="102148" u="1"/>
        <n v="1825022" u="1"/>
        <n v="51940835" u="1"/>
        <n v="98654599" u="1"/>
        <n v="1498" u="1"/>
        <n v="35371" u="1"/>
        <n v="699586" u="1"/>
        <n v="3388597" u="1"/>
        <n v="6261432" u="1"/>
        <n v="7625" u="1"/>
        <n v="13109" u="1"/>
        <n v="27987" u="1"/>
        <n v="39342" u="1"/>
        <n v="165502" u="1"/>
        <n v="1379267" u="1"/>
        <n v="22913" u="1"/>
        <n v="37262" u="1"/>
        <n v="241896" u="1"/>
        <n v="29941" u="1"/>
        <n v="33165" u="1"/>
        <n v="101644" u="1"/>
        <n v="900279" u="1"/>
        <n v="904313" u="1"/>
        <n v="81348" u="1"/>
        <n v="83365" u="1"/>
        <n v="3005142" u="1"/>
        <n v="59260" u="1"/>
        <n v="900280" u="1"/>
        <n v="3493258" u="1"/>
        <n v="13379999" u="1"/>
        <n v="32976" u="1"/>
        <n v="433434" u="1"/>
        <n v="1043" u="1"/>
        <n v="97106" u="1"/>
        <n v="111225" u="1"/>
        <n v="295774" u="1"/>
        <n v="738921" u="1"/>
        <n v="2287329" u="1"/>
        <n v="20707" u="1"/>
        <n v="151636" u="1"/>
        <n v="31769" u="1"/>
        <n v="3460994" u="1"/>
        <n v="7899272" u="1"/>
        <n v="46843" u="1"/>
        <n v="193489" u="1"/>
        <n v="380993" u="1"/>
        <n v="1415583" u="1"/>
        <n v="3422" u="1"/>
        <n v="802459" u="1"/>
        <n v="848850" u="1"/>
        <n v="2767152" u="1"/>
        <n v="3292" u="1"/>
        <n v="4505" u="1"/>
        <n v="56739" u="1"/>
        <n v="140291" u="1"/>
        <n v="144325" u="1"/>
        <n v="174580" u="1"/>
        <n v="3222996" u="1"/>
        <n v="18501" u="1"/>
        <n v="274093" u="1"/>
        <n v="342671" u="1"/>
        <n v="1274396" u="1"/>
        <n v="11880" u="1"/>
        <n v="269555" u="1"/>
        <n v="443017" u="1"/>
        <n v="9343" u="1"/>
        <n v="187943" u="1"/>
        <n v="181" u="1"/>
        <n v="31517" u="1"/>
        <n v="155419" u="1"/>
        <n v="423856" u="1"/>
        <n v="1349028" u="1"/>
        <n v="8303" u="1"/>
        <n v="12337" u="1"/>
        <n v="26443" u="1"/>
        <n v="227779" u="1"/>
        <n v="6810594" u="1"/>
        <n v="328049" u="1"/>
        <n v="511596" u="1"/>
        <n v="46213" u="1"/>
        <n v="1621326" u="1"/>
        <n v="17272" u="1"/>
        <n v="20266" u="1"/>
        <n v="83114" u="1"/>
        <n v="192482" u="1"/>
        <n v="532186" u="1"/>
        <n v="11754" u="1"/>
        <n v="32" u="1"/>
        <n v="7696" u="1"/>
        <n v="187944" u="1"/>
        <n v="406209" u="1"/>
        <n v="11185880" u="1"/>
        <n v="122" u="1"/>
        <n v="1890" u="1"/>
        <n v="8697" u="1"/>
        <n v="226015" u="1"/>
        <n v="423858" u="1"/>
        <n v="16245" u="1"/>
        <n v="66474" u="1"/>
        <n v="149117" u="1"/>
        <n v="7302308" u="1"/>
        <n v="120807" u="1"/>
        <n v="148865" u="1"/>
        <n v="328051" u="1"/>
        <n v="2162082" u="1"/>
        <n v="2952979" u="1"/>
        <n v="5599964" u="1"/>
        <n v="999617214" u="1"/>
        <n v="1695" u="1"/>
        <n v="158698" u="1"/>
        <n v="490924" u="1"/>
        <n v="1630" u="1"/>
        <n v="104419" u="1"/>
        <n v="210888" u="1"/>
        <n v="825663" u="1"/>
        <n v="2928779" u="1"/>
        <n v="11009123" u="1"/>
        <n v="63736" u="1"/>
        <n v="160211" u="1"/>
        <n v="1500" u="1"/>
        <n v="35435" u="1"/>
        <n v="43503" u="1"/>
        <n v="507565" u="1"/>
        <n v="1435" u="1"/>
        <n v="151639" u="1"/>
        <n v="218200" u="1"/>
        <n v="1370" u="1"/>
        <n v="12605" u="1"/>
        <n v="421843" u="1"/>
        <n v="1867413" u="1"/>
        <n v="2024739" u="1"/>
        <n v="2827937" u="1"/>
        <n v="1582819655" u="1"/>
        <n v="2682717" u="1"/>
        <n v="1094905" u="1"/>
        <n v="1375268" u="1"/>
        <n v="154413" u="1"/>
        <n v="421844" u="1"/>
        <n v="595729" u="1"/>
        <n v="24506610" u="1"/>
        <n v="6073" u="1"/>
        <n v="148110" u="1"/>
        <n v="2682676423" u="1"/>
        <n v="155926" u="1"/>
        <n v="638087" u="1"/>
        <n v="1754467" u="1"/>
        <n v="3816" u="1"/>
        <n v="68744" u="1"/>
        <n v="1825063" u="1"/>
        <n v="2464658" u="1"/>
        <n v="3154472" u="1"/>
        <n v="26727" u="1"/>
        <n v="7050" u="1"/>
        <n v="15993" u="1"/>
        <n v="465715" u="1"/>
        <n v="1149370" u="1"/>
        <n v="1123150" u="1"/>
        <n v="2315639" u="1"/>
        <n v="4244604" u="1"/>
        <n v="6530" u="1"/>
        <n v="10919" u="1"/>
        <n v="14953" u="1"/>
        <n v="317466" u="1"/>
        <n v="60720259" u="1"/>
        <n v="6270" u="1"/>
        <n v="4316995" u="1"/>
        <n v="12509899" u="1"/>
        <n v="6010" u="1"/>
        <n v="8027" u="1"/>
        <n v="38524" u="1"/>
        <n v="6463316" u="1"/>
        <n v="2906" u="1"/>
        <n v="5750" u="1"/>
        <n v="52580" u="1"/>
        <n v="81981" u="1"/>
        <n v="218454" u="1"/>
        <n v="226522" u="1"/>
        <n v="1968277" u="1"/>
        <n v="5490" u="1"/>
        <n v="31549" u="1"/>
        <n v="124212" u="1"/>
        <n v="11460384" u="1"/>
        <n v="22603204" u="1"/>
        <n v="12353" u="1"/>
        <n v="120052" u="1"/>
        <n v="421847" u="1"/>
        <n v="1252244" u="1"/>
        <n v="3525618" u="1"/>
        <n v="49086596" u="1"/>
        <n v="2516" u="1"/>
        <n v="15867" u="1"/>
        <n v="22732790" u="1"/>
        <n v="612" u="1"/>
        <n v="9296" u="1"/>
        <n v="132732" u="1"/>
        <n v="5858469" u="1"/>
        <n v="6467" u="1"/>
        <n v="36129" u="1"/>
        <n v="71266" u="1"/>
        <n v="5325752" u="1"/>
        <n v="6171557862" u="1"/>
        <n v="547" u="1"/>
        <n v="172568" u="1"/>
        <n v="423865" u="1"/>
        <n v="160214" u="1"/>
        <n v="224758" u="1"/>
        <n v="270069" u="1"/>
        <n v="1260317" u="1"/>
        <n v="497" u="1"/>
        <n v="24269" u="1"/>
        <n v="37957" u="1"/>
        <n v="188200" u="1"/>
        <n v="16075111" u="1"/>
        <n v="1892" u="1"/>
        <n v="3753" u="1"/>
        <n v="56047" u="1"/>
        <n v="2222883" u="1"/>
        <n v="33381714" u="1"/>
        <n v="5167" u="1"/>
        <n v="240138" u="1"/>
        <n v="423866" u="1"/>
        <n v="1181657" u="1"/>
        <n v="87015276.700000003" u="1"/>
        <n v="114" u="1"/>
        <n v="63989" u="1"/>
        <n v="264019" u="1"/>
        <n v="3363" u="1"/>
        <n v="4647" u="1"/>
        <n v="18092" u="1"/>
        <n v="291753" u="1"/>
        <n v="11929581" u="1"/>
        <n v="39659" u="1"/>
        <n v="59829" u="1"/>
        <n v="68241" u="1"/>
        <n v="84377" u="1"/>
        <n v="39210784" u="1"/>
        <n v="239130" u="1"/>
        <n v="1153423" u="1"/>
        <n v="3130310" u="1"/>
        <n v="4325356" u="1"/>
        <n v="59744495.582000002" u="1"/>
        <n v="2651926672" u="1"/>
        <n v="7901" u="1"/>
        <n v="19006" u="1"/>
        <n v="266037" u="1"/>
        <n v="6124757" u="1"/>
        <n v="367" u="1"/>
        <n v="4130746" u="1"/>
        <n v="12816627" u="1"/>
        <n v="252493" u="1"/>
        <n v="43378" u="1"/>
        <n v="20897" u="1"/>
        <n v="159207" u="1"/>
        <n v="8717641" u="1"/>
        <n v="12751183" u="1"/>
        <n v="1177" u="1"/>
        <n v="2323" u="1"/>
        <n v="892243" u="1"/>
        <n v="1512455" u="1"/>
        <n v="1112" u="1"/>
        <n v="125726" u="1"/>
        <n v="25845" u="1"/>
        <n v="89294" u="1"/>
        <n v="1035451" u="1"/>
        <n v="6310116" u="1"/>
        <n v="63233" u="1"/>
        <n v="107321" u="1"/>
        <n v="326549" u="1"/>
        <n v="1871484" u="1"/>
        <n v="5561" u="1"/>
        <n v="4013776" u="1"/>
        <n v="28776" u="1"/>
        <n v="53022" u="1"/>
        <n v="1913843" u="1"/>
        <n v="32789" u="1"/>
        <n v="185681" u="1"/>
        <n v="314448" u="1"/>
        <n v="604824" u="1"/>
        <n v="4521" u="1"/>
        <n v="21622" u="1"/>
        <n v="3170" u="1"/>
        <n v="4261" u="1"/>
        <n v="16548" u="1"/>
        <n v="858967" u="1"/>
        <n v="869052" u="1"/>
        <n v="1324883" u="1"/>
        <n v="64809" u="1"/>
        <n v="72150" u="1"/>
        <n v="1486244" u="1"/>
        <n v="40796850" u="1"/>
        <n v="7775" u="1"/>
        <n v="52644" u="1"/>
        <n v="88160" u="1"/>
        <n v="43344972" u="1"/>
        <n v="951798455" u="1"/>
        <n v="50564" u="1"/>
        <n v="678" u="1"/>
        <n v="7255" u="1"/>
        <n v="73789" u="1"/>
        <n v="295288" u="1"/>
        <n v="873088" u="1"/>
        <n v="5423146" u="1"/>
        <n v="11849" u="1"/>
        <n v="383532" u="1"/>
        <n v="1689965" u="1"/>
        <n v="4146918" u="1"/>
        <n v="296297" u="1"/>
        <n v="149" u="1"/>
        <n v="77445" u="1"/>
        <n v="199297" u="1"/>
        <n v="903345" u="1"/>
        <n v="1171599" u="1"/>
        <n v="2973263" u="1"/>
        <n v="192429768" u="1"/>
        <n v="7972" u="1"/>
        <n v="15820" u="1"/>
        <n v="19290" u="1"/>
        <n v="64305" u="1"/>
        <n v="105431" u="1"/>
        <n v="1266399" u="1"/>
        <n v="24301" u="1"/>
        <n v="91186" u="1"/>
        <n v="2006639" u="1"/>
        <n v="6987896" u="1"/>
        <n v="5435" u="1"/>
        <n v="27295" u="1"/>
        <n v="529193" u="1"/>
        <n v="3627" u="1"/>
        <n v="5175" u="1"/>
        <n v="8209" u="1"/>
        <n v="76815" u="1"/>
        <n v="175888317" u="1"/>
        <n v="3888758" u="1"/>
        <n v="22158" u="1"/>
        <n v="1183707" u="1"/>
        <n v="8141869" u="1"/>
        <n v="3237" u="1"/>
        <n v="120811" u="1"/>
        <n v="167026" u="1"/>
        <n v="1183708" u="1"/>
        <n v="32180" u="1"/>
        <n v="59830" u="1"/>
        <n v="80345" u="1"/>
        <n v="158706" u="1"/>
        <n v="323529" u="1"/>
        <n v="1978407" u="1"/>
        <n v="1504" u="1"/>
        <n v="66100" u="1"/>
        <n v="144335" u="1"/>
        <n v="506572" u="1"/>
        <n v="672403" u="1"/>
        <n v="33483" u="1"/>
        <n v="655259" u="1"/>
        <n v="2118075" u="1"/>
        <n v="8603" u="1"/>
        <n v="14654" u="1"/>
        <n v="35437" u="1"/>
        <n v="252749" u="1"/>
        <n v="335" u="1"/>
        <n v="1309" u="1"/>
        <n v="12117" u="1"/>
        <n v="23986" u="1"/>
        <n v="39408" u="1"/>
        <n v="79841" u="1"/>
        <n v="208123" u="1"/>
        <n v="1244" u="1"/>
        <n v="2457" u="1"/>
        <n v="71647" u="1"/>
        <n v="831748" u="1"/>
        <n v="2505345" u="1"/>
        <n v="23923" u="1"/>
        <n v="43316" u="1"/>
        <n v="73538" u="1"/>
        <n v="1958243" u="1"/>
        <n v="16832" u="1"/>
        <n v="28934" u="1"/>
        <n v="511616" u="1"/>
        <n v="1919921" u="1"/>
        <n v="270" u="1"/>
        <n v="14071" u="1"/>
        <n v="1034458" u="1"/>
        <n v="579625" u="1"/>
        <n v="11014" u="1"/>
        <n v="148118" u="1"/>
        <n v="498002" u="1"/>
        <n v="10494" u="1"/>
        <n v="109214" u="1"/>
        <n v="749054" u="1"/>
        <n v="22328623" u="1"/>
        <n v="76816" u="1"/>
        <n v="244430" u="1"/>
        <n v="8270780" u="1"/>
        <n v="874" u="1"/>
        <n v="82741" u="1"/>
        <n v="94843" u="1"/>
        <n v="141311" u="1"/>
        <n v="329079" u="1"/>
        <n v="351266" u="1"/>
        <n v="2194510" u="1"/>
        <n v="223756" u="1"/>
        <n v="3896860" u="1"/>
        <n v="198" u="1"/>
        <n v="1782774" u="1"/>
        <n v="1998593" u="1"/>
        <n v="15442" u="1"/>
        <n v="5309615" u="1"/>
        <n v="19511" u="1"/>
        <n v="86145" u="1"/>
        <n v="222748" u="1"/>
        <n v="1363240" u="1"/>
        <n v="2533376" u="1"/>
        <n v="4753156" u="1"/>
        <n v="39813843" u="1"/>
        <n v="40762372" u="1"/>
        <n v="64684" u="1"/>
        <n v="396650" u="1"/>
        <n v="414299" u="1"/>
        <n v="496996" u="1"/>
        <n v="2394" u="1"/>
        <n v="97869" u="1"/>
        <n v="692583" u="1"/>
        <n v="4466" u="1"/>
        <n v="360849" u="1"/>
        <n v="405223" u="1"/>
        <n v="25106505" u="1"/>
        <n v="38211" u="1"/>
        <n v="64432" u="1"/>
        <n v="320005" u="1"/>
        <n v="662329" u="1"/>
        <n v="2026" u="1"/>
        <n v="2344023" u="1"/>
        <n v="15640851" u="1"/>
        <n v="182477253" u="1"/>
        <n v="81229" u="1"/>
        <n v="431949" u="1"/>
        <n v="672415" u="1"/>
        <n v="994127" u="1"/>
        <n v="32464585" u="1"/>
        <n v="46928910" u="1"/>
        <n v="10242" u="1"/>
        <n v="311938" u="1"/>
        <n v="2178635" u="1"/>
        <n v="39913" u="1"/>
        <n v="64117" u="1"/>
        <n v="2412609" u="1"/>
        <n v="61318590" u="1"/>
        <n v="6680" u="1"/>
        <n v="94844" u="1"/>
        <n v="900338" u="1"/>
        <n v="131128971" u="1"/>
        <n v="1984488" u="1"/>
        <n v="4567873" u="1"/>
        <n v="26" u="1"/>
        <n v="6160" u="1"/>
        <n v="32212" u="1"/>
        <n v="104677" u="1"/>
        <n v="589721" u="1"/>
        <n v="801506" u="1"/>
        <n v="1326947" u="1"/>
        <n v="42698208" u="1"/>
        <n v="368" u="1"/>
        <n v="110476" u="1"/>
        <n v="376118565" u="1"/>
        <n v="7397" u="1"/>
        <n v="25058" u="1"/>
        <n v="51637" u="1"/>
        <n v="90180" u="1"/>
        <n v="7137" u="1"/>
        <n v="17967" u="1"/>
        <n v="19984" u="1"/>
        <n v="49557" u="1"/>
        <n v="69884" u="1"/>
        <n v="164005" u="1"/>
        <n v="350263" u="1"/>
        <n v="511623" u="1"/>
        <n v="1468142" u="1"/>
        <n v="1116" u="1"/>
        <n v="28966" u="1"/>
        <n v="7738862" u="1"/>
        <n v="2828133" u="1"/>
        <n v="6164911" u="1"/>
        <n v="1005" u="1"/>
        <n v="7854" u="1"/>
        <n v="16801" u="1"/>
        <n v="73288" u="1"/>
        <n v="215187" u="1"/>
        <n v="812604" u="1"/>
        <n v="9013" u="1"/>
        <n v="678474" u="1"/>
        <n v="9476336" u="1"/>
        <n v="940" u="1"/>
        <n v="25088592" u="1"/>
        <n v="190227" u="1"/>
        <n v="269585" u="1"/>
        <n v="4122822" u="1"/>
        <n v="9470" u="1"/>
        <n v="11487" u="1"/>
        <n v="15833719" u="1"/>
        <n v="10447" u="1"/>
        <n v="314464" u="1"/>
        <n v="3735797" u="1"/>
        <n v="650239" u="1"/>
        <n v="15458" u="1"/>
        <n v="88416" u="1"/>
        <n v="727894" u="1"/>
        <n v="2788" u="1"/>
        <n v="36573" u="1"/>
        <n v="50692" u="1"/>
        <n v="4382385" u="1"/>
        <n v="186446" u="1"/>
        <n v="88038" u="1"/>
        <n v="1506480" u="1"/>
        <n v="26508" u="1"/>
        <n v="187959" u="1"/>
        <n v="218214" u="1"/>
        <n v="7988331" u="1"/>
        <n v="3965516" u="1"/>
        <n v="6231" u="1"/>
        <n v="14355" u="1"/>
        <n v="40292" u="1"/>
        <n v="197540" u="1"/>
        <n v="5422944" u="1"/>
        <n v="48297" u="1"/>
        <n v="54348" u="1"/>
        <n v="64433" u="1"/>
        <n v="3098443" u="1"/>
        <n v="70212406" u="1"/>
        <n v="11460959" u="1"/>
        <n v="1025406" u="1"/>
        <n v="466" u="1"/>
        <n v="1833" u="1"/>
        <n v="3505" u="1"/>
        <n v="54096" u="1"/>
        <n v="342201" u="1"/>
        <n v="724874" u="1"/>
        <n v="793452" u="1"/>
        <n v="3375" u="1"/>
        <n v="30290" u="1"/>
        <n v="33863" u="1"/>
        <n v="66734" u="1"/>
        <n v="230317" u="1"/>
        <n v="12511221" u="1"/>
        <n v="1638" u="1"/>
        <n v="11478059" u="1"/>
        <n v="98754" u="1"/>
        <n v="2020826" u="1"/>
        <n v="11172" u="1"/>
        <n v="66230" u="1"/>
        <n v="78332" u="1"/>
        <n v="19039" u="1"/>
        <n v="21056" u="1"/>
        <n v="349262" u="1"/>
        <n v="440027" u="1"/>
        <n v="1252352" u="1"/>
        <n v="3735835" u="1"/>
        <n v="160227" u="1"/>
        <n v="37456" u="1"/>
        <n v="118294" u="1"/>
        <n v="2569780" u="1"/>
        <n v="132699158" u="1"/>
        <n v="1183" u="1"/>
        <n v="13126" u="1"/>
        <n v="15143" u="1"/>
        <n v="3465330" u="1"/>
        <n v="61980281" u="1"/>
        <n v="28998" u="1"/>
        <n v="197794" u="1"/>
        <n v="450113" u="1"/>
        <n v="650250" u="1"/>
        <n v="15173034" u="1"/>
        <n v="2075" u="1"/>
        <n v="4092" u="1"/>
        <n v="21907" u="1"/>
        <n v="35250" u="1"/>
        <n v="1901831" u="1"/>
        <n v="1006" u="1"/>
        <n v="37204" u="1"/>
        <n v="47289" u="1"/>
        <n v="175103" u="1"/>
        <n v="1107134" u="1"/>
        <n v="1661809" u="1"/>
        <n v="2501210" u="1"/>
        <n v="6085054" u="1"/>
        <n v="3832" u="1"/>
        <n v="13063" u="1"/>
        <n v="43192" u="1"/>
        <n v="51260" u="1"/>
        <n v="85392" u="1"/>
        <n v="136528" u="1"/>
        <n v="10299520" u="1"/>
        <n v="115521" u="1"/>
        <n v="329094" u="1"/>
        <n v="510624" u="1"/>
        <n v="1782831" u="1"/>
        <n v="43066" u="1"/>
        <n v="4805" u="1"/>
        <n v="10983" u="1"/>
        <n v="123211" u="1"/>
        <n v="141571" u="1"/>
        <n v="802537" u="1"/>
        <n v="1621474" u="1"/>
        <n v="811" u="1"/>
        <n v="351282" u="1"/>
        <n v="11960" u="1"/>
        <n v="42814" u="1"/>
        <n v="506087" u="1"/>
        <n v="707739" u="1"/>
        <n v="746" u="1"/>
        <n v="9423" u="1"/>
        <n v="15474" u="1"/>
        <n v="2118229" u="1"/>
        <n v="12937" u="1"/>
        <n v="68248" u="1"/>
        <n v="84384" u="1"/>
        <n v="116656" u="1"/>
        <n v="576635" u="1"/>
        <n v="623026" u="1"/>
        <n v="12417" u="1"/>
        <n v="1093025" u="1"/>
        <n v="1395575" u="1"/>
        <n v="2097830" u="1"/>
        <n v="2541803" u="1"/>
        <n v="166" u="1"/>
        <n v="17495" u="1"/>
        <n v="397170" u="1"/>
        <n v="1470205" u="1"/>
        <n v="2091441" u="1"/>
        <n v="616" u="1"/>
        <n v="34431" u="1"/>
        <n v="64686" u="1"/>
        <n v="88040" u="1"/>
        <n v="517686" u="1"/>
        <n v="79846" u="1"/>
        <n v="1121266" u="1"/>
        <n v="4222" u="1"/>
        <n v="4277878" u="1"/>
        <n v="2030" u="1"/>
        <n v="141768423" u="1"/>
        <n v="22380" u="1"/>
        <n v="38213" u="1"/>
        <n v="73417" u="1"/>
        <n v="165020" u="1"/>
        <n v="1900" u="1"/>
        <n v="5149001" u="1"/>
        <n v="95352" u="1"/>
        <n v="2178759" u="1"/>
        <n v="1770" u="1"/>
        <n v="162247" u="1"/>
        <n v="364900" u="1"/>
        <n v="479869" u="1"/>
        <n v="5656831" u="1"/>
        <n v="54097" u="1"/>
        <n v="1690067" u="1"/>
        <n v="289263" u="1"/>
        <n v="649253" u="1"/>
        <n v="929616" u="1"/>
        <n v="16262" u="1"/>
        <n v="1205989" u="1"/>
        <n v="19134" u="1"/>
        <n v="23168" u="1"/>
        <n v="802546" u="1"/>
        <n v="3667082" u="1"/>
        <n v="5656847" u="1"/>
        <n v="3300510600" u="1"/>
        <n v="1445" u="1"/>
        <n v="18094" u="1"/>
        <n v="74426" u="1"/>
        <n v="1435929" u="1"/>
        <n v="1647714" u="1"/>
        <n v="23105" u="1"/>
        <n v="76317" u="1"/>
        <n v="184687" u="1"/>
        <n v="229061" u="1"/>
        <n v="522732" u="1"/>
        <n v="7343533" u="1"/>
        <n v="1250" u="1"/>
        <n v="4876" u="1"/>
        <n v="25059" u="1"/>
        <n v="1318946" u="1"/>
        <n v="17968" u="1"/>
        <n v="164013" u="1"/>
        <n v="3251590" u="1"/>
        <n v="12622" u="1"/>
        <n v="2517404" u="1"/>
        <n v="3061994" u="1"/>
        <n v="4584056" u="1"/>
        <n v="4096" u="1"/>
        <n v="101908" u="1"/>
        <n v="7870" u="1"/>
        <n v="3780050" u="1"/>
        <n v="3706" u="1"/>
        <n v="49244" u="1"/>
        <n v="158719" u="1"/>
        <n v="484915" u="1"/>
        <n v="586732" u="1"/>
        <n v="1770760" u="1"/>
        <n v="3576" u="1"/>
        <n v="115523" u="1"/>
        <n v="214943" u="1"/>
        <n v="351289" u="1"/>
        <n v="4813" u="1"/>
        <n v="16739" u="1"/>
        <n v="85142" u="1"/>
        <n v="117414" u="1"/>
        <n v="230827" u="1"/>
        <n v="5947343" u="1"/>
        <n v="3316" u="1"/>
        <n v="6570" u="1"/>
        <n v="57123" u="1"/>
        <n v="269601" u="1"/>
        <n v="1986582" u="1"/>
        <n v="63111" u="1"/>
        <n v="1435942" u="1"/>
        <n v="17653" u="1"/>
        <n v="601862" u="1"/>
        <n v="1593269" u="1"/>
        <n v="8110274" u="1"/>
        <n v="26698" u="1"/>
        <n v="42815" u="1"/>
        <n v="23815169" u="1"/>
        <n v="29692" u="1"/>
        <n v="138802" u="1"/>
        <n v="680526" u="1"/>
        <n v="1097089" u="1"/>
        <n v="3961831" u="1"/>
        <n v="75267257" u="1"/>
        <n v="682" u="1"/>
        <n v="66233" u="1"/>
        <n v="2146300" u="1"/>
        <n v="3223611" u="1"/>
        <n v="5326360" u="1"/>
        <n v="76192" u="1"/>
        <n v="5963511" u="1"/>
        <n v="14899781" u="1"/>
        <n v="19481" u="1"/>
        <n v="38466" u="1"/>
        <n v="5519775" u="1"/>
        <n v="11848920" u="1"/>
        <n v="134737771" u="1"/>
        <n v="22475" u="1"/>
        <n v="108086" u="1"/>
        <n v="177882" u="1"/>
        <n v="4018084" u="1"/>
        <n v="2032" u="1"/>
        <n v="533288" u="1"/>
        <n v="85647" u="1"/>
        <n v="264057" u="1"/>
        <n v="1607397" u="1"/>
        <n v="4479477" u="1"/>
        <n v="163007" u="1"/>
        <n v="1343171" u="1"/>
        <n v="1837" u="1"/>
        <n v="46219" u="1"/>
        <n v="158721" u="1"/>
        <n v="281202" u="1"/>
        <n v="814661" u="1"/>
        <n v="2239098" u="1"/>
        <n v="34117604" u="1"/>
        <n v="3513" u="1"/>
        <n v="9770" u="1"/>
        <n v="2828297" u="1"/>
        <n v="134013" u="1"/>
        <n v="168302" u="1"/>
        <n v="354823" u="1"/>
        <n v="429452" u="1"/>
        <n v="1642" u="1"/>
        <n v="14781" u="1"/>
        <n v="115272" u="1"/>
        <n v="1577" u="1"/>
        <n v="8210" u="1"/>
        <n v="151662" u="1"/>
        <n v="426427" u="1"/>
        <n v="614980" u="1"/>
        <n v="6004120" u="1"/>
        <n v="35819" u="1"/>
        <n v="94850" u="1"/>
        <n v="3755892" u="1"/>
        <n v="2863" u="1"/>
        <n v="13221" u="1"/>
        <n v="114894" u="1"/>
        <n v="8719789" u="1"/>
        <n v="197297" u="1"/>
        <n v="1978534" u="1"/>
        <n v="6641970" u="1"/>
        <n v="337" u="1"/>
        <n v="1317" u="1"/>
        <n v="2743364" u="1"/>
        <n v="2473" u="1"/>
        <n v="13678" u="1"/>
        <n v="1175770" u="1"/>
        <n v="47040763" u="1"/>
        <n v="20" u="1"/>
        <n v="45589" u="1"/>
        <n v="138048" u="1"/>
        <n v="176371" u="1"/>
        <n v="560524" u="1"/>
        <n v="750122" u="1"/>
        <n v="1304859" u="1"/>
        <n v="81992" u="1"/>
        <n v="839879" u="1"/>
        <n v="1502526" u="1"/>
        <n v="8182508" u="1"/>
        <n v="1057" u="1"/>
        <n v="6121" u="1"/>
        <n v="32056" u="1"/>
        <n v="108087" u="1"/>
        <n v="118172" u="1"/>
        <n v="57502" u="1"/>
        <n v="3312401" u="1"/>
        <n v="39286" u="1"/>
        <n v="1228217" u="1"/>
        <n v="5318846" u="1"/>
        <n v="129896" u="1"/>
        <n v="235621" u="1"/>
        <n v="269608" u="1"/>
        <n v="31930" u="1"/>
        <n v="2323844" u="1"/>
        <n v="6578" u="1"/>
        <n v="27833" u="1"/>
        <n v="79093" u="1"/>
        <n v="160236" u="1"/>
        <n v="5649184" u="1"/>
        <n v="142942276" u="1"/>
        <n v="813" u="1"/>
        <n v="3190" u="1"/>
        <n v="18725" u="1"/>
        <n v="601877" u="1"/>
        <n v="27770" u="1"/>
        <n v="76824" u="1"/>
        <n v="540359" u="1"/>
        <n v="903419" u="1"/>
        <n v="32794" u="1"/>
        <n v="104936" u="1"/>
        <n v="161497" u="1"/>
        <n v="1232258" u="1"/>
        <n v="36765" u="1"/>
        <n v="6714409" u="1"/>
        <n v="683" u="1"/>
        <n v="74429" u="1"/>
        <n v="112752" u="1"/>
        <n v="193265" u="1"/>
        <n v="2812205" u="1"/>
        <n v="158724" u="1"/>
        <n v="4882981" u="1"/>
        <n v="93347217" u="1"/>
        <n v="20553" u="1"/>
        <n v="80228" u="1"/>
        <n v="243186" u="1"/>
        <n v="3497989" u="1"/>
        <n v="32592" u="1"/>
        <n v="62016479" u="1"/>
        <n v="134" u="1"/>
        <n v="500" u="1"/>
        <n v="15380" u="1"/>
        <n v="1304878" u="1"/>
        <n v="31489" u="1"/>
        <n v="215705" u="1"/>
        <n v="217722" u="1"/>
        <n v="518207" u="1"/>
        <n v="802574" u="1"/>
        <n v="5215" u="1"/>
        <n v="18347" u="1"/>
        <n v="487448" u="1"/>
        <n v="5915946" u="1"/>
        <n v="67387870" u="1"/>
        <n v="1774" u="1"/>
        <n v="25375" u="1"/>
        <n v="52271" u="1"/>
        <n v="1252439" u="1"/>
        <n v="4695" u="1"/>
        <n v="186711" u="1"/>
        <n v="85145" u="1"/>
        <n v="113383" u="1"/>
        <n v="1155625" u="1"/>
        <n v="172885284" u="1"/>
        <n v="1579" u="1"/>
        <n v="50065" u="1"/>
        <n v="318021" u="1"/>
        <n v="39185894" u="1"/>
        <n v="499047" u="1"/>
        <n v="750135" u="1"/>
        <n v="1415820" u="1"/>
        <n v="1474313" u="1"/>
        <n v="1449" u="1"/>
        <n v="7689" u="1"/>
        <n v="18158" u="1"/>
        <n v="232094" u="1"/>
        <n v="8848659" u="1"/>
        <n v="17442900" u="1"/>
        <n v="12717" u="1"/>
        <n v="37774" u="1"/>
        <n v="47859" u="1"/>
        <n v="179400" u="1"/>
        <n v="2324121" u="1"/>
        <n v="3731987" u="1"/>
        <n v="5697443" u="1"/>
        <n v="1319" u="1"/>
        <n v="203352" u="1"/>
        <n v="382566" u="1"/>
        <n v="1881750" u="1"/>
        <n v="5843366" u="1"/>
        <n v="23106" u="1"/>
        <n v="495014" u="1"/>
        <n v="3538126" u="1"/>
        <n v="6335518" u="1"/>
        <n v="95000171" u="1"/>
        <n v="305" u="1"/>
        <n v="1189" u="1"/>
        <n v="4632" u="1"/>
        <n v="351303" u="1"/>
        <n v="1173785" u="1"/>
        <n v="1657865" u="1"/>
        <n v="3522225" u="1"/>
        <n v="1124" u="1"/>
        <n v="826784" u="1"/>
        <n v="897379" u="1"/>
        <n v="60032898" u="1"/>
        <n v="19986" u="1"/>
        <n v="86028" u="1"/>
        <n v="404754" u="1"/>
        <n v="16929" u="1"/>
        <n v="45464" u="1"/>
        <n v="49498" u="1"/>
        <n v="2067319" u="1"/>
        <n v="248" u="1"/>
        <n v="480392" u="1"/>
        <n v="1171772" u="1"/>
        <n v="5349" u="1"/>
        <n v="39287" u="1"/>
        <n v="311736.22100000002" u="1"/>
        <n v="330630" u="1"/>
        <n v="3584" u="1"/>
        <n v="25911" u="1"/>
        <n v="1480375" u="1"/>
        <n v="101534" u="1"/>
        <n v="48610666" u="1"/>
        <n v="9014" u="1"/>
        <n v="37081" u="1"/>
        <n v="43132" u="1"/>
        <n v="1379527" u="1"/>
        <n v="1573159" u="1"/>
        <n v="3194" u="1"/>
        <n v="202597" u="1"/>
        <n v="358869" u="1"/>
        <n v="5326363" u="1"/>
        <n v="12008" u="1"/>
        <n v="682573" u="1"/>
        <n v="3183389" u="1"/>
        <n v="12349126" u="1"/>
        <n v="107081" u="1"/>
        <n v="452660" u="1"/>
        <n v="669463" u="1"/>
        <n v="2525849" u="1"/>
        <n v="32795" u="1"/>
        <n v="84768" u="1"/>
        <n v="379544" u="1"/>
        <n v="44834" u="1"/>
        <n v="9880342" u="1"/>
        <n v="31710" u="1"/>
        <n v="193269" u="1"/>
        <n v="4939119" u="1"/>
        <n v="619" u="1"/>
        <n v="219238" u="1"/>
        <n v="1460214" u="1"/>
        <n v="2299953" u="1"/>
        <n v="2336259" u="1"/>
        <n v="27613" u="1"/>
        <n v="44645" u="1"/>
        <n v="688627" u="1"/>
        <n v="2864715" u="1"/>
        <n v="44916975" u="1"/>
        <n v="86155" u="1"/>
        <n v="471823" u="1"/>
        <n v="627109" u="1"/>
        <n v="17465" u="1"/>
        <n v="112250" u="1"/>
        <n v="157972" u="1"/>
        <n v="159989" u="1"/>
        <n v="162006" u="1"/>
        <n v="200329" u="1"/>
        <n v="394673" u="1"/>
        <n v="64626" u="1"/>
        <n v="4183606" u="1"/>
        <n v="1906" u="1"/>
        <n v="44393" u="1"/>
        <n v="62546" u="1"/>
        <n v="149400" u="1"/>
        <n v="199825" u="1"/>
        <n v="1944299" u="1"/>
        <n v="3013981" u="1"/>
        <n v="25090816" u="1"/>
        <n v="41929380" u="1"/>
        <n v="38279" u="1"/>
        <n v="692664" u="1"/>
        <n v="164780" u="1"/>
        <n v="227307" u="1"/>
        <n v="814693" u="1"/>
        <n v="1690160" u="1"/>
        <n v="6460" u="1"/>
        <n v="115528" u="1"/>
        <n v="1526784" u="1"/>
        <n v="5907781" u="1"/>
        <n v="851000" u="1"/>
        <n v="2150715" u="1"/>
        <n v="2654965" u="1"/>
        <n v="5940" u="1"/>
        <n v="27298" u="1"/>
        <n v="105191" u="1"/>
        <n v="352318" u="1"/>
        <n v="2380655" u="1"/>
        <n v="2719278" u="1"/>
        <n v="3042231" u="1"/>
        <n v="25543186" u="1"/>
        <n v="47979873" u="1"/>
        <n v="1218186" u="1"/>
        <n v="11268383" u="1"/>
        <n v="33804" u="1"/>
        <n v="351310" u="1"/>
        <n v="1605451" u="1"/>
        <n v="5160" u="1"/>
        <n v="151166" u="1"/>
        <n v="4657261" u="1"/>
        <n v="223526" u="1"/>
        <n v="1585283" u="1"/>
        <n v="6270865" u="1"/>
        <n v="22818363" u="1"/>
        <n v="4640" u="1"/>
        <n v="6657" u="1"/>
        <n v="100527" u="1"/>
        <n v="219240" u="1"/>
        <n v="400223" u="1"/>
        <n v="903445" u="1"/>
        <n v="4380" u="1"/>
        <n v="8636" u="1"/>
        <n v="427957" u="1"/>
        <n v="944794" u="1"/>
        <n v="1335177" u="1"/>
        <n v="1061" u="1"/>
        <n v="2091" u="1"/>
        <n v="6137" u="1"/>
        <n v="1304923" u="1"/>
        <n v="12527963" u="1"/>
        <n v="5877" u="1"/>
        <n v="212433" u="1"/>
        <n v="1087088" u="1"/>
        <n v="16" u="1"/>
        <n v="1922127" u="1"/>
        <n v="319040" u="1"/>
        <n v="21909" u="1"/>
        <n v="43322" u="1"/>
        <n v="49373" u="1"/>
        <n v="880" u="1"/>
        <n v="249748" u="1"/>
        <n v="2291931" u="1"/>
        <n v="80701977" u="1"/>
        <n v="166799" u="1"/>
        <n v="213190" u="1"/>
        <n v="815" u="1"/>
        <n v="115529" u="1"/>
        <n v="39138725" u="1"/>
        <n v="4897169807" u="1"/>
        <n v="8091" u="1"/>
        <n v="1343254" u="1"/>
        <n v="7964727" u="1"/>
        <n v="5814" u="1"/>
        <n v="101158" u="1"/>
        <n v="1516717" u="1"/>
        <n v="232352" u="1"/>
        <n v="903451" u="1"/>
        <n v="1373511" u="1"/>
        <n v="70427626" u="1"/>
        <n v="12481" u="1"/>
        <n v="38847" u="1"/>
        <n v="11961" u="1"/>
        <n v="31742" u="1"/>
        <n v="124984" u="1"/>
        <n v="314504" u="1"/>
        <n v="19588623" u="1"/>
        <n v="620" u="1"/>
        <n v="6791" u="1"/>
        <n v="2067362" u="1"/>
        <n v="3820600" u="1"/>
        <n v="12349414" u="1"/>
        <n v="4514" u="1"/>
        <n v="84392" u="1"/>
        <n v="128766" u="1"/>
        <n v="130783" u="1"/>
        <n v="48996446" u="1"/>
        <n v="2158" u="1"/>
        <n v="6271" u="1"/>
        <n v="18537" u="1"/>
        <n v="490488" u="1"/>
        <n v="6222762" u="1"/>
        <n v="826808" u="1"/>
        <n v="5326523" u="1"/>
        <n v="20491" u="1"/>
        <n v="84014" u="1"/>
        <n v="1901972" u="1"/>
        <n v="1926176" u="1"/>
        <n v="65735" u="1"/>
        <n v="339718" u="1"/>
        <n v="570650" u="1"/>
        <n v="677551" u="1"/>
        <n v="2087537" u="1"/>
        <n v="22556512.699999999" u="1"/>
        <n v="77163200" u="1"/>
        <n v="38343" u="1"/>
        <n v="42377" u="1"/>
        <n v="480404" u="1"/>
        <n v="1512693" u="1"/>
        <n v="1661951" u="1"/>
        <n v="1684138" u="1"/>
        <n v="115" u="1"/>
        <n v="247985" u="1"/>
        <n v="2667123" u="1"/>
        <n v="2621517259" u="1"/>
        <n v="175121" u="1"/>
        <n v="847989" u="1"/>
        <n v="2041149" u="1"/>
        <n v="3856922" u="1"/>
        <n v="1648" u="1"/>
        <n v="62358" u="1"/>
        <n v="353838" u="1"/>
        <n v="4191" u="1"/>
        <n v="6471300155" u="1"/>
        <n v="7965" u="1"/>
        <n v="371" u="1"/>
        <n v="39982" u="1"/>
        <n v="5883713" u="1"/>
        <n v="24058270" u="1"/>
        <n v="51113643" u="1"/>
        <n v="2615" u="1"/>
        <n v="692683" u="1"/>
        <n v="1799115" u="1"/>
        <n v="2832298" u="1"/>
        <n v="4455223" u="1"/>
        <n v="6925" u="1"/>
        <n v="11709" u="1"/>
        <n v="82628" u="1"/>
        <n v="364933" u="1"/>
        <n v="445613" u="1"/>
        <n v="1474379" u="1"/>
        <n v="14157690" u="1"/>
        <n v="1193" u="1"/>
        <n v="2355" u="1"/>
        <n v="26164" u="1"/>
        <n v="30198" u="1"/>
        <n v="10669" u="1"/>
        <n v="2259709" u="1"/>
        <n v="3465642" u="1"/>
        <n v="6145" u="1"/>
        <n v="12166" u="1"/>
        <n v="20050" u="1"/>
        <n v="1661963" u="1"/>
        <n v="4151657" u="1"/>
        <n v="8110272" u="1"/>
        <n v="7902" u="1"/>
        <n v="261097" u="1"/>
        <n v="1073000" u="1"/>
        <n v="1536910" u="1"/>
        <n v="67424476" u="1"/>
        <n v="87229296" u="1"/>
        <n v="61665" u="1"/>
        <n v="169845157" u="1"/>
        <n v="2752832443" u="1"/>
        <n v="946" u="1"/>
        <n v="3722" u="1"/>
        <n v="18947" u="1"/>
        <n v="20198.203203531364" u="1"/>
        <n v="45466" u="1"/>
        <n v="49500" u="1"/>
        <n v="57568" u="1"/>
        <n v="59585" u="1"/>
        <n v="118052" u="1"/>
        <n v="835894" u="1"/>
        <n v="7150429" u="1"/>
        <n v="15617" u="1"/>
        <n v="73552" u="1"/>
        <n v="77586" u="1"/>
        <n v="85654" u="1"/>
        <n v="99773" u="1"/>
        <n v="7424745" u="1"/>
        <n v="15834974" u="1"/>
        <n v="216" u="1"/>
        <n v="777402" u="1"/>
        <n v="1944349" u="1"/>
        <n v="816" u="1"/>
        <n v="24872" u="1"/>
        <n v="45214" u="1"/>
        <n v="227313" u="1"/>
        <n v="51202" u="1"/>
        <n v="851024" u="1"/>
        <n v="2356312" u="1"/>
        <n v="5214362" u="1"/>
        <n v="11220801" u="1"/>
        <n v="66871" u="1"/>
        <n v="166047" u="1"/>
        <n v="2497504" u="1"/>
        <n v="18695" u="1"/>
        <n v="78847" u="1"/>
        <n v="1087129" u="1"/>
        <n v="13994" u="1"/>
        <n v="15706866" u="1"/>
        <n v="9440" u="1"/>
        <n v="133019" u="1"/>
        <n v="13652479.782" u="1"/>
        <n v="6539" u="1"/>
        <n v="12954" u="1"/>
        <n v="231600" u="1"/>
        <n v="3300511" u="1"/>
        <n v="5520271" u="1"/>
        <n v="2162" u="1"/>
        <n v="6279" u="1"/>
        <n v="44710" u="1"/>
        <n v="5698466" u="1"/>
        <n v="11220849" u="1"/>
        <n v="172603" u="1"/>
        <n v="4762349" u="1"/>
        <n v="5759" u="1"/>
        <n v="74057" u="1"/>
        <n v="164283" u="1"/>
        <n v="16545745" u="1"/>
        <n v="5499" u="1"/>
        <n v="439063" u="1"/>
        <n v="4103052" u="1"/>
        <n v="3659" u="1"/>
        <n v="16426" u="1"/>
        <n v="18443" u="1"/>
        <n v="228323" u="1"/>
        <n v="339726" u="1"/>
        <n v="3639144" u="1"/>
        <n v="6996" u="1"/>
        <n v="17403" u="1"/>
        <n v="405783" u="1"/>
        <n v="5407805" u="1"/>
        <n v="5181905" u="1"/>
        <n v="19357" u="1"/>
        <n v="593863" u="1"/>
        <n v="5326671" u="1"/>
        <n v="99325527" u="1"/>
        <n v="1585" u="1"/>
        <n v="18317" u="1"/>
        <n v="3691827" u="1"/>
        <n v="1520" u="1"/>
        <n v="172604" u="1"/>
        <n v="802624" u="1"/>
        <n v="1390" u="1"/>
        <n v="1976641" u="1"/>
        <n v="273992774" u="1"/>
        <n v="339" u="1"/>
        <n v="5585096" u="1"/>
        <n v="6933" u="1"/>
        <n v="76705" u="1"/>
        <n v="228072" u="1"/>
        <n v="70391500" u="1"/>
        <n v="262109" u="1"/>
        <n v="1530895356" u="1"/>
        <n v="6413" u="1"/>
        <n v="644292" u="1"/>
        <n v="3425597" u="1"/>
        <n v="274" u="1"/>
        <n v="24116" u="1"/>
        <n v="970038" u="1"/>
        <n v="9645" u="1"/>
        <n v="92337" u="1"/>
        <n v="251268" u="1"/>
        <n v="644992.37879646861" u="1"/>
        <n v="688667" u="1"/>
        <n v="5327173" u="1"/>
        <n v="13334801" u="1"/>
        <n v="25092964" u="1"/>
        <n v="7650" u="1"/>
        <n v="170336" u="1"/>
        <n v="947" u="1"/>
        <n v="7390" u="1"/>
        <n v="16962" u="1"/>
        <n v="133778" u="1"/>
        <n v="311996" u="1"/>
        <n v="181878787" u="1"/>
        <n v="17939" u="1"/>
        <n v="32058" u="1"/>
        <n v="131509" u="1"/>
        <n v="135543" u="1"/>
        <n v="1690236" u="1"/>
        <n v="2634710" u="1"/>
        <n v="4026673" u="1"/>
        <n v="37336" u="1"/>
        <n v="325107" u="1"/>
        <n v="823808" u="1"/>
        <n v="14" u="1"/>
        <n v="3336" u="1"/>
        <n v="11079" u="1"/>
        <n v="578743" u="1"/>
        <n v="1196073" u="1"/>
        <n v="53" u="1"/>
        <n v="3206" u="1"/>
        <n v="79621000" u="1"/>
        <n v="200" u="1"/>
        <n v="30892" u="1"/>
        <n v="65322" u="1"/>
        <n v="115533" u="1"/>
        <n v="775402" u="1"/>
        <n v="5682197" u="1"/>
        <n v="2816" u="1"/>
        <n v="232864" u="1"/>
        <n v="149915" u="1"/>
        <n v="22545034" u="1"/>
        <n v="49225604" u="1"/>
        <n v="171406848" u="1"/>
        <n v="7067" u="1"/>
        <n v="21721" u="1"/>
        <n v="80866" u="1"/>
        <n v="161765" u="1"/>
        <n v="11473" u="1"/>
        <n v="50951" u="1"/>
        <n v="377551" u="1"/>
        <n v="39092260" u="1"/>
        <n v="29726" u="1"/>
        <n v="157227" u="1"/>
        <n v="274180" u="1"/>
        <n v="4270084" u="1"/>
        <n v="6327424" u="1"/>
        <n v="175128" u="1"/>
        <n v="231604" u="1"/>
        <n v="11479972" u="1"/>
        <n v="84723284" u="1"/>
        <n v="135" u="1"/>
        <n v="8044" u="1"/>
        <n v="146638" u="1"/>
        <n v="1391732" u="1"/>
        <n v="2332417" u="1"/>
        <n v="3731982" u="1"/>
        <n v="74185" u="1"/>
        <n v="843984" u="1"/>
        <n v="64755" u="1"/>
        <n v="76076" u="1"/>
        <n v="3159391" u="1"/>
        <n v="37997036" u="1"/>
        <n v="16458" u="1"/>
        <n v="382595" u="1"/>
        <n v="4987" u="1"/>
        <n v="29537" u="1"/>
        <n v="828858" u="1"/>
        <n v="8574142" u="1"/>
        <n v="3273" u="1"/>
        <n v="34248" u="1"/>
        <n v="4690118" u="1"/>
        <n v="1587" u="1"/>
        <n v="54355" u="1"/>
        <n v="77463" u="1"/>
        <n v="356375" u="1"/>
        <n v="2824348" u="1"/>
        <n v="372" u="1"/>
        <n v="36076" u="1"/>
        <n v="97381" u="1"/>
        <n v="184710" u="1"/>
        <n v="194795" u="1"/>
        <n v="429996" u="1"/>
        <n v="700781" u="1"/>
        <n v="8413746" u="1"/>
        <n v="15626779" u="1"/>
        <n v="1327" u="1"/>
        <n v="37967" u="1"/>
        <n v="1173907" u="1"/>
        <n v="6457034" u="1"/>
        <n v="1197" u="1"/>
        <n v="11221" u="1"/>
        <n v="1514782" u="1"/>
        <n v="3732241" u="1"/>
        <n v="17120" u="1"/>
        <n v="8178" u="1"/>
        <n v="22131" u="1"/>
        <n v="129910700" u="1"/>
        <n v="21091" u="1"/>
        <n v="51771" u="1"/>
        <n v="191014" u="1"/>
        <n v="249" u="1"/>
        <n v="7658" u="1"/>
        <n v="30136" u="1"/>
        <n v="3730" u="1"/>
        <n v="74060" u="1"/>
        <n v="90196" u="1"/>
        <n v="92213" u="1"/>
        <n v="2521818" u="1"/>
        <n v="7138" u="1"/>
        <n v="12350086" u="1"/>
        <n v="3010169" u="1"/>
        <n v="13112" u="1"/>
        <n v="39354" u="1"/>
        <n v="240179" u="1"/>
        <n v="432016" u="1"/>
        <n v="3982365" u="1"/>
        <n v="20902" u="1"/>
        <n v="155213" u="1"/>
        <n v="6739221" u="1"/>
        <n v="13" u="1"/>
        <n v="95617" u="1"/>
        <n v="1331245" u="1"/>
        <n v="5698686" u="1"/>
        <n v="7094217" u="1"/>
        <n v="49" u="1"/>
        <n v="16805" u="1"/>
        <n v="95491" u="1"/>
        <n v="21816" u="1"/>
        <n v="1218295" u="1"/>
        <n v="8720924" u="1"/>
        <n v="48713940" u="1"/>
        <n v="688" u="1"/>
        <n v="5318" u="1"/>
        <n v="117426" u="1"/>
        <n v="871226" u="1"/>
        <n v="6271293" u="1"/>
        <n v="66875" u="1"/>
        <n v="151936" u="1"/>
        <n v="1684224" u="1"/>
        <n v="623" u="1"/>
        <n v="9472" u="1"/>
        <n v="34879" u="1"/>
        <n v="939805" u="1"/>
        <n v="6555" u="1"/>
        <n v="268641" u="1"/>
        <n v="5997226" u="1"/>
        <n v="558" u="1"/>
        <n v="14483" u="1"/>
        <n v="147146" u="1"/>
        <n v="17593" u="1"/>
        <n v="215472" u="1"/>
        <n v="8328420" u="1"/>
        <n v="22604" u="1"/>
        <n v="939807" u="1"/>
        <n v="1115435" u="1"/>
        <n v="3982387" u="1"/>
        <n v="490512" u="1"/>
        <n v="470" u="1"/>
        <n v="10386" u="1"/>
        <n v="228835" u="1"/>
        <n v="38472" u="1"/>
        <n v="309991" u="1"/>
        <n v="4167724" u="1"/>
        <n v="6752" u="1"/>
        <n v="18444" u="1"/>
        <n v="1095269" u="1"/>
        <n v="17404" u="1"/>
        <n v="81751" u="1"/>
        <n v="103938" u="1"/>
        <n v="317051" u="1"/>
        <n v="2275782" u="1"/>
        <n v="5996563" u="1"/>
        <n v="10323" u="1"/>
        <n v="633226" u="1"/>
        <n v="1343362" u="1"/>
        <n v="1460348" u="1"/>
        <n v="610031" u="1"/>
        <n v="698779" u="1"/>
        <n v="11300" u="1"/>
        <n v="666097018" u="1"/>
        <n v="1394" u="1"/>
        <n v="2757" u="1"/>
        <n v="50196" u="1"/>
        <n v="146391" u="1"/>
        <n v="1333280" u="1"/>
        <n v="1343365" u="1"/>
        <n v="9188996" u="1"/>
        <n v="71036" u="1"/>
        <n v="238921" u="1"/>
        <n v="2461589" u="1"/>
        <n v="99148" u="1"/>
        <n v="212196" u="1"/>
        <n v="873252" u="1"/>
        <n v="5819095" u="1"/>
        <n v="123100" u="1"/>
        <n v="1105363" u="1"/>
        <n v="49227204" u="1"/>
        <n v="275" u="1"/>
        <n v="80617" u="1"/>
        <n v="691723" u="1"/>
        <n v="857117" u="1"/>
        <n v="2051337" u="1"/>
        <n v="1014" u="1"/>
        <n v="84525" u="1"/>
        <n v="40093826" u="1"/>
        <n v="2671136" u="1"/>
        <n v="949" u="1"/>
        <n v="41624" u="1"/>
        <n v="190766" u="1"/>
        <n v="3732313" u="1"/>
        <n v="233" u="1"/>
        <n v="28088" u="1"/>
        <n v="41561" u="1"/>
        <n v="847034" u="1"/>
        <n v="913595" u="1"/>
        <n v="84021" u="1"/>
        <n v="86038" u="1"/>
        <n v="1309086" u="1"/>
        <n v="2933352" u="1"/>
        <n v="46647500" u="1"/>
        <n v="6626" u="1"/>
        <n v="65742" u="1"/>
        <n v="3214" u="1"/>
        <n v="120075" u="1"/>
        <n v="315038" u="1"/>
        <n v="749211" u="1"/>
        <n v="1748794" u="1"/>
        <n v="107847" u="1"/>
        <n v="1347412" u="1"/>
        <n v="115002600" u="1"/>
        <n v="2954" u="1"/>
        <n v="13585" u="1"/>
        <n v="57382" u="1"/>
        <n v="10770203" u="1"/>
        <n v="184046581" u="1"/>
        <n v="16774" u="1"/>
        <n v="32822111" u="1"/>
        <n v="164294" u="1"/>
        <n v="182447" u="1"/>
        <n v="192532" u="1"/>
        <n v="2324232" u="1"/>
        <n v="22762" u="1"/>
        <n v="481442" u="1"/>
        <n v="5754840" u="1"/>
        <n v="4546" u="1"/>
        <n v="94989" u="1"/>
        <n v="3623184" u="1"/>
        <n v="2174" u="1"/>
        <n v="10465" u="1"/>
        <n v="70659" u="1"/>
        <n v="650382" u="1"/>
        <n v="2344641" u="1"/>
        <n v="78601" u="1"/>
        <n v="427488" u="1"/>
        <n v="5537249" u="1"/>
        <n v="118815" u="1"/>
        <n v="261867" u="1"/>
        <n v="72298" u="1"/>
        <n v="158748" u="1"/>
        <n v="1716533" u="1"/>
        <n v="16175369" u="1"/>
        <n v="7280" u="1"/>
        <n v="18539" u="1"/>
        <n v="78223" u="1"/>
        <n v="154462" u="1"/>
        <n v="692741" u="1"/>
        <n v="823846" u="1"/>
        <n v="3889671" u="1"/>
        <n v="3933812" u="1"/>
        <n v="5367600" u="1"/>
        <n v="37932644" u="1"/>
        <n v="655259206" u="1"/>
        <n v="3373001793" u="1"/>
        <n v="17499" u="1"/>
        <n v="74063" u="1"/>
        <n v="653410" u="1"/>
        <n v="786532" u="1"/>
        <n v="917637" u="1"/>
        <n v="2510045" u="1"/>
        <n v="6504963" u="1"/>
        <n v="438" u="1"/>
        <n v="3411" u="1"/>
        <n v="58643" u="1"/>
        <n v="96124" u="1"/>
        <n v="426985" u="1"/>
        <n v="1480547" u="1"/>
        <n v="5971606.2000000002" u="1"/>
        <n v="25504" u="1"/>
        <n v="91964" u="1"/>
        <n v="313529" u="1"/>
        <n v="2110683" u="1"/>
        <n v="3151" u="1"/>
        <n v="28498" u="1"/>
        <n v="56500" u="1"/>
        <n v="236151" u="1"/>
        <n v="13336405" u="1"/>
        <n v="1526" u="1"/>
        <n v="69525" u="1"/>
        <n v="101797" u="1"/>
        <n v="54357" u="1"/>
        <n v="370510" u="1"/>
        <n v="2626808" u="1"/>
        <n v="5520687" u="1"/>
        <n v="3179468" u="1"/>
        <n v="1331" u="1"/>
        <n v="5200" u="1"/>
        <n v="123606" u="1"/>
        <n v="583827" u="1"/>
        <n v="83" u="1"/>
        <n v="2501" u="1"/>
        <n v="4940" u="1"/>
        <n v="64253" u="1"/>
        <n v="314539" u="1"/>
        <n v="28309" u="1"/>
        <n v="101041" u="1"/>
        <n v="21513626" u="1"/>
        <n v="2111" u="1"/>
        <n v="220016" u="1"/>
        <n v="2021113" u="1"/>
        <n v="3623451" u="1"/>
        <n v="5626057" u="1"/>
        <n v="57950" u="1"/>
        <n v="270166" u="1"/>
        <n v="1294994" u="1"/>
        <n v="1297011" u="1"/>
        <n v="8769523" u="1"/>
        <n v="12803989" u="1"/>
        <n v="40082643" u="1"/>
        <n v="892431" u="1"/>
        <n v="57315923" u="1"/>
        <n v="57329030" u="1"/>
        <n v="29160" u="1"/>
        <n v="7154" u="1"/>
        <n v="57761" u="1"/>
        <n v="152447" u="1"/>
        <n v="341266" u="1"/>
        <n v="182530795" u="1"/>
        <n v="885" u="1"/>
        <n v="63749" u="1"/>
        <n v="11190421" u="1"/>
        <n v="14755778" u="1"/>
        <n v="217" u="1"/>
        <n v="24023" u="1"/>
        <n v="96125" u="1"/>
        <n v="2792459" u="1"/>
        <n v="22983" u="1"/>
        <n v="124237" u="1"/>
        <n v="16138" u="1"/>
        <n v="43390" u="1"/>
        <n v="741159" u="1"/>
        <n v="3796929" u="1"/>
        <n v="3168680263" u="1"/>
        <n v="1702436" u="1"/>
        <n v="2320254" u="1"/>
        <n v="11221793" u="1"/>
        <n v="25914" u="1"/>
        <n v="720990" u="1"/>
        <n v="2292251" u="1"/>
        <n v="12561" u="1"/>
        <n v="69274" u="1"/>
        <n v="1343412" u="1"/>
        <n v="3413705" u="1"/>
        <n v="18751549" u="1"/>
        <n v="11" u="1"/>
        <n v="2568" u="1"/>
        <n v="33053" u="1"/>
        <n v="158499" u="1"/>
        <n v="176652" u="1"/>
        <n v="41" u="1"/>
        <n v="111379" u="1"/>
        <n v="667541" u="1"/>
        <n v="1236513" u="1"/>
        <n v="1335346" u="1"/>
        <n v="7014038" u="1"/>
        <n v="103890352" u="1"/>
        <n v="265631" u="1"/>
        <n v="1286939" u="1"/>
        <n v="10963657" u="1"/>
        <n v="99215106" u="1"/>
        <n v="232372" u="1"/>
        <n v="5028852" u="1"/>
        <n v="86797" u="1"/>
        <n v="209681" u="1"/>
        <n v="2437256" u="1"/>
        <n v="1918" u="1"/>
        <n v="821844" u="1"/>
        <n v="2993950" u="1"/>
        <n v="8401" u="1"/>
        <n v="84402" u="1"/>
        <n v="3175482" u="1"/>
        <n v="3223890" u="1"/>
        <n v="3518605" u="1"/>
        <n v="58770" u="1"/>
        <n v="110497" u="1"/>
        <n v="823862" u="1"/>
        <n v="24559" u="1"/>
        <n v="104320" u="1"/>
        <n v="366987" u="1"/>
        <n v="1456374" u="1"/>
        <n v="1849689" u="1"/>
        <n v="10875" u="1"/>
        <n v="224557" u="1"/>
        <n v="1458392" u="1"/>
        <n v="3155" u="1"/>
        <n v="66895353" u="1"/>
        <n v="23456" u="1"/>
        <n v="38348" u="1"/>
        <n v="670572" u="1"/>
        <n v="2895" u="1"/>
        <n v="36268" u="1"/>
        <n v="38285" u="1"/>
        <n v="50387" u="1"/>
        <n v="570731" u="1"/>
        <n v="590901" u="1"/>
        <n v="687717" u="1"/>
        <n v="796635" u="1"/>
        <n v="2824536" u="1"/>
        <n v="6892371" u="1"/>
        <n v="1688334" u="1"/>
        <n v="1900119" u="1"/>
        <n v="341" u="1"/>
        <n v="14326" u="1"/>
        <n v="18319" u="1"/>
        <n v="27364" u="1"/>
        <n v="2375" u="1"/>
        <n v="6497055" u="1"/>
        <n v="75" u="1"/>
        <n v="29318" u="1"/>
        <n v="70914" u="1"/>
        <n v="1073" u="1"/>
        <n v="2115" u="1"/>
        <n v="94992" u="1"/>
        <n v="372032" u="1"/>
        <n v="468848" u="1"/>
        <n v="43579322" u="1"/>
        <n v="191782" u="1"/>
        <n v="3006313" u="1"/>
        <n v="4956541" u="1"/>
        <n v="12513789" u="1"/>
        <n v="80621" u="1"/>
        <n v="427500" u="1"/>
        <n v="5722543" u="1"/>
        <n v="8336575" u="1"/>
        <n v="951" u="1"/>
        <n v="410860" u="1"/>
        <n v="694781" u="1"/>
        <n v="203128" u="1"/>
        <n v="241451" u="1"/>
        <n v="1395878" u="1"/>
        <n v="13680" u="1"/>
        <n v="15697" u="1"/>
        <n v="102304" u="1"/>
        <n v="12640" u="1"/>
        <n v="31083" u="1"/>
        <n v="82008" u="1"/>
        <n v="1617751" u="1"/>
        <n v="2316278" u="1"/>
        <n v="201" u="1"/>
        <n v="505156" u="1"/>
        <n v="29003" u="1"/>
        <n v="91841" u="1"/>
        <n v="1460427" u="1"/>
        <n v="27963" u="1"/>
        <n v="39294" u="1"/>
        <n v="86207088" u="1"/>
        <n v="20872" u="1"/>
        <n v="63435" u="1"/>
        <n v="91376200" u="1"/>
        <n v="59338" u="1"/>
        <n v="6183154" u="1"/>
        <n v="1587502" u="1"/>
        <n v="4819666" u="1"/>
        <n v="47856477" u="1"/>
        <n v="4562" u="1"/>
        <n v="148166" u="1"/>
        <n v="2844746" u="1"/>
        <n v="37" u="1"/>
        <n v="4302" u="1"/>
        <n v="28814" u="1"/>
        <n v="216492" u="1"/>
        <n v="2498057" u="1"/>
        <n v="378087" u="1"/>
        <n v="7816" u="1"/>
        <n v="38853" u="1"/>
        <n v="161529" u="1"/>
        <n v="197835" u="1"/>
        <n v="36126400" u="1"/>
        <n v="84656" u="1"/>
        <n v="1055020" u="1"/>
        <n v="1379757" u="1"/>
        <n v="1456403" u="1"/>
        <n v="11931" u="1"/>
        <n v="29665" u="1"/>
        <n v="434564" u="1"/>
        <n v="1849719" u="1"/>
        <n v="14271600" u="1"/>
        <n v="1725" u="1"/>
        <n v="22574" u="1"/>
        <n v="30642" u="1"/>
        <n v="1660" u="1"/>
        <n v="540490" u="1"/>
        <n v="120332" u="1"/>
        <n v="44463" u="1"/>
        <n v="79866" u="1"/>
        <n v="3812926" u="1"/>
        <n v="14901635" u="1"/>
        <n v="460282" u="1"/>
        <n v="38286" u="1"/>
        <n v="77597" u="1"/>
        <n v="243975" u="1"/>
        <n v="1662144" u="1"/>
        <n v="36206" u="1"/>
        <n v="79488" u="1"/>
        <n v="265642" u="1"/>
        <n v="1178065" u="1"/>
        <n v="6392287" u="1"/>
        <n v="514850975" u="1"/>
        <n v="31430" u="1"/>
        <n v="69277" u="1"/>
        <n v="115668" u="1"/>
        <n v="245488" u="1"/>
        <n v="438600" u="1"/>
        <n v="1140" u="1"/>
        <n v="54170" u="1"/>
        <n v="73059" u="1"/>
        <n v="79110" u="1"/>
        <n v="2828642" u="1"/>
        <n v="4544956" u="1"/>
        <n v="1075" u="1"/>
        <n v="66882" u="1"/>
        <n v="1716608" u="1"/>
        <n v="6658776" u="1"/>
        <n v="13465820" u="1"/>
        <n v="67" u="1"/>
        <n v="1017" u="1"/>
        <n v="5673" u="1"/>
        <n v="26230" u="1"/>
        <n v="296907" u="1"/>
        <n v="906581" u="1"/>
        <n v="3616" u="1"/>
        <n v="10182" u="1"/>
        <n v="16233" u="1"/>
        <n v="24150" u="1"/>
        <n v="47804" u="1"/>
        <n v="887" u="1"/>
        <n v="11679" u="1"/>
        <n v="1426165" u="1"/>
        <n v="218664800" u="1"/>
        <n v="3356" u="1"/>
        <n v="2784515" u="1"/>
        <n v="146152" u="1"/>
        <n v="22092862" u="1"/>
        <n v="46842308" u="1"/>
        <n v="230614" u="1"/>
        <n v="15650" u="1"/>
        <n v="67765" u="1"/>
        <n v="122224" u="1"/>
        <n v="273209" u="1"/>
        <n v="1010460" u="1"/>
        <n v="185" u="1"/>
        <n v="9079" u="1"/>
        <n v="11096" u="1"/>
        <n v="17910" u="1"/>
        <n v="40261712" u="1"/>
        <n v="2419360077" u="1"/>
        <n v="692" u="1"/>
        <n v="5350" u="1"/>
        <n v="81632" u="1"/>
        <n v="1557276" u="1"/>
        <n v="19864" u="1"/>
        <n v="29949" u="1"/>
        <n v="47300" u="1"/>
        <n v="1297084" u="1"/>
        <n v="59928065" u="1"/>
        <n v="6847" u="1"/>
        <n v="193048" u="1"/>
        <n v="1121606" u="1"/>
        <n v="1803352" u="1"/>
        <n v="12530" u="1"/>
        <n v="43077" u="1"/>
        <n v="75077" u="1"/>
        <n v="873307" u="1"/>
        <n v="53186575" u="1"/>
        <n v="2056" u="1"/>
        <n v="188258" u="1"/>
        <n v="4087284" u="1"/>
        <n v="33" u="1"/>
        <n v="13507" u="1"/>
        <n v="5521027" u="1"/>
        <n v="127141" u="1"/>
        <n v="205907" u="1"/>
        <n v="317081" u="1"/>
        <n v="5287" u="1"/>
        <n v="364985" u="1"/>
        <n v="532436" u="1"/>
        <n v="4335501" u="1"/>
        <n v="84532" u="1"/>
        <n v="9410" u="1"/>
        <n v="11427" u="1"/>
        <n v="40682" u="1"/>
        <n v="88440" u="1"/>
        <n v="100542" u="1"/>
        <n v="564709" u="1"/>
        <n v="637321" u="1"/>
        <n v="1662" u="1"/>
        <n v="40619" u="1"/>
        <n v="198848" u="1"/>
        <n v="1712596" u="1"/>
        <n v="6578184" u="1"/>
        <n v="407" u="1"/>
        <n v="1597" u="1"/>
        <n v="3163" u="1"/>
        <n v="6264" u="1"/>
        <n v="1496778" u="1"/>
        <n v="1841685" u="1"/>
        <n v="260871" u="1"/>
        <n v="8399541" u="1"/>
        <n v="40843988" u="1"/>
        <n v="46394772" u="1"/>
        <n v="1467" u="1"/>
        <n v="18446" u="1"/>
        <n v="2247798" u="1"/>
        <n v="13885323" u="1"/>
        <n v="10844" u="1"/>
        <n v="163551" u="1"/>
        <n v="2744215" u="1"/>
        <n v="3268635" u="1"/>
        <n v="4666317" u="1"/>
        <n v="342" u="1"/>
        <n v="8307" u="1"/>
        <n v="163299" u="1"/>
        <n v="814820" u="1"/>
        <n v="4359737" u="1"/>
        <n v="15450531" u="1"/>
        <n v="1272" u="1"/>
        <n v="56377" u="1"/>
        <n v="69405" u="1"/>
        <n v="117813" u="1"/>
        <n v="6360372" u="1"/>
        <n v="1207" u="1"/>
        <n v="6721" u="1"/>
        <n v="40178" u="1"/>
        <n v="669597" u="1"/>
        <n v="7216050" u="1"/>
        <n v="27365" u="1"/>
        <n v="5270971" u="1"/>
        <n v="277" u="1"/>
        <n v="22291" u="1"/>
        <n v="28342" u="1"/>
        <n v="174393" u="1"/>
        <n v="182461" u="1"/>
        <n v="7958" u="1"/>
        <n v="125377" u="1"/>
        <n v="2207472" u="1"/>
        <n v="21400563" u="1"/>
        <n v="3880" u="1"/>
        <n v="3325125" u="1"/>
        <n v="12735" u="1"/>
        <n v="1293072" u="1"/>
        <n v="11028166" u="1"/>
        <n v="16208055" u="1"/>
        <n v="61987" u="1"/>
        <n v="122982" u="1"/>
        <n v="6918" u="1"/>
        <n v="15729" u="1"/>
        <n v="106720" u="1"/>
        <n v="435080" u="1"/>
        <n v="595980" u="1"/>
        <n v="189017" u="1"/>
        <n v="4690103" u="1"/>
        <n v="6239854" u="1"/>
        <n v="823" u="1"/>
        <n v="33497" u="1"/>
        <n v="41565" u="1"/>
        <n v="37468" u="1"/>
        <n v="65876" u="1"/>
        <n v="2643393" u="1"/>
        <n v="560685" u="1"/>
        <n v="707926" u="1"/>
        <n v="36583696" u="1"/>
        <n v="693" u="1"/>
        <n v="12609" u="1"/>
        <n v="29004" u="1"/>
        <n v="45410" u="1"/>
        <n v="69658" u="1"/>
        <n v="105964" u="1"/>
        <n v="197842" u="1"/>
        <n v="725071" u="1"/>
        <n v="3438095" u="1"/>
        <n v="5489550" u="1"/>
        <n v="2828963" u="1"/>
        <n v="225576" u="1"/>
        <n v="809786" u="1"/>
        <n v="12513915" u="1"/>
        <n v="51272" u="1"/>
        <n v="125756" u="1"/>
        <n v="513241" u="1"/>
        <n v="1121638" u="1"/>
        <n v="1726738" u="1"/>
        <n v="18793" u="1"/>
        <n v="41124" u="1"/>
        <n v="202885" u="1"/>
        <n v="2039374" u="1"/>
        <n v="45095" u="1"/>
        <n v="103317" u="1"/>
        <n v="134055" u="1"/>
        <n v="1591601" u="1"/>
        <n v="107225" u="1"/>
        <n v="1924" u="1"/>
        <n v="157755" u="1"/>
        <n v="238435" u="1"/>
        <n v="750287" u="1"/>
        <n v="2877150" u="1"/>
        <n v="3801169" u="1"/>
        <n v="14465945" u="1"/>
        <n v="161537" u="1"/>
        <n v="417939" u="1"/>
        <n v="710956" u="1"/>
        <n v="7296348" u="1"/>
        <n v="116" u="1"/>
        <n v="5035" u="1"/>
        <n v="19644" u="1"/>
        <n v="62996" u="1"/>
        <n v="1436296" u="1"/>
        <n v="1729" u="1"/>
        <n v="4775" u="1"/>
        <n v="13460" u="1"/>
        <n v="16587" u="1"/>
        <n v="18604" u="1"/>
        <n v="2284391" u="1"/>
        <n v="2437683" u="1"/>
        <n v="2627048" u="1"/>
        <n v="34985419" u="1"/>
        <n v="1664" u="1"/>
        <n v="38666" u="1"/>
        <n v="1599" u="1"/>
        <n v="110503" u="1"/>
        <n v="1347551" u="1"/>
        <n v="64761" u="1"/>
        <n v="226838" u="1"/>
        <n v="251042" u="1"/>
        <n v="2003077" u="1"/>
        <n v="375" u="1"/>
        <n v="2907" u="1"/>
        <n v="130421" u="1"/>
        <n v="5492" u="1"/>
        <n v="44465" u="1"/>
        <n v="752308" u="1"/>
        <n v="12384698" u="1"/>
        <n v="28500" u="1"/>
        <n v="1087362" u="1"/>
        <n v="1274943" u="1"/>
        <n v="1209" u="1"/>
        <n v="163051" u="1"/>
        <n v="211459" u="1"/>
        <n v="610111" u="1"/>
        <n v="1432271" u="1"/>
        <n v="1563376" u="1"/>
        <n v="5327796" u="1"/>
        <n v="19329" u="1"/>
        <n v="44213" u="1"/>
        <n v="1918369" u="1"/>
        <n v="18289" u="1"/>
        <n v="401806" u="1"/>
        <n v="1045784" u="1"/>
        <n v="1321338" u="1"/>
        <n v="5949" u="1"/>
        <n v="85165" u="1"/>
        <n v="2091833" u="1"/>
        <n v="24277" u="1"/>
        <n v="170111" u="1"/>
        <n v="204400" u="1"/>
        <n v="2929855" u="1"/>
        <n v="218267" u="1"/>
        <n v="3624" u="1"/>
        <n v="123110" u="1"/>
        <n v="272719" u="1"/>
        <n v="1331427" u="1"/>
        <n v="17123" u="1"/>
        <n v="218" u="1"/>
        <n v="4649" u="1"/>
        <n v="2131131" u="1"/>
        <n v="3897790" u="1"/>
        <n v="14705" u="1"/>
        <n v="164817" u="1"/>
        <n v="193055" u="1"/>
        <n v="22071" u="1"/>
        <n v="831986" u="1"/>
        <n v="759" u="1"/>
        <n v="7903" u="1"/>
        <n v="188021185" u="1"/>
        <n v="5626" u="1"/>
        <n v="7837225" u="1"/>
        <n v="2714" u="1"/>
        <n v="1190273507" u="1"/>
        <n v="143387" u="1"/>
        <n v="37280" u="1"/>
        <n v="1083345" u="1"/>
        <n v="25916" u="1"/>
        <n v="193308" u="1"/>
        <n v="564" u="1"/>
        <n v="225328" u="1"/>
        <n v="2699710" u="1"/>
        <n v="90094491.700000003" u="1"/>
        <n v="37091" u="1"/>
        <n v="83275" u="1"/>
        <n v="7840" u="1"/>
        <n v="61232" u="1"/>
        <n v="113404" u="1"/>
        <n v="354915" u="1"/>
        <n v="1416154" u="1"/>
        <n v="1692483" u="1"/>
        <n v="5334610753" u="1"/>
        <n v="465346" u="1"/>
        <n v="1164030" u="1"/>
        <n v="11254671" u="1"/>
        <n v="473" u="1"/>
        <n v="51021" u="1"/>
        <n v="27744" u="1"/>
        <n v="32805" u="1"/>
        <n v="16708880" u="1"/>
        <n v="48811934" u="1"/>
        <n v="645420" u="1"/>
        <n v="108" u="1"/>
        <n v="1666" u="1"/>
        <n v="2461951" u="1"/>
        <n v="1601" u="1"/>
        <n v="3171" u="1"/>
        <n v="84410" u="1"/>
        <n v="271211" u="1"/>
        <n v="10352019" u="1"/>
        <n v="12837429" u="1"/>
        <n v="6020" u="1"/>
        <n v="11916" u="1"/>
        <n v="54740" u="1"/>
        <n v="317098" u="1"/>
        <n v="327183" u="1"/>
        <n v="791654" u="1"/>
        <n v="93014351" u="1"/>
        <n v="343" u="1"/>
        <n v="8339" u="1"/>
        <n v="16430" u="1"/>
        <n v="6997" u="1"/>
        <n v="1480709" u="1"/>
        <n v="3099335" u="1"/>
        <n v="187926335" u="1"/>
        <n v="26452" u="1"/>
        <n v="42323" u="1"/>
        <n v="496108" u="1"/>
        <n v="8328987" u="1"/>
        <n v="1146" u="1"/>
        <n v="519808" u="1"/>
        <n v="978468120" u="1"/>
        <n v="12310" u="1"/>
        <n v="24372" u="1"/>
        <n v="85419" u="1"/>
        <n v="44088" u="1"/>
        <n v="134061" u="1"/>
        <n v="247013" u="1"/>
        <n v="1379864" u="1"/>
        <n v="5723268" u="1"/>
        <n v="955" u="1"/>
        <n v="5437" u="1"/>
        <n v="37974" u="1"/>
        <n v="82898" u="1"/>
        <n v="952011" u="1"/>
        <n v="1827641" u="1"/>
        <n v="3175764" u="1"/>
        <n v="16193588" u="1"/>
        <n v="607105" u="1"/>
        <n v="1343562" u="1"/>
        <n v="90437151" u="1"/>
        <n v="31326456" u="1"/>
        <n v="202" u="1"/>
        <n v="4137" u="1"/>
        <n v="12184" u="1"/>
        <n v="1815542" u="1"/>
        <n v="184739" u="1"/>
        <n v="28091" u="1"/>
        <n v="63754" u="1"/>
        <n v="212725" u="1"/>
        <n v="1462569" u="1"/>
        <n v="10624" u="1"/>
        <n v="33436" u="1"/>
        <n v="1771171" u="1"/>
        <n v="5860231" u="1"/>
        <n v="45475" u="1"/>
        <n v="116179" u="1"/>
        <n v="485018" u="1"/>
        <n v="1291126" u="1"/>
        <n v="630" u="1"/>
        <n v="33310" u="1"/>
        <n v="85798" u="1"/>
        <n v="708967" u="1"/>
        <n v="1305246" u="1"/>
        <n v="2304436" u="1"/>
        <n v="7337378" u="1"/>
        <n v="79621" u="1"/>
        <n v="151207" u="1"/>
        <n v="2198" u="1"/>
        <n v="1997079" u="1"/>
        <n v="5755825" u="1"/>
        <n v="63376" u="1"/>
        <n v="506" u="1"/>
        <n v="125634" u="1"/>
        <n v="160536" u="1"/>
        <n v="1464593" u="1"/>
        <n v="9001" u="1"/>
        <n v="45097" u="1"/>
        <n v="568788" u="1"/>
        <n v="5699128" u="1"/>
        <n v="6304461" u="1"/>
        <n v="6328898" u="1"/>
        <n v="40410867" u="1"/>
        <n v="41000" u="1"/>
        <n v="45034" u="1"/>
        <n v="511745" u="1"/>
        <n v="7224217" u="1"/>
        <n v="10771305" u="1"/>
        <n v="8755186688" u="1"/>
        <n v="63124" u="1"/>
        <n v="127273" u="1"/>
        <n v="155746" u="1"/>
        <n v="212222" u="1"/>
        <n v="11400617" u="1"/>
        <n v="161572900" u="1"/>
        <n v="490567" u="1"/>
        <n v="848144" u="1"/>
        <n v="2409336" u="1"/>
        <n v="7" u="1"/>
        <n v="153225" u="1"/>
        <n v="167344" u="1"/>
        <n v="691827" u="1"/>
        <n v="3079215" u="1"/>
        <n v="8418" u="1"/>
        <n v="3045" u="1"/>
        <n v="36651" u="1"/>
        <n v="1022616" u="1"/>
        <n v="376" u="1"/>
        <n v="58775" u="1"/>
        <n v="19519" u="1"/>
        <n v="36525" u="1"/>
        <n v="146166" u="1"/>
        <n v="228863" u="1"/>
        <n v="1500908" u="1"/>
        <n v="5659286" u="1"/>
        <n v="8355" u="1"/>
        <n v="14406" u="1"/>
        <n v="24530" u="1"/>
        <n v="129350203" u="1"/>
        <n v="11869" u="1"/>
        <n v="317611" u="1"/>
        <n v="440648" u="1"/>
        <n v="1379890" u="1"/>
        <n v="38353" u="1"/>
        <n v="1934566" u="1"/>
        <n v="33457226" u="1"/>
        <n v="1148" u="1"/>
        <n v="2265" u="1"/>
        <n v="153226" u="1"/>
        <n v="179447" u="1"/>
        <n v="2195552" u="1"/>
        <n v="4208" u="1"/>
        <n v="50329" u="1"/>
        <n v="4022" u="1"/>
        <n v="69285" u="1"/>
        <n v="1888178" u="1"/>
        <n v="12256620" u="1"/>
        <n v="13950434" u="1"/>
        <n v="251" u="1"/>
        <n v="9269" u="1"/>
        <n v="14800" u="1"/>
        <n v="93237" u="1"/>
        <n v="226847" u="1"/>
        <n v="1880112" u="1"/>
        <n v="2873505" u="1"/>
        <n v="8229" u="1"/>
        <n v="2607030" u="1"/>
        <n v="80883" u="1"/>
        <n v="210207" u="1"/>
        <n v="798735" u="1"/>
        <n v="859245" u="1"/>
        <n v="647079024" u="1"/>
        <n v="377506.7" u="1"/>
        <n v="3498781" u="1"/>
        <n v="12720" u="1"/>
        <n v="49888" u="1"/>
        <n v="2933790" u="1"/>
        <n v="18101" u="1"/>
        <n v="49825" u="1"/>
        <n v="193315" u="1"/>
        <n v="5902" u="1"/>
        <n v="27146" u="1"/>
        <n v="108617" u="1"/>
        <n v="267189" u="1"/>
        <n v="1392004" u="1"/>
        <n v="186" u="1"/>
        <n v="30140" u="1"/>
        <n v="264668" u="1"/>
        <n v="710998" u="1"/>
        <n v="870341" u="1"/>
        <n v="6466146" u="1"/>
        <n v="2722" u="1"/>
        <n v="1313343" u="1"/>
        <n v="40586568" u="1"/>
        <n v="12137" u="1"/>
        <n v="35454" u="1"/>
        <n v="133814" u="1"/>
        <n v="45476" u="1"/>
        <n v="1174172" u="1"/>
        <n v="1242750" u="1"/>
        <n v="1934581" u="1"/>
        <n v="2107065" u="1"/>
        <n v="11097" u="1"/>
        <n v="63566" u="1"/>
        <n v="250296" u="1"/>
        <n v="2873294" u="1"/>
        <n v="8560" u="1"/>
        <n v="10577" u="1"/>
        <n v="39299" u="1"/>
        <n v="191551" u="1"/>
        <n v="248027" u="1"/>
        <n v="163061" u="1"/>
        <n v="7856" u="1"/>
        <n v="47241" u="1"/>
        <n v="1057190" u="1"/>
        <n v="1305281" u="1"/>
        <n v="1930" u="1"/>
        <n v="41127" u="1"/>
        <n v="154489" u="1"/>
        <n v="24814" u="1"/>
        <n v="259121" u="1"/>
        <n v="1800" u="1"/>
        <n v="234665" u="1"/>
        <n v="2828932" u="1"/>
        <n v="13508" u="1"/>
        <n v="26768" u="1"/>
        <n v="28785" u="1"/>
        <n v="38921" u="1"/>
        <n v="55057" u="1"/>
        <n v="48943" u="1"/>
        <n v="125132" u="1"/>
        <n v="159532" u="1"/>
        <n v="4504975" u="1"/>
        <n v="44783" u="1"/>
        <n v="1450512" u="1"/>
        <n v="750337" u="1"/>
        <n v="1942661" u="1"/>
        <n v="92" u="1"/>
        <n v="76220" u="1"/>
        <n v="100424" u="1"/>
        <n v="512763" u="1"/>
        <n v="40602951" u="1"/>
        <n v="344" u="1"/>
        <n v="20528" u="1"/>
        <n v="1317393" u="1"/>
        <n v="4996" u="1"/>
        <n v="7013" u="1"/>
        <n v="15919" u="1"/>
        <n v="38480" u="1"/>
        <n v="120972651" u="1"/>
        <n v="13382" u="1"/>
        <n v="218278" u="1"/>
        <n v="2667590" u="1"/>
        <n v="3337467" u="1"/>
        <n v="10256213" u="1"/>
        <n v="1150" u="1"/>
        <n v="31527" u="1"/>
        <n v="598056" u="1"/>
        <n v="14359" u="1"/>
        <n v="36274" u="1"/>
        <n v="40308" u="1"/>
        <n v="113913" u="1"/>
        <n v="671677" u="1"/>
        <n v="1277057" u="1"/>
        <n v="9805" u="1"/>
        <n v="11822" u="1"/>
        <n v="179199" u="1"/>
        <n v="396787" u="1"/>
        <n v="511756" u="1"/>
        <n v="6344519" u="1"/>
        <n v="70218896" u="1"/>
        <n v="24373" u="1"/>
        <n v="160794" u="1"/>
        <n v="5453" u="1"/>
        <n v="243239" u="1"/>
        <n v="7546888" u="1"/>
        <n v="15305656" u="1"/>
        <n v="235" u="1"/>
        <n v="16313" u="1"/>
        <n v="18259" u="1"/>
        <n v="186511" u="1"/>
        <n v="212480" u="1"/>
        <n v="5699095" u="1"/>
        <n v="3376" u="1"/>
        <n v="317621" u="1"/>
        <n v="2933850" u="1"/>
        <n v="6522730" u="1"/>
        <n v="10094218" u="1"/>
        <n v="510749" u="1"/>
        <n v="3938551" u="1"/>
        <n v="8722899" u="1"/>
        <n v="28218" u="1"/>
        <n v="1886199" u="1"/>
        <n v="12761183.582" u="1"/>
        <n v="5910" u="1"/>
        <n v="43775" u="1"/>
        <n v="8168614" u="1"/>
        <n v="68191398" u="1"/>
        <n v="2551898743" u="1"/>
        <n v="24121" u="1"/>
        <n v="45729" u="1"/>
        <n v="59848" u="1"/>
        <n v="2114956" u="1"/>
        <n v="237189" u="1"/>
        <n v="1293204" u="1"/>
        <n v="1886202" u="1"/>
        <n v="170" u="1"/>
        <n v="4336093" u="1"/>
        <n v="6344563" u="1"/>
        <n v="4870" u="1"/>
        <n v="23018" u="1"/>
        <n v="84037" u="1"/>
        <n v="90088" u="1"/>
        <n v="124377" u="1"/>
        <n v="5344364" u="1"/>
        <n v="47494" u="1"/>
        <n v="192059" u="1"/>
        <n v="424524" u="1"/>
        <n v="1351700" u="1"/>
        <n v="2206" u="1"/>
        <n v="83785" u="1"/>
        <n v="120091" u="1"/>
        <n v="4239056" u="1"/>
        <n v="22757279" u="1"/>
        <n v="126522723" u="1"/>
        <n v="8124" u="1"/>
        <n v="39300" u="1"/>
        <n v="83659" u="1"/>
        <n v="128033" u="1"/>
        <n v="2828986" u="1"/>
        <n v="72333905" u="1"/>
        <n v="55373" u="1"/>
        <n v="688830" u="1"/>
        <n v="6481968" u="1"/>
        <n v="1932" u="1"/>
        <n v="3833" u="1"/>
        <n v="49259" u="1"/>
        <n v="51276" u="1"/>
        <n v="148442" u="1"/>
        <n v="5659506" u="1"/>
        <n v="16194429" u="1"/>
        <n v="31874" u="1"/>
        <n v="55121" u="1"/>
        <n v="83029" u="1"/>
        <n v="936923" u="1"/>
        <n v="3313" u="1"/>
        <n v="2300544" u="1"/>
        <n v="2962353" u="1"/>
        <n v="15645829" u="1"/>
        <n v="20686" u="1"/>
        <n v="28754" u="1"/>
        <n v="70675" u="1"/>
        <n v="765479" u="1"/>
        <n v="65017" u="1"/>
        <n v="122991" u="1"/>
        <n v="365025" u="1"/>
        <n v="86559" u="1"/>
        <n v="112780" u="1"/>
        <n v="12941" u="1"/>
        <n v="21600" u="1"/>
        <n v="80382" u="1"/>
        <n v="1926557" u="1"/>
        <n v="1347" u="1"/>
        <n v="7281" u="1"/>
        <n v="492601" u="1"/>
        <n v="898603" u="1"/>
        <n v="64765" u="1"/>
        <n v="152225" u="1"/>
        <n v="9364" u="1"/>
        <n v="16463" u="1"/>
        <n v="32599" u="1"/>
        <n v="48566" u="1"/>
        <n v="142952131" u="1"/>
        <n v="2273" u="1"/>
        <n v="8844" u="1"/>
        <n v="151721" u="1"/>
        <n v="317627" u="1"/>
        <n v="526468" u="1"/>
        <n v="8723549" u="1"/>
        <n v="62014912" u="1"/>
        <n v="981302" u="1"/>
        <n v="21411" u="1"/>
        <n v="44343" u="1"/>
        <n v="111898" u="1"/>
        <n v="126017" u="1"/>
        <n v="133064" u="1"/>
        <n v="607149" u="1"/>
        <n v="455288" u="1"/>
        <n v="3770" u="1"/>
        <n v="19331" u="1"/>
        <n v="27399" u="1"/>
        <n v="48251" u="1"/>
        <n v="1297261" u="1"/>
        <n v="1712763" u="1"/>
        <n v="3026688" u="1"/>
        <n v="85299" u="1"/>
        <n v="25319" u="1"/>
        <n v="93241" u="1"/>
        <n v="1981026" u="1"/>
        <n v="26437073" u="1"/>
        <n v="22262" u="1"/>
        <n v="68911" u="1"/>
        <n v="99166" u="1"/>
        <n v="166093" u="1"/>
        <n v="216518" u="1"/>
        <n v="421000" u="1"/>
        <n v="3006524" u="1"/>
        <n v="3490837" u="1"/>
        <n v="14273923" u="1"/>
        <n v="6438" u="1"/>
        <n v="33880" u="1"/>
        <n v="68785" u="1"/>
        <n v="103074" u="1"/>
        <n v="485040" u="1"/>
        <n v="133199373" u="1"/>
        <n v="24216" u="1"/>
        <n v="359482" u="1"/>
        <n v="15746" u="1"/>
        <n v="215762" u="1"/>
        <n v="13209" u="1"/>
        <n v="32221" u="1"/>
        <n v="5433690" u="1"/>
        <n v="40608151" u="1"/>
        <n v="29164" u="1"/>
        <n v="45730" u="1"/>
        <n v="7155" u="1"/>
        <n v="500673" u="1"/>
        <n v="779608" u="1"/>
        <n v="4400761" u="1"/>
        <n v="633" u="1"/>
        <n v="490084" u="1"/>
        <n v="1811606" u="1"/>
        <n v="154" u="1"/>
        <n v="281829" u="1"/>
        <n v="3196371" u="1"/>
        <n v="29038" u="1"/>
        <n v="128287" u="1"/>
        <n v="1014594520" u="1"/>
        <n v="1054368654" u="1"/>
        <n v="6115" u="1"/>
        <n v="498657" u="1"/>
        <n v="5570870" u="1"/>
        <n v="1999" u="1"/>
        <n v="79627" u="1"/>
        <n v="128035" u="1"/>
        <n v="1379972" u="1"/>
        <n v="15499881" u="1"/>
        <n v="1934" u="1"/>
        <n v="5595" u="1"/>
        <n v="4003179" u="1"/>
        <n v="3707" u="1"/>
        <n v="55311" u="1"/>
        <n v="251565" u="1"/>
        <n v="47180" u="1"/>
        <n v="119589" u="1"/>
        <n v="241228" u="1"/>
        <n v="500675" u="1"/>
        <n v="3042858" u="1"/>
        <n v="4815" u="1"/>
        <n v="748349" u="1"/>
        <n v="1674" u="1"/>
        <n v="89082" u="1"/>
        <n v="8674859" u="1"/>
        <n v="4295" u="1"/>
        <n v="32872" u="1"/>
        <n v="171894" u="1"/>
        <n v="273259" u="1"/>
        <n v="814911" u="1"/>
        <n v="8464175" u="1"/>
        <n v="3057" u="1"/>
        <n v="38860" u="1"/>
        <n v="2631398" u="1"/>
        <n v="3273037" u="1"/>
        <n v="10417563" u="1"/>
        <n v="44232474" u="1"/>
        <n v="1414" u="1"/>
        <n v="2797" u="1"/>
        <n v="167104" u="1"/>
        <n v="11917" u="1"/>
        <n v="34574" u="1"/>
        <n v="78241" u="1"/>
        <n v="5433067" u="1"/>
        <n v="46613" u="1"/>
        <n v="1297287" u="1"/>
        <n v="1954829" u="1"/>
        <n v="775440886" u="1"/>
        <n v="76" u="1"/>
        <n v="4492" u="1"/>
        <n v="48567" u="1"/>
        <n v="118329" u="1"/>
        <n v="89769257" u="1"/>
        <n v="280" u="1"/>
        <n v="64640" u="1"/>
        <n v="149708" u="1"/>
        <n v="1654298" u="1"/>
        <n v="87822" u="1"/>
        <n v="24437" u="1"/>
        <n v="40310" u="1"/>
        <n v="101815" u="1"/>
        <n v="3774" u="1"/>
        <n v="13338259" u="1"/>
        <n v="13660055" u="1"/>
        <n v="19112259" u="1"/>
        <n v="52286" u="1"/>
        <n v="138615" u="1"/>
        <n v="13369615" u="1"/>
        <n v="52737663" u="1"/>
        <n v="89086739" u="1"/>
        <n v="67148" u="1"/>
        <n v="3384" u="1"/>
        <n v="236944" u="1"/>
        <n v="69306461" u="1"/>
        <n v="62182" u="1"/>
        <n v="936947" u="1"/>
        <n v="1914498" u="1"/>
        <n v="5990028" u="1"/>
        <n v="23113585" u="1"/>
        <n v="33881" u="1"/>
        <n v="113161" u="1"/>
        <n v="7683" u="1"/>
        <n v="13225" u="1"/>
        <n v="18134" u="1"/>
        <n v="92739" u="1"/>
        <n v="1450591" u="1"/>
        <n v="201395" u="1"/>
        <n v="3176026" u="1"/>
        <n v="210976" u="1"/>
        <n v="397814" u="1"/>
        <n v="1904419" u="1"/>
        <n v="2421670" u="1"/>
        <n v="6740376" u="1"/>
        <n v="26076" u="1"/>
        <n v="41571" u="1"/>
        <n v="182486" u="1"/>
        <n v="569" u="1"/>
        <n v="1896353" u="1"/>
        <n v="1898370" u="1"/>
        <n v="49513" u="1"/>
        <n v="116187" u="1"/>
        <n v="941994" u="1"/>
        <n v="8152288" u="1"/>
        <n v="1305161104" u="1"/>
        <n v="13619" u="1"/>
        <n v="19899" u="1"/>
        <n v="27967" u="1"/>
        <n v="43336" u="1"/>
        <n v="65523" u="1"/>
        <n v="344869" u="1"/>
        <n v="611207" u="1"/>
        <n v="1737013" u="1"/>
        <n v="4152266" u="1"/>
        <n v="37222" u="1"/>
        <n v="1581705" u="1"/>
        <n v="2171574" u="1"/>
        <n v="183694498" u="1"/>
        <n v="3046954" u="1"/>
        <n v="5675428" u="1"/>
        <n v="13192472" u="1"/>
        <n v="4823" u="1"/>
        <n v="16779" u="1"/>
        <n v="2280729" u="1"/>
        <n v="3321" u="1"/>
        <n v="11019" u="1"/>
        <n v="35016" u="1"/>
        <n v="39050" u="1"/>
        <n v="1668439" u="1"/>
        <n v="4120235" u="1"/>
        <n v="6320" u="1"/>
        <n v="12516" u="1"/>
        <n v="22767" u="1"/>
        <n v="28818" u="1"/>
        <n v="1546" u="1"/>
        <n v="17693" u="1"/>
        <n v="125264" u="1"/>
        <n v="1481" u="1"/>
        <n v="28755" u="1"/>
        <n v="127155" u="1"/>
        <n v="5540" u="1"/>
        <n v="1359842" u="1"/>
        <n v="2671" u="1"/>
        <n v="7297" u="1"/>
        <n v="167108" u="1"/>
        <n v="175176" u="1"/>
        <n v="205431" u="1"/>
        <n v="215516" u="1"/>
        <n v="688866" u="1"/>
        <n v="29669" u="1"/>
        <n v="42706" u="1"/>
        <n v="939983" u="1"/>
        <n v="313" u="1"/>
        <n v="1221" u="1"/>
        <n v="42643" u="1"/>
        <n v="66141" u="1"/>
        <n v="233165" u="1"/>
        <n v="781649" u="1"/>
        <n v="5" u="1"/>
        <n v="17504" u="1"/>
        <n v="19521" u="1"/>
        <n v="54682" u="1"/>
        <n v="92236" u="1"/>
        <n v="216777" u="1"/>
        <n v="253083" u="1"/>
        <n v="20498" u="1"/>
        <n v="32600" u="1"/>
        <n v="67906" u="1"/>
        <n v="131811" u="1"/>
        <n v="3075214" u="1"/>
        <n v="3821504" u="1"/>
        <n v="68" u="1"/>
        <n v="15904" u="1"/>
        <n v="29543" u="1"/>
        <n v="108120" u="1"/>
        <n v="1277151" u="1"/>
        <n v="252" u="1"/>
        <n v="9333" u="1"/>
        <n v="20435" u="1"/>
        <n v="1438512" u="1"/>
        <n v="2349331" u="1"/>
        <n v="172291633" u="1"/>
        <n v="960" u="1"/>
        <n v="245772" u="1"/>
        <n v="8257019" u="1"/>
        <n v="4957" u="1"/>
        <n v="9790" u="1"/>
        <n v="52287" u="1"/>
        <n v="71310" u="1"/>
        <n v="885528" u="1"/>
        <n v="5360611" u="1"/>
        <n v="5643686" u="1"/>
        <n v="5804813" u="1"/>
        <n v="4697" u="1"/>
        <n v="6714" u="1"/>
        <n v="4437" u="1"/>
        <n v="83160" u="1"/>
        <n v="89211" u="1"/>
        <n v="91228" u="1"/>
        <n v="8230" u="1"/>
        <n v="20246" u="1"/>
        <n v="42013" u="1"/>
        <n v="56132" u="1"/>
        <n v="793756" u="1"/>
        <n v="1140002" u="1"/>
        <n v="8337944" u="1"/>
        <n v="2998" u="1"/>
        <n v="7951" u="1"/>
        <n v="9727" u="1"/>
        <n v="125265" u="1"/>
        <n v="1688627" u="1"/>
        <n v="187" u="1"/>
        <n v="49955" u="1"/>
        <n v="133325" u="1"/>
        <n v="311090" u="1"/>
        <n v="1458690" u="1"/>
        <n v="5433472" u="1"/>
        <n v="43201290.221000001" u="1"/>
        <n v="86690" u="1"/>
        <n v="1585762" u="1"/>
        <n v="1979077" u="1"/>
        <n v="6757094" u="1"/>
        <n v="30205" u="1"/>
        <n v="32222" u="1"/>
        <n v="94632" u="1"/>
        <n v="142906" u="1"/>
        <n v="1317502" u="1"/>
        <n v="6651" u="1"/>
        <n v="28125" u="1"/>
        <n v="3708813" u="1"/>
        <n v="570" u="1"/>
        <n v="55691" u="1"/>
        <n v="78118" u="1"/>
        <n v="166354" u="1"/>
        <n v="17852957" u="1"/>
        <n v="3499827103" u="1"/>
        <n v="61679" u="1"/>
        <n v="158034" u="1"/>
        <n v="220561" u="1"/>
        <n v="898644" u="1"/>
        <n v="2958260" u="1"/>
        <n v="29039" u="1"/>
        <n v="57582" u="1"/>
        <n v="139629" u="1"/>
        <n v="161816" u="1"/>
        <n v="649545" u="1"/>
        <n v="1317507" u="1"/>
        <n v="20259800" u="1"/>
        <n v="133326" u="1"/>
        <n v="1549463" u="1"/>
        <n v="45354" u="1"/>
        <n v="1046895" u="1"/>
        <n v="5627606" u="1"/>
        <n v="53359" u="1"/>
        <n v="57393" u="1"/>
        <n v="265710" u="1"/>
        <n v="511784" u="1"/>
        <n v="20845" u="1"/>
        <n v="26896" u="1"/>
        <n v="75345" u="1"/>
        <n v="2073886" u="1"/>
        <n v="5603410" u="1"/>
        <n v="1495008" u="1"/>
        <n v="2143404" u="1"/>
        <n v="10256217" u="1"/>
        <n v="93067376" u="1"/>
        <n v="6328" u="1"/>
        <n v="1529298" u="1"/>
        <n v="1902443" u="1"/>
        <n v="66899" u="1"/>
        <n v="117324" u="1"/>
        <n v="1622081" u="1"/>
        <n v="7825" u="1"/>
        <n v="173919" u="1"/>
        <n v="2369314" u="1"/>
        <n v="1418" u="1"/>
        <n v="682830" u="1"/>
        <n v="1140020" u="1"/>
        <n v="1353" u="1"/>
        <n v="5288" u="1"/>
        <n v="8435" u="1"/>
        <n v="129048" u="1"/>
        <n v="1398197" u="1"/>
        <n v="237707" u="1"/>
        <n v="715103" u="1"/>
        <n v="3377820" u="1"/>
        <n v="2415" u="1"/>
        <n v="150724" u="1"/>
        <n v="790741" u="1"/>
        <n v="1204567" u="1"/>
        <n v="1574144796" u="1"/>
        <n v="4508" u="1"/>
        <n v="96398" u="1"/>
        <n v="158540" u="1"/>
        <n v="7087496" u="1"/>
        <n v="23524" u="1"/>
        <n v="73959" u="1"/>
        <n v="1749160" u="1"/>
        <n v="15549604" u="1"/>
        <n v="9349" u="1"/>
        <n v="94003" u="1"/>
        <n v="1198520" u="1"/>
        <n v="961" u="1"/>
        <n v="832092" u="1"/>
        <n v="1735043" u="1"/>
        <n v="2910121" u="1"/>
        <n v="6200494" u="1"/>
        <n v="97785" u="1"/>
        <n v="145178" u="1"/>
        <n v="6982" u="1"/>
        <n v="171525372" u="1"/>
        <n v="190757620" u="1"/>
        <n v="4705" u="1"/>
        <n v="11303" u="1"/>
        <n v="3018812" u="1"/>
        <n v="67447164" u="1"/>
        <n v="27369" u="1"/>
        <n v="152490" u="1"/>
        <n v="2542802" u="1"/>
        <n v="2962571" u="1"/>
        <n v="4043450" u="1"/>
        <n v="3132" u="1"/>
        <n v="3010748" u="1"/>
        <n v="220564" u="1"/>
        <n v="320174" u="1"/>
        <n v="1297360" u="1"/>
        <n v="101063" u="1"/>
        <n v="929920" u="1"/>
        <n v="3502900" u="1"/>
        <n v="139380" u="1"/>
        <n v="278826" u="1"/>
        <n v="171" u="1"/>
        <n v="6919" u="1"/>
        <n v="223590" u="1"/>
        <n v="227624" u="1"/>
        <n v="1172310" u="1"/>
        <n v="1545455" u="1"/>
        <n v="11401816" u="1"/>
        <n v="46983312" u="1"/>
        <n v="88457" u="1"/>
        <n v="319671" u="1"/>
        <n v="1293331" u="1"/>
        <n v="1716901" u="1"/>
        <n v="4409442" u="1"/>
        <n v="4382" u="1"/>
        <n v="37602" u="1"/>
        <n v="247290" u="1"/>
        <n v="1404267" u="1"/>
        <n v="98290" u="1"/>
        <n v="13651" u="1"/>
        <n v="51595" u="1"/>
        <n v="6393487" u="1"/>
        <n v="45481" u="1"/>
        <n v="49515" u="1"/>
        <n v="394301" u="1"/>
        <n v="940009" u="1"/>
        <n v="438171" u="1"/>
        <n v="700995" u="1"/>
        <n v="117" u="1"/>
        <n v="16125" u="1"/>
        <n v="29985" u="1"/>
        <n v="248047" u="1"/>
        <n v="655613" u="1"/>
        <n v="3289118" u="1"/>
        <n v="13588" u="1"/>
        <n v="15605" u="1"/>
        <n v="577959" u="1"/>
        <n v="826050" u="1"/>
        <n v="1680" u="1"/>
        <n v="6336" u="1"/>
        <n v="18797" u="1"/>
        <n v="24848" u="1"/>
        <n v="99425" u="1"/>
        <n v="119595" u="1"/>
        <n v="5426046" u="1"/>
        <n v="43086" u="1"/>
        <n v="2041648" u="1"/>
        <n v="15178660" u="1"/>
        <n v="5816" u="1"/>
        <n v="47057" u="1"/>
        <n v="156022" u="1"/>
        <n v="188294" u="1"/>
        <n v="275804" u="1"/>
        <n v="328246" u="1"/>
        <n v="648556" u="1"/>
        <n v="1515212" u="1"/>
        <n v="2889762" u="1"/>
        <n v="3857922" u="1"/>
        <n v="5556" u="1"/>
        <n v="10988" u="1"/>
        <n v="1032795" u="1"/>
        <n v="1932732" u="1"/>
        <n v="3882128" u="1"/>
        <n v="7330106" u="1"/>
        <n v="51609433" u="1"/>
        <n v="14502" u="1"/>
        <n v="63067" u="1"/>
        <n v="1290" u="1"/>
        <n v="7053" u="1"/>
        <n v="82659" u="1"/>
        <n v="1225" u="1"/>
        <n v="15479" u="1"/>
        <n v="1160" u="1"/>
        <n v="6533" u="1"/>
        <n v="80390" u="1"/>
        <n v="1299398" u="1"/>
        <n v="68162" u="1"/>
        <n v="182748" u="1"/>
        <n v="428089" u="1"/>
        <n v="3095508" u="1"/>
        <n v="1030" u="1"/>
        <n v="6013" u="1"/>
        <n v="34514" u="1"/>
        <n v="3916" u="1"/>
        <n v="34234.748" u="1"/>
        <n v="44536" u="1"/>
        <n v="4" u="1"/>
        <n v="3786" u="1"/>
        <n v="1480932" u="1"/>
        <n v="5038597" u="1"/>
        <n v="11772662" u="1"/>
        <n v="254100" u="1"/>
        <n v="10353626" u="1"/>
        <n v="220" u="1"/>
        <n v="9302" u="1"/>
        <n v="50335" u="1"/>
        <n v="7087877" u="1"/>
        <n v="40718684" u="1"/>
        <n v="166865" u="1"/>
        <n v="495156" u="1"/>
        <n v="12296" u="1"/>
        <n v="190817" u="1"/>
        <n v="4465552" u="1"/>
        <n v="7967" u="1"/>
        <n v="83164" u="1"/>
        <n v="1204609" u="1"/>
        <n v="133837" u="1"/>
        <n v="2647754" u="1"/>
        <n v="2966440" u="1"/>
        <n v="93317445" u="1"/>
        <n v="33821" u="1"/>
        <n v="37855" u="1"/>
        <n v="11193" u="1"/>
        <n v="2226" u="1"/>
        <n v="12690" u="1"/>
        <n v="349934" u="1"/>
        <n v="1087629" u="1"/>
        <n v="11773208" u="1"/>
        <n v="5036596307" u="1"/>
        <n v="4130" u="1"/>
        <n v="22075" u="1"/>
        <n v="59790" u="1"/>
        <n v="68163" u="1"/>
        <n v="369600" u="1"/>
        <n v="1321602" u="1"/>
        <n v="47625" u="1"/>
        <n v="603185" u="1"/>
        <n v="1942" u="1"/>
        <n v="741350" u="1"/>
        <n v="1172346" u="1"/>
        <n v="427878404" u="1"/>
        <n v="477" u="1"/>
        <n v="3723" u="1"/>
        <n v="12627" u="1"/>
        <n v="83921" u="1"/>
        <n v="623356" u="1"/>
        <n v="14598205" u="1"/>
        <n v="7124" u="1"/>
        <n v="244269" u="1"/>
        <n v="294972" u="1"/>
        <n v="1747" u="1"/>
        <n v="79635" u="1"/>
        <n v="191575" u="1"/>
        <n v="258136" u="1"/>
        <n v="109" u="1"/>
        <n v="1617" u="1"/>
        <n v="140646" u="1"/>
        <n v="62622039" u="1"/>
        <n v="1552" u="1"/>
        <n v="10027" u="1"/>
        <n v="210989" u="1"/>
        <n v="2732496" u="1"/>
        <n v="2982837" u="1"/>
        <n v="2986871" u="1"/>
        <n v="3983269" u="1"/>
        <n v="7841" u="1"/>
        <n v="9507" u="1"/>
        <n v="45104" u="1"/>
        <n v="164346" u="1"/>
        <n v="708073" u="1"/>
        <n v="27811" u="1"/>
        <n v="29828" u="1"/>
        <n v="1285306" u="1"/>
        <n v="1507176" u="1"/>
        <n v="8467" u="1"/>
        <n v="38927" u="1"/>
        <n v="88838" u="1"/>
        <n v="123127" u="1"/>
        <n v="161573" u="1"/>
        <n v="763542" u="1"/>
        <n v="2423" u="1"/>
        <n v="16623" u="1"/>
        <n v="504238" u="1"/>
        <n v="84552" u="1"/>
        <n v="237715" u="1"/>
        <n v="241749" u="1"/>
        <n v="468941" u="1"/>
        <n v="857334" u="1"/>
        <n v="40752222" u="1"/>
        <n v="11918" u="1"/>
        <n v="188803" u="1"/>
        <n v="435661" u="1"/>
        <n v="1975127" u="1"/>
        <n v="963" u="1"/>
        <n v="230656" u="1"/>
        <n v="809936" u="1"/>
        <n v="2236567" u="1"/>
        <n v="2337184" u="1"/>
        <n v="2559054" u="1"/>
        <n v="180613938" u="1"/>
        <n v="3660" u="1"/>
        <n v="1299434" u="1"/>
        <n v="6426184" u="1"/>
        <n v="898" u="1"/>
        <n v="116068" u="1"/>
        <n v="296993" u="1"/>
        <n v="2304916" u="1"/>
        <n v="7007317" u="1"/>
        <n v="399356" u="1"/>
        <n v="2567361" u="1"/>
        <n v="9691382" u="1"/>
        <n v="833" u="1"/>
        <n v="14849" u="1"/>
        <n v="103714" u="1"/>
        <n v="136866" u="1"/>
        <n v="8338083" u="1"/>
        <n v="10295" u="1"/>
        <n v="193090" u="1"/>
        <n v="585043" u="1"/>
        <n v="3414272" u="1"/>
        <n v="27370" u="1"/>
        <n v="87326" u="1"/>
        <n v="40062" u="1"/>
        <n v="134093" u="1"/>
        <n v="1716959" u="1"/>
        <n v="791787" u="1"/>
        <n v="5603047" u="1"/>
        <n v="37919" u="1"/>
        <n v="5603051" u="1"/>
        <n v="11256855" u="1"/>
        <n v="638" u="1"/>
        <n v="522899" u="1"/>
        <n v="26204" u="1"/>
        <n v="217799" u="1"/>
        <n v="342882" u="1"/>
        <n v="3789679" u="1"/>
        <n v="4398" u="1"/>
        <n v="21130" u="1"/>
        <n v="25164" u="1"/>
        <n v="35713" u="1"/>
        <n v="96655" u="1"/>
        <n v="4433898" u="1"/>
        <n v="4965920" u="1"/>
        <n v="149061905" u="1"/>
        <n v="2306411125" u="1"/>
        <n v="16220" u="1"/>
        <n v="621353" u="1"/>
        <n v="2135510" u="1"/>
        <n v="2450162" u="1"/>
        <n v="41638" u="1"/>
        <n v="1452739" u="1"/>
        <n v="2651909893" u="1"/>
        <n v="37541" u="1"/>
        <n v="5375" u="1"/>
        <n v="27055" u="1"/>
        <n v="31089" u="1"/>
        <n v="63699" u="1"/>
        <n v="124389" u="1"/>
        <n v="577989" u="1"/>
        <n v="1946906" u="1"/>
        <n v="45483" u="1"/>
        <n v="65770" u="1"/>
        <n v="3821963" u="1"/>
        <n v="445" u="1"/>
        <n v="22958" u="1"/>
        <n v="3830033" u="1"/>
        <n v="28946" u="1"/>
        <n v="53362" u="1"/>
        <n v="71443" u="1"/>
        <n v="167123" u="1"/>
        <n v="1452745" u="1"/>
        <n v="1512918889" u="1"/>
        <n v="1554" u="1"/>
        <n v="39180" u="1"/>
        <n v="392301" u="1"/>
        <n v="1297437" u="1"/>
        <n v="81073800" u="1"/>
        <n v="180732607" u="1"/>
        <n v="2947" u="1"/>
        <n v="16781" u="1"/>
        <n v="67157" u="1"/>
        <n v="245282" u="1"/>
        <n v="33201090" u="1"/>
        <n v="25826" u="1"/>
        <n v="59224" u="1"/>
        <n v="2687" u="1"/>
        <n v="178217" u="1"/>
        <n v="1027784" u="1"/>
        <n v="1632262" u="1"/>
        <n v="2474388" u="1"/>
        <n v="14759178" u="1"/>
        <n v="631444" u="1"/>
        <n v="1229" u="1"/>
        <n v="46933" u="1"/>
        <n v="359526" u="1"/>
        <n v="2527067" u="1"/>
        <n v="45290829" u="1"/>
        <n v="92748" u="1"/>
        <n v="116952" u="1"/>
        <n v="211750" u="1"/>
        <n v="425583" u="1"/>
        <n v="837179" u="1"/>
        <n v="849281" u="1"/>
        <n v="12807212" u="1"/>
        <n v="404909" u="1"/>
        <n v="429113" u="1"/>
        <n v="1210713" u="1"/>
        <n v="1438634" u="1"/>
        <n v="1914646" u="1"/>
        <n v="22440571" u="1"/>
        <n v="655650" u="1"/>
        <n v="837180" u="1"/>
        <n v="253" u="1"/>
        <n v="430122" u="1"/>
        <n v="5570863" u="1"/>
        <n v="69817506" u="1"/>
        <n v="139949407" u="1"/>
        <n v="7526" u="1"/>
        <n v="25574" u="1"/>
        <n v="383227" u="1"/>
        <n v="829113" u="1"/>
        <n v="2080043" u="1"/>
        <n v="5249" u="1"/>
        <n v="94135" u="1"/>
        <n v="285907" u="1"/>
        <n v="731289" u="1"/>
        <n v="17443" u="1"/>
        <n v="59679737" u="1"/>
        <n v="3404" u="1"/>
        <n v="38361" u="1"/>
        <n v="209986" u="1"/>
        <n v="2361456" u="1"/>
        <n v="38298" u="1"/>
        <n v="231921" u="1"/>
        <n v="6226" u="1"/>
        <n v="18357" u="1"/>
        <n v="69427" u="1"/>
        <n v="138887" u="1"/>
        <n v="951144" u="1"/>
        <n v="1380149" u="1"/>
        <n v="50" u="1"/>
        <n v="54308" u="1"/>
        <n v="154771" u="1"/>
        <n v="185026" u="1"/>
        <n v="323727" u="1"/>
        <n v="188" u="1"/>
        <n v="2884" u="1"/>
        <n v="13305" u="1"/>
        <n v="46177" u="1"/>
        <n v="121617" u="1"/>
        <n v="2712422" u="1"/>
        <n v="704" u="1"/>
        <n v="2754" u="1"/>
        <n v="708097" u="1"/>
        <n v="1507223" u="1"/>
        <n v="47663470" u="1"/>
        <n v="8231" u="1"/>
        <n v="598172" u="1"/>
        <n v="4140699" u="1"/>
        <n v="16549727" u="1"/>
        <n v="574" u="1"/>
        <n v="6423" u="1"/>
        <n v="33760" u="1"/>
        <n v="70562" u="1"/>
        <n v="421431475" u="1"/>
        <n v="43782" u="1"/>
        <n v="104725" u="1"/>
        <n v="1618163" u="1"/>
        <n v="5903" u="1"/>
        <n v="84429" u="1"/>
        <n v="412477" u="1"/>
        <n v="1392260" u="1"/>
        <n v="24093" u="1"/>
        <n v="331293" u="1"/>
        <n v="797857" u="1"/>
        <n v="1485043" u="1"/>
        <n v="25731671" u="1"/>
        <n v="478" u="1"/>
        <n v="3731" u="1"/>
        <n v="39559" u="1"/>
        <n v="2123709" u="1"/>
        <n v="22598989" u="1"/>
        <n v="39496" u="1"/>
        <n v="47564" u="1"/>
        <n v="537665" u="1"/>
        <n v="1232920" u="1"/>
        <n v="1331753" u="1"/>
        <n v="2752782" u="1"/>
        <n v="1751" u="1"/>
        <n v="6880" u="1"/>
        <n v="353985" u="1"/>
        <n v="2061908" u="1"/>
        <n v="1686" u="1"/>
        <n v="83799" u="1"/>
        <n v="218056" u="1"/>
        <n v="537666" u="1"/>
        <n v="571955" u="1"/>
        <n v="4288131" u="1"/>
        <n v="3211" u="1"/>
        <n v="502235" u="1"/>
        <n v="754494" u="1"/>
        <n v="6100" u="1"/>
        <n v="91615" u="1"/>
        <n v="67285" u="1"/>
        <n v="85438" u="1"/>
        <n v="3983395" u="1"/>
        <n v="2821" u="1"/>
        <n v="17790" u="1"/>
        <n v="559855" u="1"/>
        <n v="12533" u="1"/>
        <n v="39055" u="1"/>
        <n v="57208" u="1"/>
        <n v="65276" u="1"/>
        <n v="405420" u="1"/>
        <n v="1046961" u="1"/>
        <n v="2619674" u="1"/>
        <n v="5563590" u="1"/>
        <n v="6692415" u="1"/>
        <n v="8417978" u="1"/>
        <n v="14564870" u="1"/>
        <n v="29829" u="1"/>
        <n v="166119" u="1"/>
        <n v="218309" u="1"/>
        <n v="1166" u="1"/>
        <n v="17664" u="1"/>
        <n v="3426480" u="1"/>
        <n v="15210792" u="1"/>
        <n v="86699" u="1"/>
        <n v="235958" u="1"/>
        <n v="397353" u="1"/>
        <n v="568934" u="1"/>
        <n v="3224782" u="1"/>
        <n v="1036" u="1"/>
        <n v="15984" u="1"/>
        <n v="21635" u="1"/>
        <n v="179230" u="1"/>
        <n v="344407" u="1"/>
        <n v="682895" u="1"/>
        <n v="4570780" u="1"/>
        <n v="42711" u="1"/>
        <n v="984437" u="1"/>
        <n v="6483366" u="1"/>
        <n v="10910" u="1"/>
        <n v="262719" u="1"/>
        <n v="379705" u="1"/>
        <n v="680879" u="1"/>
        <n v="237" u="1"/>
        <n v="3668" u="1"/>
        <n v="32634" u="1"/>
        <n v="136117" u="1"/>
        <n v="92718699" u="1"/>
        <n v="124392" u="1"/>
        <n v="226630" u="1"/>
        <n v="757526" u="1"/>
        <n v="2962582" u="1"/>
        <n v="7297780" u="1"/>
        <n v="30554" u="1"/>
        <n v="1416484" u="1"/>
        <n v="8830" u="1"/>
        <n v="38362" u="1"/>
        <n v="131327" u="1"/>
        <n v="8048345" u="1"/>
        <n v="3148" u="1"/>
        <n v="8310" u="1"/>
        <n v="56452" u="1"/>
        <n v="159313" u="1"/>
        <n v="435678" u="1"/>
        <n v="11435972" u="1"/>
        <n v="1885801725" u="1"/>
        <n v="19366" u="1"/>
        <n v="29451" u="1"/>
        <n v="1688782" u="1"/>
        <n v="2115683" u="1"/>
        <n v="2498913" u="1"/>
        <n v="64394" u="1"/>
        <n v="97541" u="1"/>
        <n v="117711" u="1"/>
        <n v="223353" u="1"/>
        <n v="362058" u="1"/>
        <n v="27371" u="1"/>
        <n v="229152" u="1"/>
        <n v="682900" u="1"/>
        <n v="2531189" u="1"/>
        <n v="3127988" u="1"/>
        <n v="4619228" u="1"/>
        <n v="5417960" u="1"/>
        <n v="5821360" u="1"/>
        <n v="5194" u="1"/>
        <n v="18263" u="1"/>
        <n v="206713" u="1"/>
        <n v="27308" u="1"/>
        <n v="1438678" u="1"/>
        <n v="33232780" u="1"/>
        <n v="349957" u="1"/>
        <n v="468960" u="1"/>
        <n v="6096150" u="1"/>
        <n v="575" u="1"/>
        <n v="68673" u="1"/>
        <n v="133345" u="1"/>
        <n v="157549" u="1"/>
        <n v="430133" u="1"/>
        <n v="551797" u="1"/>
        <n v="2720562" u="1"/>
        <n v="28222" u="1"/>
        <n v="32256" u="1"/>
        <n v="53931" u="1"/>
        <n v="159314" u="1"/>
        <n v="443748" u="1"/>
        <n v="1452800" u="1"/>
        <n v="4699699" u="1"/>
        <n v="511" u="1"/>
        <n v="15732" u="1"/>
        <n v="17097" u="1"/>
        <n v="63953" u="1"/>
        <n v="2511031" u="1"/>
        <n v="12252033.378796469" u="1"/>
        <n v="9161" u="1"/>
        <n v="170912" u="1"/>
        <n v="2962608" u="1"/>
        <n v="6135811" u="1"/>
        <n v="39641631" u="1"/>
        <n v="3809750" u="1"/>
        <n v="194612" u="1"/>
        <n v="37241360" u="1"/>
        <n v="61736274" u="1"/>
        <n v="86070" u="1"/>
        <n v="1688" u="1"/>
        <n v="47502" u="1"/>
        <n v="689965" u="1"/>
        <n v="14629" u="1"/>
        <n v="169652" u="1"/>
        <n v="5272784" u="1"/>
        <n v="32004" u="1"/>
        <n v="83675" u="1"/>
        <n v="167383" u="1"/>
        <n v="336849" u="1"/>
        <n v="790816" u="1"/>
        <n v="1493" u="1"/>
        <n v="7865" u="1"/>
        <n v="43279" u="1"/>
        <n v="49267" u="1"/>
        <n v="180998" u="1"/>
        <n v="2829735" u="1"/>
        <n v="3874308" u="1"/>
        <n v="14791247" u="1"/>
        <n v="1363" u="1"/>
        <n v="559871" u="1"/>
        <n v="85" u="1"/>
        <n v="2565" u="1"/>
        <n v="10012" u="1"/>
        <n v="45107" u="1"/>
        <n v="65277" u="1"/>
        <n v="236970" u="1"/>
        <n v="316" u="1"/>
        <n v="147970" u="1"/>
        <n v="3180699" u="1"/>
        <n v="27781" u="1"/>
        <n v="57083" u="1"/>
        <n v="265247" u="1"/>
        <n v="1351964" u="1"/>
        <n v="36850" u="1"/>
        <n v="266760" u="1"/>
        <n v="514851" u="1"/>
        <n v="1981269" u="1"/>
        <n v="6612337" u="1"/>
        <n v="46872" u="1"/>
        <n v="82667" u="1"/>
        <n v="127041" u="1"/>
        <n v="966" u="1"/>
        <n v="17570" u="1"/>
        <n v="358030" u="1"/>
        <n v="8389" u="1"/>
        <n v="150492" u="1"/>
        <n v="2135672" u="1"/>
        <n v="64773" u="1"/>
        <n v="124520" u="1"/>
        <n v="138138" u="1"/>
        <n v="689972" u="1"/>
        <n v="3717235" u="1"/>
        <n v="41904943" u="1"/>
        <n v="3412" u="1"/>
        <n v="26552" u="1"/>
        <n v="248821" u="1"/>
        <n v="511827" u="1"/>
        <n v="721236" u="1"/>
        <n v="29546" u="1"/>
        <n v="1460890" u="1"/>
        <n v="87426403" u="1"/>
        <n v="3152" u="1"/>
        <n v="4225" u="1"/>
        <n v="81785" u="1"/>
        <n v="131331" u="1"/>
        <n v="9256470" u="1"/>
        <n v="12871858" u="1"/>
        <n v="38300" u="1"/>
        <n v="1148257" u="1"/>
        <n v="2892" u="1"/>
        <n v="20375" u="1"/>
        <n v="142929" u="1"/>
        <n v="959244" u="1"/>
        <n v="4732533" u="1"/>
        <n v="142677" u="1"/>
        <n v="191085" u="1"/>
        <n v="257646" u="1"/>
        <n v="637533" u="1"/>
        <n v="2107683" u="1"/>
        <n v="6959" u="1"/>
        <n v="48133" u="1"/>
        <n v="79138" u="1"/>
        <n v="93257" u="1"/>
        <n v="1008662" u="1"/>
        <n v="67537979" u="1"/>
        <n v="2372" u="1"/>
        <n v="35968" u="1"/>
        <n v="184278" u="1"/>
        <n v="2242" u="1"/>
        <n v="43973" u="1"/>
        <n v="2112" u="1"/>
        <n v="86828" u="1"/>
        <n v="5659915" u="1"/>
        <n v="17129" u="1"/>
        <n v="5216179" u="1"/>
        <n v="9177" u="1"/>
        <n v="840245" u="1"/>
        <n v="1876403" u="1"/>
        <n v="6330029" u="1"/>
        <n v="48151156" u="1"/>
        <n v="806965" u="1"/>
        <n v="3297851211" u="1"/>
        <n v="154528" u="1"/>
        <n v="836212" u="1"/>
        <n v="2998980" u="1"/>
        <n v="4120432" u="1"/>
        <n v="46743427" u="1"/>
        <n v="1755" u="1"/>
        <n v="6472083238" u="1"/>
        <n v="143939" u="1"/>
        <n v="5821994" u="1"/>
        <n v="414" u="1"/>
        <n v="6376" u="1"/>
        <n v="47503" u="1"/>
        <n v="815035" u="1"/>
        <n v="203945" u="1"/>
        <n v="375180" u="1"/>
        <n v="1977260" u="1"/>
        <n v="24876402" u="1"/>
        <n v="1414519" u="1"/>
        <n v="1300" u="1"/>
        <n v="154529" u="1"/>
        <n v="202937" u="1"/>
        <n v="1235" u="1"/>
        <n v="15559" u="1"/>
        <n v="91241" u="1"/>
        <n v="77" u="1"/>
        <n v="951186" u="1"/>
        <n v="1460913" u="1"/>
        <n v="4296" u="1"/>
        <n v="20722" u="1"/>
        <n v="141671" u="1"/>
        <n v="2049" u="1"/>
        <n v="4066" u="1"/>
        <n v="6053" u="1"/>
        <n v="763606" u="1"/>
        <n v="32761" u="1"/>
        <n v="1325777" u="1"/>
        <n v="46810" u="1"/>
        <n v="110781" u="1"/>
        <n v="22613" u="1"/>
        <n v="130825" u="1"/>
        <n v="15953" u="1"/>
        <n v="23590" u="1"/>
        <n v="56769" u="1"/>
        <n v="68172" u="1"/>
        <n v="432163" u="1"/>
        <n v="743438" u="1"/>
        <n v="1362086" u="1"/>
        <n v="13416" u="1"/>
        <n v="12887302" u="1"/>
        <n v="33203236" u="1"/>
        <n v="75791704" u="1"/>
        <n v="837" u="1"/>
        <n v="6510" u="1"/>
        <n v="44541" u="1"/>
        <n v="937071" u="1"/>
        <n v="205" u="1"/>
        <n v="8342" u="1"/>
        <n v="12376" u="1"/>
        <n v="772" u="1"/>
        <n v="3026" u="1"/>
        <n v="17413" u="1"/>
        <n v="3245094" u="1"/>
        <n v="62334705" u="1"/>
        <n v="2896" u="1"/>
        <n v="815044" u="1"/>
        <n v="179239" u="1"/>
        <n v="737390" u="1"/>
        <n v="2841931" u="1"/>
        <n v="20344" u="1"/>
        <n v="50277" u="1"/>
        <n v="64396" u="1"/>
        <n v="162851" u="1"/>
        <n v="203191" u="1"/>
        <n v="251599" u="1"/>
        <n v="661753" u="1"/>
        <n v="1204767" u="1"/>
        <n v="1315702" u="1"/>
        <n v="1646490" u="1"/>
        <n v="2506" u="1"/>
        <n v="17287" u="1"/>
        <n v="204956" u="1"/>
        <n v="211007" u="1"/>
        <n v="452335" u="1"/>
        <n v="725289" u="1"/>
        <n v="1979296" u="1"/>
        <n v="2001483" u="1"/>
        <n v="3495443" u="1"/>
        <n v="13290" u="1"/>
        <n v="1604135" u="1"/>
        <n v="40839849" u="1"/>
        <n v="82310228" u="1"/>
        <n v="353805577" u="1"/>
        <n v="38" u="1"/>
        <n v="8216" u="1"/>
        <n v="12250" u="1"/>
        <n v="501248" u="1"/>
        <n v="13888272" u="1"/>
        <n v="1501854700" u="1"/>
        <n v="4003" u="1"/>
        <n v="9713" u="1"/>
        <n v="256390" u="1"/>
        <n v="393843" u="1"/>
        <n v="735376" u="1"/>
        <n v="3676748" u="1"/>
        <n v="22925945" u="1"/>
        <n v="3873" u="1"/>
        <n v="7684" u="1"/>
        <n v="2732794" u="1"/>
        <n v="3919023" u="1"/>
        <n v="116833" u="1"/>
        <n v="265764" u="1"/>
        <n v="3144497" u="1"/>
        <n v="61875" u="1"/>
        <n v="94394" u="1"/>
        <n v="634528" u="1"/>
        <n v="1043979" u="1"/>
        <n v="33511" u="1"/>
        <n v="146212" u="1"/>
        <n v="750506" u="1"/>
        <n v="2676326" u="1"/>
        <n v="9919097" u="1"/>
        <n v="178232" u="1"/>
        <n v="688988" u="1"/>
        <n v="1581957" u="1"/>
        <n v="8141" u="1"/>
        <n v="16158" u="1"/>
        <n v="210252" u="1"/>
        <n v="311652" u="1"/>
        <n v="392332" u="1"/>
        <n v="1418581" u="1"/>
        <n v="382" u="1"/>
        <n v="7881" u="1"/>
        <n v="397879" u="1"/>
        <n v="3148543" u="1"/>
        <n v="25860961" u="1"/>
        <n v="187561" u="1"/>
        <n v="2757014" u="1"/>
        <n v="10889.7" u="1"/>
        <n v="20880" u="1"/>
        <n v="146969" u="1"/>
        <n v="229666" u="1"/>
        <n v="19840" u="1"/>
        <n v="1517418" u="1"/>
        <n v="317" u="1"/>
        <n v="71199" u="1"/>
        <n v="2962754" u="1"/>
        <n v="4208546" u="1"/>
        <n v="1172" u="1"/>
        <n v="2313" u="1"/>
        <n v="6999612" u="1"/>
        <n v="2183" u="1"/>
        <n v="364600" u="1"/>
        <n v="69" u="1"/>
        <n v="1042" u="1"/>
        <n v="25765" u="1"/>
        <n v="1646510" u="1"/>
        <n v="145457" u="1"/>
        <n v="610330" u="1"/>
        <n v="864472" u="1"/>
        <n v="1797786" u="1"/>
        <n v="39195051" u="1"/>
        <n v="139426500" u="1"/>
        <n v="205715" u="1"/>
        <n v="381241" u="1"/>
        <n v="1545662" u="1"/>
        <n v="67573113" u="1"/>
        <n v="3680" u="1"/>
        <n v="32730" u="1"/>
        <n v="18794951" u="1"/>
        <n v="903" u="1"/>
        <n v="54816" u="1"/>
        <n v="108640" u="1"/>
        <n v="193109" u="1"/>
        <n v="11415" u="1"/>
        <n v="64838" u="1"/>
        <n v="180755" u="1"/>
        <n v="3290" u="1"/>
        <n v="34520" u="1"/>
        <n v="42588" u="1"/>
        <n v="1644499" u="1"/>
        <n v="17445" u="1"/>
        <n v="75864" u="1"/>
        <n v="120238" u="1"/>
        <n v="802957" u="1"/>
        <n v="91874" u="1"/>
        <n v="719252" u="1"/>
        <n v="6507741" u="1"/>
        <n v="708" u="1"/>
        <n v="42336" u="1"/>
        <n v="71578" u="1"/>
        <n v="7235" u="1"/>
        <n v="42273" u="1"/>
        <n v="77503" u="1"/>
        <n v="6715" u="1"/>
        <n v="38113" u="1"/>
        <n v="237232" u="1"/>
        <n v="721271" u="1"/>
        <n v="40794996" u="1"/>
        <n v="25324" u="1"/>
        <n v="111414" u="1"/>
        <n v="330315" u="1"/>
        <n v="555878" u="1"/>
        <n v="795901" u="1"/>
        <n v="21227" u="1"/>
        <n v="64145" u="1"/>
        <n v="1616271" u="1"/>
        <n v="2511217" u="1"/>
        <n v="126" u="1"/>
        <n v="1954" u="1"/>
        <n v="801953" u="1"/>
        <n v="5415" u="1"/>
        <n v="10706" u="1"/>
        <n v="532684" u="1"/>
        <n v="1384318" u="1"/>
        <n v="6515845" u="1"/>
        <n v="12203" u="1"/>
        <n v="443268" u="1"/>
        <n v="1370200" u="1"/>
        <n v="14631274" u="1"/>
        <n v="1384320" u="1"/>
        <n v="1694" u="1"/>
        <n v="150502" u="1"/>
        <n v="1188672" u="1"/>
        <n v="11484545" u="1"/>
        <n v="14421530" u="1"/>
        <n v="33980798" u="1"/>
        <n v="3097" u="1"/>
        <n v="4115" u="1"/>
        <n v="19998" u="1"/>
        <n v="1767553" u="1"/>
        <n v="11620" u="1"/>
        <n v="120239" u="1"/>
        <n v="1384324" u="1"/>
        <n v="6814618" u="1"/>
        <n v="21952" u="1"/>
        <n v="33323" u="1"/>
        <n v="232191" u="1"/>
        <n v="3701032" u="1"/>
        <n v="5603727" u="1"/>
        <n v="617402" u="1"/>
        <n v="1384326" u="1"/>
        <n v="4084497" u="1"/>
        <n v="296029" u="1"/>
        <n v="4832" u="1"/>
        <n v="53304" u="1"/>
        <n v="193112" u="1"/>
        <n v="221350" u="1"/>
        <n v="3955180" u="1"/>
        <n v="5506923" u="1"/>
        <n v="47190" u="1"/>
        <n v="2519078" u="1"/>
        <n v="6055551" u="1"/>
        <n v="437724" u="1"/>
        <n v="683965" u="1"/>
        <n v="8086" u="1"/>
        <n v="99187" u="1"/>
        <n v="65154" u="1"/>
        <n v="34836" u="1"/>
        <n v="63074" u="1"/>
        <n v="448314" u="1"/>
        <n v="30745" u="1"/>
        <n v="63011" u="1"/>
        <n v="815072" u="1"/>
        <n v="17603" u="1"/>
        <n v="36855752" u="1"/>
        <n v="78261" u="1"/>
        <n v="156555" u="1"/>
        <n v="34521" u="1"/>
        <n v="236983" u="1"/>
        <n v="280400" u="1"/>
        <n v="774" u="1"/>
        <n v="38492" u="1"/>
        <n v="3410845" u="1"/>
        <n v="468990" u="1"/>
        <n v="203955" u="1"/>
        <n v="399908" u="1"/>
        <n v="3418684" u="1"/>
        <n v="6128906" u="1"/>
        <n v="83682" u="1"/>
        <n v="79522" u="1"/>
        <n v="105743" u="1"/>
        <n v="925003" u="1"/>
        <n v="11305" u="1"/>
        <n v="127804" u="1"/>
        <n v="62772754" u="1"/>
        <n v="17288" u="1"/>
        <n v="36097" u="1"/>
        <n v="42148" u="1"/>
        <n v="6203" u="1"/>
        <n v="144202" u="1"/>
        <n v="196644" u="1"/>
        <n v="407473" u="1"/>
        <n v="752551" u="1"/>
        <n v="1085830" u="1"/>
        <n v="40760518" u="1"/>
        <n v="260684" u="1"/>
        <n v="571022" u="1"/>
        <n v="7217881" u="1"/>
        <n v="1891" u="1"/>
        <n v="33828" u="1"/>
        <n v="258415" u="1"/>
        <n v="260432" u="1"/>
        <n v="219840" u="1"/>
        <n v="3491" u="1"/>
        <n v="15733" u="1"/>
        <n v="53809" u="1"/>
        <n v="104609" u="1"/>
        <n v="114694" u="1"/>
        <n v="166894" u="1"/>
        <n v="19053" u="1"/>
        <n v="106500" u="1"/>
        <n v="428149" u="1"/>
        <n v="3196838" u="1"/>
        <n v="6140" u="1"/>
        <n v="14173" u="1"/>
        <n v="41581" u="1"/>
        <n v="1501" u="1"/>
        <n v="45552" u="1"/>
        <n v="51603" u="1"/>
        <n v="11936384" u="1"/>
        <n v="26018" u="1"/>
        <n v="135631" u="1"/>
        <n v="8579" u="1"/>
        <n v="59545" u="1"/>
        <n v="118098" u="1"/>
        <n v="1306" u="1"/>
        <n v="101836" u="1"/>
        <n v="131093" u="1"/>
        <n v="244045" u="1"/>
        <n v="318" u="1"/>
        <n v="20881" u="1"/>
        <n v="26932" u="1"/>
        <n v="6411358" u="1"/>
        <n v="58120506" u="1"/>
        <n v="1176" u="1"/>
        <n v="9036" u="1"/>
        <n v="13070" u="1"/>
        <n v="857442" u="1"/>
        <n v="88962320" u="1"/>
        <n v="4320" u="1"/>
        <n v="241272" u="1"/>
        <n v="247323" u="1"/>
        <n v="10013" u="1"/>
        <n v="3797922" u="1"/>
        <n v="132017956" u="1"/>
        <n v="1614301" u="1"/>
        <n v="10990" u="1"/>
        <n v="2519148" u="1"/>
        <n v="18675" u="1"/>
        <n v="68682" u="1"/>
        <n v="193873" u="1"/>
        <n v="801977" u="1"/>
        <n v="1876513" u="1"/>
        <n v="13984" u="1"/>
        <n v="732391" u="1"/>
        <n v="930057" u="1"/>
        <n v="16260695" u="1"/>
        <n v="222" u="1"/>
        <n v="74481" u="1"/>
        <n v="80532" u="1"/>
        <n v="364617" u="1"/>
        <n v="840" u="1"/>
        <n v="58852" u="1"/>
        <n v="752562" u="1"/>
        <n v="49329671" u="1"/>
        <n v="129170948" u="1"/>
        <n v="58789" u="1"/>
        <n v="6806730" u="1"/>
        <n v="775" u="1"/>
        <n v="46624" u="1"/>
        <n v="172443" u="1"/>
        <n v="3757598" u="1"/>
        <n v="3430421300" u="1"/>
        <n v="13401" u="1"/>
        <n v="38493" u="1"/>
        <n v="7511" u="1"/>
        <n v="242534" u="1"/>
        <n v="776768" u="1"/>
        <n v="978468" u="1"/>
        <n v="1690956" u="1"/>
        <n v="8327" u="1"/>
        <n v="22457" u="1"/>
        <n v="73725" u="1"/>
        <n v="375712" u="1"/>
        <n v="645" u="1"/>
        <n v="2518" u="1"/>
        <n v="36287" u="1"/>
        <n v="377225" u="1"/>
        <n v="157" u="1"/>
        <n v="2388" u="1"/>
        <n v="28445" u="1"/>
        <n v="127932" u="1"/>
        <n v="2192416" u="1"/>
        <n v="11582484" u="1"/>
        <n v="27405" u="1"/>
        <n v="54314" u="1"/>
        <n v="60365" u="1"/>
        <n v="64399" u="1"/>
        <n v="69313" u="1"/>
        <n v="1450937" u="1"/>
        <n v="9887746" u="1"/>
        <n v="26299126" u="1"/>
        <n v="67170" u="1"/>
        <n v="4305682" u="1"/>
        <n v="18439295" u="1"/>
        <n v="216818" u="1"/>
        <n v="1820050" u="1"/>
        <n v="5483614" u="1"/>
        <n v="11258" u="1"/>
        <n v="156056" u="1"/>
        <n v="48217804" u="1"/>
        <n v="72445864" u="1"/>
        <n v="481" u="1"/>
        <n v="809044" u="1"/>
        <n v="1592131" u="1"/>
        <n v="8339694" u="1"/>
        <n v="5171" u="1"/>
        <n v="72717" u="1"/>
        <n v="153535" u="1"/>
        <n v="1761560" u="1"/>
        <n v="6928" u="1"/>
        <n v="9698" u="1"/>
        <n v="51919" u="1"/>
        <n v="340921" u="1"/>
        <n v="110" u="1"/>
        <n v="2107951" u="1"/>
        <n v="3858474" u="1"/>
        <n v="5450896" u="1"/>
        <n v="5951578" u="1"/>
        <n v="3235" u="1"/>
        <n v="39691" u="1"/>
        <n v="55827" u="1"/>
        <n v="59861" u="1"/>
        <n v="61878" u="1"/>
        <n v="637601" u="1"/>
        <n v="4131" u="1"/>
        <n v="43662" u="1"/>
        <n v="51730" u="1"/>
        <n v="7905" u="1"/>
        <n v="68053" u="1"/>
        <n v="443789" u="1"/>
        <n v="5628" u="1"/>
        <n v="94148" u="1"/>
        <n v="507829" u="1"/>
        <n v="578101" u="1"/>
        <n v="1021841" u="1"/>
        <n v="5781471" u="1"/>
        <n v="103137514" u="1"/>
        <n v="351" u="1"/>
        <n v="400424" u="1"/>
        <n v="1104025" u="1"/>
        <n v="1360184" u="1"/>
        <n v="25987" u="1"/>
        <n v="30021" u="1"/>
        <n v="222114" u="1"/>
        <n v="1483222" u="1"/>
        <n v="39313" u="1"/>
        <n v="2555739" u="1"/>
        <n v="49335" u="1"/>
        <n v="237746" u="1"/>
        <n v="672902" u="1"/>
        <n v="286" u="1"/>
        <n v="16816" u="1"/>
        <n v="97552" u="1"/>
        <n v="746523" u="1"/>
        <n v="14063" u="1"/>
        <n v="35090" u="1"/>
        <n v="79273" u="1"/>
        <n v="4619932" u="1"/>
        <n v="12421933" u="1"/>
        <n v="15560" u="1"/>
        <n v="16753" u="1"/>
        <n v="49146" u="1"/>
        <n v="146225" u="1"/>
        <n v="255143" u="1"/>
        <n v="1789811" u="1"/>
        <n v="5565" u="1"/>
        <n v="7582" u="1"/>
        <n v="168160" u="1"/>
        <n v="1491296" u="1"/>
        <n v="36918" u="1"/>
        <n v="97048" u="1"/>
        <n v="1569960" u="1"/>
        <n v="906" u="1"/>
        <n v="34838" u="1"/>
        <n v="36855" u="1"/>
        <n v="163622" u="1"/>
        <n v="2696943" u="1"/>
        <n v="3786123" u="1"/>
        <n v="26712" u="1"/>
        <n v="3302" u="1"/>
        <n v="17604" u="1"/>
        <n v="3172" u="1"/>
        <n v="24632" u="1"/>
        <n v="193121" u="1"/>
        <n v="251614" u="1"/>
        <n v="505311" u="1"/>
        <n v="1761579" u="1"/>
        <n v="56773" u="1"/>
        <n v="836284" u="1"/>
        <n v="842335" u="1"/>
        <n v="20535" u="1"/>
        <n v="40574" u="1"/>
        <n v="134124" u="1"/>
        <n v="2995469" u="1"/>
        <n v="4353724" u="1"/>
        <n v="5080310" u="1"/>
        <n v="58664" u="1"/>
        <n v="73979" u="1"/>
        <n v="12377" u="1"/>
        <n v="196147" u="1"/>
        <n v="265289" u="1"/>
        <n v="2922628" u="1"/>
        <n v="646" u="1"/>
        <n v="9840" u="1"/>
        <n v="31534" u="1"/>
        <n v="54504" u="1"/>
        <n v="1450966" u="1"/>
        <n v="3027514" u="1"/>
        <n v="22426" u="1"/>
        <n v="1914877" u="1"/>
        <n v="21386" u="1"/>
        <n v="50344" u="1"/>
        <n v="473545" u="1"/>
        <n v="622485" u="1"/>
        <n v="72230665" u="1"/>
        <n v="141" u="1"/>
        <n v="24380" u="1"/>
        <n v="384293" u="1"/>
        <n v="720310" u="1"/>
        <n v="1888658" u="1"/>
        <n v="516" u="1"/>
        <n v="9777" u="1"/>
        <n v="46184" u="1"/>
        <n v="71206" u="1"/>
      </sharedItems>
    </cacheField>
    <cacheField name="AC_調定済額滞納繰越分" numFmtId="176">
      <sharedItems containsSemiMixedTypes="0" containsString="0" containsNumber="1" minValue="0" maxValue="483350424" count="4589">
        <n v="855413"/>
        <n v="549638"/>
        <n v="467826"/>
        <n v="14313"/>
        <n v="453513"/>
        <n v="0"/>
        <n v="81812"/>
        <n v="28338"/>
        <n v="53474"/>
        <n v="271640"/>
        <n v="106823"/>
        <n v="134621"/>
        <n v="30196"/>
        <n v="34135"/>
        <n v="12559"/>
        <n v="9363"/>
        <n v="3196"/>
        <n v="867972"/>
        <n v="172675"/>
        <n v="109522"/>
        <n v="105968"/>
        <n v="3769"/>
        <n v="102199"/>
        <n v="3554"/>
        <n v="1542"/>
        <n v="2012"/>
        <n v="50196"/>
        <n v="22956"/>
        <n v="24483"/>
        <n v="2757"/>
        <n v="12957"/>
        <n v="94517"/>
        <n v="38485"/>
        <n v="35004"/>
        <n v="1335"/>
        <n v="33669"/>
        <n v="3481"/>
        <n v="2963"/>
        <n v="518"/>
        <n v="51266"/>
        <n v="14406"/>
        <n v="27068"/>
        <n v="9792"/>
        <n v="4766"/>
        <n v="259588"/>
        <n v="154229"/>
        <n v="146573"/>
        <n v="4516"/>
        <n v="142057"/>
        <n v="7656"/>
        <n v="1227"/>
        <n v="6429"/>
        <n v="88593"/>
        <n v="32598"/>
        <n v="44609"/>
        <n v="11386"/>
        <n v="16766"/>
        <n v="154981"/>
        <n v="62251"/>
        <n v="59338"/>
        <n v="2497"/>
        <n v="56841"/>
        <n v="2913"/>
        <n v="1169"/>
        <n v="1744"/>
        <n v="84529"/>
        <n v="20753"/>
        <n v="47749"/>
        <n v="16027"/>
        <n v="8201"/>
        <n v="256897"/>
        <n v="106950"/>
        <n v="102686"/>
        <n v="4631"/>
        <n v="98055"/>
        <n v="4264"/>
        <n v="3980"/>
        <n v="284"/>
        <n v="130647"/>
        <n v="41794"/>
        <n v="70210"/>
        <n v="18643"/>
        <n v="19300"/>
        <n v="851009"/>
        <n v="414440"/>
        <n v="398180"/>
        <n v="14544"/>
        <n v="383636"/>
        <n v="16260"/>
        <n v="7098"/>
        <n v="9162"/>
        <n v="393541"/>
        <n v="183834"/>
        <n v="181669"/>
        <n v="28038"/>
        <n v="43028"/>
        <n v="175780"/>
        <n v="80475"/>
        <n v="75231"/>
        <n v="2359"/>
        <n v="72872"/>
        <n v="5244"/>
        <n v="4916"/>
        <n v="328"/>
        <n v="86770"/>
        <n v="30815"/>
        <n v="45641"/>
        <n v="10314"/>
        <n v="8535"/>
        <n v="349233"/>
        <n v="179946"/>
        <n v="170313"/>
        <n v="6813"/>
        <n v="163500"/>
        <n v="9633"/>
        <n v="3728"/>
        <n v="5905"/>
        <n v="134488"/>
        <n v="43978"/>
        <n v="66033"/>
        <n v="24477"/>
        <n v="34799"/>
        <n v="118000"/>
        <n v="53877"/>
        <n v="51610"/>
        <n v="1992"/>
        <n v="49618"/>
        <n v="2267"/>
        <n v="1213"/>
        <n v="1054"/>
        <n v="51622"/>
        <n v="10653"/>
        <n v="28769"/>
        <n v="12200"/>
        <n v="12501"/>
        <n v="151685"/>
        <n v="67005"/>
        <n v="64860"/>
        <n v="2899"/>
        <n v="61961"/>
        <n v="2145"/>
        <n v="1092"/>
        <n v="1053"/>
        <n v="76329"/>
        <n v="21824"/>
        <n v="45016"/>
        <n v="9489"/>
        <n v="8351"/>
        <n v="18309"/>
        <n v="3965"/>
        <n v="3964"/>
        <n v="198"/>
        <n v="3766"/>
        <n v="1"/>
        <n v="13326"/>
        <n v="1999"/>
        <n v="7463"/>
        <n v="3864"/>
        <n v="1018"/>
        <n v="13173"/>
        <n v="1727"/>
        <n v="104"/>
        <n v="1623"/>
        <n v="10954"/>
        <n v="1373"/>
        <n v="5734"/>
        <n v="3847"/>
        <n v="492"/>
        <n v="5534"/>
        <n v="1225"/>
        <n v="49"/>
        <n v="1176"/>
        <n v="4164"/>
        <n v="1388"/>
        <n v="2776"/>
        <n v="145"/>
        <n v="37330"/>
        <n v="8915"/>
        <n v="8097"/>
        <n v="200"/>
        <n v="7897"/>
        <n v="818"/>
        <n v="531"/>
        <n v="287"/>
        <n v="27393"/>
        <n v="6848"/>
        <n v="20545"/>
        <n v="1022"/>
        <n v="49476"/>
        <n v="13022"/>
        <n v="12116"/>
        <n v="632"/>
        <n v="11484"/>
        <n v="906"/>
        <n v="498"/>
        <n v="408"/>
        <n v="34354"/>
        <n v="8339"/>
        <n v="26015"/>
        <n v="2100"/>
        <n v="64680"/>
        <n v="26258"/>
        <n v="20965"/>
        <n v="4119"/>
        <n v="16846"/>
        <n v="5293"/>
        <n v="2726"/>
        <n v="2567"/>
        <n v="36867"/>
        <n v="5124"/>
        <n v="26397"/>
        <n v="5346"/>
        <n v="1555"/>
        <n v="10293"/>
        <n v="5296"/>
        <n v="4062"/>
        <n v="194"/>
        <n v="3868"/>
        <n v="1234"/>
        <n v="854"/>
        <n v="380"/>
        <n v="4771"/>
        <n v="699"/>
        <n v="3230"/>
        <n v="842"/>
        <n v="226"/>
        <n v="57176"/>
        <n v="17700"/>
        <n v="797"/>
        <n v="16903"/>
        <n v="37454"/>
        <n v="8390"/>
        <n v="18165"/>
        <n v="10899"/>
        <n v="2022"/>
        <n v="4302"/>
        <n v="1216"/>
        <n v="109"/>
        <n v="1107"/>
        <n v="3031"/>
        <n v="546"/>
        <n v="1788"/>
        <n v="697"/>
        <n v="55"/>
        <n v="128160"/>
        <n v="62609"/>
        <n v="60510"/>
        <n v="7120"/>
        <n v="53390"/>
        <n v="2099"/>
        <n v="1371"/>
        <n v="728"/>
        <n v="60080"/>
        <n v="26118"/>
        <n v="30414"/>
        <n v="3548"/>
        <n v="5471"/>
        <n v="38541"/>
        <n v="15746"/>
        <n v="15479"/>
        <n v="457"/>
        <n v="15022"/>
        <n v="267"/>
        <n v="142"/>
        <n v="125"/>
        <n v="21405"/>
        <n v="17122"/>
        <n v="3873"/>
        <n v="410"/>
        <n v="1390"/>
        <n v="154563"/>
        <n v="75462"/>
        <n v="71464"/>
        <n v="2130"/>
        <n v="69334"/>
        <n v="3998"/>
        <n v="1977"/>
        <n v="2021"/>
        <n v="68545"/>
        <n v="37589"/>
        <n v="27184"/>
        <n v="3772"/>
        <n v="10556"/>
        <n v="74415"/>
        <n v="33951"/>
        <n v="32788"/>
        <n v="1040"/>
        <n v="31748"/>
        <n v="1163"/>
        <n v="927"/>
        <n v="236"/>
        <n v="37070"/>
        <n v="13336"/>
        <n v="19523"/>
        <n v="4211"/>
        <n v="3394"/>
        <n v="130968"/>
        <n v="47170"/>
        <n v="39183"/>
        <n v="1568"/>
        <n v="37615"/>
        <n v="7987"/>
        <n v="3233"/>
        <n v="4754"/>
        <n v="79222"/>
        <n v="22570"/>
        <n v="34565"/>
        <n v="22087"/>
        <n v="4576"/>
        <n v="96619"/>
        <n v="39188"/>
        <n v="38030"/>
        <n v="1559"/>
        <n v="36471"/>
        <n v="1158"/>
        <n v="515"/>
        <n v="643"/>
        <n v="49711"/>
        <n v="18707"/>
        <n v="22978"/>
        <n v="8026"/>
        <n v="7720"/>
        <n v="23153"/>
        <n v="11100"/>
        <n v="11004"/>
        <n v="374"/>
        <n v="10630"/>
        <n v="96"/>
        <n v="10501"/>
        <n v="3113"/>
        <n v="6551"/>
        <n v="837"/>
        <n v="1552"/>
        <n v="24610"/>
        <n v="16905"/>
        <n v="16731"/>
        <n v="642"/>
        <n v="16089"/>
        <n v="174"/>
        <n v="150"/>
        <n v="24"/>
        <n v="6881"/>
        <n v="2612"/>
        <n v="3679"/>
        <n v="590"/>
        <n v="824"/>
        <n v="442"/>
        <n v="80"/>
        <n v="212"/>
        <n v="9018"/>
        <n v="960"/>
        <n v="21"/>
        <n v="939"/>
        <n v="8058"/>
        <n v="1023"/>
        <n v="7035"/>
        <n v="14514"/>
        <n v="1357"/>
        <n v="42"/>
        <n v="1315"/>
        <n v="12927"/>
        <n v="815"/>
        <n v="12112"/>
        <n v="230"/>
        <n v="845"/>
        <n v="27"/>
        <n v="14672"/>
        <n v="1262"/>
        <n v="1212"/>
        <n v="34"/>
        <n v="1178"/>
        <n v="50"/>
        <n v="11199"/>
        <n v="2553"/>
        <n v="3046"/>
        <n v="5600"/>
        <n v="2211"/>
        <n v="1961"/>
        <n v="1877"/>
        <n v="45"/>
        <n v="1832"/>
        <n v="8"/>
        <n v="4"/>
        <n v="38"/>
        <n v="2742"/>
        <n v="2712"/>
        <n v="2603"/>
        <n v="30"/>
        <n v="11637"/>
        <n v="1342"/>
        <n v="5519"/>
        <n v="4776"/>
        <n v="1648"/>
        <n v="16207"/>
        <n v="56"/>
        <n v="1334"/>
        <n v="14466"/>
        <n v="1302"/>
        <n v="8246"/>
        <n v="4918"/>
        <n v="351"/>
        <n v="17225"/>
        <n v="6051"/>
        <n v="266"/>
        <n v="5785"/>
        <n v="10142"/>
        <n v="1707"/>
        <n v="5529"/>
        <n v="2906"/>
        <n v="1032"/>
        <n v="102670"/>
        <n v="35300"/>
        <n v="34327"/>
        <n v="1631"/>
        <n v="32696"/>
        <n v="973"/>
        <n v="861"/>
        <n v="112"/>
        <n v="63089"/>
        <n v="20670"/>
        <n v="35509"/>
        <n v="6910"/>
        <n v="4281"/>
        <n v="18970"/>
        <n v="3428"/>
        <n v="2806"/>
        <n v="102"/>
        <n v="2704"/>
        <n v="622"/>
        <n v="14568"/>
        <n v="4370"/>
        <n v="10198"/>
        <n v="974"/>
        <n v="16585"/>
        <n v="4993"/>
        <n v="411"/>
        <n v="4582"/>
        <n v="11531"/>
        <n v="1382"/>
        <n v="8418"/>
        <n v="1731"/>
        <n v="61"/>
        <n v="11859"/>
        <n v="1391"/>
        <n v="1081"/>
        <n v="91"/>
        <n v="990"/>
        <n v="310"/>
        <n v="10468"/>
        <n v="1706"/>
        <n v="3638"/>
        <n v="3439778"/>
        <n v="1816818"/>
        <n v="1677589"/>
        <n v="59668"/>
        <n v="1617921"/>
        <n v="139229"/>
        <n v="57266"/>
        <n v="81963"/>
        <n v="1419621"/>
        <n v="530434"/>
        <n v="715868"/>
        <n v="173319"/>
        <n v="203339"/>
        <n v="3452337"/>
        <n v="1172297"/>
        <n v="442206"/>
        <n v="415027"/>
        <n v="24100"/>
        <n v="390927"/>
        <n v="27179"/>
        <n v="14894"/>
        <n v="12285"/>
        <n v="675151"/>
        <n v="212858"/>
        <n v="362650"/>
        <n v="99643"/>
        <n v="54940"/>
        <n v="4612075"/>
        <n v="2259024"/>
        <n v="2092616"/>
        <n v="83768"/>
        <n v="2008848"/>
        <n v="166408"/>
        <n v="72160"/>
        <n v="94248"/>
        <n v="2094772"/>
        <n v="743292"/>
        <n v="1078518"/>
        <n v="272962"/>
        <n v="258279"/>
        <n v="4624634"/>
        <n v="2266" u="1"/>
        <n v="8816" u="1"/>
        <n v="10833" u="1"/>
        <n v="103858" u="1"/>
        <n v="2136" u="1"/>
        <n v="4210" u="1"/>
        <n v="69443" u="1"/>
        <n v="487672" u="1"/>
        <n v="5806112" u="1"/>
        <n v="517" u="1"/>
        <n v="2027" u="1"/>
        <n v="75242" u="1"/>
        <n v="6127.4101363253731" u="1"/>
        <n v="29360" u="1"/>
        <n v="26303" u="1"/>
        <n v="40008" u="1"/>
        <n v="2257096" u="1"/>
        <n v="4345820" u="1"/>
        <n v="1702" u="1"/>
        <n v="149509" u="1"/>
        <n v="960194.7901170532" u="1"/>
        <n v="10707" u="1"/>
        <n v="4147" u="1"/>
        <n v="14221" u="1"/>
        <n v="18109" u="1"/>
        <n v="53875" u="1"/>
        <n v="25" u="1"/>
        <n v="5904" u="1"/>
        <n v="28131" u="1"/>
        <n v="8627" u="1"/>
        <n v="55703" u="1"/>
        <n v="135895" u="1"/>
        <n v="1247" u="1"/>
        <n v="13638" u="1"/>
        <n v="2333" u="1"/>
        <n v="9084" u="1"/>
        <n v="13118" u="1"/>
        <n v="30022" u="1"/>
        <n v="319256" u="1"/>
        <n v="2203" u="1"/>
        <n v="1052" u="1"/>
        <n v="2073" u="1"/>
        <n v="53371" u="1"/>
        <n v="71461" u="1"/>
        <n v="7858" u="1"/>
        <n v="3830" u="1"/>
        <n v="17794" u="1"/>
        <n v="239" u="1"/>
        <n v="7338" u="1"/>
        <n v="18771" u="1"/>
        <n v="3570" u="1"/>
        <n v="19748" u="1"/>
        <n v="2064188" u="1"/>
        <n v="3440" u="1"/>
        <n v="4801" u="1"/>
        <n v="352034" u="1"/>
        <n v="3310" u="1"/>
        <n v="79822235" u="1"/>
        <n v="778" u="1"/>
        <n v="15986" u="1"/>
        <n v="60872" u="1"/>
        <n v="102347" u="1"/>
        <n v="361112" u="1"/>
        <n v="1505488" u="1"/>
        <n v="583" u="1"/>
        <n v="183549" u="1"/>
        <n v="2728903.11" u="1"/>
        <n v="4588434" u="1"/>
        <n v="7732" u="1"/>
        <n v="9289" u="1"/>
        <n v="7472" u="1"/>
        <n v="56271" u="1"/>
        <n v="1112178" u="1"/>
        <n v="5195" u="1"/>
        <n v="8249" u="1"/>
        <n v="12283" u="1"/>
        <n v="379267" u="1"/>
        <n v="5879330" u="1"/>
        <n v="4935" u="1"/>
        <n v="1704" u="1"/>
        <n v="11243" u="1"/>
        <n v="20221" u="1"/>
        <n v="1551887" u="1"/>
        <n v="3247" u="1"/>
        <n v="19181" u="1"/>
        <n v="1574" u="1"/>
        <n v="19181.632000000001" u="1"/>
        <n v="24192" u="1"/>
        <n v="45871" u="1"/>
        <n v="59990" u="1"/>
        <n v="385" u="1"/>
        <n v="15734" u="1"/>
        <n v="59927" u="1"/>
        <n v="132873" u="1"/>
        <n v="2857" u="1"/>
        <n v="181029" u="1"/>
        <n v="23" u="1"/>
        <n v="2727" u="1"/>
        <n v="8643" u="1"/>
        <n v="1314" u="1"/>
        <n v="32134" u="1"/>
        <n v="55704" u="1"/>
        <n v="102348" u="1"/>
        <n v="2467" u="1"/>
        <n v="59675" u="1"/>
        <n v="1184" u="1"/>
        <n v="2337" u="1"/>
        <n v="6629" u="1"/>
        <n v="16912" u="1"/>
        <n v="20946" u="1"/>
        <n v="2273316" u="1"/>
        <n v="2077" u="1"/>
        <n v="7866" u="1"/>
        <n v="35219" u="1"/>
        <n v="71463" u="1"/>
        <n v="97558" u="1"/>
        <n v="18803" u="1"/>
        <n v="134387" u="1"/>
        <n v="16065" u="1"/>
        <n v="1551901" u="1"/>
        <n v="223" u="1"/>
        <n v="844" u="1"/>
        <n v="15025" u="1"/>
        <n v="317753" u="1"/>
        <n v="3184" u="1"/>
        <n v="779" u="1"/>
        <n v="3310305" u="1"/>
        <n v="415074" u="1"/>
        <n v="1715283" u="1"/>
        <n v="3782285" u="1"/>
        <n v="714" u="1"/>
        <n v="29676" u="1"/>
        <n v="3386955" u="1"/>
        <n v="52742" u="1"/>
        <n v="36543" u="1"/>
        <n v="26204262" u="1"/>
        <n v="158" u="1"/>
        <n v="60684" u="1"/>
        <n v="214564" u="1"/>
        <n v="52993304" u="1"/>
        <n v="2144" u="1"/>
        <n v="10345" u="1"/>
        <n v="16408" u="1"/>
        <n v="54507" u="1"/>
        <n v="519" u="1"/>
        <n v="87726" u="1"/>
        <n v="126049" u="1"/>
        <n v="3901" u="1"/>
        <n v="69447" u="1"/>
        <n v="417093" u="1"/>
        <n v="606397" u="1"/>
        <n v="1233228" u="1"/>
        <n v="3771" u="1"/>
        <n v="134641" u="1"/>
        <n v="1836" u="1"/>
        <n v="26367" u="1"/>
        <n v="1771" u="1"/>
        <n v="13276" u="1"/>
        <n v="418" u="1"/>
        <n v="30275" u="1"/>
        <n v="2116040" u="1"/>
        <n v="1446" u="1"/>
        <n v="5660" u="1"/>
        <n v="353" u="1"/>
        <n v="2731" u="1"/>
        <n v="25138" u="1"/>
        <n v="35661" u="1"/>
        <n v="156829" u="1"/>
        <n v="1316" u="1"/>
        <n v="80289" u="1"/>
        <n v="20001" u="1"/>
        <n v="25577.790117053162" u="1"/>
        <n v="51608" u="1"/>
        <n v="288" u="1"/>
        <n v="1121" u="1"/>
        <n v="14647" u="1"/>
        <n v="18961" u="1"/>
        <n v="1056" u="1"/>
        <n v="51419" u="1"/>
        <n v="103863" u="1"/>
        <n v="39182396" u="1"/>
        <n v="975" u="1"/>
        <n v="11070" u="1"/>
        <n v="19875" u="1"/>
        <n v="7354" u="1"/>
        <n v="20852" u="1"/>
        <n v="69322" u="1"/>
        <n v="121764" u="1"/>
        <n v="156830" u="1"/>
        <n v="295069" u="1"/>
        <n v="216836" u="1"/>
        <n v="3649219" u="1"/>
        <n v="3188" u="1"/>
        <n v="24760" u="1"/>
        <n v="72852" u="1"/>
        <n v="1921048" u="1"/>
        <n v="715" u="1"/>
        <n v="38750" u="1"/>
        <n v="7291" u="1"/>
        <n v="10424" u="1"/>
        <n v="62891" u="1"/>
        <n v="4588433" u="1"/>
        <n v="2408" u="1"/>
        <n v="6771" u="1"/>
        <n v="8864" u="1"/>
        <n v="1991648" u="1"/>
        <n v="2148" u="1"/>
        <n v="8344" u="1"/>
        <n v="520" u="1"/>
        <n v="8008" u="1"/>
        <n v="681041" u="1"/>
        <n v="7748" u="1"/>
        <n v="22428" u="1"/>
        <n v="145234" u="1"/>
        <n v="56399" u="1"/>
        <n v="1838" u="1"/>
        <n v="12315" u="1"/>
        <n v="22365" u="1"/>
        <n v="396427" u="1"/>
        <n v="1140480" u="1"/>
        <n v="1708" u="1"/>
        <n v="251127" u="1"/>
        <n v="4431" u="1"/>
        <n v="35977" u="1"/>
        <n v="139940" u="1"/>
        <n v="250875" u="1"/>
        <n v="56084" u="1"/>
        <n v="386" u="1"/>
        <n v="1513" u="1"/>
        <n v="19182" u="1"/>
        <n v="125169" u="1"/>
        <n v="1448" u="1"/>
        <n v="2865" u="1"/>
        <n v="11212" u="1"/>
        <n v="2605" u="1"/>
        <n v="14206" u="1"/>
        <n v="1253" u="1"/>
        <n v="11669" u="1"/>
        <n v="59803" u="1"/>
        <n v="120631" u="1"/>
        <n v="140445" u="1"/>
        <n v="33519" u="1"/>
        <n v="37553" u="1"/>
        <n v="251128" u="1"/>
        <n v="393404" u="1"/>
        <n v="19" u="1"/>
        <n v="51609" u="1"/>
        <n v="1058" u="1"/>
        <n v="716346" u="1"/>
        <n v="16913" u="1"/>
        <n v="65668" u="1"/>
        <n v="1362362" u="1"/>
        <n v="5605" u="1"/>
        <n v="69450" u="1"/>
        <n v="747611" u="1"/>
        <n v="7102" u="1"/>
        <n v="19844" u="1"/>
        <n v="25895" u="1"/>
        <n v="89494" u="1"/>
        <n v="11543" u="1"/>
        <n v="4305" u="1"/>
        <n v="781" u="1"/>
        <n v="6062" u="1"/>
        <n v="32889" u="1"/>
        <n v="191" u="1"/>
        <n v="16661" u="1"/>
        <n v="48962" u="1"/>
        <n v="84578" u="1"/>
        <n v="136917" u="1"/>
        <n v="9920" u="1"/>
        <n v="231464" u="1"/>
        <n v="11417" u="1"/>
        <n v="50727" u="1"/>
        <n v="124666" u="1"/>
        <n v="2152" u="1"/>
        <n v="110295" u="1"/>
        <n v="277935" u="1"/>
        <n v="5999" u="1"/>
        <n v="19466" u="1"/>
        <n v="127" u="1"/>
        <n v="1970" u="1"/>
        <n v="36478612" u="1"/>
        <n v="484" u="1"/>
        <n v="1905" u="1"/>
        <n v="3779" u="1"/>
        <n v="8817" u="1"/>
        <n v="48395" u="1"/>
        <n v="1840" u="1"/>
        <n v="69451" u="1"/>
        <n v="3519" u="1"/>
        <n v="4959" u="1"/>
        <n v="348027" u="1"/>
        <n v="742577" u="1"/>
        <n v="4467573" u="1"/>
        <n v="9274" u="1"/>
        <n v="419" u="1"/>
        <n v="48143" u="1"/>
        <n v="33961" u="1"/>
        <n v="60182" u="1"/>
        <n v="1515" u="1"/>
        <n v="74872" u="1"/>
        <n v="149777" u="1"/>
        <n v="270374" u="1"/>
        <n v="276425" u="1"/>
        <n v="674002" u="1"/>
        <n v="1320" u="1"/>
        <n v="197429" u="1"/>
        <n v="21105" u="1"/>
        <n v="45748" u="1"/>
        <n v="251384" u="1"/>
        <n v="289" u="1"/>
        <n v="2219" u="1"/>
        <n v="59678" u="1"/>
        <n v="78024" u="1"/>
        <n v="17" u="1"/>
        <n v="63" u="1"/>
        <n v="5613" u="1"/>
        <n v="108027" u="1"/>
        <n v="1618553" u="1"/>
        <n v="3716" u="1"/>
        <n v="637700" u="1"/>
        <n v="10062" u="1"/>
        <n v="35159" u="1"/>
        <n v="13056" u="1"/>
        <n v="16756" u="1"/>
        <n v="37050" u="1"/>
        <n v="12016" u="1"/>
        <n v="59111" u="1"/>
        <n v="717" u="1"/>
        <n v="5550" u="1"/>
        <n v="137425" u="1"/>
        <n v="274916" u="1"/>
        <n v="5798415" u="1"/>
        <n v="34781" u="1"/>
        <n v="26652" u="1"/>
        <n v="587" u="1"/>
        <n v="12930" u="1"/>
        <n v="62830" u="1"/>
        <n v="6267" u="1"/>
        <n v="4043" u="1"/>
        <n v="69957" u="1"/>
        <n v="76008" u="1"/>
        <n v="78025" u="1"/>
        <n v="96178" u="1"/>
        <n v="453422" u="1"/>
        <n v="36420" u="1"/>
        <n v="58607" u="1"/>
        <n v="637707" u="1"/>
        <n v="23469" u="1"/>
        <n v="25486" u="1"/>
        <n v="103994" u="1"/>
        <n v="416108" u="1"/>
        <n v="119" u="1"/>
        <n v="122021" u="1"/>
        <n v="637708" u="1"/>
        <n v="452" u="1"/>
        <n v="1777" u="1"/>
        <n v="4967" u="1"/>
        <n v="904961" u="1"/>
        <n v="20349" u="1"/>
        <n v="1647" u="1"/>
        <n v="6464" u="1"/>
        <n v="34088" u="1"/>
        <n v="4187" u="1"/>
        <n v="48144" u="1"/>
        <n v="17229" u="1"/>
        <n v="77017" u="1"/>
        <n v="152050" u="1"/>
        <n v="1452" u="1"/>
        <n v="285509" u="1"/>
        <n v="1170802" u="1"/>
        <n v="5879617" u="1"/>
        <n v="5424" u="1"/>
        <n v="27251" u="1"/>
        <n v="295090" u="1"/>
        <n v="385855" u="1"/>
        <n v="1322" u="1"/>
        <n v="32262" u="1"/>
        <n v="1257" u="1"/>
        <n v="1192" u="1"/>
        <n v="21074" u="1"/>
        <n v="45686" u="1"/>
        <n v="1062" u="1"/>
        <n v="146252" u="1"/>
        <n v="257" u="1"/>
        <n v="672.90974662146596" u="1"/>
        <n v="59" u="1"/>
        <n v="7118" u="1"/>
        <n v="53439" u="1"/>
        <n v="79665" u="1"/>
        <n v="87733" u="1"/>
        <n v="3460" u="1"/>
        <n v="23879" u="1"/>
        <n v="73362" u="1"/>
        <n v="3200" u="1"/>
        <n v="4321" u="1"/>
        <n v="8518" u="1"/>
        <n v="30907" u="1"/>
        <n v="35097" u="1"/>
        <n v="51170" u="1"/>
        <n v="359133" u="1"/>
        <n v="2940" u="1"/>
        <n v="82943" u="1"/>
        <n v="2680" u="1"/>
        <n v="20696" u="1"/>
        <n v="31758" u="1"/>
        <n v="159" u="1"/>
        <n v="2420" u="1"/>
        <n v="9432" u="1"/>
        <n v="3193577" u="1"/>
        <n v="588" u="1"/>
        <n v="2290" u="1"/>
        <n v="38690" u="1"/>
        <n v="42724" u="1"/>
        <n v="58860" u="1"/>
        <n v="6275" u="1"/>
        <n v="10409" u="1"/>
        <n v="38627" u="1"/>
        <n v="120636" u="1"/>
        <n v="337452" u="1"/>
        <n v="2039" u="1"/>
        <n v="6015" u="1"/>
        <n v="243070" u="1"/>
        <n v="56654" u="1"/>
        <n v="76010" u="1"/>
        <n v="485" u="1"/>
        <n v="21484" u="1"/>
        <n v="79918" u="1"/>
        <n v="10346" u="1"/>
        <n v="32546" u="1"/>
        <n v="89877" u="1"/>
        <n v="48397" u="1"/>
        <n v="4330665" u="1"/>
        <n v="111" u="1"/>
        <n v="420" u="1"/>
        <n v="6472" u="1"/>
        <n v="273414" u="1"/>
        <n v="1584" u="1"/>
        <n v="198949" u="1"/>
        <n v="3007" u="1"/>
        <n v="237020" u="1"/>
        <n v="294593" u="1"/>
        <n v="20255" u="1"/>
        <n v="22272" u="1"/>
        <n v="10740" u="1"/>
        <n v="1324" u="1"/>
        <n v="2617" u="1"/>
        <n v="16271" u="1"/>
        <n v="39888" u="1"/>
        <n v="5806675" u="1"/>
        <n v="290" u="1"/>
        <n v="2227" u="1"/>
        <n v="21106" u="1"/>
        <n v="37682" u="1"/>
        <n v="45750" u="1"/>
        <n v="285518" u="1"/>
        <n v="8166" u="1"/>
        <n v="66178" u="1"/>
        <n v="11654" u="1"/>
        <n v="23060" u="1"/>
        <n v="294595" u="1"/>
        <n v="79919" u="1"/>
        <n v="128327" u="1"/>
        <n v="21894" u="1"/>
        <n v="208" u="1"/>
        <n v="8534" u="1"/>
        <n v="111687" u="1"/>
        <n v="55268" u="1"/>
        <n v="391917" u="1"/>
        <n v="13545" u="1"/>
        <n v="719" u="1"/>
        <n v="11008" u="1"/>
        <n v="5306" u="1"/>
        <n v="12505" u="1"/>
        <n v="31727" u="1"/>
        <n v="143" u="1"/>
        <n v="14459" u="1"/>
        <n v="18522" u="1"/>
        <n v="24573" u="1"/>
        <n v="284514" u="1"/>
        <n v="1911" u="1"/>
        <n v="29584" u="1"/>
        <n v="635722" u="1"/>
        <n v="3395118" u="1"/>
        <n v="7000" u="1"/>
        <n v="4723" u="1"/>
        <n v="103872" u="1"/>
        <n v="274430" u="1"/>
        <n v="6480" u="1"/>
        <n v="77525" u="1"/>
        <n v="1586" u="1"/>
        <n v="12316" u="1"/>
        <n v="2334184" u="1"/>
        <n v="3011" u="1"/>
        <n v="107528" u="1"/>
        <n v="1717470" u="1"/>
        <n v="1326" u="1"/>
        <n v="1261" u="1"/>
        <n v="4920" u="1"/>
        <n v="39889" u="1"/>
        <n v="74752" u="1"/>
        <n v="3879449" u="1"/>
        <n v="22178" u="1"/>
        <n v="1066" u="1"/>
        <n v="37620" u="1"/>
        <n v="3858" u="1"/>
        <n v="16978" u="1"/>
        <n v="162144" u="1"/>
        <n v="7134" u="1"/>
        <n v="92023" u="1"/>
        <n v="103999" u="1"/>
        <n v="81686" u="1"/>
        <n v="51" u="1"/>
        <n v="785" u="1"/>
        <n v="192" u="1"/>
        <n v="2948" u="1"/>
        <n v="13561" u="1"/>
        <n v="33082" u="1"/>
        <n v="5574" u="1"/>
        <n v="79165" u="1"/>
        <n v="266367" u="1"/>
        <n v="7331" u="1"/>
        <n v="30845" u="1"/>
        <n v="2558" u="1"/>
        <n v="2428" u="1"/>
        <n v="4794" u="1"/>
        <n v="57034" u="1"/>
        <n v="19657" u="1"/>
        <n v="32378.11" u="1"/>
        <n v="468068" u="1"/>
        <n v="962489" u="1"/>
        <n v="288051" u="1"/>
        <n v="318306" u="1"/>
        <n v="4055" u="1"/>
        <n v="26622" u="1"/>
        <n v="80300" u="1"/>
        <n v="1931296" u="1"/>
        <n v="486" u="1"/>
        <n v="8881" u="1"/>
        <n v="36549" u="1"/>
        <n v="5251" u="1"/>
        <n v="16474" u="1"/>
        <n v="1783" u="1"/>
        <n v="4991" u="1"/>
        <n v="25519" u="1"/>
        <n v="4731" u="1"/>
        <n v="32547" u="1"/>
        <n v="1588" u="1"/>
        <n v="134665" u="1"/>
        <n v="1458" u="1"/>
        <n v="478660" u="1"/>
        <n v="1393" u="1"/>
        <n v="2755" u="1"/>
        <n v="5188" u="1"/>
        <n v="7205" u="1"/>
        <n v="416134" u="1"/>
        <n v="49912" u="1"/>
        <n v="1423025" u="1"/>
        <n v="1068" u="1"/>
        <n v="18113" u="1"/>
        <n v="155088" u="1"/>
        <n v="15720" u="1"/>
        <n v="261737" u="1"/>
        <n v="5645" u="1"/>
        <n v="5385" u="1"/>
        <n v="39575" u="1"/>
        <n v="5125" u="1"/>
        <n v="4865" u="1"/>
        <n v="61636" u="1"/>
        <n v="1084175" u="1"/>
        <n v="15137" u="1"/>
        <n v="21958" u="1"/>
        <n v="3212" u="1"/>
        <n v="4345" u="1"/>
        <n v="316799" u="1"/>
        <n v="45311" u="1"/>
        <n v="103749" u="1"/>
        <n v="9543" u="1"/>
        <n v="1048225" u="1"/>
        <n v="1931320" u="1"/>
        <n v="5322" u="1"/>
        <n v="1931323" u="1"/>
        <n v="10977" u="1"/>
        <n v="167696" u="1"/>
        <n v="24700" u="1"/>
        <n v="195682" u="1"/>
        <n v="1929308" u="1"/>
        <n v="11954" u="1"/>
        <n v="42727" u="1"/>
        <n v="8897" u="1"/>
        <n v="1850" u="1"/>
        <n v="1372620" u="1"/>
        <n v="454" u="1"/>
        <n v="7016" u="1"/>
        <n v="284026" u="1"/>
        <n v="289573" u="1"/>
        <n v="1437166" u="1"/>
        <n v="75764" u="1"/>
        <n v="361681" u="1"/>
        <n v="527845" u="1"/>
        <n v="4266043" u="1"/>
        <n v="17357" u="1"/>
        <n v="1460" u="1"/>
        <n v="5716" u="1"/>
        <n v="1395" u="1"/>
        <n v="27379" u="1"/>
        <n v="29396" u="1"/>
        <n v="4169786" u="1"/>
        <n v="35983" u="1"/>
        <n v="107280" u="1"/>
        <n v="150049" u="1"/>
        <n v="109171" u="1"/>
        <n v="1135" u="1"/>
        <n v="1070" u="1"/>
        <n v="8190" u="1"/>
        <n v="49913" u="1"/>
        <n v="217871" u="1"/>
        <n v="259" u="1"/>
        <n v="169211" u="1"/>
        <n v="59872" u="1"/>
        <n v="117527939" u="1"/>
        <n v="14696" u="1"/>
        <n v="20036" u="1"/>
        <n v="24070" u="1"/>
        <n v="32138" u="1"/>
        <n v="74126" u="1"/>
        <n v="419673" u="1"/>
        <n v="679127" u="1"/>
        <n v="71605" u="1"/>
        <n v="103877" u="1"/>
        <n v="135175" u="1"/>
        <n v="3407617" u="1"/>
        <n v="2956" u="1"/>
        <n v="25898" u="1"/>
        <n v="107659" u="1"/>
        <n v="99465" u="1"/>
        <n v="43" u="1"/>
        <n v="2566" u="1"/>
        <n v="1360542" u="1"/>
        <n v="160" u="1"/>
        <n v="2436" u="1"/>
        <n v="4810" u="1"/>
        <n v="13530" u="1"/>
        <n v="592" u="1"/>
        <n v="17704" u="1"/>
        <n v="29806" u="1"/>
        <n v="5799280" u="1"/>
        <n v="4063" u="1"/>
        <n v="32769" u="1"/>
        <n v="70597" u="1"/>
        <n v="377319" u="1"/>
        <n v="487" u="1"/>
        <n v="38694" u="1"/>
        <n v="1852" u="1"/>
        <n v="26623" u="1"/>
        <n v="5007" u="1"/>
        <n v="52624" u="1"/>
        <n v="98205" u="1"/>
        <n v="422" u="1"/>
        <n v="3283" u="1"/>
        <n v="54578" u="1"/>
        <n v="958490" u="1"/>
        <n v="1592" u="1"/>
        <n v="34345" u="1"/>
        <n v="36362" u="1"/>
        <n v="1527" u="1"/>
        <n v="117997" u="1"/>
        <n v="1462" u="1"/>
        <n v="2893" u="1"/>
        <n v="357" u="1"/>
        <n v="17326" u="1"/>
        <n v="1267" u="1"/>
        <n v="11781" u="1"/>
        <n v="79" u="1"/>
        <n v="1552174" u="1"/>
        <n v="292" u="1"/>
        <n v="1137" u="1"/>
        <n v="17200" u="1"/>
        <n v="107030" u="1"/>
        <n v="13735" u="1"/>
        <n v="41846" u="1"/>
        <n v="49914" u="1"/>
        <n v="61953" u="1"/>
        <n v="384887" u="1"/>
        <n v="8661" u="1"/>
        <n v="261745" u="1"/>
        <n v="5141" u="1"/>
        <n v="219136" u="1"/>
        <n v="267686.7901170532" u="1"/>
        <n v="853" u="1"/>
        <n v="3350" u="1"/>
        <n v="30090" u="1"/>
        <n v="137700" u="1"/>
        <n v="269415" u="1"/>
        <n v="788" u="1"/>
        <n v="4210450" u="1"/>
        <n v="117998" u="1"/>
        <n v="199723" u="1"/>
        <n v="723" u="1"/>
        <n v="5598" u="1"/>
        <n v="421136.19064951292" u="1"/>
        <n v="759825" u="1"/>
        <n v="446912" u="1"/>
        <n v="1552188" u="1"/>
        <n v="39" u="1"/>
        <n v="4558" u="1"/>
        <n v="1324269" u="1"/>
        <n v="167956" u="1"/>
        <n v="260738" u="1"/>
        <n v="6055" u="1"/>
        <n v="42918" u="1"/>
        <n v="5535" u="1"/>
        <n v="455" u="1"/>
        <n v="46700" u="1"/>
        <n v="1724" u="1"/>
        <n v="135937" u="1"/>
        <n v="1630861" u="1"/>
        <n v="1594" u="1"/>
        <n v="24512" u="1"/>
        <n v="1509842" u="1"/>
        <n v="8009" u="1"/>
        <n v="95938" u="1"/>
        <n v="120016" u="1"/>
        <n v="25426" u="1"/>
        <n v="147031" u="1"/>
        <n v="175269" u="1"/>
        <n v="10300" u="1"/>
        <n v="26403" u="1"/>
        <n v="325" u="1"/>
        <n v="1269" u="1"/>
        <n v="257462" u="1"/>
        <n v="1074176" u="1"/>
        <n v="2096795" u="1"/>
        <n v="1139" u="1"/>
        <n v="4250412" u="1"/>
        <n v="71" u="1"/>
        <n v="22243" u="1"/>
        <n v="4004" u="1"/>
        <n v="107032" u="1"/>
        <n v="3874" u="1"/>
        <n v="379348" u="1"/>
        <n v="10694" u="1"/>
        <n v="3614" u="1"/>
        <n v="45755" u="1"/>
        <n v="17043" u="1"/>
        <n v="4629" u="1"/>
        <n v="789" u="1"/>
        <n v="10111" u="1"/>
        <n v="17957" u="1"/>
        <n v="132914" u="1"/>
        <n v="5086" u="1"/>
        <n v="75391" u="1"/>
        <n v="18808" u="1"/>
        <n v="107537" u="1"/>
        <n v="2314" u="1"/>
        <n v="29870" u="1"/>
        <n v="276484" u="1"/>
        <n v="4306" u="1"/>
        <n v="18745" u="1"/>
        <n v="529" u="1"/>
        <n v="149807" u="1"/>
        <n v="1986" u="1"/>
        <n v="3941" u="1"/>
        <n v="488" u="1"/>
        <n v="21676" u="1"/>
        <n v="23693" u="1"/>
        <n v="29744" u="1"/>
        <n v="3551" u="1"/>
        <n v="11939" u="1"/>
        <n v="42730" u="1"/>
        <n v="50798" u="1"/>
        <n v="11419" u="1"/>
        <n v="15453" u="1"/>
        <n v="10697608" u="1"/>
        <n v="423" u="1"/>
        <n v="140227" u="1"/>
        <n v="1066132" u="1"/>
        <n v="1596" u="1"/>
        <n v="188383" u="1"/>
        <n v="30339282" u="1"/>
        <n v="89191852" u="1"/>
        <n v="40461" u="1"/>
        <n v="275478" u="1"/>
        <n v="1466" u="1"/>
        <n v="46449" u="1"/>
        <n v="358" u="1"/>
        <n v="1336" u="1"/>
        <n v="2641" u="1"/>
        <n v="169222" u="1"/>
        <n v="2511" u="1"/>
        <n v="1206" u="1"/>
        <n v="1141" u="1"/>
        <n v="4440" u="1"/>
        <n v="2121" u="1"/>
        <n v="10253" u="1"/>
        <n v="12270" u="1"/>
        <n v="77031" u="1"/>
        <n v="9733" u="1"/>
        <n v="29303" u="1"/>
        <n v="60127" u="1"/>
        <n v="66694" u="1"/>
        <n v="242" u="1"/>
        <n v="8693" u="1"/>
        <n v="37751" u="1"/>
        <n v="5138005.6619999995" u="1"/>
        <n v="6914" u="1"/>
        <n v="29177" u="1"/>
        <n v="45756" u="1"/>
        <n v="1568379" u="1"/>
        <n v="1719654" u="1"/>
        <n v="855" u="1"/>
        <n v="12664" u="1"/>
        <n v="82200" u="1"/>
        <n v="790" u="1"/>
        <n v="6134" u="1"/>
        <n v="2038343" u="1"/>
        <n v="5614" u="1"/>
        <n v="112077" u="1"/>
        <n v="177" u="1"/>
        <n v="2708" u="1"/>
        <n v="595" u="1"/>
        <n v="45189" u="1"/>
        <n v="12538" u="1"/>
        <n v="14555" u="1"/>
        <n v="270441" u="1"/>
        <n v="530" u="1"/>
        <n v="4075" u="1"/>
        <n v="6071" u="1"/>
        <n v="23788" u="1"/>
        <n v="55602875" u="1"/>
        <n v="23725" u="1"/>
        <n v="120" u="1"/>
        <n v="5291" u="1"/>
        <n v="26719" u="1"/>
        <n v="197715" u="1"/>
        <n v="328935" u="1"/>
        <n v="13972" u="1"/>
        <n v="21645" u="1"/>
        <n v="86613" u="1"/>
        <n v="3425" u="1"/>
        <n v="18588" u="1"/>
        <n v="86487" u="1"/>
        <n v="3295" u="1"/>
        <n v="4511" u="1"/>
        <n v="8898" u="1"/>
        <n v="36617" u="1"/>
        <n v="14429" u="1"/>
        <n v="51621902" u="1"/>
        <n v="391" u="1"/>
        <n v="6008" u="1"/>
        <n v="19502" u="1"/>
        <n v="2905" u="1"/>
        <n v="3355395" u="1"/>
        <n v="2775" u="1"/>
        <n v="1338" u="1"/>
        <n v="107918" u="1"/>
        <n v="365243" u="1"/>
        <n v="1273" u="1"/>
        <n v="25427" u="1"/>
        <n v="147039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1082309" u="1"/>
        <n v="3407618" u="1"/>
        <n v="28662710" u="1"/>
        <n v="41975" u="1"/>
        <n v="7442" u="1"/>
        <n v="8709" u="1"/>
        <n v="14760" u="1"/>
        <n v="39895" u="1"/>
        <n v="55968" u="1"/>
        <n v="1431254" u="1"/>
        <n v="856" u="1"/>
        <n v="4385" u="1"/>
        <n v="791" u="1"/>
        <n v="14177" u="1"/>
        <n v="16194" u="1"/>
        <n v="49602" u="1"/>
        <n v="2842" u="1"/>
        <n v="1080303" u="1"/>
        <n v="161" u="1"/>
        <n v="2452" u="1"/>
        <n v="4842" u="1"/>
        <n v="20889" u="1"/>
        <n v="2192" u="1"/>
        <n v="26877" u="1"/>
        <n v="140486" u="1"/>
        <n v="6079" u="1"/>
        <n v="10017" u="1"/>
        <n v="81194" u="1"/>
        <n v="415673" u="1"/>
        <n v="5819" u="1"/>
        <n v="489" u="1"/>
        <n v="3819" u="1"/>
        <n v="297175" u="1"/>
        <n v="7056" u="1"/>
        <n v="11971" u="1"/>
        <n v="17643" u="1"/>
        <n v="29745" u="1"/>
        <n v="1730" u="1"/>
        <n v="13468" u="1"/>
        <n v="60948" u="1"/>
        <n v="84598" u="1"/>
        <n v="424" u="1"/>
        <n v="14445" u="1"/>
        <n v="1535" u="1"/>
        <n v="11908" u="1"/>
        <n v="17517" u="1"/>
        <n v="36555" u="1"/>
        <n v="180575" u="1"/>
        <n v="3427834" u="1"/>
        <n v="44560" u="1"/>
        <n v="1405" u="1"/>
        <n v="2779" u="1"/>
        <n v="98087" u="1"/>
        <n v="1275" u="1"/>
        <n v="9828" u="1"/>
        <n v="48405" u="1"/>
        <n v="60507" u="1"/>
        <n v="4716" u="1"/>
        <n v="18368" u="1"/>
        <n v="197468" u="1"/>
        <n v="6473" u="1"/>
        <n v="17328" u="1"/>
        <n v="3.2" u="1"/>
        <n v="22339" u="1"/>
        <n v="418198" u="1"/>
        <n v="38068" u="1"/>
        <n v="987" u="1"/>
        <n v="7710" u="1"/>
        <n v="22276" u="1"/>
        <n v="24293" u="1"/>
        <n v="167970" u="1"/>
        <n v="295666" u="1"/>
        <n v="367774" u="1"/>
        <n v="106912" u="1"/>
        <n v="1838719" u="1"/>
        <n v="37753" u="1"/>
        <n v="25144" u="1"/>
        <n v="29178" u="1"/>
        <n v="219404" u="1"/>
        <n v="358194" u="1"/>
        <n v="1909316" u="1"/>
        <n v="8167" u="1"/>
        <n v="32172" u="1"/>
        <n v="2976" u="1"/>
        <n v="17013" u="1"/>
        <n v="727" u="1"/>
        <n v="85986" u="1"/>
        <n v="1788300" u="1"/>
        <n v="7127" u="1"/>
        <n v="173770" u="1"/>
        <n v="1929491" u="1"/>
        <n v="2456" u="1"/>
        <n v="421731" u="1"/>
        <n v="17864" u="1"/>
        <n v="746779" u="1"/>
        <n v="532" u="1"/>
        <n v="2066" u="1"/>
        <n v="43111" u="1"/>
        <n v="1927" u="1"/>
        <n v="27823" u="1"/>
        <n v="139986" u="1"/>
        <n v="172258" u="1"/>
        <n v="3693" u="1"/>
        <n v="18652" u="1"/>
        <n v="68590" u="1"/>
        <n v="1667" u="1"/>
        <n v="74515" u="1"/>
        <n v="250984243" u="1"/>
        <n v="1602" u="1"/>
        <n v="22623" u="1"/>
        <n v="34665" u="1"/>
        <n v="56852" u="1"/>
        <n v="392" u="1"/>
        <n v="3043" u="1"/>
        <n v="38636" u="1"/>
        <n v="34564703" u="1"/>
        <n v="1472" u="1"/>
        <n v="7781" u="1"/>
        <n v="15438" u="1"/>
        <n v="34539" u="1"/>
        <n v="2783" u="1"/>
        <n v="14918" u="1"/>
        <n v="62714" u="1"/>
        <n v="172259" u="1"/>
        <n v="180327" u="1"/>
        <n v="2653" u="1"/>
        <n v="96072" u="1"/>
        <n v="1277" u="1"/>
        <n v="13878" u="1"/>
        <n v="120150" u="1"/>
        <n v="157636" u="1"/>
        <n v="173772" u="1"/>
        <n v="4724" u="1"/>
        <n v="18400" u="1"/>
        <n v="99728" u="1"/>
        <n v="1082" u="1"/>
        <n v="4204" u="1"/>
        <n v="26405" u="1"/>
        <n v="73129" u="1"/>
        <n v="3760" u="1"/>
        <n v="50108" u="1"/>
        <n v="192430" u="1"/>
        <n v="7198" u="1"/>
        <n v="12255" u="1"/>
        <n v="16289" u="1"/>
        <n v="84979" u="1"/>
        <n v="428875.4101363254" u="1"/>
        <n v="3500" u="1"/>
        <n v="107040" u="1"/>
        <n v="153603" u="1"/>
        <n v="157637" u="1"/>
        <n v="125067" u="1"/>
        <n v="2008180" u="1"/>
        <n v="793" u="1"/>
        <n v="1056157" u="1"/>
        <n v="7915" u="1"/>
        <n v="17045" u="1"/>
        <n v="39645" u="1"/>
        <n v="47713" u="1"/>
        <n v="7135" u="1"/>
        <n v="24010" u="1"/>
        <n v="92039" u="1"/>
        <n v="159907" u="1"/>
        <n v="254706" u="1"/>
        <n v="49478" u="1"/>
        <n v="53512" u="1"/>
        <n v="59500" u="1"/>
        <n v="53386" u="1"/>
        <n v="105780" u="1"/>
        <n v="1568482" u="1"/>
        <n v="101494" u="1"/>
        <n v="7332" u="1"/>
        <n v="254707" u="1"/>
        <n v="1734" u="1"/>
        <n v="42923" u="1"/>
        <n v="425" u="1"/>
        <n v="4535" u="1"/>
        <n v="10963" u="1"/>
        <n v="29746" u="1"/>
        <n v="8426" u="1"/>
        <n v="9923" u="1"/>
        <n v="40717" u="1"/>
        <n v="90527" u="1"/>
        <n v="195206" u="1"/>
        <n v="4953161" u="1"/>
        <n v="360" u="1"/>
        <n v="8363" u="1"/>
        <n v="40528" u="1"/>
        <n v="7009" u="1"/>
        <n v="15911" u="1"/>
        <n v="4732" u="1"/>
        <n v="86665189" u="1"/>
        <n v="19409" u="1"/>
        <n v="69601" u="1"/>
        <n v="1084" u="1"/>
        <n v="4212" u="1"/>
        <n v="10317" u="1"/>
        <n v="52378" u="1"/>
        <n v="269964" u="1"/>
        <n v="989" u="1"/>
        <n v="42167" u="1"/>
        <n v="182853" u="1"/>
        <n v="232341063" u="1"/>
        <n v="243" u="1"/>
        <n v="180584" u="1"/>
        <n v="8237" u="1"/>
        <n v="54143" u="1"/>
        <n v="70988" u="1"/>
        <n v="83090" u="1"/>
        <n v="4929" u="1"/>
        <n v="13768" u="1"/>
        <n v="66702" u="1"/>
        <n v="4509007" u="1"/>
        <n v="8694" u="1"/>
        <n v="29242" u="1"/>
        <n v="794" u="1"/>
        <n v="45823" u="1"/>
        <n v="49794" u="1"/>
        <n v="78426" u="1"/>
        <n v="15202" u="1"/>
        <n v="32173" u="1"/>
        <n v="39646" u="1"/>
        <n v="43680" u="1"/>
        <n v="80317" u="1"/>
        <n v="82334" u="1"/>
        <n v="277026" u="1"/>
        <n v="5126" u="1"/>
        <n v="5711163" u="1"/>
        <n v="2464" u="1"/>
        <n v="599" u="1"/>
        <n v="30030" u="1"/>
        <n v="2204" u="1"/>
        <n v="24956" u="1"/>
        <n v="1566496" u="1"/>
        <n v="534" u="1"/>
        <n v="87503" u="1"/>
        <n v="160668" u="1"/>
        <n v="16053" u="1"/>
        <n v="83091" u="1"/>
        <n v="3420177" u="1"/>
        <n v="6820" u="1"/>
        <n v="430825" u="1"/>
        <n v="15013" u="1"/>
        <n v="25744" u="1"/>
        <n v="4613955" u="1"/>
        <n v="8442" u="1"/>
        <n v="393" u="1"/>
        <n v="6040" u="1"/>
        <n v="121299958" u="1"/>
        <n v="40718" u="1"/>
        <n v="253703" u="1"/>
        <n v="12933" u="1"/>
        <n v="112590" u="1"/>
        <n v="1346" u="1"/>
        <n v="5260" u="1"/>
        <n v="8379" u="1"/>
        <n v="12413" u="1"/>
        <n v="7017" u="1"/>
        <n v="2271" u="1"/>
        <n v="6497" u="1"/>
        <n v="19441" u="1"/>
        <n v="2141" u="1"/>
        <n v="284595" u="1"/>
        <n v="4493666" u="1"/>
        <n v="263" u="1"/>
        <n v="27446" u="1"/>
        <n v="7734" u="1"/>
        <n v="13327" u="1"/>
        <n v="251435" u="1"/>
        <n v="20292" u="1"/>
        <n v="208826" u="1"/>
        <n v="266443" u="1"/>
        <n v="633868" u="1"/>
        <n v="23223" u="1"/>
        <n v="3118" u="1"/>
        <n v="66578" u="1"/>
        <n v="73178.441350487061" u="1"/>
        <n v="2266260" u="1"/>
        <n v="730" u="1"/>
        <n v="13201" u="1"/>
        <n v="94564" u="1"/>
        <n v="1941684" u="1"/>
        <n v="55783" u="1"/>
        <n v="665" u="1"/>
        <n v="63788" u="1"/>
        <n v="51623" u="1"/>
        <n v="92043" u="1"/>
        <n v="29618091" u="1"/>
        <n v="535" u="1"/>
        <n v="10081" u="1"/>
        <n v="101624" u="1"/>
        <n v="805320" u="1"/>
        <n v="1803" u="1"/>
        <n v="1717807" u="1"/>
        <n v="3445" u="1"/>
        <n v="4811" u="1"/>
        <n v="37000" u="1"/>
        <n v="83093" u="1"/>
        <n v="426" u="1"/>
        <n v="1717809" u="1"/>
        <n v="3185" u="1"/>
        <n v="6308" u="1"/>
        <n v="8065" u="1"/>
        <n v="29747" u="1"/>
        <n v="56981" u="1"/>
        <n v="34894095" u="1"/>
        <n v="1478" u="1"/>
        <n v="2925" u="1"/>
        <n v="28707" u="1"/>
        <n v="1413" u="1"/>
        <n v="5528" u="1"/>
        <n v="144285" u="1"/>
        <n v="172523" u="1"/>
        <n v="99525524" u="1"/>
        <n v="46581" u="1"/>
        <n v="48535" u="1"/>
        <n v="1088" u="1"/>
        <n v="4228" u="1"/>
        <n v="8332" u="1"/>
        <n v="248413" u="1"/>
        <n v="9829" u="1"/>
        <n v="13863" u="1"/>
        <n v="60511" u="1"/>
        <n v="252195" u="1"/>
        <n v="991" u="1"/>
        <n v="3902" u="1"/>
        <n v="15360" u="1"/>
        <n v="10286" u="1"/>
        <n v="16337" u="1"/>
        <n v="275023" u="1"/>
        <n v="1493935" u="1"/>
        <n v="23318" u="1"/>
        <n v="29369" u="1"/>
        <n v="211" u="1"/>
        <n v="52065" u="1"/>
        <n v="92927" u="1"/>
        <n v="780118" u="1"/>
        <n v="31260" u="1"/>
        <n v="43871" u="1"/>
        <n v="84607" u="1"/>
        <n v="130998" u="1"/>
        <n v="203536" u="1"/>
        <n v="2732" u="1"/>
        <n v="485297" u="1"/>
        <n v="2117303" u="1"/>
        <n v="13674" u="1"/>
        <n v="132185" u="1"/>
        <n v="3795216" u="1"/>
        <n v="601" u="1"/>
        <n v="174290" u="1"/>
        <n v="355944.90974662144" u="1"/>
        <n v="146" u="1"/>
        <n v="6379" u="1"/>
        <n v="37442" u="1"/>
        <n v="41476" u="1"/>
        <n v="98096" u="1"/>
        <n v="16148" u="1"/>
        <n v="16524.441350487068" u="1"/>
        <n v="32048" u="1"/>
        <n v="5599" u="1"/>
        <n v="203537" u="1"/>
        <n v="20860" u="1"/>
        <n v="81456" u="1"/>
        <n v="119779" u="1"/>
        <n v="16763" u="1"/>
        <n v="18780" u="1"/>
        <n v="63285" u="1"/>
        <n v="463012.58999999997" u="1"/>
        <n v="37001" u="1"/>
        <n v="162189" u="1"/>
        <n v="350665" u="1"/>
        <n v="1978034" u="1"/>
        <n v="394" u="1"/>
        <n v="36875" u="1"/>
        <n v="1480" u="1"/>
        <n v="11468" u="1"/>
        <n v="1697673" u="1"/>
        <n v="5138600.6619999995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62442" u="1"/>
        <n v="270491" u="1"/>
        <n v="108308" u="1"/>
        <n v="2149" u="1"/>
        <n v="264" u="1"/>
        <n v="1025" u="1"/>
        <n v="19442" u="1"/>
        <n v="69733" u="1"/>
        <n v="116124" u="1"/>
        <n v="268979" u="1"/>
        <n v="60512" u="1"/>
        <n v="50364" u="1"/>
        <n v="8285" u="1"/>
        <n v="24390" u="1"/>
        <n v="32458" u="1"/>
        <n v="15313" u="1"/>
        <n v="2778696" u="1"/>
        <n v="6450" u="1"/>
        <n v="1078467" u="1"/>
        <n v="2403536" u="1"/>
        <n v="10239" u="1"/>
        <n v="14273" u="1"/>
        <n v="131684" u="1"/>
        <n v="6768427" u="1"/>
        <n v="15770" u="1"/>
        <n v="31292" u="1"/>
        <n v="1552464" u="1"/>
        <n v="2606" u="1"/>
        <n v="45763" u="1"/>
        <n v="4890" u="1"/>
        <n v="602" u="1"/>
        <n v="158410" u="1"/>
        <n v="302767" u="1"/>
        <n v="1441534" u="1"/>
        <n v="131937" u="1"/>
        <n v="1554487" u="1"/>
        <n v="537" u="1"/>
        <n v="17961" u="1"/>
        <n v="24012" u="1"/>
        <n v="1368924" u="1"/>
        <n v="2052687" u="1"/>
        <n v="130" u="1"/>
        <n v="9593" u="1"/>
        <n v="43368" u="1"/>
        <n v="3713" u="1"/>
        <n v="5347" u="1"/>
        <n v="63475" u="1"/>
        <n v="2613328" u="1"/>
        <n v="3428429" u="1"/>
        <n v="7104" u="1"/>
        <n v="15581" u="1"/>
        <n v="427" u="1"/>
        <n v="63286" u="1"/>
        <n v="131938" u="1"/>
        <n v="1346746" u="1"/>
        <n v="362" u="1"/>
        <n v="1352" u="1"/>
        <n v="10444" u="1"/>
        <n v="36750" u="1"/>
        <n v="25406180" u="1"/>
        <n v="1222" u="1"/>
        <n v="42675" u="1"/>
        <n v="1554501" u="1"/>
        <n v="1157" u="1"/>
        <n v="58748" u="1"/>
        <n v="241109" u="1"/>
        <n v="2153" u="1"/>
        <n v="52634" u="1"/>
        <n v="6001" u="1"/>
        <n v="64" u="1"/>
        <n v="34355" u="1"/>
        <n v="10838" u="1"/>
        <n v="60513" u="1"/>
        <n v="1413316" u="1"/>
        <n v="117765" u="1"/>
        <n v="863" u="1"/>
        <n v="15329" u="1"/>
        <n v="77299" u="1"/>
        <n v="215141" u="1"/>
        <n v="3130" u="1"/>
        <n v="6198" u="1"/>
        <n v="25273" u="1"/>
        <n v="31324" u="1"/>
        <n v="125203" u="1"/>
        <n v="2740" u="1"/>
        <n v="5418" u="1"/>
        <n v="310842" u="1"/>
        <n v="668" u="1"/>
        <n v="2610" u="1"/>
        <n v="3420176" u="1"/>
        <n v="66332" u="1"/>
        <n v="603" u="1"/>
        <n v="4638" u="1"/>
        <n v="9152" u="1"/>
        <n v="120665" u="1"/>
        <n v="6395" u="1"/>
        <n v="5875" u="1"/>
        <n v="179845" u="1"/>
        <n v="121" u="1"/>
        <n v="5355" u="1"/>
        <n v="73518" u="1"/>
        <n v="4835" u="1"/>
        <n v="9546" u="1"/>
        <n v="59253" u="1"/>
        <n v="89276" u="1"/>
        <n v="25809" u="1"/>
        <n v="1484" u="1"/>
        <n v="15534" u="1"/>
        <n v="867897" u="1"/>
        <n v="15014" u="1"/>
        <n v="1354" u="1"/>
        <n v="137237" u="1"/>
        <n v="4772" u="1"/>
        <n v="56858" u="1"/>
        <n v="50744" u="1"/>
        <n v="295215" u="1"/>
        <n v="6534896" u="1"/>
        <n v="1867169" u="1"/>
        <n v="40407" u="1"/>
        <n v="1227783" u="1"/>
        <n v="60" u="1"/>
        <n v="40281" u="1"/>
        <n v="44315" u="1"/>
        <n v="1679594" u="1"/>
        <n v="3264" u="1"/>
        <n v="4449" u="1"/>
        <n v="38138" u="1"/>
        <n v="77301" u="1"/>
        <n v="799" u="1"/>
        <n v="36058" u="1"/>
        <n v="3004" u="1"/>
        <n v="48034" u="1"/>
        <n v="64170" u="1"/>
        <n v="198253" u="1"/>
        <n v="2744" u="1"/>
        <n v="7443" u="1"/>
        <n v="107052" u="1"/>
        <n v="299252" u="1"/>
        <n v="418255" u="1"/>
        <n v="483350424" u="1"/>
        <n v="2614" u="1"/>
        <n v="66586" u="1"/>
        <n v="163" u="1"/>
        <n v="4906" u="1"/>
        <n v="9688" u="1"/>
        <n v="39777" u="1"/>
        <n v="604" u="1"/>
        <n v="6663" u="1"/>
        <n v="11185" u="1"/>
        <n v="80327" u="1"/>
        <n v="262443" u="1"/>
        <n v="468177" u="1"/>
        <n v="2006" u="1"/>
        <n v="41542" u="1"/>
        <n v="493" u="1"/>
        <n v="1811" u="1"/>
        <n v="12099" u="1"/>
        <n v="1582792" u="1"/>
        <n v="113" u="1"/>
        <n v="3461" u="1"/>
        <n v="983888" u="1"/>
        <n v="22373958" u="1"/>
        <n v="428" u="1"/>
        <n v="4583" u="1"/>
        <n v="25904" u="1"/>
        <n v="111717" u="1"/>
        <n v="8522" u="1"/>
        <n v="61334" u="1"/>
        <n v="1486" u="1"/>
        <n v="2811" u="1"/>
        <n v="1356" u="1"/>
        <n v="2551" u="1"/>
        <n v="1226" u="1"/>
        <n v="22658" u="1"/>
        <n v="88522" u="1"/>
        <n v="162958" u="1"/>
        <n v="1096" u="1"/>
        <n v="16481" u="1"/>
        <n v="39557758" u="1"/>
        <n v="5237" u="1"/>
        <n v="7254" u="1"/>
        <n v="10350" u="1"/>
        <n v="28520" u="1"/>
        <n v="1637266" u="1"/>
        <n v="1770388" u="1"/>
        <n v="149344" u="1"/>
        <n v="241874" u="1"/>
        <n v="6474" u="1"/>
        <n v="23383" u="1"/>
        <n v="36185" u="1"/>
        <n v="52321" u="1"/>
        <n v="259775" u="1"/>
        <n v="800" u="1"/>
        <n v="3138" u="1"/>
        <n v="6214" u="1"/>
        <n v="62343" u="1"/>
        <n v="138503" u="1"/>
        <n v="158421" u="1"/>
        <n v="288670" u="1"/>
        <n v="761019" u="1"/>
        <n v="735" u="1"/>
        <n v="119408" u="1"/>
        <n v="8727" u="1"/>
        <n v="670" u="1"/>
        <n v="2618" u="1"/>
        <n v="20200" u="1"/>
        <n v="35870" u="1"/>
        <n v="23194" u="1"/>
        <n v="33790" u="1"/>
        <n v="133209" u="1"/>
        <n v="605" u="1"/>
        <n v="33727" u="1"/>
        <n v="26125" u="1"/>
        <n v="2008" u="1"/>
        <n v="3985" u="1"/>
        <n v="13675" u="1"/>
        <n v="5631" u="1"/>
        <n v="159935" u="1"/>
        <n v="3465" u="1"/>
        <n v="9578" u="1"/>
        <n v="24959" u="1"/>
        <n v="183635" u="1"/>
        <n v="29970" u="1"/>
        <n v="105" u="1"/>
        <n v="1618" u="1"/>
        <n v="55347" u="1"/>
        <n v="1553" u="1"/>
        <n v="31924" u="1"/>
        <n v="1717966" u="1"/>
        <n v="1488" u="1"/>
        <n v="9515" u="1"/>
        <n v="37068" u="1"/>
        <n v="51061" u="1"/>
        <n v="331" u="1"/>
        <n v="25747" u="1"/>
        <n v="78817" u="1"/>
        <n v="11469" u="1"/>
        <n v="52952" u="1"/>
        <n v="4528" u="1"/>
        <n v="1098" u="1"/>
        <n v="6285" u="1"/>
        <n v="22627" u="1"/>
        <n v="533109" u="1"/>
        <n v="4052" u="1"/>
        <n v="174812" u="1"/>
        <n v="5765" u="1"/>
        <n v="14920" u="1"/>
        <n v="25558" u="1"/>
        <n v="36375" u="1"/>
        <n v="93819" u="1"/>
        <n v="109955" u="1"/>
        <n v="52" u="1"/>
        <n v="196" u="1"/>
        <n v="56293" u="1"/>
        <n v="44128" u="1"/>
        <n v="671" u="1"/>
        <n v="7199" u="1"/>
        <n v="70750" u="1"/>
        <n v="123192" u="1"/>
        <n v="163720" u="1"/>
        <n v="606" u="1"/>
        <n v="90794" u="1"/>
        <n v="541" u="1"/>
        <n v="2102" u="1"/>
        <n v="3989" u="1"/>
        <n v="7916" u="1"/>
        <n v="39653" u="1"/>
        <n v="494" u="1"/>
        <n v="9137" u="1"/>
        <n v="11154" u="1"/>
        <n v="1880" u="1"/>
        <n v="45578" u="1"/>
        <n v="328516" u="1"/>
        <n v="1572768" u="1"/>
        <n v="1815" u="1"/>
        <n v="6876" u="1"/>
        <n v="102014" u="1"/>
        <n v="429" u="1"/>
        <n v="1685" u="1"/>
        <n v="1857168" u="1"/>
        <n v="108608738" u="1"/>
        <n v="3209" u="1"/>
        <n v="107813" u="1"/>
        <n v="376925" u="1"/>
        <n v="3079" u="1"/>
        <n v="55348" u="1"/>
        <n v="69364" u="1"/>
        <n v="97" u="1"/>
        <n v="1490" u="1"/>
        <n v="1562689" u="1"/>
        <n v="2100278.59" u="1"/>
        <n v="24389933" u="1"/>
        <n v="5576" u="1"/>
        <n v="121554" u="1"/>
        <n v="5056" u="1"/>
        <n v="53079" u="1"/>
        <n v="2429" u="1"/>
        <n v="16671" u="1"/>
        <n v="24739" u="1"/>
        <n v="299" u="1"/>
        <n v="4536" u="1"/>
        <n v="1919703" u="1"/>
        <n v="1100" u="1"/>
        <n v="4276" u="1"/>
        <n v="595652" u="1"/>
        <n v="245" u="1"/>
        <n v="5513" u="1"/>
        <n v="48667" u="1"/>
        <n v="60769" u="1"/>
        <n v="128614" u="1"/>
        <n v="1219808" u="1"/>
        <n v="932" u="1"/>
        <n v="16482" u="1"/>
        <n v="90165" u="1"/>
        <n v="3536" u="1"/>
        <n v="1857182" u="1"/>
        <n v="3194739" u="1"/>
        <n v="867" u="1"/>
        <n v="65709" u="1"/>
        <n v="36313" u="1"/>
        <n v="40347" u="1"/>
        <n v="3146" u="1"/>
        <n v="6230" u="1"/>
        <n v="117899" u="1"/>
        <n v="3795811" u="1"/>
        <n v="56357" u="1"/>
        <n v="483326" u="1"/>
        <n v="1631282" u="1"/>
        <n v="48" u="1"/>
        <n v="180" u="1"/>
        <n v="320958" u="1"/>
        <n v="5190" u="1"/>
        <n v="22165767" u="1"/>
        <n v="4930" u="1"/>
        <n v="25275" u="1"/>
        <n v="2366" u="1"/>
        <n v="1332505.662" u="1"/>
        <n v="4410" u="1"/>
        <n v="64047" u="1"/>
        <n v="195744" u="1"/>
        <n v="320959" u="1"/>
        <n v="542" u="1"/>
        <n v="12210" u="1"/>
        <n v="32240" u="1"/>
        <n v="43528216" u="1"/>
        <n v="118782" u="1"/>
        <n v="15204" u="1"/>
        <n v="462" u="1"/>
        <n v="3603" u="1"/>
        <n v="4867" u="1"/>
        <n v="15661" u="1"/>
        <n v="16955" u="1"/>
        <n v="1687" u="1"/>
        <n v="3083" u="1"/>
        <n v="28931" u="1"/>
        <n v="1427" u="1"/>
        <n v="11044" u="1"/>
        <n v="31925" u="1"/>
        <n v="4162708" u="1"/>
        <n v="89" u="1"/>
        <n v="5324" u="1"/>
        <n v="12541" u="1"/>
        <n v="53206" u="1"/>
        <n v="7081" u="1"/>
        <n v="17743" u="1"/>
        <n v="25811" u="1"/>
        <n v="4804" u="1"/>
        <n v="6821" u="1"/>
        <n v="1102" u="1"/>
        <n v="16640" u="1"/>
        <n v="52954" u="1"/>
        <n v="4060" u="1"/>
        <n v="145069" u="1"/>
        <n v="169273" u="1"/>
        <n v="998" u="1"/>
        <n v="720722" u="1"/>
        <n v="933" u="1"/>
        <n v="102395" u="1"/>
        <n v="4364891" u="1"/>
        <n v="229" u="1"/>
        <n v="128644672" u="1"/>
        <n v="6498" u="1"/>
        <n v="133220" u="1"/>
        <n v="3020" u="1"/>
        <n v="11832" u="1"/>
        <n v="23416" u="1"/>
        <n v="87646" u="1"/>
        <n v="177342" u="1"/>
        <n v="4252188" u="1"/>
        <n v="2890" u="1"/>
        <n v="2738969" u="1"/>
        <n v="2760" u="1"/>
        <n v="10792" u="1"/>
        <n v="44" u="1"/>
        <n v="761067" u="1"/>
        <n v="6695" u="1"/>
        <n v="8712" u="1"/>
        <n v="151626" u="1"/>
        <n v="64048" u="1"/>
        <n v="2014" u="1"/>
        <n v="13723" u="1"/>
        <n v="22570442" u="1"/>
        <n v="1949" u="1"/>
        <n v="23101" u="1"/>
        <n v="70250" u="1"/>
        <n v="76301" u="1"/>
        <n v="1720072" u="1"/>
        <n v="35495" u="1"/>
        <n v="430" u="1"/>
        <n v="43437" u="1"/>
        <n v="69746" u="1"/>
        <n v="3087" u="1"/>
        <n v="19918" u="1"/>
        <n v="1494" u="1"/>
        <n v="13077" u="1"/>
        <n v="1364" u="1"/>
        <n v="377446" u="1"/>
        <n v="81" u="1"/>
        <n v="4812" u="1"/>
        <n v="28837" u="1"/>
        <n v="142047" u="1"/>
        <n v="300" u="1"/>
        <n v="1104" u="1"/>
        <n v="70755" u="1"/>
        <n v="149611" u="1"/>
        <n v="4064" u="1"/>
        <n v="56989" u="1"/>
        <n v="4333193" u="1"/>
        <n v="999" u="1"/>
        <n v="5789" u="1"/>
        <n v="934" u="1"/>
        <n v="3544" u="1"/>
        <n v="36567" u="1"/>
        <n v="44635" u="1"/>
        <n v="20517" u="1"/>
        <n v="52640" u="1"/>
        <n v="213" u="1"/>
        <n v="3284" u="1"/>
        <n v="3154" u="1"/>
        <n v="32556" u="1"/>
        <n v="46337" u="1"/>
        <n v="12825" u="1"/>
        <n v="148856" u="1"/>
        <n v="16339" u="1"/>
        <n v="62284" u="1"/>
        <n v="117525" u="1"/>
        <n v="274583" u="1"/>
        <n v="437960" u="1"/>
        <n v="40" u="1"/>
        <n v="609" u="1"/>
        <n v="2374" u="1"/>
        <n v="4686" u="1"/>
        <n v="33983" u="1"/>
        <n v="148" u="1"/>
        <n v="2244" u="1"/>
        <n v="544" u="1"/>
        <n v="2114" u="1"/>
        <n v="4166" u="1"/>
        <n v="41925" u="1"/>
        <n v="4001" u="1"/>
        <n v="3525675" u="1"/>
        <n v="1951" u="1"/>
        <n v="29184" u="1"/>
        <n v="74412" u="1"/>
        <n v="692508" u="1"/>
        <n v="4883" u="1"/>
        <n v="270551" u="1"/>
        <n v="1078698" u="1"/>
        <n v="1691" u="1"/>
        <n v="4623" u="1"/>
        <n v="45581" u="1"/>
        <n v="1078699" u="1"/>
        <n v="43501" u="1"/>
        <n v="398" u="1"/>
        <n v="1561" u="1"/>
        <n v="149614" u="1"/>
        <n v="89792" u="1"/>
        <n v="1431" u="1"/>
        <n v="289714" u="1"/>
        <n v="79222331" u="1"/>
        <n v="333" u="1"/>
        <n v="12053" u="1"/>
        <n v="43186" u="1"/>
        <n v="75295" u="1"/>
        <n v="15567" u="1"/>
        <n v="476287" u="1"/>
        <n v="103281" u="1"/>
        <n v="142051" u="1"/>
        <n v="453596" u="1"/>
        <n v="73" u="1"/>
        <n v="20738" u="1"/>
        <n v="268" u="1"/>
        <n v="65121" u="1"/>
        <n v="1246120" u="1"/>
        <n v="26726" u="1"/>
        <n v="10950" u="1"/>
        <n v="60961" u="1"/>
        <n v="9910" u="1"/>
        <n v="13944" u="1"/>
        <n v="31674" u="1"/>
        <n v="64806" u="1"/>
        <n v="170542" u="1"/>
        <n v="3565826" u="1"/>
        <n v="9847" u="1"/>
        <n v="1016247" u="1"/>
        <n v="32525" u="1"/>
        <n v="337117" u="1"/>
        <n v="1627342" u="1"/>
        <n v="2638" u="1"/>
        <n v="60394" u="1"/>
        <n v="71388" u="1"/>
        <n v="107568" u="1"/>
        <n v="168778" u="1"/>
        <n v="50183" u="1"/>
        <n v="117527" u="1"/>
        <n v="36" u="1"/>
        <n v="62159" u="1"/>
        <n v="352246" u="1"/>
        <n v="7948" u="1"/>
        <n v="23228" u="1"/>
        <n v="1953" u="1"/>
        <n v="13235" u="1"/>
        <n v="3745" u="1"/>
        <n v="10698" u="1"/>
        <n v="21148" u="1"/>
        <n v="27199" u="1"/>
        <n v="3615" u="1"/>
        <n v="25119" u="1"/>
        <n v="431" u="1"/>
        <n v="6648" u="1"/>
        <n v="90172" u="1"/>
        <n v="92063" u="1"/>
        <n v="366" u="1"/>
        <n v="173570" u="1"/>
        <n v="1627358" u="1"/>
        <n v="1368" u="1"/>
        <n v="14606" u="1"/>
        <n v="45330" u="1"/>
        <n v="5088" u="1"/>
        <n v="77440" u="1"/>
        <n v="140794" u="1"/>
        <n v="432929" u="1"/>
        <n v="912381" u="1"/>
        <n v="3194738" u="1"/>
        <n v="1238" u="1"/>
        <n v="170797" u="1"/>
        <n v="416289" u="1"/>
        <n v="192732" u="1"/>
        <n v="912382" u="1"/>
        <n v="1108" u="1"/>
        <n v="1043" u="1"/>
        <n v="17713" u="1"/>
        <n v="888179" u="1"/>
        <n v="246" u="1"/>
        <n v="29752" u="1"/>
        <n v="936" u="1"/>
        <n v="871" u="1"/>
        <n v="9406" u="1"/>
        <n v="36569" u="1"/>
        <n v="156427" u="1"/>
        <n v="806" u="1"/>
        <n v="3162" u="1"/>
        <n v="8366" u="1"/>
        <n v="26569" u="1"/>
        <n v="3032" u="1"/>
        <n v="7759" u="1"/>
        <n v="77819" u="1"/>
        <n v="2772" u="1"/>
        <n v="14874" u="1"/>
        <n v="48419" u="1"/>
        <n v="71516" u="1"/>
        <n v="6719" u="1"/>
        <n v="81349" u="1"/>
        <n v="25340" u="1"/>
        <n v="27357" u="1"/>
        <n v="6199" u="1"/>
        <n v="20266" u="1"/>
        <n v="54155" u="1"/>
        <n v="360826" u="1"/>
        <n v="17209" u="1"/>
        <n v="50058" u="1"/>
        <n v="32" u="1"/>
        <n v="11234" u="1"/>
        <n v="66726" u="1"/>
        <n v="66600" u="1"/>
        <n v="259368570" u="1"/>
        <n v="270062" u="1"/>
        <n v="1760" u="1"/>
        <n v="3489" u="1"/>
        <n v="57874" u="1"/>
        <n v="18060" u="1"/>
        <n v="22094" u="1"/>
        <n v="24111" u="1"/>
        <n v="12668" u="1"/>
        <n v="1565" u="1"/>
        <n v="3099" u="1"/>
        <n v="1500" u="1"/>
        <n v="2969" u="1"/>
        <n v="1585031" u="1"/>
        <n v="1370" u="1"/>
        <n v="14622" u="1"/>
        <n v="334" u="1"/>
        <n v="21905" u="1"/>
        <n v="2449" u="1"/>
        <n v="18848" u="1"/>
        <n v="55353" u="1"/>
        <n v="134747" u="1"/>
        <n v="1175" u="1"/>
        <n v="31927" u="1"/>
        <n v="75299" u="1"/>
        <n v="1633444" u="1"/>
        <n v="1110" u="1"/>
        <n v="18785" u="1"/>
        <n v="63295" u="1"/>
        <n v="268552" u="1"/>
        <n v="1641514" u="1"/>
        <n v="1002" u="1"/>
        <n v="20739" u="1"/>
        <n v="1641515" u="1"/>
        <n v="3816" u="1"/>
        <n v="53021" u="1"/>
        <n v="937" u="1"/>
        <n v="872" u="1"/>
        <n v="250996802" u="1"/>
        <n v="3296" u="1"/>
        <n v="34616" u="1"/>
        <n v="754067" u="1"/>
        <n v="12416" u="1"/>
        <n v="64808" u="1"/>
        <n v="1300648" u="1"/>
        <n v="36507" u="1"/>
        <n v="5750" u="1"/>
        <n v="4575874" u="1"/>
        <n v="130263" u="1"/>
        <n v="71644" u="1"/>
        <n v="165" u="1"/>
        <n v="111858" u="1"/>
        <n v="766172" u="1"/>
        <n v="612" u="1"/>
        <n v="547" u="1"/>
        <n v="31360" u="1"/>
        <n v="1957" u="1"/>
        <n v="18218" u="1"/>
        <n v="1892" u="1"/>
        <n v="2006609" u="1"/>
        <n v="1762" u="1"/>
        <n v="94714" u="1"/>
        <n v="432" u="1"/>
        <n v="3363" u="1"/>
        <n v="4647" u="1"/>
        <n v="1567" u="1"/>
        <n v="13661" u="1"/>
        <n v="367" u="1"/>
        <n v="362349" u="1"/>
        <n v="25748349" u="1"/>
        <n v="2713" u="1"/>
        <n v="5364" u="1"/>
        <n v="61594" u="1"/>
        <n v="135507" u="1"/>
        <n v="24931" u="1"/>
        <n v="302" u="1"/>
        <n v="6601" u="1"/>
        <n v="25908" u="1"/>
        <n v="59388" u="1"/>
        <n v="1919890" u="1"/>
        <n v="63296" u="1"/>
        <n v="20771" u="1"/>
        <n v="264022" u="1"/>
        <n v="45017" u="1"/>
        <n v="119297" u="1"/>
        <n v="16674" u="1"/>
        <n v="107069" u="1"/>
        <n v="139542" u="1"/>
        <n v="873" u="1"/>
        <n v="214" u="1"/>
        <n v="124844" u="1"/>
        <n v="162990" u="1"/>
        <n v="10415" u="1"/>
        <n v="22599" u="1"/>
        <n v="140551" u="1"/>
        <n v="253503" u="1"/>
        <n v="3040" u="1"/>
        <n v="27610" u="1"/>
        <n v="1123184" u="1"/>
        <n v="743" u="1"/>
        <n v="2650" u="1"/>
        <n v="5238" u="1"/>
        <n v="149628" u="1"/>
        <n v="9832" u="1"/>
        <n v="122071" u="1"/>
        <n v="107531.90974662147" u="1"/>
        <n v="1570963" u="1"/>
        <n v="149" u="1"/>
        <n v="2260" u="1"/>
        <n v="14843" u="1"/>
        <n v="11993618" u="1"/>
        <n v="548" u="1"/>
        <n v="6215" u="1"/>
        <n v="18313" u="1"/>
        <n v="15820" u="1"/>
        <n v="763164" u="1"/>
        <n v="232353622" u="1"/>
        <n v="1959" u="1"/>
        <n v="378995" u="1"/>
        <n v="1894" u="1"/>
        <n v="56111" u="1"/>
        <n v="107070" u="1"/>
        <n v="1764" u="1"/>
        <n v="41866" u="1"/>
        <n v="28" u="1"/>
        <n v="11203" u="1"/>
        <n v="13220" u="1"/>
        <n v="106" u="1"/>
        <n v="3237" u="1"/>
        <n v="4395" u="1"/>
        <n v="1569" u="1"/>
        <n v="57813" u="1"/>
        <n v="61847" u="1"/>
        <n v="1502395" u="1"/>
        <n v="1504" u="1"/>
        <n v="47665" u="1"/>
        <n v="66100" u="1"/>
        <n v="11140" u="1"/>
        <n v="108331" u="1"/>
        <n v="142066" u="1"/>
        <n v="35437" u="1"/>
        <n v="328068" u="1"/>
        <n v="5112" u="1"/>
        <n v="12117" u="1"/>
        <n v="77824" u="1"/>
        <n v="1244" u="1"/>
        <n v="4852" u="1"/>
        <n v="89800" u="1"/>
        <n v="122072" u="1"/>
        <n v="9060" u="1"/>
        <n v="22087186" u="1"/>
        <n v="4332" u="1"/>
        <n v="65440" u="1"/>
        <n v="283695" u="1"/>
        <n v="436987" u="1"/>
        <n v="23860" u="1"/>
        <n v="1004" u="1"/>
        <n v="7846" u="1"/>
        <n v="11014" u="1"/>
        <n v="15048" u="1"/>
        <n v="23797" u="1"/>
        <n v="32916" u="1"/>
        <n v="133747" u="1"/>
        <n v="874" u="1"/>
        <n v="3434" u="1"/>
        <n v="8934" u="1"/>
        <n v="25688" u="1"/>
        <n v="131023" u="1"/>
        <n v="28682" u="1"/>
        <n v="142824" u="1"/>
        <n v="513635" u="1"/>
        <n v="33982392" u="1"/>
        <n v="8043" u="1"/>
        <n v="2784" u="1"/>
        <n v="12155194" u="1"/>
        <n v="679" u="1"/>
        <n v="2524" u="1"/>
        <n v="122073" u="1"/>
        <n v="6483" u="1"/>
        <n v="17368" u="1"/>
        <n v="58444" u="1"/>
        <n v="284203" u="1"/>
        <n v="5939401" u="1"/>
        <n v="549" u="1"/>
        <n v="4021" u="1"/>
        <n v="7980" u="1"/>
        <n v="127746" u="1"/>
        <n v="24333" u="1"/>
        <n v="3162927" u="1"/>
        <n v="1831" u="1"/>
        <n v="5183" u="1"/>
        <n v="14276" u="1"/>
        <n v="62163" u="1"/>
        <n v="981017" u="1"/>
        <n v="1833210" u="1"/>
        <n v="3501" u="1"/>
        <n v="433" u="1"/>
        <n v="33736" u="1"/>
        <n v="26" u="1"/>
        <n v="2727267" u="1"/>
        <n v="98" u="1"/>
        <n v="57814" u="1"/>
        <n v="146608" u="1"/>
        <n v="368" u="1"/>
        <n v="156441" u="1"/>
        <n v="8619" u="1"/>
        <n v="78078" u="1"/>
        <n v="248971" u="1"/>
        <n v="1082893" u="1"/>
        <n v="5882511" u="1"/>
        <n v="5721384" u="1"/>
        <n v="1246" u="1"/>
        <n v="6877" u="1"/>
        <n v="321521" u="1"/>
        <n v="95853" u="1"/>
        <n v="1051" u="1"/>
        <n v="14087" u="1"/>
        <n v="243425" u="1"/>
        <n v="7594" u="1"/>
        <n v="1056679" u="1"/>
        <n v="3698" u="1"/>
        <n v="875" u="1"/>
        <n v="3438" u="1"/>
        <n v="444560" u="1"/>
        <n v="17652" u="1"/>
        <n v="2006690" u="1"/>
        <n v="4277" u="1"/>
        <n v="8430" u="1"/>
        <n v="80600" u="1"/>
        <n v="96610" u="1"/>
        <n v="152913" u="1"/>
        <n v="7791" u="1"/>
        <n v="2219017" u="1"/>
        <n v="182" u="1"/>
        <n v="7531" u="1"/>
        <n v="52709" u="1"/>
        <n v="5802586" u="1"/>
        <n v="7271" u="1"/>
        <n v="964893" u="1"/>
        <n v="83878" u="1"/>
        <n v="130269" u="1"/>
        <n v="6491" u="1"/>
        <n v="10841" u="1"/>
        <n v="550" u="1"/>
        <n v="56428" u="1"/>
        <n v="2028" u="1"/>
        <n v="4025" u="1"/>
        <n v="261832" u="1"/>
        <n v="354302" u="1"/>
        <n v="197036" u="1"/>
        <n v="1898" u="1"/>
        <n v="466" u="1"/>
        <n v="6948" u="1"/>
        <n v="191994" u="1"/>
        <n v="437660.63199999998" u="1"/>
        <n v="14229" u="1"/>
        <n v="37708" u="1"/>
        <n v="59895" u="1"/>
        <n v="1443" u="1"/>
        <n v="35628" u="1"/>
        <n v="37645" u="1"/>
        <n v="90" u="1"/>
        <n v="21716319" u="1"/>
        <n v="1313" u="1"/>
        <n v="20016" u="1"/>
        <n v="1248" u="1"/>
        <n v="2465" u="1"/>
        <n v="4868" u="1"/>
        <n v="26004" u="1"/>
        <n v="685547" u="1"/>
        <n v="271" u="1"/>
        <n v="6105" u="1"/>
        <n v="19890" u="1"/>
        <n v="9029" u="1"/>
        <n v="1819136" u="1"/>
        <n v="5721303" u="1"/>
        <n v="804094.11" u="1"/>
        <n v="5883129" u="1"/>
        <n v="231" u="1"/>
        <n v="876" u="1"/>
        <n v="6822" u="1"/>
        <n v="11503" u="1"/>
        <n v="188214" u="1"/>
        <n v="4545" u="1"/>
        <n v="17684" u="1"/>
        <n v="27769" u="1"/>
        <n v="12480" u="1"/>
        <n v="78711" u="1"/>
        <n v="272619" u="1"/>
        <n v="11220019" u="1"/>
        <n v="7539" u="1"/>
        <n v="681" u="1"/>
        <n v="34557" u="1"/>
        <n v="166" u="1"/>
        <n v="172331" u="1"/>
        <n v="616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142" u="1"/>
        <n v="2030" u="1"/>
        <n v="4029" u="1"/>
        <n v="499" u="1"/>
        <n v="289766" u="1"/>
        <n v="1900" u="1"/>
        <n v="46218" u="1"/>
        <n v="1770" u="1"/>
        <n v="4939" u="1"/>
        <n v="6956" u="1"/>
        <n v="11771" u="1"/>
        <n v="172332" u="1"/>
        <n v="284220" u="1"/>
        <n v="434" u="1"/>
        <n v="6696" u="1"/>
        <n v="30322" u="1"/>
        <n v="28930676" u="1"/>
        <n v="1640" u="1"/>
        <n v="70770" u="1"/>
        <n v="133505" u="1"/>
        <n v="26225" u="1"/>
        <n v="78712" u="1"/>
        <n v="12685" u="1"/>
        <n v="134514" u="1"/>
        <n v="22" u="1"/>
        <n v="1930096" u="1"/>
        <n v="82" u="1"/>
        <n v="55673" u="1"/>
        <n v="92201" u="1"/>
        <n v="304" u="1"/>
        <n v="1185" u="1"/>
        <n v="92075" u="1"/>
        <n v="2209" u="1"/>
        <n v="181914" u="1"/>
        <n v="418353" u="1"/>
        <n v="1055" u="1"/>
        <n v="25973" u="1"/>
        <n v="71653" u="1"/>
        <n v="141322" u="1"/>
        <n v="24933" u="1"/>
        <n v="1922033" u="1"/>
        <n v="23893" u="1"/>
        <n v="942" u="1"/>
        <n v="4422483" u="1"/>
        <n v="24717789" u="1"/>
        <n v="9502" u="1"/>
        <n v="172334" u="1"/>
        <n v="215" u="1"/>
        <n v="8982" u="1"/>
        <n v="111237" u="1"/>
        <n v="6310" u="1"/>
        <n v="14513" u="1"/>
        <n v="26761" u="1"/>
        <n v="747" u="1"/>
        <n v="17590" u="1"/>
        <n v="42752" u="1"/>
        <n v="110733" u="1"/>
        <n v="34621" u="1"/>
        <n v="2536" u="1"/>
        <n v="162502" u="1"/>
        <n v="20521" u="1"/>
        <n v="92202" u="1"/>
        <n v="198304" u="1"/>
        <n v="10353" u="1"/>
        <n v="16424" u="1"/>
        <n v="18441" u="1"/>
        <n v="11330" u="1"/>
        <n v="77579" u="1"/>
        <n v="1902" u="1"/>
        <n v="14844" u="1"/>
        <n v="25406" u="1"/>
        <n v="1772" u="1"/>
        <n v="1642" u="1"/>
        <n v="33928" u="1"/>
        <n v="64183" u="1"/>
        <n v="1577" u="1"/>
        <n v="38007.758000000002" u="1"/>
        <n v="204104" u="1"/>
        <n v="2008786" u="1"/>
        <n v="24177" u="1"/>
        <n v="35756" u="1"/>
        <n v="5404" u="1"/>
        <n v="49812" u="1"/>
        <n v="337" u="1"/>
        <n v="4884" u="1"/>
        <n v="15695" u="1"/>
        <n v="4575875" u="1"/>
        <n v="20" u="1"/>
        <n v="55674" u="1"/>
        <n v="122458" u="1"/>
        <n v="74" u="1"/>
        <n v="2213" u="1"/>
        <n v="2083" u="1"/>
        <n v="149646" u="1"/>
        <n v="96121.957999999999" u="1"/>
        <n v="3840" u="1"/>
        <n v="11078" u="1"/>
        <n v="15112" u="1"/>
        <n v="19891" u="1"/>
        <n v="37269" u="1"/>
        <n v="89682" u="1"/>
        <n v="69386" u="1"/>
        <n v="197298" u="1"/>
        <n v="878" u="1"/>
        <n v="6838" u="1"/>
        <n v="11535" u="1"/>
        <n v="3320" u="1"/>
        <n v="3190" u="1"/>
        <n v="18725" u="1"/>
        <n v="149899" u="1"/>
        <n v="199" u="1"/>
        <n v="16026" u="1"/>
        <n v="27770" u="1"/>
        <n v="16645" u="1"/>
        <n v="32794" u="1"/>
        <n v="42879" u="1"/>
        <n v="2800" u="1"/>
        <n v="58952" u="1"/>
        <n v="18599" u="1"/>
        <n v="20616" u="1"/>
        <n v="28684" u="1"/>
        <n v="30701" u="1"/>
        <n v="9912" u="1"/>
        <n v="618" u="1"/>
        <n v="80228" u="1"/>
        <n v="120316" u="1"/>
        <n v="9849" u="1"/>
        <n v="500" u="1"/>
        <n v="71656" u="1"/>
        <n v="1904" u="1"/>
        <n v="183433" u="1"/>
        <n v="229824" u="1"/>
        <n v="5802299" u="1"/>
        <n v="75312" u="1"/>
        <n v="435" u="1"/>
        <n v="204864" u="1"/>
        <n v="1644" u="1"/>
        <n v="4435" u="1"/>
        <n v="17244" u="1"/>
        <n v="30323" u="1"/>
        <n v="1514" u="1"/>
        <n v="7949" u="1"/>
        <n v="1449" u="1"/>
        <n v="2867" u="1"/>
        <n v="7689" u="1"/>
        <n v="1384" u="1"/>
        <n v="2737" u="1"/>
        <n v="2008820" u="1"/>
        <n v="2008821" u="1"/>
        <n v="5883706" u="1"/>
        <n v="11677" u="1"/>
        <n v="6649" u="1"/>
        <n v="13174" u="1"/>
        <n v="126620" u="1"/>
        <n v="14671" u="1"/>
        <n v="47607" u="1"/>
        <n v="2037062" u="1"/>
        <n v="18" u="1"/>
        <n v="1059" u="1"/>
        <n v="118300" u="1"/>
        <n v="2219016" u="1"/>
        <n v="229826" u="1"/>
        <n v="346766" u="1"/>
        <n v="1270606" u="1"/>
        <n v="1867638" u="1"/>
        <n v="879" u="1"/>
        <n v="201084" u="1"/>
        <n v="75187" u="1"/>
        <n v="93214" u="1"/>
        <n v="1643755" u="1"/>
        <n v="376518" u="1"/>
        <n v="4245255" u="1"/>
        <n v="2934" u="1"/>
        <n v="26762" u="1"/>
        <n v="2804" u="1"/>
        <n v="5546" u="1"/>
        <n v="56999" u="1"/>
        <n v="14482" u="1"/>
        <n v="24682" u="1"/>
        <n v="2544" u="1"/>
        <n v="52776" u="1"/>
        <n v="80356" u="1"/>
        <n v="554" u="1"/>
        <n v="2154" u="1"/>
        <n v="4041" u="1"/>
        <n v="13379" u="1"/>
        <n v="16425" u="1"/>
        <n v="28527" u="1"/>
        <n v="123" u="1"/>
        <n v="5223" u="1"/>
        <n v="12339" u="1"/>
        <n v="54415" u="1"/>
        <n v="203607" u="1"/>
        <n v="3719933" u="1"/>
        <n v="19356" u="1"/>
        <n v="71406" u="1"/>
        <n v="154947" u="1"/>
        <n v="422912" u="1"/>
        <n v="2114403" u="1"/>
        <n v="6720" u="1"/>
        <n v="18316" u="1"/>
        <n v="62357" u="1"/>
        <n v="87416" u="1"/>
        <n v="158729" u="1"/>
        <n v="836880" u="1"/>
        <n v="8762" u="1"/>
        <n v="47986" u="1"/>
        <n v="196044" u="1"/>
        <n v="2741" u="1"/>
        <n v="25218" u="1"/>
        <n v="35821" u="1"/>
        <n v="321055" u="1"/>
        <n v="371480" u="1"/>
        <n v="338" u="1"/>
        <n v="1321" u="1"/>
        <n v="33741" u="1"/>
        <n v="2351" u="1"/>
        <n v="22098" u="1"/>
        <n v="152679" u="1"/>
        <n v="450648" u="1"/>
        <n v="21058" u="1"/>
        <n v="321056" u="1"/>
        <n v="273" u="1"/>
        <n v="1010" u="1"/>
        <n v="25029" u="1"/>
        <n v="4253648" u="1"/>
        <n v="16" u="1"/>
        <n v="3848" u="1"/>
        <n v="61601" u="1"/>
        <n v="2014909" u="1"/>
        <n v="945" u="1"/>
        <n v="129684285" u="1"/>
        <n v="35254" u="1"/>
        <n v="880" u="1"/>
        <n v="77458" u="1"/>
        <n v="144864" u="1"/>
        <n v="269624" u="1"/>
        <n v="11047" u="1"/>
        <n v="25880" u="1"/>
        <n v="33048" u="1"/>
        <n v="79223" u="1"/>
        <n v="6074" u="1"/>
        <n v="8091" u="1"/>
        <n v="10007" u="1"/>
        <n v="750" u="1"/>
        <n v="10984" u="1"/>
        <n v="34876" u="1"/>
        <n v="14498" u="1"/>
        <n v="383586" u="1"/>
        <n v="18600" u="1"/>
        <n v="60845" u="1"/>
        <n v="2158" u="1"/>
        <n v="22571" u="1"/>
        <n v="4045" u="1"/>
        <n v="3915" u="1"/>
        <n v="26542" u="1"/>
        <n v="328120" u="1"/>
        <n v="8841" u="1"/>
        <n v="12875" u="1"/>
        <n v="14892" u="1"/>
        <n v="685619" u="1"/>
        <n v="125993" u="1"/>
        <n v="326608" u="1"/>
        <n v="1486473" u="1"/>
        <n v="13060.758" u="1"/>
        <n v="107714" u="1"/>
        <n v="4191" u="1"/>
        <n v="52210" u="1"/>
        <n v="377538" u="1"/>
        <n v="11772" u="1"/>
        <n v="1453" u="1"/>
        <n v="2875" u="1"/>
        <n v="7705" u="1"/>
        <n v="18222" u="1"/>
        <n v="62106" u="1"/>
        <n v="41873" u="1"/>
        <n v="43890" u="1"/>
        <n v="64060" u="1"/>
        <n v="129145" u="1"/>
        <n v="377539" u="1"/>
        <n v="306" u="1"/>
        <n v="2355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2102152" u="1"/>
        <n v="443597" u="1"/>
        <n v="5365" u="1"/>
        <n v="3247814" u="1"/>
        <n v="15" u="1"/>
        <n v="10086" u="1"/>
        <n v="25975" u="1"/>
        <n v="57" u="1"/>
        <n v="881" u="1"/>
        <n v="4845" u="1"/>
        <n v="71535" u="1"/>
        <n v="73552" u="1"/>
        <n v="33175" u="1"/>
        <n v="39226" u="1"/>
        <n v="6342" u="1"/>
        <n v="25849" u="1"/>
        <n v="35066" u="1"/>
        <n v="25351.957999999999" u="1"/>
        <n v="61161" u="1"/>
        <n v="2552" u="1"/>
        <n v="151" u="1"/>
        <n v="62926" u="1"/>
        <n v="2162" u="1"/>
        <n v="4262" u="1"/>
        <n v="2040" u="1"/>
        <n v="1975" u="1"/>
        <n v="3919" u="1"/>
        <n v="5759" u="1"/>
        <n v="16489" u="1"/>
        <n v="1183951" u="1"/>
        <n v="3102851" u="1"/>
        <n v="3789" u="1"/>
        <n v="69897" u="1"/>
        <n v="12371" u="1"/>
        <n v="46475" u="1"/>
        <n v="6996" u="1"/>
        <n v="27488" u="1"/>
        <n v="1553065" u="1"/>
        <n v="4719" u="1"/>
        <n v="1077054" u="1"/>
        <n v="107" u="1"/>
        <n v="1650" u="1"/>
        <n v="30029488" u="1"/>
        <n v="132815539" u="1"/>
        <n v="6216" u="1"/>
        <n v="30419" u="1"/>
        <n v="1520" u="1"/>
        <n v="7973" u="1"/>
        <n v="19294" u="1"/>
        <n v="52211" u="1"/>
        <n v="339" u="1"/>
        <n v="1260" u="1"/>
        <n v="21185" u="1"/>
        <n v="181681" u="1"/>
        <n v="1442138" u="1"/>
        <n v="11205" u="1"/>
        <n v="26196" u="1"/>
        <n v="37777" u="1"/>
        <n v="1130" u="1"/>
        <n v="195296" u="1"/>
        <n v="274" u="1"/>
        <n v="18065" u="1"/>
        <n v="90446" u="1"/>
        <n v="154704" u="1"/>
        <n v="5893" u="1"/>
        <n v="37588" u="1"/>
        <n v="5633" u="1"/>
        <n v="3726" u="1"/>
        <n v="14656" u="1"/>
        <n v="23013" u="1"/>
        <n v="1553079" u="1"/>
        <n v="5113" u="1"/>
        <n v="882" u="1"/>
        <n v="41370" u="1"/>
        <n v="14" u="1"/>
        <n v="33239" u="1"/>
        <n v="348807" u="1"/>
        <n v="732035" u="1"/>
        <n v="53" u="1"/>
        <n v="35193" u="1"/>
        <n v="752" u="1"/>
        <n v="132266" u="1"/>
        <n v="23738" u="1"/>
        <n v="6807" u="1"/>
        <n v="32798" u="1"/>
        <n v="10953" u="1"/>
        <n v="12970" u="1"/>
        <n v="17624" u="1"/>
        <n v="29726" u="1"/>
        <n v="86665" u="1"/>
        <n v="276197" u="1"/>
        <n v="135" u="1"/>
        <n v="11930" u="1"/>
        <n v="22572" u="1"/>
        <n v="128644" u="1"/>
        <n v="14404" u="1"/>
        <n v="374527" u="1"/>
        <n v="1782" u="1"/>
        <n v="9850" u="1"/>
        <n v="17435" u="1"/>
        <n v="81875" u="1"/>
        <n v="137562" u="1"/>
        <n v="437" u="1"/>
        <n v="486471" u="1"/>
        <n v="21406" u="1"/>
        <n v="52401" u="1"/>
        <n v="1587" u="1"/>
        <n v="14341" u="1"/>
        <n v="97633" u="1"/>
        <n v="457225" u="1"/>
        <n v="1054900" u="1"/>
        <n v="99" u="1"/>
        <n v="1522" u="1"/>
        <n v="7981" u="1"/>
        <n v="1030560" u="1"/>
        <n v="13301" u="1"/>
        <n v="1392" u="1"/>
        <n v="5444" u="1"/>
        <n v="1319130" u="1"/>
        <n v="1327" u="1"/>
        <n v="18223" u="1"/>
        <n v="48052" u="1"/>
        <n v="64188" u="1"/>
        <n v="4924" u="1"/>
        <n v="111122" u="1"/>
        <n v="1071041" u="1"/>
        <n v="2233" u="1"/>
        <n v="137059" u="1"/>
        <n v="1619667" u="1"/>
        <n v="6400100" u="1"/>
        <n v="2336248" u="1"/>
        <n v="1013" u="1"/>
        <n v="3990" u="1"/>
        <n v="110114" u="1"/>
        <n v="73682" u="1"/>
        <n v="6358" u="1"/>
        <n v="469835" u="1"/>
        <n v="13" u="1"/>
        <n v="6098" u="1"/>
        <n v="8115" u="1"/>
        <n v="16106" u="1"/>
        <n v="753" u="1"/>
        <n v="7855" u="1"/>
        <n v="43199" u="1"/>
        <n v="184" u="1"/>
        <n v="79229" u="1"/>
        <n v="45090" u="1"/>
        <n v="623" u="1"/>
        <n v="24747" u="1"/>
        <n v="4538" u="1"/>
        <n v="42884" u="1"/>
        <n v="108980" u="1"/>
        <n v="399242" u="1"/>
        <n v="60911" u="1"/>
        <n v="215472" u="1"/>
        <n v="2006949" u="1"/>
        <n v="1914" u="1"/>
        <n v="34564" u="1"/>
        <n v="1056943" u="1"/>
        <n v="7272" u="1"/>
        <n v="1784" u="1"/>
        <n v="3537" u="1"/>
        <n v="42506" u="1"/>
        <n v="180175" u="1"/>
        <n v="1056945" u="1"/>
        <n v="3407" u="1"/>
        <n v="4735" u="1"/>
        <n v="110115" u="1"/>
        <n v="27489" u="1"/>
        <n v="415884" u="1"/>
        <n v="1629775" u="1"/>
        <n v="1589" u="1"/>
        <n v="4215" u="1"/>
        <n v="30483" u="1"/>
        <n v="95744" u="1"/>
        <n v="171351" u="1"/>
        <n v="1459" u="1"/>
        <n v="24369" u="1"/>
        <n v="52276" u="1"/>
        <n v="184966" u="1"/>
        <n v="1394" u="1"/>
        <n v="340" u="1"/>
        <n v="1329" u="1"/>
        <n v="10260" u="1"/>
        <n v="54167" u="1"/>
        <n v="81121" u="1"/>
        <n v="1781056" u="1"/>
        <n v="1199" u="1"/>
        <n v="1781057" u="1"/>
        <n v="10717" u="1"/>
        <n v="275" u="1"/>
        <n v="35762" u="1"/>
        <n v="37716" u="1"/>
        <n v="22100" u="1"/>
        <n v="45721" u="1"/>
        <n v="343779" u="1"/>
        <n v="949" u="1"/>
        <n v="233" u="1"/>
        <n v="5129" u="1"/>
        <n v="37527" u="1"/>
        <n v="47612" u="1"/>
        <n v="110368" u="1"/>
        <n v="150174" u="1"/>
        <n v="2888978" u="1"/>
        <n v="59588" u="1"/>
        <n v="126126" u="1"/>
        <n v="51394" u="1"/>
        <n v="1553146" u="1"/>
        <n v="59399" u="1"/>
        <n v="83517" u="1"/>
        <n v="107721" u="1"/>
        <n v="12" u="1"/>
        <n v="2824" u="1"/>
        <n v="9031" u="1"/>
        <n v="11048" u="1"/>
        <n v="13065" u="1"/>
        <n v="75323" u="1"/>
        <n v="5326" u="1"/>
        <n v="45091" u="1"/>
        <n v="624" u="1"/>
        <n v="9488" u="1"/>
        <n v="18728" u="1"/>
        <n v="26796" u="1"/>
        <n v="43011" u="1"/>
        <n v="433034" u="1"/>
        <n v="42948" u="1"/>
        <n v="559" u="1"/>
        <n v="27290090" u="1"/>
        <n v="112764" u="1"/>
        <n v="1916" u="1"/>
        <n v="7540" u="1"/>
        <n v="1851" u="1"/>
        <n v="3445698" u="1"/>
        <n v="58706" u="1"/>
        <n v="438" u="1"/>
        <n v="254808" u="1"/>
        <n v="4483" u="1"/>
        <n v="14893" u="1"/>
        <n v="60597" u="1"/>
        <n v="95998" u="1"/>
        <n v="281257" u="1"/>
        <n v="1553160" u="1"/>
        <n v="91838" u="1"/>
        <n v="173624" u="1"/>
        <n v="415892" u="1"/>
        <n v="1075132" u="1"/>
        <n v="4528315" u="1"/>
        <n v="9819" u="1"/>
        <n v="373" u="1"/>
        <n v="8779" u="1"/>
        <n v="60282" u="1"/>
        <n v="83" u="1"/>
        <n v="1266" u="1"/>
        <n v="38032" u="1"/>
        <n v="308" u="1"/>
        <n v="1201" u="1"/>
        <n v="1071" u="1"/>
        <n v="2111" u="1"/>
        <n v="217999" u="1"/>
        <n v="188759990" u="1"/>
        <n v="17121" u="1"/>
        <n v="25189" u="1"/>
        <n v="102806" u="1"/>
        <n v="80367" u="1"/>
        <n v="82384" u="1"/>
        <n v="363957" u="1"/>
        <n v="14184" u="1"/>
        <n v="31114" u="1"/>
        <n v="30074" u="1"/>
        <n v="3218" u="1"/>
        <n v="10607" u="1"/>
        <n v="25000" u="1"/>
        <n v="149674" u="1"/>
        <n v="173878" u="1"/>
        <n v="1567296" u="1"/>
        <n v="11" u="1"/>
        <n v="379591" u="1"/>
        <n v="41" u="1"/>
        <n v="625" u="1"/>
        <n v="6831" u="1"/>
        <n v="16743" u="1"/>
        <n v="30862" u="1"/>
        <n v="45092" u="1"/>
        <n v="152" u="1"/>
        <n v="11001" u="1"/>
        <n v="53097" u="1"/>
        <n v="560" u="1"/>
        <n v="2178" u="1"/>
        <n v="10481" u="1"/>
        <n v="14515" u="1"/>
        <n v="9961" u="1"/>
        <n v="68518" u="1"/>
        <n v="50828" u="1"/>
        <n v="66375" u="1"/>
        <n v="1853" u="1"/>
        <n v="12435" u="1"/>
        <n v="58770" u="1"/>
        <n v="1543104" u="1"/>
        <n v="1723" u="1"/>
        <n v="6768" u="1"/>
        <n v="9378" u="1"/>
        <n v="13412" u="1"/>
        <n v="28593" u="1"/>
        <n v="58707" u="1"/>
        <n v="3285" u="1"/>
        <n v="406" u="1"/>
        <n v="12372" u="1"/>
        <n v="11852" u="1"/>
        <n v="1398" u="1"/>
        <n v="331691" u="1"/>
        <n v="36079" u="1"/>
        <n v="50198" u="1"/>
        <n v="1203" u="1"/>
        <n v="75" u="1"/>
        <n v="1138" u="1"/>
        <n v="14783" u="1"/>
        <n v="17216" u="1"/>
        <n v="23267" u="1"/>
        <n v="64191" u="1"/>
        <n v="276" u="1"/>
        <n v="1073" u="1"/>
        <n v="2115" u="1"/>
        <n v="905556" u="1"/>
        <n v="1016" u="1"/>
        <n v="359426" u="1"/>
        <n v="762350" u="1"/>
        <n v="951" u="1"/>
        <n v="29192" u="1"/>
        <n v="1543118" u="1"/>
        <n v="12183" u="1"/>
        <n v="45723" u="1"/>
        <n v="886" u="1"/>
        <n v="4885" u="1"/>
        <n v="9126" u="1"/>
        <n v="242964" u="1"/>
        <n v="4105" u="1"/>
        <n v="363966" u="1"/>
        <n v="13617" u="1"/>
        <n v="23929" u="1"/>
        <n v="469859" u="1"/>
        <n v="2171060" u="1"/>
        <n v="14594" u="1"/>
        <n v="95623" u="1"/>
        <n v="175143" u="1"/>
        <n v="2572" u="1"/>
        <n v="17815" u="1"/>
        <n v="2442" u="1"/>
        <n v="6839" u="1"/>
        <n v="359429" u="1"/>
        <n v="10" u="1"/>
        <n v="542503" u="1"/>
        <n v="49601961" u="1"/>
        <n v="37" u="1"/>
        <n v="2182" u="1"/>
        <n v="53098" u="1"/>
        <n v="2052" u="1"/>
        <n v="11994" u="1"/>
        <n v="14011" u="1"/>
        <n v="61103" u="1"/>
        <n v="504" u="1"/>
        <n v="1985" u="1"/>
        <n v="16649" u="1"/>
        <n v="18666" u="1"/>
        <n v="22700" u="1"/>
        <n v="333209" u="1"/>
        <n v="2053433" u="1"/>
        <n v="1855" u="1"/>
        <n v="30705" u="1"/>
        <n v="36647" u="1"/>
        <n v="439" u="1"/>
        <n v="11411" u="1"/>
        <n v="30642" u="1"/>
        <n v="64822" u="1"/>
        <n v="78227" u="1"/>
        <n v="188759" u="1"/>
        <n v="120458" u="1"/>
        <n v="8354" u="1"/>
        <n v="9851" u="1"/>
        <n v="85917" u="1"/>
        <n v="71546" u="1"/>
        <n v="14342" u="1"/>
        <n v="29413" u="1"/>
        <n v="60347" u="1"/>
        <n v="309" u="1"/>
        <n v="2379" u="1"/>
        <n v="6713" u="1"/>
        <n v="20305" u="1"/>
        <n v="12782" u="1"/>
        <n v="764381" u="1"/>
        <n v="20242" u="1"/>
        <n v="58141" u="1"/>
        <n v="293881" u="1"/>
        <n v="67" u="1"/>
        <n v="4006" u="1"/>
        <n v="250" u="1"/>
        <n v="9205" u="1"/>
        <n v="47930" u="1"/>
        <n v="952" u="1"/>
        <n v="3746" u="1"/>
        <n v="78606" u="1"/>
        <n v="3616" u="1"/>
        <n v="4893" u="1"/>
        <n v="33622" u="1"/>
        <n v="6650" u="1"/>
        <n v="53666" u="1"/>
        <n v="106340" u="1"/>
        <n v="16170" u="1"/>
        <n v="295900" u="1"/>
        <n v="757" u="1"/>
        <n v="2966" u="1"/>
        <n v="185" u="1"/>
        <n v="9079" u="1"/>
        <n v="12073" u="1"/>
        <n v="31966" u="1"/>
        <n v="627" u="1"/>
        <n v="2446" u="1"/>
        <n v="37152" u="1"/>
        <n v="2316" u="1"/>
        <n v="4570" u="1"/>
        <n v="55242" u="1"/>
        <n v="144388" u="1"/>
        <n v="562" u="1"/>
        <n v="4310" u="1"/>
        <n v="14547" u="1"/>
        <n v="43077" u="1"/>
        <n v="9" u="1"/>
        <n v="4327429" u="1"/>
        <n v="100668" u="1"/>
        <n v="15461" u="1"/>
        <n v="16555" u="1"/>
        <n v="1662" u="1"/>
        <n v="407" u="1"/>
        <n v="6264" u="1"/>
        <n v="38539" u="1"/>
        <n v="78103" u="1"/>
        <n v="3033" u="1"/>
        <n v="25474" u="1"/>
        <n v="419950" u="1"/>
        <n v="342" u="1"/>
        <n v="1337" u="1"/>
        <n v="20400" u="1"/>
        <n v="38287" u="1"/>
        <n v="320613" u="1"/>
        <n v="395242" u="1"/>
        <n v="4964" u="1"/>
        <n v="46292" u="1"/>
        <n v="1142" u="1"/>
        <n v="6461" u="1"/>
        <n v="25348" u="1"/>
        <n v="48183" u="1"/>
        <n v="12278" u="1"/>
        <n v="58205" u="1"/>
        <n v="249022" u="1"/>
        <n v="320614" u="1"/>
        <n v="4010" u="1"/>
        <n v="17217" u="1"/>
        <n v="26262" u="1"/>
        <n v="489034" u="1"/>
        <n v="41880" u="1"/>
        <n v="49948" u="1"/>
        <n v="234" u="1"/>
        <n v="108737" u="1"/>
        <n v="1184156" u="1"/>
        <n v="14689" u="1"/>
        <n v="17028" u="1"/>
        <n v="25096" u="1"/>
        <n v="3458257" u="1"/>
        <n v="3100" u="1"/>
        <n v="216499" u="1"/>
        <n v="2840" u="1"/>
        <n v="5618" u="1"/>
        <n v="2710" u="1"/>
        <n v="729105" u="1"/>
        <n v="191819045" u="1"/>
        <n v="2580" u="1"/>
        <n v="2450" u="1"/>
        <n v="25884" u="1"/>
        <n v="563" u="1"/>
        <n v="37090" u="1"/>
        <n v="413904" u="1"/>
        <n v="1083316" u="1"/>
        <n v="505" u="1"/>
        <n v="26798" u="1"/>
        <n v="1438310" u="1"/>
        <n v="3817" u="1"/>
        <n v="10986" u="1"/>
        <n v="849120" u="1"/>
        <n v="4135993" u="1"/>
        <n v="4206304" u="1"/>
        <n v="1057100" u="1"/>
        <n v="440" u="1"/>
        <n v="1729" u="1"/>
        <n v="6792" u="1"/>
        <n v="34695" u="1"/>
        <n v="50831" u="1"/>
        <n v="1664" u="1"/>
        <n v="3297" u="1"/>
        <n v="191036" u="1"/>
        <n v="22575" u="1"/>
        <n v="88316" u="1"/>
        <n v="121312517" u="1"/>
        <n v="3037" u="1"/>
        <n v="52659" u="1"/>
        <n v="108360" u="1"/>
        <n v="2907" u="1"/>
        <n v="13397" u="1"/>
        <n v="8843" u="1"/>
        <n v="194062" u="1"/>
        <n v="2517" u="1"/>
        <n v="4972" u="1"/>
        <n v="5142232" u="1"/>
        <n v="6469" u="1"/>
        <n v="1079" u="1"/>
        <n v="6209" u="1"/>
        <n v="48184" u="1"/>
        <n v="1019" u="1"/>
        <n v="27334" u="1"/>
        <n v="47932" u="1"/>
        <n v="889" u="1"/>
        <n v="31242" u="1"/>
        <n v="133049" u="1"/>
        <n v="1559349" u="1"/>
        <n v="130926" u="1"/>
        <n v="4129" u="1"/>
        <n v="140361" u="1"/>
        <n v="323145" u="1"/>
        <n v="759" u="1"/>
        <n v="2974" u="1"/>
        <n v="11648" u="1"/>
        <n v="41566" u="1"/>
        <n v="31053" u="1"/>
        <n v="2584" u="1"/>
        <n v="5788194" u="1"/>
        <n v="4846" u="1"/>
        <n v="153" u="1"/>
        <n v="564" u="1"/>
        <n v="4326" u="1"/>
        <n v="27870" u="1"/>
        <n v="1625922" u="1"/>
        <n v="15036" u="1"/>
        <n v="32931" u="1"/>
        <n v="57135" u="1"/>
        <n v="1412763.4101363253" u="1"/>
        <n v="68778" u="1"/>
        <n v="35534505" u="1"/>
        <n v="11979" u="1"/>
        <n v="102815" u="1"/>
        <n v="108" u="1"/>
        <n v="1666" u="1"/>
        <n v="34696" u="1"/>
        <n v="161037" u="1"/>
        <n v="1601" u="1"/>
        <n v="8402" u="1"/>
        <n v="16556" u="1"/>
        <n v="34633" u="1"/>
        <n v="110505" u="1"/>
        <n v="1471" u="1"/>
        <n v="5760" u="1"/>
        <n v="58711" u="1"/>
        <n v="469886" u="1"/>
        <n v="52597" u="1"/>
        <n v="343" u="1"/>
        <n v="29509" u="1"/>
        <n v="5876311" u="1"/>
        <n v="274238" u="1"/>
        <n v="1146" u="1"/>
        <n v="46294" u="1"/>
        <n v="54362" u="1"/>
        <n v="2131" u="1"/>
        <n v="4200" u="1"/>
        <n v="14327" u="1"/>
        <n v="1020" u="1"/>
        <n v="7974" u="1"/>
        <n v="71174" u="1"/>
        <n v="101429" u="1"/>
        <n v="26326" u="1"/>
        <n v="39991" u="1"/>
        <n v="3498" u="1"/>
        <n v="3368" u="1"/>
        <n v="32251" u="1"/>
        <n v="108867" u="1"/>
        <n v="19109" u="1"/>
        <n v="202" u="1"/>
        <n v="4137" u="1"/>
        <n v="26137" u="1"/>
        <n v="5894" u="1"/>
        <n v="110506" u="1"/>
        <n v="186756" u="1"/>
        <n v="4626514" u="1"/>
        <n v="5634" u="1"/>
        <n v="865283" u="1"/>
        <n v="1857901" u="1"/>
        <n v="695" u="1"/>
        <n v="5114" u="1"/>
        <n v="3191914" u="1"/>
        <n v="13618" u="1"/>
        <n v="18920" u="1"/>
        <n v="71553" u="1"/>
        <n v="161292" u="1"/>
        <n v="27018955" u="1"/>
        <n v="16840" u="1"/>
        <n v="137" u="1"/>
        <n v="10041" u="1"/>
        <n v="3825" u="1"/>
        <n v="5571" u="1"/>
        <n v="3695" u="1"/>
        <n v="11995" u="1"/>
        <n v="32869" u="1"/>
        <n v="1733" u="1"/>
        <n v="7" u="1"/>
        <n v="1668" u="1"/>
        <n v="1603" u="1"/>
        <n v="3175" u="1"/>
        <n v="43922649" u="1"/>
        <n v="100" u="1"/>
        <n v="3045" u="1"/>
        <n v="376" u="1"/>
        <n v="150452" u="1"/>
        <n v="38542" u="1"/>
        <n v="146166" u="1"/>
        <n v="18479" u="1"/>
        <n v="1605793" u="1"/>
        <n v="1278" u="1"/>
        <n v="2525" u="1"/>
        <n v="311" u="1"/>
        <n v="54489" u="1"/>
        <n v="381651" u="1"/>
        <n v="2265" u="1"/>
        <n v="4208" u="1"/>
        <n v="10309" u="1"/>
        <n v="97649" u="1"/>
        <n v="154991" u="1"/>
        <n v="17313" u="1"/>
        <n v="119710" u="1"/>
        <n v="2095929" u="1"/>
        <n v="251" u="1"/>
        <n v="3892" u="1"/>
        <n v="18290" u="1"/>
        <n v="75210" u="1"/>
        <n v="356440" u="1"/>
        <n v="891" u="1"/>
        <n v="3502" u="1"/>
        <n v="15777" u="1"/>
        <n v="137595" u="1"/>
        <n v="183986" u="1"/>
        <n v="24215" u="1"/>
        <n v="80757" u="1"/>
        <n v="17061" u="1"/>
        <n v="66260" u="1"/>
        <n v="2722" u="1"/>
        <n v="7399" u="1"/>
        <n v="631" u="1"/>
        <n v="6879" u="1"/>
        <n v="9600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71177" u="1"/>
        <n v="1865" u="1"/>
        <n v="3569" u="1"/>
        <n v="3439" u="1"/>
        <n v="4799" u="1"/>
        <n v="13508" u="1"/>
        <n v="103071" u="1"/>
        <n v="37615100" u="1"/>
        <n v="12468" u="1"/>
        <n v="4246803" u="1"/>
        <n v="52851" u="1"/>
        <n v="261895" u="1"/>
        <n v="922790" u="1"/>
        <n v="117997779" u="1"/>
        <n v="5776" u="1"/>
        <n v="15462" u="1"/>
        <n v="46737" u="1"/>
        <n v="92" u="1"/>
        <n v="64827" u="1"/>
        <n v="344" u="1"/>
        <n v="16494" u="1"/>
        <n v="52662" u="1"/>
        <n v="60730" u="1"/>
        <n v="140119" u="1"/>
        <n v="143901" u="1"/>
        <n v="2399" u="1"/>
        <n v="145666" u="1"/>
        <n v="4168238" u="1"/>
        <n v="4476" u="1"/>
        <n v="14879" u="1"/>
        <n v="17408" u="1"/>
        <n v="29510" u="1"/>
        <n v="38354" u="1"/>
        <n v="60541" u="1"/>
        <n v="173652" u="1"/>
        <n v="450237" u="1"/>
        <n v="1085" u="1"/>
        <n v="8308" u="1"/>
        <n v="99668" u="1"/>
        <n v="34068" u="1"/>
        <n v="204916" u="1"/>
        <n v="235" u="1"/>
        <n v="5193" u="1"/>
        <n v="7210" u="1"/>
        <n v="1206467" u="1"/>
        <n v="15273" u="1"/>
        <n v="183990" u="1"/>
        <n v="31275" u="1"/>
        <n v="47935" u="1"/>
        <n v="203656" u="1"/>
        <n v="22104" u="1"/>
        <n v="32189" u="1"/>
        <n v="170880" u="1"/>
        <n v="419985" u="1"/>
        <n v="170" u="1"/>
        <n v="2466" u="1"/>
        <n v="15667" u="1"/>
        <n v="6367" u="1"/>
        <n v="19744.59" u="1"/>
        <n v="2076" u="1"/>
        <n v="6107" u="1"/>
        <n v="507" u="1"/>
        <n v="15604" u="1"/>
        <n v="134827" u="1"/>
        <n v="199371" u="1"/>
        <n v="13067" u="1"/>
        <n v="25886" u="1"/>
        <n v="1053188" u="1"/>
        <n v="5327" u="1"/>
        <n v="26863" u="1"/>
        <n v="33060" u="1"/>
        <n v="7084" u="1"/>
        <n v="10010" u="1"/>
        <n v="57201" u="1"/>
        <n v="59155" u="1"/>
        <n v="275268" u="1"/>
        <n v="419988" u="1"/>
        <n v="96770" u="1"/>
        <n v="377" u="1"/>
        <n v="1477" u="1"/>
        <n v="28691" u="1"/>
        <n v="6" u="1"/>
        <n v="1347" u="1"/>
        <n v="28628" u="1"/>
        <n v="1282" u="1"/>
        <n v="8706931" u="1"/>
        <n v="312" u="1"/>
        <n v="1217" u="1"/>
        <n v="4224" u="1"/>
        <n v="26485" u="1"/>
        <n v="19394" u="1"/>
        <n v="431588" u="1"/>
        <n v="1571572" u="1"/>
        <n v="17314" u="1"/>
        <n v="23365" u="1"/>
        <n v="2337107" u="1"/>
        <n v="3147941" u="1"/>
        <n v="11775" u="1"/>
        <n v="1930601" u="1"/>
        <n v="56130" u="1"/>
        <n v="828" u="1"/>
        <n v="45919" u="1"/>
        <n v="53861" u="1"/>
        <n v="142898" u="1"/>
        <n v="689851" u="1"/>
        <n v="7155" u="1"/>
        <n v="633" u="1"/>
        <n v="2470" u="1"/>
        <n v="16999" u="1"/>
        <n v="51655" u="1"/>
        <n v="154" u="1"/>
        <n v="2340" u="1"/>
        <n v="4618" u="1"/>
        <n v="11129" u="1"/>
        <n v="15163" u="1"/>
        <n v="214502" u="1"/>
        <n v="2210" u="1"/>
        <n v="14643" u="1"/>
        <n v="91981" u="1"/>
        <n v="8132" u="1"/>
        <n v="197610" u="1"/>
        <n v="1083473" u="1"/>
        <n v="1869" u="1"/>
        <n v="7352" u="1"/>
        <n v="3577" u="1"/>
        <n v="14060" u="1"/>
        <n v="19804" u="1"/>
        <n v="117572" u="1"/>
        <n v="2211854" u="1"/>
        <n v="4815" u="1"/>
        <n v="11003" u="1"/>
        <n v="99167" u="1"/>
        <n v="12500" u="1"/>
        <n v="74837" u="1"/>
        <n v="1544" u="1"/>
        <n v="18638" u="1"/>
        <n v="35151401" u="1"/>
        <n v="1414" u="1"/>
        <n v="140883" u="1"/>
        <n v="348393" u="1"/>
        <n v="345" u="1"/>
        <n v="1284" u="1"/>
        <n v="172651" u="1"/>
        <n v="1219" u="1"/>
        <n v="6769" u="1"/>
        <n v="130557" u="1"/>
        <n v="280" u="1"/>
        <n v="1089" u="1"/>
        <n v="6249" u="1"/>
        <n v="10357" u="1"/>
        <n v="269227" u="1"/>
        <n v="4034" u="1"/>
        <n v="9837" u="1"/>
        <n v="52475" u="1"/>
        <n v="36213" u="1"/>
        <n v="283851" u="1"/>
        <n v="16345" u="1"/>
        <n v="894" u="1"/>
        <n v="42138" u="1"/>
        <n v="415965" u="1"/>
        <n v="2336940" u="1"/>
        <n v="34007" u="1"/>
        <n v="829" u="1"/>
        <n v="56131" u="1"/>
        <n v="121355" u="1"/>
        <n v="24248" u="1"/>
        <n v="339824" u="1"/>
        <n v="5926" u="1"/>
        <n v="173661" u="1"/>
        <n v="319150" u="1"/>
        <n v="70426" u="1"/>
        <n v="5146" u="1"/>
        <n v="976281" u="1"/>
        <n v="4886" u="1"/>
        <n v="4481107" u="1"/>
        <n v="89107878" u="1"/>
        <n v="2344" u="1"/>
        <n v="569" u="1"/>
        <n v="6383" u="1"/>
        <n v="71939" u="1"/>
        <n v="138" u="1"/>
        <n v="2084" u="1"/>
        <n v="12122" u="1"/>
        <n v="508" u="1"/>
        <n v="2001" u="1"/>
        <n v="15636" u="1"/>
        <n v="3841" u="1"/>
        <n v="71561" u="1"/>
        <n v="126020" u="1"/>
        <n v="376637" u="1"/>
        <n v="319153" u="1"/>
        <n v="1676" u="1"/>
        <n v="16716" u="1"/>
        <n v="53043" u="1"/>
        <n v="28755" u="1"/>
        <n v="2115110" u="1"/>
        <n v="2801" u="1"/>
        <n v="36781" u="1"/>
        <n v="1351" u="1"/>
        <n v="7297" u="1"/>
        <n v="8419" u="1"/>
        <n v="24658" u="1"/>
        <n v="28692" u="1"/>
        <n v="632390" u="1"/>
        <n v="5020" u="1"/>
        <n v="9396" u="1"/>
        <n v="11413" u="1"/>
        <n v="22578" u="1"/>
        <n v="26612" u="1"/>
        <n v="5" u="1"/>
        <n v="188539" u="1"/>
        <n v="350923" u="1"/>
        <n v="1091" u="1"/>
        <n v="1541377" u="1"/>
        <n v="68" u="1"/>
        <n v="4038" u="1"/>
        <n v="31560" u="1"/>
        <n v="26486" u="1"/>
        <n v="32537" u="1"/>
        <n v="1920575" u="1"/>
        <n v="73579" u="1"/>
        <n v="8293" u="1"/>
        <n v="1630130" u="1"/>
        <n v="4697" u="1"/>
        <n v="9270" u="1"/>
        <n v="50207" u="1"/>
        <n v="62309" u="1"/>
        <n v="4437" u="1"/>
        <n v="14801" u="1"/>
        <n v="48001" u="1"/>
        <n v="2868" u="1"/>
        <n v="15258" u="1"/>
        <n v="58114.2" u="1"/>
        <n v="256110" u="1"/>
        <n v="5154" u="1"/>
        <n v="20120" u="1"/>
        <n v="45732" u="1"/>
        <n v="180977" u="1"/>
        <n v="4634" u="1"/>
        <n v="6651" u="1"/>
        <n v="1541391" u="1"/>
        <n v="47623" u="1"/>
        <n v="55691" u="1"/>
        <n v="6131" u="1"/>
        <n v="9601" u="1"/>
        <n v="15652" u="1"/>
        <n v="77866" u="1"/>
        <n v="13115" u="1"/>
        <n v="5142827" u="1"/>
        <n v="476" u="1"/>
        <n v="1873" u="1"/>
        <n v="3715" u="1"/>
        <n v="7368" u="1"/>
        <n v="17851" u="1"/>
        <n v="1678" u="1"/>
        <n v="4571" u="1"/>
        <n v="317144" u="1"/>
        <n v="32874" u="1"/>
        <n v="1168257" u="1"/>
        <n v="1263056" u="1"/>
        <n v="80766" u="1"/>
        <n v="346" u="1"/>
        <n v="26707" u="1"/>
        <n v="50838" u="1"/>
        <n v="461361" u="1"/>
        <n v="4508" u="1"/>
        <n v="2155" u="1"/>
        <n v="4248" u="1"/>
        <n v="8372" u="1"/>
        <n v="1028" u="1"/>
        <n v="4042" u="1"/>
        <n v="762505" u="1"/>
        <n v="62" u="1"/>
        <n v="44346" u="1"/>
        <n v="896" u="1"/>
        <n v="3392" u="1"/>
        <n v="18324" u="1"/>
        <n v="4445" u="1"/>
        <n v="6462" u="1"/>
        <n v="4185" u="1"/>
        <n v="559.75800000000004" u="1"/>
        <n v="766" u="1"/>
        <n v="18198" u="1"/>
        <n v="80893" u="1"/>
        <n v="14754" u="1"/>
        <n v="469937" u="1"/>
        <n v="2482" u="1"/>
        <n v="207454" u="1"/>
        <n v="1077511" u="1"/>
        <n v="180981" u="1"/>
        <n v="571" u="1"/>
        <n v="367575" u="1"/>
        <n v="268238" u="1"/>
        <n v="509" u="1"/>
        <n v="2005" u="1"/>
        <n v="43527" u="1"/>
        <n v="51595" u="1"/>
        <n v="5619" u="1"/>
        <n v="41447" u="1"/>
        <n v="1710854" u="1"/>
        <n v="1875" u="1"/>
        <n v="3719" u="1"/>
        <n v="5359" u="1"/>
        <n v="8577" u="1"/>
        <n v="139381" u="1"/>
        <n v="117" u="1"/>
        <n v="35270" u="1"/>
        <n v="43338" u="1"/>
        <n v="444" u="1"/>
        <n v="4839" u="1"/>
        <n v="43275" u="1"/>
        <n v="177200" u="1"/>
        <n v="4579" u="1"/>
        <n v="8093" u="1"/>
        <n v="37035" u="1"/>
        <n v="160308" u="1"/>
        <n v="1497058" u="1"/>
        <n v="2939" u="1"/>
        <n v="16717" u="1"/>
        <n v="2337337" u="1"/>
        <n v="1420" u="1"/>
        <n v="80894" u="1"/>
        <n v="117200" u="1"/>
        <n v="51609433" u="1"/>
        <n v="1355" u="1"/>
        <n v="7313" u="1"/>
        <n v="26739" u="1"/>
        <n v="4207798" u="1"/>
        <n v="2419" u="1"/>
        <n v="32727" u="1"/>
        <n v="1160" u="1"/>
        <n v="6533" u="1"/>
        <n v="180983" u="1"/>
        <n v="148459" u="1"/>
        <n v="251326" u="1"/>
        <n v="15936" u="1"/>
        <n v="204683" u="1"/>
        <n v="11382" u="1"/>
        <n v="44536" u="1"/>
        <n v="962" u="1"/>
        <n v="149468" u="1"/>
        <n v="3805500" u="1"/>
        <n v="897" u="1"/>
        <n v="4973" u="1"/>
        <n v="50335" u="1"/>
        <n v="87358642" u="1"/>
        <n v="6470" u="1"/>
        <n v="657639" u="1"/>
        <n v="3136" u="1"/>
        <n v="26361" u="1"/>
        <n v="17253" u="1"/>
        <n v="36027" u="1"/>
        <n v="121487" u="1"/>
        <n v="316652" u="1"/>
        <n v="350941" u="1"/>
        <n v="20247" u="1"/>
        <n v="50083" u="1"/>
        <n v="8719" u="1"/>
        <n v="2616" u="1"/>
        <n v="149469" u="1"/>
        <n v="155" u="1"/>
        <n v="20121" u="1"/>
        <n v="21484300" u="1"/>
        <n v="10673" u="1"/>
        <n v="39620" u="1"/>
        <n v="134342" u="1"/>
        <n v="172665" u="1"/>
        <n v="2007" u="1"/>
        <n v="11650" u="1"/>
        <n v="911786" u="1"/>
        <n v="9113" u="1"/>
        <n v="15164" u="1"/>
        <n v="35460" u="1"/>
        <n v="911787" u="1"/>
        <n v="33317" u="1"/>
        <n v="3463" u="1"/>
        <n v="6604" u="1"/>
        <n v="59412" u="1"/>
        <n v="404899" u="1"/>
        <n v="1083602" u="1"/>
        <n v="53298" u="1"/>
        <n v="101570" u="1"/>
        <n v="191265086" u="1"/>
        <n v="16078" u="1"/>
        <n v="121488" u="1"/>
        <n v="5564" u="1"/>
        <n v="8987" u="1"/>
        <n v="347" u="1"/>
        <n v="61114" u="1"/>
        <n v="414481" u="1"/>
        <n v="3188344" u="1"/>
        <n v="26708" u="1"/>
        <n v="56954" u="1"/>
        <n v="4524" u="1"/>
        <n v="60925" u="1"/>
        <n v="282" u="1"/>
        <n v="8404" u="1"/>
        <n v="452805" u="1"/>
        <n v="6021" u="1"/>
        <n v="48697" u="1"/>
        <n v="36532" u="1"/>
        <n v="98293" u="1"/>
        <n v="5501" u="1"/>
        <n v="32570" u="1"/>
        <n v="898" u="1"/>
        <n v="11855" u="1"/>
        <n v="54" u="1"/>
        <n v="833" u="1"/>
        <n v="32444" u="1"/>
        <n v="11792" u="1"/>
        <n v="13809" u="1"/>
        <n v="19302" u="1"/>
        <n v="23336" u="1"/>
        <n v="48193" u="1"/>
        <n v="127666" u="1"/>
        <n v="2094138" u="1"/>
        <n v="14786" u="1"/>
        <n v="113295" u="1"/>
        <n v="765566" u="1"/>
        <n v="279346" u="1"/>
        <n v="2490" u="1"/>
        <n v="25227" u="1"/>
        <n v="2360" u="1"/>
        <n v="72577" u="1"/>
        <n v="393307" u="1"/>
        <n v="139" u="1"/>
        <n v="510" u="1"/>
        <n v="2004156.632" u="1"/>
        <n v="1944" u="1"/>
        <n v="3857" u="1"/>
        <n v="29072" u="1"/>
        <n v="312124" u="1"/>
        <n v="3467" u="1"/>
        <n v="6872" u="1"/>
        <n v="13620" u="1"/>
        <n v="16907" u="1"/>
        <n v="35335" u="1"/>
        <n v="41260" u="1"/>
        <n v="14077" u="1"/>
        <n v="349944" u="1"/>
        <n v="5805494" u="1"/>
        <n v="5119485" u="1"/>
        <n v="117456" u="1"/>
        <n v="7329" u="1"/>
        <n v="53110" u="1"/>
        <n v="1294" u="1"/>
        <n v="319186" u="1"/>
        <n v="2297" u="1"/>
        <n v="12291.2" u="1"/>
        <n v="80646" u="1"/>
        <n v="151240" u="1"/>
        <n v="635479" u="1"/>
        <n v="8420" u="1"/>
        <n v="2147.962" u="1"/>
        <n v="38676" u="1"/>
        <n v="1632268" u="1"/>
        <n v="16466" u="1"/>
        <n v="9854" u="1"/>
        <n v="108128" u="1"/>
        <n v="15385" u="1"/>
        <n v="16403" u="1"/>
        <n v="199901" u="1"/>
        <n v="58405" u="1"/>
        <n v="69427" u="1"/>
        <n v="769" u="1"/>
        <n v="29419" u="1"/>
        <n v="64393" u="1"/>
        <n v="188" u="1"/>
        <n v="48194" u="1"/>
        <n v="12265" u="1"/>
        <n v="58153" u="1"/>
        <n v="380204" u="1"/>
        <n v="4666" u="1"/>
        <n v="53875693" u="1"/>
        <n v="2104" u="1"/>
        <n v="2011" u="1"/>
        <n v="460885" u="1"/>
        <n v="966276" u="1"/>
        <n v="5643" u="1"/>
        <n v="1881" u="1"/>
        <n v="102330" u="1"/>
        <n v="12139" u="1"/>
        <n v="3471" u="1"/>
        <n v="1686" u="1"/>
        <n v="3341" u="1"/>
        <n v="13116" u="1"/>
        <n v="33319" u="1"/>
        <n v="35336" u="1"/>
        <n v="5894125" u="1"/>
        <n v="413" u="1"/>
        <n v="35273" u="1"/>
        <n v="59477" u="1"/>
        <n v="73588" u="1"/>
        <n v="99809" u="1"/>
        <n v="199651" u="1"/>
        <n v="1556" u="1"/>
        <n v="41261" u="1"/>
        <n v="2951" u="1"/>
        <n v="85438" u="1"/>
        <n v="2821" u="1"/>
        <n v="122363573" u="1"/>
        <n v="357012" u="1"/>
        <n v="359029" u="1"/>
        <n v="19744" u="1"/>
        <n v="36975" u="1"/>
        <n v="26772" u="1"/>
        <n v="149731" u="1"/>
        <n v="167884" u="1"/>
        <n v="4540" u="1"/>
        <n v="25732" u="1"/>
        <n v="22762373" u="1"/>
        <n v="283" u="1"/>
        <n v="1101" u="1"/>
        <n v="14487" u="1"/>
        <n v="16624" u="1"/>
        <n v="4058" u="1"/>
        <n v="6037" u="1"/>
        <n v="965" u="1"/>
        <n v="23589" u="1"/>
        <n v="2224356" u="1"/>
        <n v="237" u="1"/>
        <n v="36534" u="1"/>
        <n v="192593" u="1"/>
        <n v="900" u="1"/>
        <n v="11887" u="1"/>
        <n v="3408" u="1"/>
        <n v="4737" u="1"/>
        <n v="42396" u="1"/>
        <n v="48447" u="1"/>
        <n v="264737" u="1"/>
        <n v="6234" u="1"/>
        <n v="73589" u="1"/>
        <n v="46304" u="1"/>
        <n v="77497" u="1"/>
        <n v="634491" u="1"/>
        <n v="46" u="1"/>
        <n v="705" u="1"/>
        <n v="10784" u="1"/>
        <n v="197658786" u="1"/>
        <n v="5194" u="1"/>
        <n v="8247" u="1"/>
        <n v="2498" u="1"/>
        <n v="634493" u="1"/>
        <n v="2007472" u="1"/>
        <n v="4256176" u="1"/>
        <n v="6691" u="1"/>
        <n v="135614" u="1"/>
        <n v="2238" u="1"/>
        <n v="70690" u="1"/>
        <n v="30239" u="1"/>
        <n v="2013" u="1"/>
        <n v="96659" u="1"/>
        <n v="233691" u="1"/>
        <n v="3865" u="1"/>
        <n v="1883" u="1"/>
        <n v="3735" u="1"/>
        <n v="39560" u="1"/>
        <n v="446" u="1"/>
        <n v="1753" u="1"/>
        <n v="1688" u="1"/>
        <n v="6628" u="1"/>
        <n v="15149" u="1"/>
        <n v="944107" u="1"/>
        <n v="33320" u="1"/>
        <n v="161584" u="1"/>
        <n v="2015550" u="1"/>
        <n v="16126" u="1"/>
        <n v="126032" u="1"/>
        <n v="139145" u="1"/>
        <n v="147213" u="1"/>
        <n v="381" u="1"/>
        <n v="2955" u="1"/>
        <n v="39182" u="1"/>
        <n v="75355" u="1"/>
        <n v="26867" u="1"/>
        <n v="59289" u="1"/>
        <n v="2565" u="1"/>
        <n v="27844" u="1"/>
        <n v="316" u="1"/>
        <n v="12500184" u="1"/>
        <n v="2305" u="1"/>
        <n v="1103" u="1"/>
        <n v="26741" u="1"/>
        <n v="1043953" u="1"/>
        <n v="13983" u="1"/>
        <n v="29735" u="1"/>
        <n v="15480" u="1"/>
        <n v="21604" u="1"/>
        <n v="22581" u="1"/>
        <n v="276846" u="1"/>
        <n v="2769010" u="1"/>
        <n v="58722" u="1"/>
        <n v="221" u="1"/>
        <n v="836" u="1"/>
        <n v="3282" u="1"/>
        <n v="165620" u="1"/>
        <n v="3022" u="1"/>
        <n v="23432" u="1"/>
        <n v="53199339" u="1"/>
        <n v="73465" u="1"/>
        <n v="3" u="1"/>
        <n v="706" u="1"/>
        <n v="8783" u="1"/>
        <n v="34140" u="1"/>
        <n v="18295" u="1"/>
        <n v="20312" u="1"/>
        <n v="156" u="1"/>
        <n v="68927" u="1"/>
        <n v="380724" u="1"/>
        <n v="576" u="1"/>
        <n v="48007" u="1"/>
        <n v="14251" u="1"/>
        <n v="1924809" u="1"/>
        <n v="5919" u="1"/>
        <n v="1251132" u="1"/>
        <n v="51135151" u="1"/>
        <n v="479" u="1"/>
        <n v="3739" u="1"/>
        <n v="1755" u="1"/>
        <n v="4619" u="1"/>
        <n v="273825" u="1"/>
        <n v="414" u="1"/>
        <n v="59605" u="1"/>
        <n v="351984" u="1"/>
        <n v="23968" u="1"/>
        <n v="11068" u="1"/>
        <n v="61433" u="1"/>
        <n v="269792" u="1"/>
        <n v="1365" u="1"/>
        <n v="259665" u="1"/>
        <n v="351985" u="1"/>
        <n v="65398.962" u="1"/>
        <n v="87333" u="1"/>
        <n v="4329205" u="1"/>
        <n v="77" u="1"/>
        <n v="19745" u="1"/>
        <n v="105234" u="1"/>
        <n v="4296" u="1"/>
        <n v="26773" u="1"/>
        <n v="2049" u="1"/>
        <n v="54270.661999999997" u="1"/>
        <n v="292989" u="1"/>
        <n v="29704" u="1"/>
        <n v="42776" u="1"/>
        <n v="12439" u="1"/>
        <n v="319211" u="1"/>
        <n v="20533" u="1"/>
        <n v="50655" u="1"/>
        <n v="58723" u="1"/>
        <n v="34456" u="1"/>
        <n v="205" u="1"/>
        <n v="198148" u="1"/>
        <n v="772" u="1"/>
        <n v="2273133" u="1"/>
        <n v="10816" u="1"/>
        <n v="60425" u="1"/>
        <n v="77501" u="1"/>
        <n v="2506" u="1"/>
        <n v="2246" u="1"/>
        <n v="12770" u="1"/>
        <n v="14787" u="1"/>
        <n v="2116" u="1"/>
        <n v="4170" u="1"/>
        <n v="10233" u="1"/>
        <n v="14267" u="1"/>
        <n v="62127" u="1"/>
        <n v="216302" u="1"/>
        <n v="512" u="1"/>
        <n v="2017" u="1"/>
        <n v="39877" u="1"/>
        <n v="88721" u="1"/>
        <n v="1971233" u="1"/>
        <n v="18075" u="1"/>
        <n v="447" u="1"/>
        <n v="1757" u="1"/>
        <n v="3483" u="1"/>
        <n v="39625" u="1"/>
        <n v="168651" u="1"/>
        <n v="1571870" u="1"/>
        <n v="26080" u="1"/>
        <n v="59732" u="1"/>
        <n v="71955" u="1"/>
        <n v="10107" u="1"/>
        <n v="108596179" u="1"/>
        <n v="1497" u="1"/>
        <n v="203949" u="1"/>
        <n v="61434" u="1"/>
        <n v="134867" u="1"/>
        <n v="14078" u="1"/>
        <n v="1237" u="1"/>
        <n v="6841" u="1"/>
        <n v="1172" u="1"/>
        <n v="19777" u="1"/>
        <n v="39058" u="1"/>
        <n v="342917" u="1"/>
        <n v="3806095" u="1"/>
        <n v="16720" u="1"/>
        <n v="216556" u="1"/>
        <n v="1042" u="1"/>
        <n v="6061" u="1"/>
        <n v="34835" u="1"/>
        <n v="968" u="1"/>
        <n v="3810" u="1"/>
        <n v="7298" u="1"/>
        <n v="7038" u="1"/>
        <n v="42714" u="1"/>
        <n v="52736" u="1"/>
        <n v="74225" u="1"/>
        <n v="4501" u="1"/>
        <n v="50656" u="1"/>
        <n v="124524" u="1"/>
        <n v="12392" u="1"/>
        <n v="20502" u="1"/>
        <n v="62695" u="1"/>
        <n v="114313" u="1"/>
        <n v="118643640" u="1"/>
        <n v="139659" u="1"/>
        <n v="1941000" u="1"/>
        <n v="5738" u="1"/>
        <n v="83806" u="1"/>
        <n v="195883" u="1"/>
        <n v="14866" u="1"/>
        <n v="60489" u="1"/>
        <n v="147223" u="1"/>
        <n v="2640" u="1"/>
        <n v="71452" u="1"/>
        <n v="205212" u="1"/>
        <n v="2380" u="1"/>
        <n v="4698" u="1"/>
        <n v="1571894" u="1"/>
        <n v="92757097" u="1"/>
        <n v="578" u="1"/>
        <n v="3781690" u="1"/>
        <n v="37987" u="1"/>
        <n v="42021" u="1"/>
        <n v="13763" u="1"/>
        <n v="21227" u="1"/>
        <n v="41958" u="1"/>
        <n v="131592" u="1"/>
        <n v="11226" u="1"/>
        <n v="480" u="1"/>
        <n v="1889" u="1"/>
        <n v="1824" u="1"/>
        <n v="55888" u="1"/>
        <n v="132853" u="1"/>
        <n v="45740" u="1"/>
        <n v="4635" u="1"/>
        <n v="63830" u="1"/>
        <n v="1564" u="1"/>
        <n v="14157" u="1"/>
        <n v="152015" u="1"/>
        <n v="2007576" u="1"/>
        <n v="2967" u="1"/>
        <n v="51539" u="1"/>
        <n v="1434" u="1"/>
        <n v="49459" u="1"/>
        <n v="256395" u="1"/>
        <n v="350" u="1"/>
        <n v="2707" u="1"/>
        <n v="21889" u="1"/>
        <n v="61435" u="1"/>
        <n v="71453" u="1"/>
        <n v="7281879" u="1"/>
        <n v="4832" u="1"/>
        <n v="35151" u="1"/>
        <n v="1057574" u="1"/>
        <n v="33071" u="1"/>
        <n v="285" u="1"/>
        <n v="4312" u="1"/>
        <n v="8500" u="1"/>
        <n v="12014" u="1"/>
        <n v="36979" u="1"/>
        <n v="117340" u="1"/>
        <n v="969" u="1"/>
        <n v="3684" u="1"/>
        <n v="102843" u="1"/>
        <n v="839" u="1"/>
        <n v="38618" u="1"/>
        <n v="8374" u="1"/>
        <n v="16500" u="1"/>
        <n v="34521" u="1"/>
        <n v="774" u="1"/>
        <n v="46560" u="1"/>
        <n v="37972727" u="1"/>
        <n v="709" u="1"/>
        <n v="215805" u="1"/>
        <n v="411506" u="1"/>
        <n v="34320961" u="1"/>
        <n v="4966" u="1"/>
        <n v="2384" u="1"/>
        <n v="9288" u="1"/>
        <n v="1085828" u="1"/>
        <n v="6463" u="1"/>
        <n v="48199" u="1"/>
        <n v="412011" u="1"/>
        <n v="2124" u="1"/>
        <n v="36034" u="1"/>
        <n v="19242" u="1"/>
        <n v="37988" u="1"/>
        <n v="173953" u="1"/>
        <n v="311666" u="1"/>
        <n v="31" u="1"/>
        <n v="1891" u="1"/>
        <n v="32258" u="1"/>
        <n v="37799" u="1"/>
        <n v="78640" u="1"/>
        <n v="448" u="1"/>
        <n v="6400" u="1"/>
        <n v="8642" u="1"/>
        <n v="63831" u="1"/>
        <n v="2273052" u="1"/>
        <n v="1566" u="1"/>
        <n v="4123" u="1"/>
        <n v="55700" u="1"/>
        <n v="106374" u="1"/>
        <n v="130578" u="1"/>
        <n v="78010" u="1"/>
        <n v="1930962" u="1"/>
        <n v="30107818" u="1"/>
        <n v="1436" u="1"/>
        <n v="19967" u="1"/>
        <n v="293515" u="1"/>
        <n v="53494" u="1"/>
        <n v="2581" u="1"/>
        <n v="55448" u="1"/>
        <n v="2451" u="1"/>
        <n v="9556" u="1"/>
        <n v="190376907" u="1"/>
        <n v="27909" u="1"/>
        <n v="37043" u="1"/>
        <n v="107383" u="1"/>
        <n v="752559" u="1"/>
        <n v="1910799" u="1"/>
        <n v="5817" u="1"/>
        <n v="59167" u="1"/>
        <n v="5557" u="1"/>
        <n v="7574" u="1"/>
        <n v="5297" u="1"/>
        <n v="23686" u="1"/>
        <n v="222" u="1"/>
        <n v="50847" u="1"/>
        <n v="20566" u="1"/>
        <n v="9887" u="1"/>
        <n v="38556" u="1"/>
        <n v="16469" u="1"/>
        <n v="2778" u="1"/>
        <n v="21480" u="1"/>
        <n v="1930978.1906495129" u="1"/>
        <n v="52486" u="1"/>
        <n v="645" u="1"/>
        <n v="4974" u="1"/>
        <n v="17383" u="1"/>
        <n v="272341" u="1"/>
        <n v="308823.962" u="1"/>
        <n v="157" u="1"/>
        <n v="34207" u="1"/>
        <n v="229921255" u="1"/>
        <n v="160846" u="1"/>
        <n v="217322" u="1"/>
        <n v="5120080" u="1"/>
        <n v="5951" u="1"/>
        <n v="7968" u="1"/>
        <n v="13795" u="1"/>
        <n v="29359" u="1"/>
        <n v="36035" u="1"/>
        <n v="1958" u="1"/>
        <n v="7708" u="1"/>
        <n v="56142" u="1"/>
        <n v="622471" u="1"/>
        <n v="481" u="1"/>
        <n v="18599.190649512933" u="1"/>
        <n v="45931" u="1"/>
        <n v="29" u="1"/>
        <n v="9698" u="1"/>
        <n v="171436" u="1"/>
        <n v="359074" u="1"/>
        <n v="3365" u="1"/>
        <n v="39754" u="1"/>
        <n v="1633" u="1"/>
        <n v="6408" u="1"/>
        <n v="63832" u="1"/>
        <n v="1503" u="1"/>
        <n v="21039" u="1"/>
        <n v="254890" u="1"/>
        <n v="5368" u="1"/>
        <n v="14646" u="1"/>
        <n v="133618" u="1"/>
        <n v="167907" u="1"/>
        <n v="1243" u="1"/>
        <n v="13606" u="1"/>
        <n v="24947" u="1"/>
        <n v="4499133" u="1"/>
        <n v="2325" u="1"/>
        <n v="19873" u="1"/>
        <n v="286" u="1"/>
        <n v="10549" u="1"/>
        <n v="33136" u="1"/>
        <n v="45238" u="1"/>
        <n v="65408" u="1"/>
        <n v="77382" u="1"/>
        <n v="414544" u="1"/>
        <n v="1047056" u="1"/>
        <n v="2065" u="1"/>
        <n v="37107" u="1"/>
        <n v="13543" u="1"/>
        <n v="13023" u="1"/>
        <n v="5798334" u="1"/>
        <n v="636599" u="1"/>
        <n v="2056058" u="1"/>
        <n v="58979" u="1"/>
        <n v="2056059" u="1"/>
        <n v="841" u="1"/>
        <n v="206" u="1"/>
        <n v="776" u="1"/>
        <n v="42528" u="1"/>
        <n v="886710" u="1"/>
        <n v="24506" u="1"/>
        <n v="58601" u="1"/>
        <n v="234470" u="1"/>
        <n v="646" u="1"/>
        <n v="38368" u="1"/>
        <n v="2392" u="1"/>
        <n v="4722" u="1"/>
        <n v="13354" u="1"/>
        <n v="32511" u="1"/>
        <n v="38305" u="1"/>
        <n v="581" u="1"/>
        <n v="328321" u="1"/>
        <n v="26652300" u="1"/>
        <n v="141" u="1"/>
        <n v="516" u="1"/>
        <n v="4019" u="1"/>
        <n v="11274" u="1"/>
        <n v="46121" u="1"/>
        <n v="56206" u="1"/>
        <n v="56143" u="1"/>
        <n v="170179" u="1"/>
        <n v="3172983" u="1"/>
        <n v="1830" u="1"/>
        <n v="3369" u="1"/>
        <n v="6676" u="1"/>
        <n v="24191" u="1"/>
        <n v="163372" u="1"/>
        <n v="623497" u="1"/>
        <n v="6416" u="1"/>
        <n v="8674" u="1"/>
        <n v="53874" u="1"/>
        <n v="1541741" u="1"/>
        <n v="3109" u="1"/>
        <n v="6156" u="1"/>
        <n v="148749" u="1"/>
        <n v="64512186" u="1"/>
        <n v="384" u="1"/>
        <n v="5896" u="1"/>
        <n v="1440" u="1"/>
        <n v="45617" u="1"/>
        <n v="2719" u="1"/>
        <n v="5376" u="1"/>
        <n v="29076" u="1"/>
        <n v="1310" u="1"/>
        <n v="5116" u="1"/>
        <n v="24002" u="1"/>
        <n v="16911" u="1"/>
        <n v="22962" u="1"/>
        <n v="2329" u="1"/>
        <n v="197662" u="1"/>
        <n v="20882" u="1"/>
        <n v="1050" u="1"/>
        <n v="59358" u="1"/>
        <n v="152784" u="1"/>
        <n v="255" u="1"/>
        <n v="37108" u="1"/>
        <n v="972" u="1"/>
        <n v="9005" u="1"/>
        <n v="204722" u="1"/>
        <n v="7330" u="1"/>
        <n v="65220" u="1"/>
        <n v="11479" u="1"/>
        <n v="218085" u="1"/>
        <n v="4533" u="1"/>
        <n v="6550" u="1"/>
        <n v="23687" u="1"/>
        <n v="777" u="1"/>
        <n v="152785" u="1"/>
        <n v="36541" u="1"/>
        <n v="52677" u="1"/>
        <n v="498260" u="1"/>
        <n v="12393" u="1"/>
        <n v="22521" u="1"/>
        <n v="1551846" u="1"/>
        <n v="4038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18399625671" count="8000">
        <n v="52259058"/>
        <n v="20374288"/>
        <n v="17351285"/>
        <n v="530850"/>
        <n v="16820435"/>
        <n v="150432"/>
        <n v="3023003"/>
        <n v="1047093"/>
        <n v="1975910"/>
        <n v="27708032"/>
        <n v="25944871"/>
        <n v="10202917"/>
        <n v="12857881"/>
        <n v="2884073"/>
        <n v="1763161"/>
        <n v="906513"/>
        <n v="12747"/>
        <n v="893766"/>
        <n v="3270225"/>
        <n v="0"/>
        <n v="967514"/>
        <n v="21819"/>
        <n v="945695"/>
        <n v="705016"/>
        <n v="240679"/>
        <n v="53226572"/>
        <n v="13131347"/>
        <n v="5137617"/>
        <n v="4748834"/>
        <n v="168909"/>
        <n v="4579925"/>
        <n v="14980"/>
        <n v="388783"/>
        <n v="168746"/>
        <n v="220037"/>
        <n v="6392518"/>
        <n v="6343987"/>
        <n v="2901284"/>
        <n v="3094332"/>
        <n v="348371"/>
        <n v="48531"/>
        <n v="391432"/>
        <n v="6390"/>
        <n v="385042"/>
        <n v="1209780"/>
        <n v="2735"/>
        <n v="13134082"/>
        <n v="6716824"/>
        <n v="2549425"/>
        <n v="2251249"/>
        <n v="81838"/>
        <n v="2169411"/>
        <n v="16393"/>
        <n v="298176"/>
        <n v="134615"/>
        <n v="163561"/>
        <n v="3747739"/>
        <n v="3610847"/>
        <n v="1027612"/>
        <n v="1938101"/>
        <n v="645134"/>
        <n v="136892"/>
        <n v="251358"/>
        <n v="5547"/>
        <n v="245811"/>
        <n v="167876"/>
        <n v="426"/>
        <n v="16544641"/>
        <n v="6706392"/>
        <n v="5853456"/>
        <n v="198997"/>
        <n v="5654459"/>
        <n v="31305"/>
        <n v="852936"/>
        <n v="305046"/>
        <n v="547890"/>
        <n v="8385680"/>
        <n v="8304221"/>
        <n v="3364130"/>
        <n v="3976897"/>
        <n v="963194"/>
        <n v="81459"/>
        <n v="467996"/>
        <n v="12616"/>
        <n v="455380"/>
        <n v="984573"/>
        <n v="4252"/>
        <n v="16548893"/>
        <n v="7229167"/>
        <n v="2754290"/>
        <n v="2431999"/>
        <n v="102348"/>
        <n v="2329651"/>
        <n v="10429"/>
        <n v="322291"/>
        <n v="129308"/>
        <n v="192983"/>
        <n v="4017493"/>
        <n v="3898816"/>
        <n v="957189"/>
        <n v="2202387"/>
        <n v="739240"/>
        <n v="118677"/>
        <n v="267938"/>
        <n v="3262"/>
        <n v="264676"/>
        <n v="161296"/>
        <n v="28150"/>
        <n v="6621830"/>
        <n v="2575445"/>
        <n v="2314265"/>
        <n v="102765"/>
        <n v="2211500"/>
        <n v="261180"/>
        <n v="118317"/>
        <n v="142863"/>
        <n v="3576023"/>
        <n v="3513858"/>
        <n v="1110005"/>
        <n v="1905555"/>
        <n v="498298"/>
        <n v="62165"/>
        <n v="286393"/>
        <n v="3176"/>
        <n v="283217"/>
        <n v="183320"/>
        <n v="649"/>
        <n v="17539417"/>
        <n v="7009134"/>
        <n v="6498866"/>
        <n v="237381"/>
        <n v="6261485"/>
        <n v="29359"/>
        <n v="510268"/>
        <n v="223263"/>
        <n v="287005"/>
        <n v="9547266"/>
        <n v="9390919"/>
        <n v="4386756"/>
        <n v="4335104"/>
        <n v="669059"/>
        <n v="156347"/>
        <n v="566159"/>
        <n v="7021"/>
        <n v="559138"/>
        <n v="416858"/>
        <n v="7760845"/>
        <n v="3410757"/>
        <n v="3069782"/>
        <n v="96245"/>
        <n v="2973537"/>
        <n v="27402"/>
        <n v="340975"/>
        <n v="149342"/>
        <n v="191633"/>
        <n v="3894226"/>
        <n v="3775628"/>
        <n v="1340866"/>
        <n v="1985986"/>
        <n v="448776"/>
        <n v="118598"/>
        <n v="284227"/>
        <n v="5589"/>
        <n v="278638"/>
        <n v="171635"/>
        <n v="21520"/>
        <n v="7782365"/>
        <n v="13630500"/>
        <n v="5010745"/>
        <n v="4569488"/>
        <n v="182780"/>
        <n v="4386708"/>
        <n v="10047"/>
        <n v="441257"/>
        <n v="188150"/>
        <n v="253107"/>
        <n v="7699007"/>
        <n v="7412688"/>
        <n v="2419738"/>
        <n v="3621944"/>
        <n v="1371006"/>
        <n v="286319"/>
        <n v="559240"/>
        <n v="6300"/>
        <n v="552940"/>
        <n v="361508"/>
        <n v="1791"/>
        <n v="13632291"/>
        <n v="6820870"/>
        <n v="2630841"/>
        <n v="2332566"/>
        <n v="90031"/>
        <n v="2242535"/>
        <n v="10518"/>
        <n v="298275"/>
        <n v="159584"/>
        <n v="138691"/>
        <n v="3518143"/>
        <n v="3388232"/>
        <n v="699197"/>
        <n v="1888294"/>
        <n v="800741"/>
        <n v="129911"/>
        <n v="309933"/>
        <n v="3750"/>
        <n v="306183"/>
        <n v="361756"/>
        <n v="197"/>
        <n v="10240"/>
        <n v="6831110"/>
        <n v="4246907"/>
        <n v="1778113"/>
        <n v="1661896"/>
        <n v="74276"/>
        <n v="1587620"/>
        <n v="9580"/>
        <n v="116217"/>
        <n v="59176"/>
        <n v="57041"/>
        <n v="2136674"/>
        <n v="2120365"/>
        <n v="606251"/>
        <n v="1250502"/>
        <n v="263612"/>
        <n v="16309"/>
        <n v="212475"/>
        <n v="4306"/>
        <n v="208169"/>
        <n v="119635"/>
        <n v="10"/>
        <n v="13679"/>
        <n v="4260586"/>
        <n v="657578"/>
        <n v="152878"/>
        <n v="135566"/>
        <n v="6778"/>
        <n v="128788"/>
        <n v="221"/>
        <n v="17312"/>
        <n v="8222"/>
        <n v="9090"/>
        <n v="459089"/>
        <n v="244054"/>
        <n v="36608"/>
        <n v="136671"/>
        <n v="70775"/>
        <n v="215035"/>
        <n v="20725"/>
        <n v="158"/>
        <n v="20567"/>
        <n v="23978"/>
        <n v="908"/>
        <n v="975118"/>
        <n v="85279"/>
        <n v="75556"/>
        <n v="4534"/>
        <n v="71022"/>
        <n v="101"/>
        <n v="9723"/>
        <n v="6709"/>
        <n v="3014"/>
        <n v="867341"/>
        <n v="144149"/>
        <n v="18062"/>
        <n v="75462"/>
        <n v="50625"/>
        <n v="723192"/>
        <n v="13420"/>
        <n v="196"/>
        <n v="13224"/>
        <n v="9078"/>
        <n v="225371"/>
        <n v="58183"/>
        <n v="52391"/>
        <n v="2095"/>
        <n v="50296"/>
        <n v="744"/>
        <n v="5792"/>
        <n v="4388"/>
        <n v="1404"/>
        <n v="154197"/>
        <n v="77823"/>
        <n v="14870"/>
        <n v="29742"/>
        <n v="33211"/>
        <n v="76374"/>
        <n v="8247"/>
        <n v="175"/>
        <n v="8072"/>
        <n v="4744"/>
        <n v="841344"/>
        <n v="253232"/>
        <n v="231012"/>
        <n v="12457"/>
        <n v="218555"/>
        <n v="1839"/>
        <n v="22220"/>
        <n v="13691"/>
        <n v="8529"/>
        <n v="495520"/>
        <n v="495151"/>
        <n v="95722"/>
        <n v="287167"/>
        <n v="112262"/>
        <n v="369"/>
        <n v="43149"/>
        <n v="483"/>
        <n v="42666"/>
        <n v="49443"/>
        <n v="1421765"/>
        <n v="434099"/>
        <n v="366835"/>
        <n v="19145"/>
        <n v="347690"/>
        <n v="1034"/>
        <n v="67264"/>
        <n v="36969"/>
        <n v="30295"/>
        <n v="884237"/>
        <n v="878998"/>
        <n v="163148"/>
        <n v="508983"/>
        <n v="206867"/>
        <n v="5239"/>
        <n v="61457"/>
        <n v="1049"/>
        <n v="60408"/>
        <n v="37475"/>
        <n v="4497"/>
        <n v="6758"/>
        <n v="1428523"/>
        <n v="2235083"/>
        <n v="571655"/>
        <n v="487189"/>
        <n v="22781"/>
        <n v="464408"/>
        <n v="2094"/>
        <n v="84466"/>
        <n v="46142"/>
        <n v="38324"/>
        <n v="1581521"/>
        <n v="1581515"/>
        <n v="208000"/>
        <n v="1107005"/>
        <n v="266510"/>
        <n v="6"/>
        <n v="51104"/>
        <n v="920"/>
        <n v="50184"/>
        <n v="30803"/>
        <n v="688955"/>
        <n v="233887"/>
        <n v="213748"/>
        <n v="10211"/>
        <n v="203537"/>
        <n v="909"/>
        <n v="20139"/>
        <n v="11223"/>
        <n v="8916"/>
        <n v="414881"/>
        <n v="286443"/>
        <n v="39738"/>
        <n v="183512"/>
        <n v="63193"/>
        <n v="128438"/>
        <n v="24869"/>
        <n v="602"/>
        <n v="24267"/>
        <n v="15318"/>
        <n v="1482260"/>
        <n v="472579"/>
        <n v="443240"/>
        <n v="19946"/>
        <n v="423294"/>
        <n v="1132"/>
        <n v="29339"/>
        <n v="17211"/>
        <n v="12128"/>
        <n v="932412"/>
        <n v="783584"/>
        <n v="175523"/>
        <n v="380038"/>
        <n v="228023"/>
        <n v="148828"/>
        <n v="47855"/>
        <n v="827"/>
        <n v="47028"/>
        <n v="29414"/>
        <n v="624"/>
        <n v="1482884"/>
        <n v="356756"/>
        <n v="123324"/>
        <n v="114077"/>
        <n v="5664"/>
        <n v="108413"/>
        <n v="377"/>
        <n v="9247"/>
        <n v="7770"/>
        <n v="1477"/>
        <n v="194735"/>
        <n v="185885"/>
        <n v="33460"/>
        <n v="109672"/>
        <n v="42753"/>
        <n v="8850"/>
        <n v="25493"/>
        <n v="467"/>
        <n v="25026"/>
        <n v="13039"/>
        <n v="165"/>
        <n v="5203719"/>
        <n v="2071938"/>
        <n v="1976627"/>
        <n v="232590"/>
        <n v="1744037"/>
        <n v="74680"/>
        <n v="95311"/>
        <n v="56495"/>
        <n v="38816"/>
        <n v="2839615"/>
        <n v="2831686"/>
        <n v="1230983"/>
        <n v="1433463"/>
        <n v="167240"/>
        <n v="7929"/>
        <n v="175368"/>
        <n v="2015"/>
        <n v="173353"/>
        <n v="116798"/>
        <n v="2758356"/>
        <n v="754944"/>
        <n v="711336"/>
        <n v="20980"/>
        <n v="690356"/>
        <n v="3959"/>
        <n v="43608"/>
        <n v="23805"/>
        <n v="19803"/>
        <n v="1904973"/>
        <n v="1898078"/>
        <n v="1518266"/>
        <n v="343469"/>
        <n v="36343"/>
        <n v="6895"/>
        <n v="53377"/>
        <n v="724"/>
        <n v="52653"/>
        <n v="45062"/>
        <n v="6171599"/>
        <n v="1802784"/>
        <n v="1606807"/>
        <n v="47889"/>
        <n v="1558918"/>
        <n v="10556"/>
        <n v="195977"/>
        <n v="96907"/>
        <n v="99070"/>
        <n v="4159086"/>
        <n v="4105202"/>
        <n v="2251241"/>
        <n v="1628051"/>
        <n v="225910"/>
        <n v="53884"/>
        <n v="130283"/>
        <n v="1703"/>
        <n v="128580"/>
        <n v="79446"/>
        <n v="26618"/>
        <n v="6198217"/>
        <n v="2797703"/>
        <n v="1055733"/>
        <n v="938945"/>
        <n v="29785"/>
        <n v="909160"/>
        <n v="1728"/>
        <n v="116788"/>
        <n v="46255"/>
        <n v="70533"/>
        <n v="1582696"/>
        <n v="1577190"/>
        <n v="567412"/>
        <n v="830625"/>
        <n v="179153"/>
        <n v="5506"/>
        <n v="73574"/>
        <n v="672"/>
        <n v="72902"/>
        <n v="85700"/>
        <n v="2866302"/>
        <n v="1122370"/>
        <n v="1034934"/>
        <n v="41398"/>
        <n v="993536"/>
        <n v="87436"/>
        <n v="40267"/>
        <n v="47169"/>
        <n v="1586565"/>
        <n v="1581197"/>
        <n v="450483"/>
        <n v="689877"/>
        <n v="440837"/>
        <n v="5368"/>
        <n v="97276"/>
        <n v="2590"/>
        <n v="94686"/>
        <n v="60091"/>
        <n v="4065518"/>
        <n v="1613097"/>
        <n v="1444550"/>
        <n v="59226"/>
        <n v="1385324"/>
        <n v="9427"/>
        <n v="168547"/>
        <n v="74965"/>
        <n v="93582"/>
        <n v="2190767"/>
        <n v="2161380"/>
        <n v="813367"/>
        <n v="999052"/>
        <n v="348961"/>
        <n v="29387"/>
        <n v="166419"/>
        <n v="4084"/>
        <n v="162335"/>
        <n v="95235"/>
        <n v="1901653"/>
        <n v="861703"/>
        <n v="807913"/>
        <n v="27469"/>
        <n v="780444"/>
        <n v="2417"/>
        <n v="53790"/>
        <n v="29916"/>
        <n v="23874"/>
        <n v="899869"/>
        <n v="887451"/>
        <n v="264147"/>
        <n v="552283"/>
        <n v="71021"/>
        <n v="12418"/>
        <n v="84387"/>
        <n v="1163"/>
        <n v="83224"/>
        <n v="55694"/>
        <n v="4538507"/>
        <n v="1951405"/>
        <n v="1786413"/>
        <n v="68472"/>
        <n v="1717941"/>
        <n v="7326"/>
        <n v="164992"/>
        <n v="79384"/>
        <n v="85608"/>
        <n v="2261489"/>
        <n v="2221328"/>
        <n v="843220"/>
        <n v="1187739"/>
        <n v="190369"/>
        <n v="40161"/>
        <n v="162076"/>
        <n v="2776"/>
        <n v="159300"/>
        <n v="163537"/>
        <n v="69936"/>
        <n v="31242"/>
        <n v="29455"/>
        <n v="1190"/>
        <n v="28265"/>
        <n v="524"/>
        <n v="1787"/>
        <n v="1772"/>
        <n v="15"/>
        <n v="33336"/>
        <n v="33315"/>
        <n v="5997"/>
        <n v="15991"/>
        <n v="11327"/>
        <n v="21"/>
        <n v="3340"/>
        <n v="2018"/>
        <n v="79183"/>
        <n v="91539"/>
        <n v="36684"/>
        <n v="34472"/>
        <n v="1484"/>
        <n v="32988"/>
        <n v="422"/>
        <n v="2212"/>
        <n v="1982"/>
        <n v="230"/>
        <n v="48565"/>
        <n v="47961"/>
        <n v="3843"/>
        <n v="34739"/>
        <n v="9379"/>
        <n v="604"/>
        <n v="4073"/>
        <n v="2217"/>
        <n v="6341"/>
        <n v="97880"/>
        <n v="71835"/>
        <n v="23519"/>
        <n v="21954"/>
        <n v="994"/>
        <n v="20960"/>
        <n v="1565"/>
        <n v="1475"/>
        <n v="90"/>
        <n v="42361"/>
        <n v="41405"/>
        <n v="2483"/>
        <n v="29327"/>
        <n v="9595"/>
        <n v="956"/>
        <n v="3881"/>
        <n v="18"/>
        <n v="3863"/>
        <n v="2074"/>
        <n v="25871"/>
        <n v="12505"/>
        <n v="11613"/>
        <n v="533"/>
        <n v="11080"/>
        <n v="128"/>
        <n v="892"/>
        <n v="835"/>
        <n v="57"/>
        <n v="11385"/>
        <n v="445"/>
        <n v="5313"/>
        <n v="5627"/>
        <n v="1025"/>
        <n v="221865"/>
        <n v="116158"/>
        <n v="107257"/>
        <n v="3003"/>
        <n v="104254"/>
        <n v="3734"/>
        <n v="8901"/>
        <n v="4017"/>
        <n v="4884"/>
        <n v="85755"/>
        <n v="75142"/>
        <n v="17132"/>
        <n v="20438"/>
        <n v="37572"/>
        <n v="10613"/>
        <n v="10467"/>
        <n v="139"/>
        <n v="10328"/>
        <n v="9450"/>
        <n v="35"/>
        <n v="80323"/>
        <n v="41966"/>
        <n v="39046"/>
        <n v="1202"/>
        <n v="37844"/>
        <n v="3"/>
        <n v="2920"/>
        <n v="1355"/>
        <n v="32395"/>
        <n v="24471"/>
        <n v="1827"/>
        <n v="5460"/>
        <n v="17184"/>
        <n v="7924"/>
        <n v="3434"/>
        <n v="73"/>
        <n v="3361"/>
        <n v="2528"/>
        <n v="104231"/>
        <n v="45810"/>
        <n v="42703"/>
        <n v="1711"/>
        <n v="40992"/>
        <n v="3107"/>
        <n v="2340"/>
        <n v="767"/>
        <n v="46025"/>
        <n v="46006"/>
        <n v="5365"/>
        <n v="21879"/>
        <n v="18762"/>
        <n v="19"/>
        <n v="8313"/>
        <n v="47"/>
        <n v="8266"/>
        <n v="4083"/>
        <n v="106325"/>
        <n v="120199"/>
        <n v="49450"/>
        <n v="44719"/>
        <n v="1789"/>
        <n v="42930"/>
        <n v="146"/>
        <n v="4731"/>
        <n v="4000"/>
        <n v="731"/>
        <n v="57751"/>
        <n v="57742"/>
        <n v="5197"/>
        <n v="32913"/>
        <n v="19632"/>
        <n v="9"/>
        <n v="7128"/>
        <n v="94"/>
        <n v="7034"/>
        <n v="5870"/>
        <n v="2298"/>
        <n v="122497"/>
        <n v="666011"/>
        <n v="260319"/>
        <n v="236122"/>
        <n v="10389"/>
        <n v="225733"/>
        <n v="1217"/>
        <n v="24197"/>
        <n v="17995"/>
        <n v="6202"/>
        <n v="339515"/>
        <n v="319075"/>
        <n v="53701"/>
        <n v="173959"/>
        <n v="91415"/>
        <n v="20440"/>
        <n v="39425"/>
        <n v="590"/>
        <n v="38835"/>
        <n v="26721"/>
        <n v="31"/>
        <n v="3040064"/>
        <n v="1280792"/>
        <n v="1194329"/>
        <n v="56731"/>
        <n v="1137598"/>
        <n v="5124"/>
        <n v="86463"/>
        <n v="45171"/>
        <n v="41292"/>
        <n v="1533415"/>
        <n v="1515129"/>
        <n v="496403"/>
        <n v="852773"/>
        <n v="165953"/>
        <n v="18286"/>
        <n v="143941"/>
        <n v="2822"/>
        <n v="141119"/>
        <n v="81753"/>
        <n v="163"/>
        <n v="103578"/>
        <n v="40377"/>
        <n v="36362"/>
        <n v="1397"/>
        <n v="34965"/>
        <n v="540"/>
        <n v="4015"/>
        <n v="3189"/>
        <n v="826"/>
        <n v="53940"/>
        <n v="10537"/>
        <n v="24481"/>
        <n v="12010"/>
        <n v="6912"/>
        <n v="7086"/>
        <n v="42"/>
        <n v="7044"/>
        <n v="2175"/>
        <n v="528026"/>
        <n v="180842"/>
        <n v="163776"/>
        <n v="6889"/>
        <n v="156887"/>
        <n v="219"/>
        <n v="17066"/>
        <n v="10150"/>
        <n v="6916"/>
        <n v="311473"/>
        <n v="292810"/>
        <n v="54069"/>
        <n v="157789"/>
        <n v="80952"/>
        <n v="18663"/>
        <n v="24555"/>
        <n v="484"/>
        <n v="24071"/>
        <n v="11156"/>
        <n v="34"/>
        <n v="528060"/>
        <n v="229095"/>
        <n v="104010"/>
        <n v="96871"/>
        <n v="3104"/>
        <n v="93767"/>
        <n v="363"/>
        <n v="7139"/>
        <n v="6084"/>
        <n v="1055"/>
        <n v="111919"/>
        <n v="94331"/>
        <n v="15371"/>
        <n v="46178"/>
        <n v="32782"/>
        <n v="17588"/>
        <n v="8399"/>
        <n v="214"/>
        <n v="8185"/>
        <n v="4755"/>
        <n v="12"/>
        <n v="152501406"/>
        <n v="59937047"/>
        <n v="53083686"/>
        <n v="1866420"/>
        <n v="51217266"/>
        <n v="310445"/>
        <n v="6853361"/>
        <n v="2682640"/>
        <n v="4170721"/>
        <n v="80622801"/>
        <n v="77704432"/>
        <n v="29015945"/>
        <n v="39056983"/>
        <n v="9631504"/>
        <n v="2918369"/>
        <n v="4503664"/>
        <n v="70704"/>
        <n v="4432960"/>
        <n v="7408462"/>
        <n v="29432"/>
        <n v="1021731"/>
        <n v="76036"/>
        <n v="153523137"/>
        <n v="44540160"/>
        <n v="15842764"/>
        <n v="14485818"/>
        <n v="721836"/>
        <n v="13763982"/>
        <n v="130964"/>
        <n v="1356946"/>
        <n v="700894"/>
        <n v="656052"/>
        <n v="26116828"/>
        <n v="24546914"/>
        <n v="9396620"/>
        <n v="11904051"/>
        <n v="3246243"/>
        <n v="1569914"/>
        <n v="1504146"/>
        <n v="25127"/>
        <n v="1479019"/>
        <n v="1070611"/>
        <n v="5811"/>
        <n v="54014"/>
        <n v="34034"/>
        <n v="19980"/>
        <n v="44594174"/>
        <n v="197041566"/>
        <n v="75779811"/>
        <n v="67569504"/>
        <n v="2588256"/>
        <n v="64981248"/>
        <n v="441409"/>
        <n v="8210307"/>
        <n v="3383534"/>
        <n v="4826773"/>
        <n v="106739629"/>
        <n v="102251346"/>
        <n v="38412565"/>
        <n v="50961034"/>
        <n v="12877747"/>
        <n v="4488283"/>
        <n v="6007810"/>
        <n v="95831"/>
        <n v="5911979"/>
        <n v="8479073"/>
        <n v="35243"/>
        <n v="1075745"/>
        <n v="1055765"/>
        <n v="110070"/>
        <n v="198117311"/>
        <n v="582" u="1"/>
        <n v="244055" u="1"/>
        <n v="11533881" u="1"/>
        <n v="4210" u="1"/>
        <n v="12330" u="1"/>
        <n v="7516761" u="1"/>
        <n v="517" u="1"/>
        <n v="2027" u="1"/>
        <n v="7984" u="1"/>
        <n v="21355" u="1"/>
        <n v="1376372" u="1"/>
        <n v="1965336" u="1"/>
        <n v="2664524" u="1"/>
        <n v="1682957" u="1"/>
        <n v="3015717" u="1"/>
        <n v="50271157" u="1"/>
        <n v="61610338" u="1"/>
        <n v="482" u="1"/>
        <n v="3763" u="1"/>
        <n v="44105" u="1"/>
        <n v="46122" u="1"/>
        <n v="210775" u="1"/>
        <n v="421616" u="1"/>
        <n v="285973" u="1"/>
        <n v="1348137" u="1"/>
        <n v="8418982" u="1"/>
        <n v="8936491" u="1"/>
        <n v="23246" u="1"/>
        <n v="609393" u="1"/>
        <n v="704192" u="1"/>
        <n v="145936661" u="1"/>
        <n v="1702" u="1"/>
        <n v="11227" u="1"/>
        <n v="54203809" u="1"/>
        <n v="417" u="1"/>
        <n v="8690" u="1"/>
        <n v="27217" u="1"/>
        <n v="70578" u="1"/>
        <n v="189597" u="1"/>
        <n v="22143" u="1"/>
        <n v="59863" u="1"/>
        <n v="4124848" u="1"/>
        <n v="15198" u="1"/>
        <n v="49715" u="1"/>
        <n v="138416" u="1"/>
        <n v="1485299" u="1"/>
        <n v="8709711" u="1"/>
        <n v="14678" u="1"/>
        <n v="76125" u="1"/>
        <n v="170436" u="1"/>
        <n v="5580718" u="1"/>
        <n v="12147145" u="1"/>
        <n v="63352414" u="1"/>
        <n v="2874533361" u="1"/>
        <n v="7141" u="1"/>
        <n v="32102" u="1"/>
        <n v="69948" u="1"/>
        <n v="94152" u="1"/>
        <n v="230694" u="1"/>
        <n v="409012" u="1"/>
        <n v="1281584" u="1"/>
        <n v="3237607" u="1"/>
        <n v="12436910" u="1"/>
        <n v="11621" u="1"/>
        <n v="515409" u="1"/>
        <n v="11936935" u="1"/>
        <n v="81798" u="1"/>
        <n v="4344" u="1"/>
        <n v="16880" u="1"/>
        <n v="2073" u="1"/>
        <n v="7858" u="1"/>
        <n v="973" u="1"/>
        <n v="23845" u="1"/>
        <n v="931111" u="1"/>
        <n v="1392525" u="1"/>
        <n v="5814252" u="1"/>
        <n v="23218679" u="1"/>
        <n v="35730570" u="1"/>
        <n v="637638" u="1"/>
        <n v="19748" u="1"/>
        <n v="344470" u="1"/>
        <n v="6838667" u="1"/>
        <n v="3440" u="1"/>
        <n v="72848" u="1"/>
        <n v="1144437" u="1"/>
        <n v="843" u="1"/>
        <n v="131358" u="1"/>
        <n v="773787" u="1"/>
        <n v="3358414" u="1"/>
        <n v="25558712" u="1"/>
        <n v="778" u="1"/>
        <n v="185313" u="1"/>
        <n v="267825" u="1"/>
        <n v="13449" u="1"/>
        <n v="20599" u="1"/>
        <n v="46753" u="1"/>
        <n v="477089" u="1"/>
        <n v="1588181" u="1"/>
        <n v="2212764" u="1"/>
        <n v="9936858" u="1"/>
        <n v="34263117" u="1"/>
        <n v="713" u="1"/>
        <n v="7535" u="1"/>
        <n v="34525" u="1"/>
        <n v="4604321" u="1"/>
        <n v="19496" u="1"/>
        <n v="50598" u="1"/>
        <n v="88102" u="1"/>
        <n v="858504" u="1"/>
        <n v="1073849" u="1"/>
        <n v="2366295" u="1"/>
        <n v="776816" u="1"/>
        <n v="1582134" u="1"/>
        <n v="17416" u="1"/>
        <n v="60557" u="1"/>
        <n v="135393" u="1"/>
        <n v="1336061" u="1"/>
        <n v="3253779" u="1"/>
        <n v="963197400" u="1"/>
        <n v="95792" u="1"/>
        <n v="2029" u="1"/>
        <n v="38244" u="1"/>
        <n v="52363" u="1"/>
        <n v="56397" u="1"/>
        <n v="390864" u="1"/>
        <n v="38181" u="1"/>
        <n v="138671" u="1"/>
        <n v="13857737" u="1"/>
        <n v="12803" u="1"/>
        <n v="241286" u="1"/>
        <n v="243303" u="1"/>
        <n v="1013816" u="1"/>
        <n v="1297742" u="1"/>
        <n v="609408" u="1"/>
        <n v="8468795" u="1"/>
        <n v="248850" u="1"/>
        <n v="1639" u="1"/>
        <n v="27249" u="1"/>
        <n v="6846807" u="1"/>
        <n v="14034582" u="1"/>
        <n v="1574" u="1"/>
        <n v="18141" u="1"/>
        <n v="655801" u="1"/>
        <n v="2152515" u="1"/>
        <n v="2249098" u="1"/>
        <n v="1509" u="1"/>
        <n v="11700" u="1"/>
        <n v="409019" u="1"/>
        <n v="533773" u="1"/>
        <n v="1628536" u="1"/>
        <n v="7427940" u="1"/>
        <n v="76379" u="1"/>
        <n v="515416" u="1"/>
        <n v="1362293" u="1"/>
        <n v="13196458" u="1"/>
        <n v="21072" u="1"/>
        <n v="458436" u="1"/>
        <n v="86" u="1"/>
        <n v="466000" u="1"/>
        <n v="320" u="1"/>
        <n v="4872" u="1"/>
        <n v="260701" u="1"/>
        <n v="8580" u="1"/>
        <n v="22963" u="1"/>
        <n v="43413" u="1"/>
        <n v="47447" u="1"/>
        <n v="1878650" u="1"/>
        <n v="4482915" u="1"/>
        <n v="1209007" u="1"/>
        <n v="3964" u="1"/>
        <n v="57406" u="1"/>
        <n v="67429" u="1"/>
        <n v="97684" u="1"/>
        <n v="153044" u="1"/>
        <n v="27911" u="1"/>
        <n v="317752" u="1"/>
        <n v="1010798" u="1"/>
        <n v="1660817" u="1"/>
        <n v="3721761" u="1"/>
        <n v="24854" u="1"/>
        <n v="4281926" u="1"/>
        <n v="5806545" u="1"/>
        <n v="188635015" u="1"/>
        <n v="17763" u="1"/>
        <n v="85204" u="1"/>
        <n v="2232986" u="1"/>
        <n v="2995412" u="1"/>
        <n v="4809" u="1"/>
        <n v="8210584" u="1"/>
        <n v="844" u="1"/>
        <n v="3184" u="1"/>
        <n v="1241286" u="1"/>
        <n v="1281626" u="1"/>
        <n v="1749570" u="1"/>
        <n v="5435200" u="1"/>
        <n v="8404869" u="1"/>
        <n v="779" u="1"/>
        <n v="4273412" u="1"/>
        <n v="2924" u="1"/>
        <n v="15482" u="1"/>
        <n v="42783" u="1"/>
        <n v="118863" u="1"/>
        <n v="215572" u="1"/>
        <n v="576138" u="1"/>
        <n v="636648" u="1"/>
        <n v="714" u="1"/>
        <n v="8911" u="1"/>
        <n v="7283" u="1"/>
        <n v="44674" u="1"/>
        <n v="280944" u="1"/>
        <n v="24494296" u="1"/>
        <n v="9888" u="1"/>
        <n v="373222" u="1"/>
        <n v="1122288" u="1"/>
        <n v="41942145" u="1"/>
        <n v="6763" u="1"/>
        <n v="2789929" u="1"/>
        <n v="4486" u="1"/>
        <n v="242550" u="1"/>
        <n v="23360606.809999999" u="1"/>
        <n v="40540008" u="1"/>
        <n v="87852" u="1"/>
        <n v="133380" u="1"/>
        <n v="141448" u="1"/>
        <n v="1759663" u="1"/>
        <n v="2168464" u="1"/>
        <n v="92290298" u="1"/>
        <n v="8000" u="1"/>
        <n v="11842" u="1"/>
        <n v="131111" u="1"/>
        <n v="276407" u="1"/>
        <n v="351036" u="1"/>
        <n v="2281418" u="1"/>
        <n v="5548188" u="1"/>
        <n v="10802" u="1"/>
        <n v="3491857" u="1"/>
        <n v="85205" u="1"/>
        <n v="15359589" u="1"/>
        <n v="3381" u="1"/>
        <n v="4683" u="1"/>
        <n v="6700" u="1"/>
        <n v="133885" u="1"/>
        <n v="2099898" u="1"/>
        <n v="3251" u="1"/>
        <n v="8722" u="1"/>
        <n v="37930" u="1"/>
        <n v="41964" u="1"/>
        <n v="544881" u="1"/>
        <n v="1576" u="1"/>
        <n v="3121" u="1"/>
        <n v="208010" u="1"/>
        <n v="339440" u="1"/>
        <n v="410035" u="1"/>
        <n v="4467104" u="1"/>
        <n v="50241527" u="1"/>
        <n v="118990" u="1"/>
        <n v="540848" u="1"/>
        <n v="49461471" u="1"/>
        <n v="1446" u="1"/>
        <n v="22144" u="1"/>
        <n v="59928" u="1"/>
        <n v="219608" u="1"/>
        <n v="245829" u="1"/>
        <n v="935172" u="1"/>
        <n v="1381" u="1"/>
        <n v="37678" u="1"/>
        <n v="70204" u="1"/>
        <n v="3278071" u="1"/>
        <n v="47637" u="1"/>
        <n v="98316" u="1"/>
        <n v="4483493" u="1"/>
        <n v="78" u="1"/>
        <n v="1186" u="1"/>
        <n v="28069" u="1"/>
        <n v="186328" u="1"/>
        <n v="220617" u="1"/>
        <n v="230702" u="1"/>
        <n v="1485365" u="1"/>
        <n v="2293546" u="1"/>
        <n v="6377" u="1"/>
        <n v="49528" u="1"/>
        <n v="246586" u="1"/>
        <n v="6927643" u="1"/>
        <n v="75625" u="1"/>
        <n v="117982" u="1"/>
        <n v="131113" u="1"/>
        <n v="482145" u="1"/>
        <n v="7509242" u="1"/>
        <n v="26979576" u="1"/>
        <n v="17858" u="1"/>
        <n v="298094" u="1"/>
        <n v="22507839" u="1"/>
        <n v="7354" u="1"/>
        <n v="168932" u="1"/>
        <n v="10030" u="1"/>
        <n v="65349" u="1"/>
        <n v="881727" u="1"/>
        <n v="3318" u="1"/>
        <n v="81046" u="1"/>
        <n v="40442530" u="1"/>
        <n v="40747515" u="1"/>
        <n v="204230" u="1"/>
        <n v="462985" u="1"/>
        <n v="22590680" u="1"/>
        <n v="34842" u="1"/>
        <n v="135400" u="1"/>
        <n v="2928" u="1"/>
        <n v="68566" u="1"/>
        <n v="112940" u="1"/>
        <n v="209777" u="1"/>
        <n v="2491467" u="1"/>
        <n v="5952150" u="1"/>
        <n v="12961" u="1"/>
        <n v="3249628" u="1"/>
        <n v="12441" u="1"/>
        <n v="42721" u="1"/>
        <n v="72348" u="1"/>
        <n v="2007781" u="1"/>
        <n v="6911784" u="1"/>
        <n v="12761869" u="1"/>
        <n v="13938" u="1"/>
        <n v="2612260" u="1"/>
        <n v="15435" u="1"/>
        <n v="1328054" u="1"/>
        <n v="17480" u="1"/>
        <n v="158092" u="1"/>
        <n v="7557011" u="1"/>
        <n v="4035" u="1"/>
        <n v="8008" u="1"/>
        <n v="106007" u="1"/>
        <n v="870639" u="1"/>
        <n v="1574131" u="1"/>
        <n v="159353" u="1"/>
        <n v="663897" u="1"/>
        <n v="724407" u="1"/>
        <n v="2733290" u="1"/>
        <n v="2886582" u="1"/>
        <n v="5725812" u="1"/>
        <n v="19371" u="1"/>
        <n v="235747" u="1"/>
        <n v="1243345" u="1"/>
        <n v="101469" u="1"/>
        <n v="492739" u="1"/>
        <n v="498790" u="1"/>
        <n v="588261" u="1"/>
        <n v="1708" u="1"/>
        <n v="351045" u="1"/>
        <n v="1643" u="1"/>
        <n v="6448" u="1"/>
        <n v="12772" u="1"/>
        <n v="25296" u="1"/>
        <n v="27313" u="1"/>
        <n v="4171" u="1"/>
        <n v="386" u="1"/>
        <n v="11212" u="1"/>
        <n v="24193" u="1"/>
        <n v="35788" u="1"/>
        <n v="276417" u="1"/>
        <n v="27187" u="1"/>
        <n v="858542" u="1"/>
        <n v="6153685" u="1"/>
        <n v="1318" u="1"/>
        <n v="241547" u="1"/>
        <n v="261717" u="1"/>
        <n v="27124" u="1"/>
        <n v="35599" u="1"/>
        <n v="37616" u="1"/>
        <n v="59803" u="1"/>
        <n v="152547" u="1"/>
        <n v="876696" u="1"/>
        <n v="2834162" u="1"/>
        <n v="1188" u="1"/>
        <n v="18016" u="1"/>
        <n v="22050" u="1"/>
        <n v="891824" u="1"/>
        <n v="1436988" u="1"/>
        <n v="2215" u="1"/>
        <n v="51609" u="1"/>
        <n v="164145" u="1"/>
        <n v="275914" u="1"/>
        <n v="70" u="1"/>
        <n v="1058" u="1"/>
        <n v="41461" u="1"/>
        <n v="51546" u="1"/>
        <n v="440804" u="1"/>
        <n v="509382" u="1"/>
        <n v="1370429" u="1"/>
        <n v="256" u="1"/>
        <n v="7882" u="1"/>
        <n v="24981" u="1"/>
        <n v="47449" u="1"/>
        <n v="139437" u="1"/>
        <n v="173726" u="1"/>
        <n v="428198" u="1"/>
        <n v="1038058" u="1"/>
        <n v="1527756" u="1"/>
        <n v="3092579" u="1"/>
        <n v="976" u="1"/>
        <n v="5605" u="1"/>
        <n v="73610" u="1"/>
        <n v="1769797" u="1"/>
        <n v="8549" u="1"/>
        <n v="41272" u="1"/>
        <n v="820223" u="1"/>
        <n v="2838208" u="1"/>
        <n v="6280166600" u="1"/>
        <n v="1493470" u="1"/>
        <n v="67181" u="1"/>
        <n v="725425" u="1"/>
        <n v="6637805" u="1"/>
        <n v="41083" u="1"/>
        <n v="237010" u="1"/>
        <n v="4305" u="1"/>
        <n v="105252" u="1"/>
        <n v="509384" u="1"/>
        <n v="1876704" u="1"/>
        <n v="12873422" u="1"/>
        <n v="658866" u="1"/>
        <n v="3298329" u="1"/>
        <n v="4056488" u="1"/>
        <n v="5274329" u="1"/>
        <n v="129078" u="1"/>
        <n v="8423" u="1"/>
        <n v="21609" u="1"/>
        <n v="92520" u="1"/>
        <n v="446858" u="1"/>
        <n v="174665142" u="1"/>
        <n v="4762" u="1"/>
        <n v="22586" u="1"/>
        <n v="586" u="1"/>
        <n v="100336" u="1"/>
        <n v="2152" u="1"/>
        <n v="23500" u="1"/>
        <n v="2564155" u="1"/>
        <n v="4354372" u="1"/>
        <n v="195241151" u="1"/>
        <n v="127" u="1"/>
        <n v="16409" u="1"/>
        <n v="22460" u="1"/>
        <n v="56526" u="1"/>
        <n v="122145" u="1"/>
        <n v="274910" u="1"/>
        <n v="1836373" u="1"/>
        <n v="246088" u="1"/>
        <n v="268355" u="1"/>
        <n v="637692" u="1"/>
        <n v="2382396" u="1"/>
        <n v="4467103" u="1"/>
        <n v="8566580" u="1"/>
        <n v="12331" u="1"/>
        <n v="26431" u="1"/>
        <n v="5766284" u="1"/>
        <n v="6855930" u="1"/>
        <n v="27408" u="1"/>
        <n v="402486" u="1"/>
        <n v="47967540" u="1"/>
        <n v="3389" u="1"/>
        <n v="6716" u="1"/>
        <n v="419" u="1"/>
        <n v="3259" u="1"/>
        <n v="4439" u="1"/>
        <n v="150281" u="1"/>
        <n v="538861" u="1"/>
        <n v="3193471" u="1"/>
        <n v="30738465" u="1"/>
        <n v="1580" u="1"/>
        <n v="4179" u="1"/>
        <n v="12268" u="1"/>
        <n v="254913" u="1"/>
        <n v="945287" u="1"/>
        <n v="4637250" u="1"/>
        <n v="16830197" u="1"/>
        <n v="68695" u="1"/>
        <n v="319286" u="1"/>
        <n v="1385" u="1"/>
        <n v="23185" u="1"/>
        <n v="25202" u="1"/>
        <n v="459972" u="1"/>
        <n v="962433" u="1"/>
        <n v="1997742" u="1"/>
        <n v="90630" u="1"/>
        <n v="1182875" u="1"/>
        <n v="72351" u="1"/>
        <n v="223398" u="1"/>
        <n v="7912641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1749655" u="1"/>
        <n v="2089" u="1"/>
        <n v="4116" u="1"/>
        <n v="28070" u="1"/>
        <n v="63712" u="1"/>
        <n v="524013" u="1"/>
        <n v="17" u="1"/>
        <n v="1243390" u="1"/>
        <n v="15136" u="1"/>
        <n v="21956" u="1"/>
        <n v="71721" u="1"/>
        <n v="167679" u="1"/>
        <n v="470563" u="1"/>
        <n v="1830338" u="1"/>
        <n v="2733384" u="1"/>
        <n v="8565" u="1"/>
        <n v="225920" u="1"/>
        <n v="677032" u="1"/>
        <n v="915038" u="1"/>
        <n v="1683099" u="1"/>
        <n v="2124254" u="1"/>
        <n v="6850" u="1"/>
        <n v="53312" u="1"/>
        <n v="142719" u="1"/>
        <n v="255671" u="1"/>
        <n v="442830" u="1"/>
        <n v="49215" u="1"/>
        <n v="83319" u="1"/>
        <n v="57220" u="1"/>
        <n v="332904" u="1"/>
        <n v="373244" u="1"/>
        <n v="760739" u="1"/>
        <n v="21767" u="1"/>
        <n v="47072" u="1"/>
        <n v="53123" u="1"/>
        <n v="79033" u="1"/>
        <n v="292060" u="1"/>
        <n v="1588304" u="1"/>
        <n v="2777770" u="1"/>
        <n v="8267677" u="1"/>
        <n v="2936" u="1"/>
        <n v="7827" u="1"/>
        <n v="18710" u="1"/>
        <n v="57094" u="1"/>
        <n v="7154530" u="1"/>
        <n v="1995740" u="1"/>
        <n v="663925" u="1"/>
        <n v="819234" u="1"/>
        <n v="1959435" u="1"/>
        <n v="3544469" u="1"/>
        <n v="652" u="1"/>
        <n v="17607" u="1"/>
        <n v="4604359" u="1"/>
        <n v="1610717591" u="1"/>
        <n v="40706" u="1"/>
        <n v="140703" u="1"/>
        <n v="170958" u="1"/>
        <n v="9501519" u="1"/>
        <n v="6527" u="1"/>
        <n v="23595" u="1"/>
        <n v="104498" u="1"/>
        <n v="2011880" u="1"/>
        <n v="3661228" u="1"/>
        <n v="92270" u="1"/>
        <n v="522" u="1"/>
        <n v="60687" u="1"/>
        <n v="304164" u="1"/>
        <n v="1683111" u="1"/>
        <n v="22492" u="1"/>
        <n v="36420" u="1"/>
        <n v="48522" u="1"/>
        <n v="65797" u="1"/>
        <n v="3783" u="1"/>
        <n v="122147" u="1"/>
        <n v="119" u="1"/>
        <n v="20412" u="1"/>
        <n v="236007" u="1"/>
        <n v="724439" u="1"/>
        <n v="452" u="1"/>
        <n v="1229290" u="1"/>
        <n v="1457211" u="1"/>
        <n v="6314807" u="1"/>
        <n v="24770007" u="1"/>
        <n v="48413880" u="1"/>
        <n v="31411" u="1"/>
        <n v="44173" u="1"/>
        <n v="154571" u="1"/>
        <n v="527783" u="1"/>
        <n v="1689168" u="1"/>
        <n v="2192868" u="1"/>
        <n v="16568926" u="1"/>
        <n v="8250" u="1"/>
        <n v="18269" u="1"/>
        <n v="405520" u="1"/>
        <n v="451911" u="1"/>
        <n v="671999" u="1"/>
        <n v="1259548" u="1"/>
        <n v="99204" u="1"/>
        <n v="20607915" u="1"/>
        <n v="60120" u="1"/>
        <n v="609473" u="1"/>
        <n v="2009874" u="1"/>
        <n v="214073" u="1"/>
        <n v="347532" u="1"/>
        <n v="422161" u="1"/>
        <n v="508892" u="1"/>
        <n v="32515383" u="1"/>
        <n v="24194" u="1"/>
        <n v="4556473" u="1"/>
        <n v="29205" u="1"/>
        <n v="61948" u="1"/>
        <n v="122904" u="1"/>
        <n v="638721" u="1"/>
        <n v="1646817" u="1"/>
        <n v="2483561" u="1"/>
        <n v="29011356" u="1"/>
        <n v="2353" u="1"/>
        <n v="994722" u="1"/>
        <n v="182753325" u="1"/>
        <n v="59805" u="1"/>
        <n v="162640" u="1"/>
        <n v="8404865" u="1"/>
        <n v="12158" u="1"/>
        <n v="39572" u="1"/>
        <n v="2064339" u="1"/>
        <n v="9621" u="1"/>
        <n v="69958" u="1"/>
        <n v="467545" u="1"/>
        <n v="12633212" u="1"/>
        <n v="978" u="1"/>
        <n v="63650" u="1"/>
        <n v="85968" u="1"/>
        <n v="370225" u="1"/>
        <n v="12615" u="1"/>
        <n v="24982" u="1"/>
        <n v="802101" u="1"/>
        <n v="1326120" u="1"/>
        <n v="78245509" u="1"/>
        <n v="12095" u="1"/>
        <n v="155329" u="1"/>
        <n v="236009" u="1"/>
        <n v="1699267" u="1"/>
        <n v="848" u="1"/>
        <n v="55330" u="1"/>
        <n v="305682" u="1"/>
        <n v="3907581" u="1"/>
        <n v="16150434" u="1"/>
        <n v="115593" u="1"/>
        <n v="211049" u="1"/>
        <n v="852528" u="1"/>
        <n v="783" u="1"/>
        <n v="21799" u="1"/>
        <n v="47073" u="1"/>
        <n v="265847" u="1"/>
        <n v="616540" u="1"/>
        <n v="1457231" u="1"/>
        <n v="6670341" u="1"/>
        <n v="1896938" u="1"/>
        <n v="3907589" u="1"/>
        <n v="6067728.1579999998" u="1"/>
        <n v="10472" u="1"/>
        <n v="28764" u="1"/>
        <n v="1046162" u="1"/>
        <n v="177935871" u="1"/>
        <n v="23690" u="1"/>
        <n v="215840" u="1"/>
        <n v="901947" u="1"/>
        <n v="159" u="1"/>
        <n v="42787" u="1"/>
        <n v="82565" u="1"/>
        <n v="177265" u="1"/>
        <n v="1812227" u="1"/>
        <n v="24641303" u="1"/>
        <n v="477129" u="1"/>
        <n v="1118380" u="1"/>
        <n v="12426" u="1"/>
        <n v="68194" u="1"/>
        <n v="482676" u="1"/>
        <n v="523" u="1"/>
        <n v="52683" u="1"/>
        <n v="68068" u="1"/>
        <n v="90129" u="1"/>
        <n v="509402" u="1"/>
        <n v="2394857" u="1"/>
        <n v="1779" u="1"/>
        <n v="46380" u="1"/>
        <n v="71598" u="1"/>
        <n v="948342" u="1"/>
        <n v="111" u="1"/>
        <n v="1714" u="1"/>
        <n v="20381" u="1"/>
        <n v="34215" u="1"/>
        <n v="56402" u="1"/>
        <n v="868671" u="1"/>
        <n v="1745674" u="1"/>
        <n v="420" u="1"/>
        <n v="27409" u="1"/>
        <n v="807153" u="1"/>
        <n v="1584" u="1"/>
        <n v="20318" u="1"/>
        <n v="115594" u="1"/>
        <n v="1699286" u="1"/>
        <n v="3298483" u="1"/>
        <n v="22272" u="1"/>
        <n v="198445" u="1"/>
        <n v="9889127" u="1"/>
        <n v="14254" u="1"/>
        <n v="167686" u="1"/>
        <n v="203992" u="1"/>
        <n v="23186" u="1"/>
        <n v="4652" u="1"/>
        <n v="126940" u="1"/>
        <n v="2064368" u="1"/>
        <n v="2822248" u="1"/>
        <n v="3028215" u="1"/>
        <n v="5653391" u="1"/>
        <n v="6409" u="1"/>
        <n v="48549808" u="1"/>
        <n v="188250244" u="1"/>
        <n v="57789" u="1"/>
        <n v="545956" u="1"/>
        <n v="7906" u="1"/>
        <n v="66052" u="1"/>
        <n v="80171" u="1"/>
        <n v="488227" u="1"/>
        <n v="3964109" u="1"/>
        <n v="979" u="1"/>
        <n v="192395" u="1"/>
        <n v="3911436" u="1"/>
        <n v="5369" u="1"/>
        <n v="81936" u="1"/>
        <n v="182058" u="1"/>
        <n v="297621" u="1"/>
        <n v="686139" u="1"/>
        <n v="914" u="1"/>
        <n v="153568" u="1"/>
        <n v="80849880" u="1"/>
        <n v="179537" u="1"/>
        <n v="1628703" u="1"/>
        <n v="27945" u="1"/>
        <n v="51360" u="1"/>
        <n v="185336" u="1"/>
        <n v="1612568" u="1"/>
        <n v="2838633" u="1"/>
        <n v="13246435" u="1"/>
        <n v="208" u="1"/>
        <n v="115721" u="1"/>
        <n v="5226285" u="1"/>
        <n v="5702530" u="1"/>
        <n v="92823394.810000002" u="1"/>
        <n v="132820167" u="1"/>
        <n v="10031" u="1"/>
        <n v="574198" u="1"/>
        <n v="1572230" u="1"/>
        <n v="65290" u="1"/>
        <n v="11008" u="1"/>
        <n v="32955" u="1"/>
        <n v="70969" u="1"/>
        <n v="131886" u="1"/>
        <n v="1354396" u="1"/>
        <n v="7759416" u="1"/>
        <n v="238535" u="1"/>
        <n v="22590414" u="1"/>
        <n v="40897" u="1"/>
        <n v="78785" u="1"/>
        <n v="94921" u="1"/>
        <n v="125176" u="1"/>
        <n v="179790" u="1"/>
        <n v="5024143" u="1"/>
        <n v="2424" u="1"/>
        <n v="18648" u="1"/>
        <n v="5593979323" u="1"/>
        <n v="4526" u="1"/>
        <n v="80550" u="1"/>
        <n v="3584939" u="1"/>
        <n v="143" u="1"/>
        <n v="6283" u="1"/>
        <n v="42725" u="1"/>
        <n v="140711" u="1"/>
        <n v="245595" u="1"/>
        <n v="219122" u="1"/>
        <n v="7780" u="1"/>
        <n v="48650" u="1"/>
        <n v="10882" u="1"/>
        <n v="94165" u="1"/>
        <n v="3532505" u="1"/>
        <n v="5243" u="1"/>
        <n v="22493" u="1"/>
        <n v="1866723" u="1"/>
        <n v="2011947" u="1"/>
        <n v="470583" u="1"/>
        <n v="6275177" u="1"/>
        <n v="1716" u="1"/>
        <n v="40330" u="1"/>
        <n v="137182" u="1"/>
        <n v="1473410" u="1"/>
        <n v="3629327" u="1"/>
        <n v="3935911" u="1"/>
        <n v="3271" u="1"/>
        <n v="524034" u="1"/>
        <n v="3141" u="1"/>
        <n v="34153" u="1"/>
        <n v="103620" u="1"/>
        <n v="4588744" u="1"/>
        <n v="388" u="1"/>
        <n v="309224" u="1"/>
        <n v="574206" u="1"/>
        <n v="7396183" u="1"/>
        <n v="2881" u="1"/>
        <n v="18270" u="1"/>
        <n v="2040191" u="1"/>
        <n v="2136755" u="1"/>
        <n v="12773" u="1"/>
        <n v="37998" u="1"/>
        <n v="832383" u="1"/>
        <n v="1326" u="1"/>
        <n v="446885" u="1"/>
        <n v="4387526" u="1"/>
        <n v="90888" u="1"/>
        <n v="165673" u="1"/>
        <n v="2887085" u="1"/>
        <n v="49911" u="1"/>
        <n v="59996" u="1"/>
        <n v="3653547" u="1"/>
        <n v="7227004" u="1"/>
        <n v="41897176" u="1"/>
        <n v="188673095" u="1"/>
        <n v="173237" u="1"/>
        <n v="241815" u="1"/>
        <n v="598413" u="1"/>
        <n v="28757000" u="1"/>
        <n v="258" u="1"/>
        <n v="114588" u="1"/>
        <n v="816250" u="1"/>
        <n v="22478481" u="1"/>
        <n v="102360" u="1"/>
        <n v="875752" u="1"/>
        <n v="3728" u="1"/>
        <n v="1445185" u="1"/>
        <n v="8921745" u="1"/>
        <n v="915" u="1"/>
        <n v="7134" u="1"/>
        <n v="1012909" u="1"/>
        <n v="6874" u="1"/>
        <n v="29017" u="1"/>
        <n v="43419" u="1"/>
        <n v="177776" u="1"/>
        <n v="210048" u="1"/>
        <n v="850" u="1"/>
        <n v="11087" u="1"/>
        <n v="2011965" u="1"/>
        <n v="53378" u="1"/>
        <n v="51" u="1"/>
        <n v="3078" u="1"/>
        <n v="434786" u="1"/>
        <n v="1074062" u="1"/>
        <n v="2911078" u="1"/>
        <n v="192" u="1"/>
        <n v="2948" u="1"/>
        <n v="13561" u="1"/>
        <n v="49218" u="1"/>
        <n v="331415" u="1"/>
        <n v="2568190" u="1"/>
        <n v="720" u="1"/>
        <n v="2818" u="1"/>
        <n v="9007" u="1"/>
        <n v="31885" u="1"/>
        <n v="887858" u="1"/>
        <n v="2596663" u="1"/>
        <n v="29805" u="1"/>
        <n v="3976295" u="1"/>
        <n v="951395" u="1"/>
        <n v="1011905" u="1"/>
        <n v="47631729" u="1"/>
        <n v="88746" u="1"/>
        <n v="272419" u="1"/>
        <n v="276453" u="1"/>
        <n v="799112" u="1"/>
        <n v="92382585" u="1"/>
        <n v="3599352627" u="1"/>
        <n v="525" u="1"/>
        <n v="82443" u="1"/>
        <n v="265360" u="1"/>
        <n v="15780348" u="1"/>
        <n v="56782" u="1"/>
        <n v="70215" u="1"/>
        <n v="217109" u="1"/>
        <n v="189547396" u="1"/>
        <n v="1913" u="1"/>
        <n v="1503693" u="1"/>
        <n v="2269925" u="1"/>
        <n v="40520" u="1"/>
        <n v="104252" u="1"/>
        <n v="216605" u="1"/>
        <n v="457480" u="1"/>
        <n v="4016649" u="1"/>
        <n v="1783" u="1"/>
        <n v="48525" u="1"/>
        <n v="2786281" u="1"/>
        <n v="6727342" u="1"/>
        <n v="6864265" u="1"/>
        <n v="122153" u="1"/>
        <n v="1570257" u="1"/>
        <n v="4471" u="1"/>
        <n v="58484" u="1"/>
        <n v="167441" u="1"/>
        <n v="351084" u="1"/>
        <n v="2011981" u="1"/>
        <n v="1588" u="1"/>
        <n v="2011982" u="1"/>
        <n v="2120446" u="1"/>
        <n v="2753784" u="1"/>
        <n v="3996489" u="1"/>
        <n v="178293286" u="1"/>
        <n v="36108" u="1"/>
        <n v="582290" u="1"/>
        <n v="356" u="1"/>
        <n v="1393" u="1"/>
        <n v="2755" u="1"/>
        <n v="1271746" u="1"/>
        <n v="113329" u="1"/>
        <n v="220640" u="1"/>
        <n v="9648057" u="1"/>
        <n v="1263" u="1"/>
        <n v="54072" u="1"/>
        <n v="204252" u="1"/>
        <n v="265363" u="1"/>
        <n v="1259646" u="1"/>
        <n v="11229" u="1"/>
        <n v="96941" u="1"/>
        <n v="12726" u="1"/>
        <n v="53946" u="1"/>
        <n v="760797" u="1"/>
        <n v="6165" u="1"/>
        <n v="16240" u="1"/>
        <n v="51866" u="1"/>
        <n v="1354448" u="1"/>
        <n v="768866" u="1"/>
        <n v="1511775" u="1"/>
        <n v="66182" u="1"/>
        <n v="229213" u="1"/>
        <n v="6266823" u="1"/>
        <n v="241" u="1"/>
        <n v="3732" u="1"/>
        <n v="138196" u="1"/>
        <n v="328900" u="1"/>
        <n v="2830450" u="1"/>
        <n v="49597" u="1"/>
        <n v="842488" u="1"/>
        <n v="1439166" u="1"/>
        <n v="25015" u="1"/>
        <n v="165930" u="1"/>
        <n v="3342" u="1"/>
        <n v="6040939" u="1"/>
        <n v="10063" u="1"/>
        <n v="79545" u="1"/>
        <n v="93664" u="1"/>
        <n v="193412" u="1"/>
        <n v="219633" u="1"/>
        <n v="286040" u="1"/>
        <n v="7106614" u="1"/>
        <n v="5842" u="1"/>
        <n v="45248" u="1"/>
        <n v="179073590" u="1"/>
        <n v="81310" u="1"/>
        <n v="132398" u="1"/>
        <n v="2535982" u="1"/>
        <n v="40644106" u="1"/>
        <n v="656" u="1"/>
        <n v="29837" u="1"/>
        <n v="57161" u="1"/>
        <n v="198455" u="1"/>
        <n v="591" u="1"/>
        <n v="66687" u="1"/>
        <n v="70721" u="1"/>
        <n v="78789" u="1"/>
        <n v="123163" u="1"/>
        <n v="244342" u="1"/>
        <n v="796102" u="1"/>
        <n v="1957545" u="1"/>
        <n v="18649" u="1"/>
        <n v="20666" u="1"/>
        <n v="24700" u="1"/>
        <n v="96816" u="1"/>
        <n v="655921" u="1"/>
        <n v="526" u="1"/>
        <n v="142736" u="1"/>
        <n v="2415209" u="1"/>
        <n v="2612642" u="1"/>
        <n v="110557" u="1"/>
        <n v="582302" u="1"/>
        <n v="1580370" u="1"/>
        <n v="36550" u="1"/>
        <n v="40584" u="1"/>
        <n v="3125197" u="1"/>
        <n v="11423667" u="1"/>
        <n v="174798318" u="1"/>
        <n v="17483" u="1"/>
        <n v="23534" u="1"/>
        <n v="1776021" u="1"/>
        <n v="641805" u="1"/>
        <n v="887879" u="1"/>
        <n v="1655" u="1"/>
        <n v="240309" u="1"/>
        <n v="132652" u="1"/>
        <n v="528855" u="1"/>
        <n v="2759" u="1"/>
        <n v="5456" u="1"/>
        <n v="319325" u="1"/>
        <n v="87" u="1"/>
        <n v="115474" u="1"/>
        <n v="270413" u="1"/>
        <n v="300668" u="1"/>
        <n v="2798459" u="1"/>
        <n v="137561986" u="1"/>
        <n v="324" u="1"/>
        <n v="192406" u="1"/>
        <n v="443597242" u="1"/>
        <n v="1200" u="1"/>
        <n v="39954" u="1"/>
        <n v="252664" u="1"/>
        <n v="1135" u="1"/>
        <n v="14759" u="1"/>
        <n v="17168" u="1"/>
        <n v="105011" u="1"/>
        <n v="3996330" u="1"/>
        <n v="1070" u="1"/>
        <n v="895952" u="1"/>
        <n v="1116473" u="1"/>
        <n v="2399101" u="1"/>
        <n v="4911977" u="1"/>
        <n v="124929" u="1"/>
        <n v="177279" u="1"/>
        <n v="407066" u="1"/>
        <n v="794094" u="1"/>
        <n v="982" u="1"/>
        <n v="110684" u="1"/>
        <n v="1699388" u="1"/>
        <n v="13714392" u="1"/>
        <n v="172741" u="1"/>
        <n v="1782086" u="1"/>
        <n v="1997905" u="1"/>
        <n v="57729" u="1"/>
        <n v="90262" u="1"/>
        <n v="1997906" u="1"/>
        <n v="3476" u="1"/>
        <n v="9622" u="1"/>
        <n v="76017" u="1"/>
        <n v="346557" u="1"/>
        <n v="2314164" u="1"/>
        <n v="289577" u="1"/>
        <n v="2939436" u="1"/>
        <n v="75765" u="1"/>
        <n v="87867" u="1"/>
        <n v="8236021" u="1"/>
        <n v="21927" u="1"/>
        <n v="308739" u="1"/>
        <n v="413623" u="1"/>
        <n v="1699394" u="1"/>
        <n v="1903111" u="1"/>
        <n v="552058" u="1"/>
        <n v="7356155" u="1"/>
        <n v="11827468" u="1"/>
        <n v="138705" u="1"/>
        <n v="221402" u="1"/>
        <n v="289578" u="1"/>
        <n v="1429118" u="1"/>
        <n v="2475767" u="1"/>
        <n v="12859248" u="1"/>
        <n v="7347" u="1"/>
        <n v="51237" u="1"/>
        <n v="59305" u="1"/>
        <n v="285040" u="1"/>
        <n v="862677" u="1"/>
        <n v="43" u="1"/>
        <n v="2566" u="1"/>
        <n v="12033" u="1"/>
        <n v="31886" u="1"/>
        <n v="2931380" u="1"/>
        <n v="135446385" u="1"/>
        <n v="220646" u="1"/>
        <n v="413120" u="1"/>
        <n v="644842" u="1"/>
        <n v="5589508" u="1"/>
        <n v="5775072" u="1"/>
        <n v="6567" u="1"/>
        <n v="234261" u="1"/>
        <n v="594418" u="1"/>
        <n v="527" u="1"/>
        <n v="137193" u="1"/>
        <n v="10890704" u="1"/>
        <n v="52523250" u="1"/>
        <n v="145575458" u="1"/>
        <n v="46068882" u="1"/>
        <n v="1917" u="1"/>
        <n v="8913" u="1"/>
        <n v="7550518" u="1"/>
        <n v="22589" u="1"/>
        <n v="13069787" u="1"/>
        <n v="768891" u="1"/>
        <n v="715441" u="1"/>
        <n v="42476" u="1"/>
        <n v="538954" u="1"/>
        <n v="1320212" u="1"/>
        <n v="3153" u="1"/>
        <n v="546014" u="1"/>
        <n v="715442" u="1"/>
        <n v="3117199" u="1"/>
        <n v="8001" u="1"/>
        <n v="15878" u="1"/>
        <n v="31508" u="1"/>
        <n v="12714369" u="1"/>
        <n v="40270" u="1"/>
        <n v="2181082" u="1"/>
        <n v="10804" u="1"/>
        <n v="21360" u="1"/>
        <n v="273446" u="1"/>
        <n v="51588148" u="1"/>
        <n v="7221" u="1"/>
        <n v="18303" u="1"/>
        <n v="955467" u="1"/>
        <n v="3250096" u="1"/>
        <n v="3407655" u="1"/>
        <n v="1267" u="1"/>
        <n v="230985" u="1"/>
        <n v="79" u="1"/>
        <n v="46069" u="1"/>
        <n v="48086" u="1"/>
        <n v="6441" u="1"/>
        <n v="37938" u="1"/>
        <n v="2113" u="1"/>
        <n v="6888994" u="1"/>
        <n v="3870" u="1"/>
        <n v="277986" u="1"/>
        <n v="11810367" u="1"/>
        <n v="43737" u="1"/>
        <n v="1229459" u="1"/>
        <n v="3532490" u="1"/>
        <n v="51742" u="1"/>
        <n v="72237" u="1"/>
        <n v="176779" u="1"/>
        <n v="64673101" u="1"/>
        <n v="80179" u="1"/>
        <n v="760831" u="1"/>
        <n v="3197672" u="1"/>
        <n v="28073" u="1"/>
        <n v="49599" u="1"/>
        <n v="51616" u="1"/>
        <n v="254938" u="1"/>
        <n v="286055" u="1"/>
        <n v="13568990" u="1"/>
        <n v="4361" u="1"/>
        <n v="122284" u="1"/>
        <n v="1610676" u="1"/>
        <n v="1616727" u="1"/>
        <n v="23976" u="1"/>
        <n v="798147" u="1"/>
        <n v="1755901" u="1"/>
        <n v="2407014" u="1"/>
        <n v="4210450" u="1"/>
        <n v="2960" u="1"/>
        <n v="16885" u="1"/>
        <n v="28987" u="1"/>
        <n v="4298969" u="1"/>
        <n v="45999514" u="1"/>
        <n v="53381" u="1"/>
        <n v="59432" u="1"/>
        <n v="467586" u="1"/>
        <n v="1919280" u="1"/>
        <n v="7355" u="1"/>
        <n v="10552" u="1"/>
        <n v="16822" u="1"/>
        <n v="18839" u="1"/>
        <n v="191151" u="1"/>
        <n v="350096" u="1"/>
        <n v="532913" u="1"/>
        <n v="1683292" u="1"/>
        <n v="6308142" u="1"/>
        <n v="2887301" u="1"/>
        <n v="3218089" u="1"/>
        <n v="2440" u="1"/>
        <n v="18776" u="1"/>
        <n v="164426" u="1"/>
        <n v="220902" u="1"/>
        <n v="1160891" u="1"/>
        <n v="2010048" u="1"/>
        <n v="6243373" u="1"/>
        <n v="6598132" u="1"/>
        <n v="39" u="1"/>
        <n v="59180" u="1"/>
        <n v="76902" u="1"/>
        <n v="1074162" u="1"/>
        <n v="1995931" u="1"/>
        <n v="3911943" u="1"/>
        <n v="11321388.65774662" u="1"/>
        <n v="528" u="1"/>
        <n v="4067" u="1"/>
        <n v="94929" u="1"/>
        <n v="5795" u="1"/>
        <n v="6363947" u="1"/>
        <n v="3807" u="1"/>
        <n v="8929" u="1"/>
        <n v="128966" u="1"/>
        <n v="620656" u="1"/>
        <n v="695285" u="1"/>
        <n v="1820455" u="1"/>
        <n v="4258432" u="1"/>
        <n v="1854" u="1"/>
        <n v="12443" u="1"/>
        <n v="1552195" u="1"/>
        <n v="936814622" u="1"/>
        <n v="21581" u="1"/>
        <n v="1604638" u="1"/>
        <n v="3225940" u="1"/>
        <n v="62773" u="1"/>
        <n v="70095" u="1"/>
        <n v="233005" u="1"/>
        <n v="2613007" u="1"/>
        <n v="64727" u="1"/>
        <n v="709406" u="1"/>
        <n v="818324" u="1"/>
        <n v="372286" u="1"/>
        <n v="3270320" u="1"/>
        <n v="7768032" u="1"/>
        <n v="13877" u="1"/>
        <n v="355646" u="1"/>
        <n v="24449" u="1"/>
        <n v="2076621" u="1"/>
        <n v="2689428" u="1"/>
        <n v="7489" u="1"/>
        <n v="40271" u="1"/>
        <n v="5212" u="1"/>
        <n v="2062504" u="1"/>
        <n v="34094" u="1"/>
        <n v="69213" u="1"/>
        <n v="142493" u="1"/>
        <n v="400021" u="1"/>
        <n v="1074175" u="1"/>
        <n v="2379049" u="1"/>
        <n v="3359311" u="1"/>
        <n v="23124925" u="1"/>
        <n v="2377" u="1"/>
        <n v="230989" u="1"/>
        <n v="494316" u="1"/>
        <n v="891948" u="1"/>
        <n v="2891136" u="1"/>
        <n v="72995" u="1"/>
        <n v="77029" u="1"/>
        <n v="121403" u="1"/>
        <n v="1074" u="1"/>
        <n v="8220" u="1"/>
        <n v="39956" u="1"/>
        <n v="339512" u="1"/>
        <n v="1544140" u="1"/>
        <n v="28231" u="1"/>
        <n v="125059" u="1"/>
        <n v="571247" u="1"/>
        <n v="25851756" u="1"/>
        <n v="3614" u="1"/>
        <n v="22117" u="1"/>
        <n v="261749" u="1"/>
        <n v="1723656" u="1"/>
        <n v="186467220" u="1"/>
        <n v="142494" u="1"/>
        <n v="229225" u="1"/>
        <n v="876824" u="1"/>
        <n v="1030116" u="1"/>
        <n v="2066547" u="1"/>
        <n v="70096" u="1"/>
        <n v="538977" u="1"/>
        <n v="2972065" u="1"/>
        <n v="633777" u="1"/>
        <n v="193" u="1"/>
        <n v="13625" u="1"/>
        <n v="337497" u="1"/>
        <n v="5606" u="1"/>
        <n v="18871" u="1"/>
        <n v="322370" u="1"/>
        <n v="2810715" u="1"/>
        <n v="34258190" u="1"/>
        <n v="1572526589" u="1"/>
        <n v="659" u="1"/>
        <n v="69340" u="1"/>
        <n v="77408" u="1"/>
        <n v="501379" u="1"/>
        <n v="10890710" u="1"/>
        <n v="13562" u="1"/>
        <n v="65358" u="1"/>
        <n v="3024288" u="1"/>
        <n v="4323546" u="1"/>
        <n v="13167292" u="1"/>
        <n v="2184" u="1"/>
        <n v="41028" u="1"/>
        <n v="366745" u="1"/>
        <n v="44999" u="1"/>
        <n v="65169" u="1"/>
        <n v="48970" u="1"/>
        <n v="1094365" u="1"/>
        <n v="1822502" u="1"/>
        <n v="3811" u="1"/>
        <n v="12979" u="1"/>
        <n v="320859" u="1"/>
        <n v="637816" u="1"/>
        <n v="1856" u="1"/>
        <n v="24670" u="1"/>
        <n v="26687" u="1"/>
        <n v="386916" u="1"/>
        <n v="429273" u="1"/>
        <n v="72329709" u="1"/>
        <n v="3551" u="1"/>
        <n v="74383" u="1"/>
        <n v="748752" u="1"/>
        <n v="1306153" u="1"/>
        <n v="16314093" u="1"/>
        <n v="22590" u="1"/>
        <n v="30658" u="1"/>
        <n v="168717" u="1"/>
        <n v="1852761" u="1"/>
        <n v="4165926" u="1"/>
        <n v="29618" u="1"/>
        <n v="72114" u="1"/>
        <n v="1084285" u="1"/>
        <n v="11826678" u="1"/>
        <n v="16866871" u="1"/>
        <n v="50396406" u="1"/>
        <n v="459529" u="1"/>
        <n v="798170" u="1"/>
        <n v="8123148" u="1"/>
        <n v="1531" u="1"/>
        <n v="13893" u="1"/>
        <n v="46512" u="1"/>
        <n v="573275" u="1"/>
        <n v="184576637" u="1"/>
        <n v="1466" u="1"/>
        <n v="11356" u="1"/>
        <n v="135437" u="1"/>
        <n v="347586" u="1"/>
        <n v="1072187" u="1"/>
        <n v="1336" u="1"/>
        <n v="67450" u="1"/>
        <n v="4960" u="1"/>
        <n v="38192" u="1"/>
        <n v="321870" u="1"/>
        <n v="69699884" u="1"/>
        <n v="142497" u="1"/>
        <n v="16835643" u="1"/>
        <n v="2121" u="1"/>
        <n v="2862964" u="1"/>
        <n v="13746934" u="1"/>
        <n v="7954" u="1"/>
        <n v="1221451" u="1"/>
        <n v="1989928" u="1"/>
        <n v="2419459" u="1"/>
        <n v="3286536" u="1"/>
        <n v="7694" u="1"/>
        <n v="13247" u="1"/>
        <n v="414149" u="1"/>
        <n v="1832603" u="1"/>
        <n v="3748" u="1"/>
        <n v="5417" u="1"/>
        <n v="31257" u="1"/>
        <n v="532940" u="1"/>
        <n v="1538122" u="1"/>
        <n v="2709678" u="1"/>
        <n v="12207" u="1"/>
        <n v="16241" u="1"/>
        <n v="24166" u="1"/>
        <n v="23143284" u="1"/>
        <n v="23126" u="1"/>
        <n v="57858" u="1"/>
        <n v="3863639" u="1"/>
        <n v="855" u="1"/>
        <n v="186872" u="1"/>
        <n v="347589" u="1"/>
        <n v="665055" u="1"/>
        <n v="2830704" u="1"/>
        <n v="3012467" u="1"/>
        <n v="4815790" u="1"/>
        <n v="3228" u="1"/>
        <n v="130608" u="1"/>
        <n v="405578" u="1"/>
        <n v="1314241" u="1"/>
        <n v="1568383" u="1"/>
        <n v="2415208" u="1"/>
        <n v="11104" u="1"/>
        <n v="17926" u="1"/>
        <n v="7429372" u="1"/>
        <n v="177" u="1"/>
        <n v="12601" u="1"/>
        <n v="14618" u="1"/>
        <n v="16886" u="1"/>
        <n v="37310" u="1"/>
        <n v="71611" u="1"/>
        <n v="639845" u="1"/>
        <n v="1283988" u="1"/>
        <n v="660" u="1"/>
        <n v="27948" u="1"/>
        <n v="101740" u="1"/>
        <n v="143003" u="1"/>
        <n v="1229530" u="1"/>
        <n v="13058" u="1"/>
        <n v="1348535" u="1"/>
        <n v="6945308" u="1"/>
        <n v="224944" u="1"/>
        <n v="799190" u="1"/>
        <n v="1160955" u="1"/>
        <n v="1374565360" u="1"/>
        <n v="530" u="1"/>
        <n v="198471" u="1"/>
        <n v="419195" u="1"/>
        <n v="3945" u="1"/>
        <n v="93042" u="1"/>
        <n v="350113" u="1"/>
        <n v="1415099" u="1"/>
        <n v="3807187" u="1"/>
        <n v="3815" u="1"/>
        <n v="21708" u="1"/>
        <n v="63090" u="1"/>
        <n v="74763" u="1"/>
        <n v="1122635" u="1"/>
        <n v="1229536" u="1"/>
        <n v="34789" u="1"/>
        <n v="714478" u="1"/>
        <n v="2046422" u="1"/>
        <n v="1793" u="1"/>
        <n v="40777" u="1"/>
        <n v="66443" u="1"/>
        <n v="124936" u="1"/>
        <n v="76402" u="1"/>
        <n v="78293" u="1"/>
        <n v="245367" u="1"/>
        <n v="251418" u="1"/>
        <n v="1602685" u="1"/>
        <n v="3165" u="1"/>
        <n v="89998306" u="1"/>
        <n v="391" u="1"/>
        <n v="1533" u="1"/>
        <n v="17485" u="1"/>
        <n v="162166" u="1"/>
        <n v="352636" u="1"/>
        <n v="2905" u="1"/>
        <n v="50547" u="1"/>
        <n v="5372325" u="1"/>
        <n v="8835" u="1"/>
        <n v="673133" u="1"/>
        <n v="2125027" u="1"/>
        <n v="16383" u="1"/>
        <n v="23174992" u="1"/>
        <n v="56346" u="1"/>
        <n v="62397" u="1"/>
        <n v="4448" u="1"/>
        <n v="81319" u="1"/>
        <n v="44118" u="1"/>
        <n v="119516" u="1"/>
        <n v="210827" u="1"/>
        <n v="261" u="1"/>
        <n v="11766" u="1"/>
        <n v="70982" u="1"/>
        <n v="200490" u="1"/>
        <n v="2359610464" u="1"/>
        <n v="22244" u="1"/>
        <n v="1167024" u="1"/>
        <n v="1415115" u="1"/>
        <n v="1699512" u="1"/>
        <n v="5425" u="1"/>
        <n v="774996" u="1"/>
        <n v="797183" u="1"/>
        <n v="2309396610" u="1"/>
        <n v="226" u="1"/>
        <n v="390962" u="1"/>
        <n v="2379189" u="1"/>
        <n v="7429476" u="1"/>
        <n v="4645" u="1"/>
        <n v="11183" u="1"/>
        <n v="18084" u="1"/>
        <n v="150822" u="1"/>
        <n v="3232" u="1"/>
        <n v="10663" u="1"/>
        <n v="126702" u="1"/>
        <n v="130736" u="1"/>
        <n v="393988" u="1"/>
        <n v="4125" u="1"/>
        <n v="1699518" u="1"/>
        <n v="76025" u="1"/>
        <n v="2181531" u="1"/>
        <n v="35192736" u="1"/>
        <n v="726" u="1"/>
        <n v="394493" u="1"/>
        <n v="697345" u="1"/>
        <n v="27980" u="1"/>
        <n v="37311" u="1"/>
        <n v="760881" u="1"/>
        <n v="161" u="1"/>
        <n v="2452" u="1"/>
        <n v="95691" u="1"/>
        <n v="99725" u="1"/>
        <n v="179313" u="1"/>
        <n v="223687" u="1"/>
        <n v="2740160899" u="1"/>
        <n v="596" u="1"/>
        <n v="197214" u="1"/>
        <n v="1017041" u="1"/>
        <n v="1326379" u="1"/>
        <n v="4243118" u="1"/>
        <n v="1394958" u="1"/>
        <n v="639863" u="1"/>
        <n v="3012549" u="1"/>
        <n v="997881" u="1"/>
        <n v="3589413" u="1"/>
        <n v="4646297" u="1"/>
        <n v="10994" u="1"/>
        <n v="82959" u="1"/>
        <n v="5799792" u="1"/>
        <n v="3689" u="1"/>
        <n v="70731" u="1"/>
        <n v="588431" u="1"/>
        <n v="2169216" u="1"/>
        <n v="4266876" u="1"/>
        <n v="12875990" u="1"/>
        <n v="33826389" u="1"/>
        <n v="17643" u="1"/>
        <n v="23694" u="1"/>
        <n v="25711" u="1"/>
        <n v="36807" u="1"/>
        <n v="61011" u="1"/>
        <n v="2466838.4439999997" u="1"/>
        <n v="3964348" u="1"/>
        <n v="112" u="1"/>
        <n v="13468" u="1"/>
        <n v="419204" u="1"/>
        <n v="7155694" u="1"/>
        <n v="44749" u="1"/>
        <n v="150824" u="1"/>
        <n v="265408" u="1"/>
        <n v="1181163" u="1"/>
        <n v="3887939" u="1"/>
        <n v="45959825" u="1"/>
        <n v="1160994" u="1"/>
        <n v="2278375" u="1"/>
        <n v="25854932" u="1"/>
        <n v="9891" u="1"/>
        <n v="15942" u="1"/>
        <n v="17517" u="1"/>
        <n v="64793" u="1"/>
        <n v="70101" u="1"/>
        <n v="170490" u="1"/>
        <n v="601544" u="1"/>
        <n v="16477" u="1"/>
        <n v="44560" u="1"/>
        <n v="230748" u="1"/>
        <n v="842576" u="1"/>
        <n v="359" u="1"/>
        <n v="8851" u="1"/>
        <n v="487279" u="1"/>
        <n v="841568" u="1"/>
        <n v="1463547" u="1"/>
        <n v="1745927" u="1"/>
        <n v="2721888" u="1"/>
        <n v="3932321" u="1"/>
        <n v="1340" u="1"/>
        <n v="2040410" u="1"/>
        <n v="2519" u="1"/>
        <n v="161414" u="1"/>
        <n v="232009" u="1"/>
        <n v="441897" u="1"/>
        <n v="5598132" u="1"/>
        <n v="2389" u="1"/>
        <n v="103760" u="1"/>
        <n v="123930" u="1"/>
        <n v="1145" u="1"/>
        <n v="2259" u="1"/>
        <n v="34160" u="1"/>
        <n v="4726796" u="1"/>
        <n v="7437644" u="1"/>
        <n v="34097" u="1"/>
        <n v="44182" u="1"/>
        <n v="105399" u="1"/>
        <n v="605582" u="1"/>
        <n v="68072741" u="1"/>
        <n v="137530038" u="1"/>
        <n v="2403216" u="1"/>
        <n v="31969953" u="1"/>
        <n v="763918" u="1"/>
        <n v="6631097" u="1"/>
        <n v="119014" u="1"/>
        <n v="123048" u="1"/>
        <n v="187636" u="1"/>
        <n v="232010" u="1"/>
        <n v="415678" u="1"/>
        <n v="159146" u="1"/>
        <n v="427276" u="1"/>
        <n v="3157815" u="1"/>
        <n v="7066315" u="1"/>
        <n v="8923738" u="1"/>
        <n v="66533006" u="1"/>
        <n v="210" u="1"/>
        <n v="136707" u="1"/>
        <n v="170996" u="1"/>
        <n v="2229764" u="1"/>
        <n v="13715672" u="1"/>
        <n v="270455" u="1"/>
        <n v="13458444" u="1"/>
        <n v="727" u="1"/>
        <n v="9119" u="1"/>
        <n v="15170" u="1"/>
        <n v="308274" u="1"/>
        <n v="2064628" u="1"/>
        <n v="59625" u="1"/>
        <n v="16147" u="1"/>
        <n v="17927" u="1"/>
        <n v="122166" u="1"/>
        <n v="1330442" u="1"/>
        <n v="40487364" u="1"/>
        <n v="272473" u="1"/>
        <n v="1457514" u="1"/>
        <n v="46378667" u="1"/>
        <n v="155113" u="1"/>
        <n v="145" u="1"/>
        <n v="914190" u="1"/>
        <n v="974700" u="1"/>
        <n v="532" u="1"/>
        <n v="2066" u="1"/>
        <n v="309284" u="1"/>
        <n v="402066" u="1"/>
        <n v="562224" u="1"/>
        <n v="2455686" u="1"/>
        <n v="22812" u="1"/>
        <n v="1927" u="1"/>
        <n v="29840" u="1"/>
        <n v="63218" u="1"/>
        <n v="503925" u="1"/>
        <n v="727619" u="1"/>
        <n v="1518029" u="1"/>
        <n v="18715" u="1"/>
        <n v="20732" u="1"/>
        <n v="420724" u="1"/>
        <n v="621727" u="1"/>
        <n v="457" u="1"/>
        <n v="3563" u="1"/>
        <n v="36871" u="1"/>
        <n v="661059" u="1"/>
        <n v="4787" u="1"/>
        <n v="1195312" u="1"/>
        <n v="1445420" u="1"/>
        <n v="42313583" u="1"/>
        <n v="8930" u="1"/>
        <n v="120906" u="1"/>
        <n v="1943620" u="1"/>
        <n v="3686301" u="1"/>
        <n v="104" u="1"/>
        <n v="3843629" u="1"/>
        <n v="6042442" u="1"/>
        <n v="392" u="1"/>
        <n v="5799940" u="1"/>
        <n v="48925277" u="1"/>
        <n v="50706263" u="1"/>
        <n v="2913" u="1"/>
        <n v="22560" u="1"/>
        <n v="1342" u="1"/>
        <n v="2653" u="1"/>
        <n v="2523" u="1"/>
        <n v="60571" u="1"/>
        <n v="396018" u="1"/>
        <n v="446443" u="1"/>
        <n v="22676483" u="1"/>
        <n v="2393" u="1"/>
        <n v="4724" u="1"/>
        <n v="44372" u="1"/>
        <n v="135197" u="1"/>
        <n v="159401" u="1"/>
        <n v="195707" u="1"/>
        <n v="375344" u="1"/>
        <n v="934367" u="1"/>
        <n v="3425995097" u="1"/>
        <n v="2263" u="1"/>
        <n v="4464" u="1"/>
        <n v="23411" u="1"/>
        <n v="183353" u="1"/>
        <n v="311305" u="1"/>
        <n v="448461" u="1"/>
        <n v="988" u="1"/>
        <n v="22308" u="1"/>
        <n v="1507959" u="1"/>
        <n v="1546282" u="1"/>
        <n v="167523676" u="1"/>
        <n v="25302" u="1"/>
        <n v="220668" u="1"/>
        <n v="872851" u="1"/>
        <n v="1546283" u="1"/>
        <n v="1866986" u="1"/>
        <n v="151838" u="1"/>
        <n v="2104768" u="1"/>
        <n v="2984180" u="1"/>
        <n v="60004" u="1"/>
        <n v="215878" u="1"/>
        <n v="875878" u="1"/>
        <n v="33720" u="1"/>
        <n v="63975" u="1"/>
        <n v="120907" u="1"/>
        <n v="1693528" u="1"/>
        <n v="18085" u="1"/>
        <n v="28170" u="1"/>
        <n v="104645" u="1"/>
        <n v="532989" u="1"/>
        <n v="19062" u="1"/>
        <n v="116621" u="1"/>
        <n v="211088" u="1"/>
        <n v="4021159" u="1"/>
        <n v="145433748" u="1"/>
        <n v="35548" u="1"/>
        <n v="57735" u="1"/>
        <n v="1574528" u="1"/>
        <n v="556195578" u="1"/>
        <n v="37502" u="1"/>
        <n v="258992" u="1"/>
        <n v="2383126" u="1"/>
        <n v="3343451" u="1"/>
        <n v="12129" u="1"/>
        <n v="61643" u="1"/>
        <n v="151839" u="1"/>
        <n v="256723" u="1"/>
        <n v="265421" u="1"/>
        <n v="2010202" u="1"/>
        <n v="4033034" u="1"/>
        <n v="4332106" u="1"/>
        <n v="4858" u="1"/>
        <n v="93215847" u="1"/>
        <n v="29998" u="1"/>
        <n v="83719" u="1"/>
        <n v="107923" u="1"/>
        <n v="3484414" u="1"/>
        <n v="62305224" u="1"/>
        <n v="2781594178" u="1"/>
        <n v="155117" u="1"/>
        <n v="163185" u="1"/>
        <n v="177304" u="1"/>
        <n v="874874" u="1"/>
        <n v="2314789" u="1"/>
        <n v="16411395" u="1"/>
        <n v="50041896" u="1"/>
        <n v="6095" u="1"/>
        <n v="8112" u="1"/>
        <n v="21867" u="1"/>
        <n v="121790" u="1"/>
        <n v="173018" u="1"/>
        <n v="1265933" u="1"/>
        <n v="1994" u="1"/>
        <n v="18810" u="1"/>
        <n v="123681" u="1"/>
        <n v="3383803" u="1"/>
        <n v="50623788" u="1"/>
        <n v="198117588" u="1"/>
        <n v="35044" u="1"/>
        <n v="45129" u="1"/>
        <n v="262397" u="1"/>
        <n v="451995" u="1"/>
        <n v="617708" u="1"/>
        <n v="994887" u="1"/>
        <n v="6695359" u="1"/>
        <n v="1864" u="1"/>
        <n v="141364096" u="1"/>
        <n v="34918" u="1"/>
        <n v="426783" u="1"/>
        <n v="479225" u="1"/>
        <n v="4993714" u="1"/>
        <n v="1734" u="1"/>
        <n v="66701" u="1"/>
        <n v="131418" u="1"/>
        <n v="43073200" u="1"/>
        <n v="14997" u="1"/>
        <n v="27729" u="1"/>
        <n v="545098" u="1"/>
        <n v="944464" u="1"/>
        <n v="8924580" u="1"/>
        <n v="50619320" u="1"/>
        <n v="4275" u="1"/>
        <n v="6292" u="1"/>
        <n v="846640" u="1"/>
        <n v="2282533" u="1"/>
        <n v="3047" u="1"/>
        <n v="11940" u="1"/>
        <n v="90527" u="1"/>
        <n v="166968" u="1"/>
        <n v="1947687" u="1"/>
        <n v="2677867" u="1"/>
        <n v="96" u="1"/>
        <n v="2917" u="1"/>
        <n v="30660" u="1"/>
        <n v="66197" u="1"/>
        <n v="396025" u="1"/>
        <n v="1572526" u="1"/>
        <n v="2697806" u="1"/>
        <n v="16620086" u="1"/>
        <n v="17518" u="1"/>
        <n v="29620" u="1"/>
        <n v="23095567" u="1"/>
        <n v="1344" u="1"/>
        <n v="5252" u="1"/>
        <n v="40528" u="1"/>
        <n v="65945" u="1"/>
        <n v="222688" u="1"/>
        <n v="665112" u="1"/>
        <n v="711503" u="1"/>
        <n v="4992" u="1"/>
        <n v="34414" u="1"/>
        <n v="60635" u="1"/>
        <n v="2397" u="1"/>
        <n v="1243759" u="1"/>
        <n v="5815991" u="1"/>
        <n v="1149" u="1"/>
        <n v="8820" u="1"/>
        <n v="1407137" u="1"/>
        <n v="1084" u="1"/>
        <n v="91662" u="1"/>
        <n v="215629" u="1"/>
        <n v="2157495" u="1"/>
        <n v="13831" u="1"/>
        <n v="2298454" u="1"/>
        <n v="2887651" u="1"/>
        <n v="11473915" u="1"/>
        <n v="5709" u="1"/>
        <n v="34099" u="1"/>
        <n v="50235" u="1"/>
        <n v="3536894" u="1"/>
        <n v="8423753" u="1"/>
        <n v="12791" u="1"/>
        <n v="182601" u="1"/>
        <n v="3355599" u="1"/>
        <n v="3634" u="1"/>
        <n v="3185940" u="1"/>
        <n v="5686927" u="1"/>
        <n v="129355" u="1"/>
        <n v="165961" u="1"/>
        <n v="892029" u="1"/>
        <n v="859" u="1"/>
        <n v="98974" u="1"/>
        <n v="444436" u="1"/>
        <n v="4509007" u="1"/>
        <n v="8694" u="1"/>
        <n v="6166" u="1"/>
        <n v="66450" u="1"/>
        <n v="124943" u="1"/>
        <n v="132933" u="1"/>
        <n v="419224" u="1"/>
        <n v="572336" u="1"/>
        <n v="74392" u="1"/>
        <n v="116749" u="1"/>
        <n v="197225" u="1"/>
        <n v="3049027" u="1"/>
        <n v="5711613" u="1"/>
        <n v="28139" u="1"/>
        <n v="78300" u="1"/>
        <n v="438386" u="1"/>
        <n v="178" u="1"/>
        <n v="5386" u="1"/>
        <n v="63787" u="1"/>
        <n v="308794" u="1"/>
        <n v="12021920" u="1"/>
        <n v="44817492" u="1"/>
        <n v="32110" u="1"/>
        <n v="252945" u="1"/>
        <n v="27036" u="1"/>
        <n v="535024" u="1"/>
        <n v="783115" u="1"/>
        <n v="5065727" u="1"/>
        <n v="11105" u="1"/>
        <n v="15139" u="1"/>
        <n v="63598" u="1"/>
        <n v="68352552" u="1"/>
        <n v="543093" u="1"/>
        <n v="5856399" u="1"/>
        <n v="4091" u="1"/>
        <n v="20859" u="1"/>
        <n v="93554" u="1"/>
        <n v="5323" u="1"/>
        <n v="7340" u="1"/>
        <n v="30881" u="1"/>
        <n v="47147" u="1"/>
        <n v="672183" u="1"/>
        <n v="4493152" u="1"/>
        <n v="7390030" u="1"/>
        <n v="17739" u="1"/>
        <n v="278037" u="1"/>
        <n v="419227" u="1"/>
        <n v="1483804" u="1"/>
        <n v="1592722" u="1"/>
        <n v="34919" u="1"/>
        <n v="1393040" u="1"/>
        <n v="2173673" u="1"/>
        <n v="38890" u="1"/>
        <n v="840604" u="1"/>
        <n v="1360769" u="1"/>
        <n v="3343535" u="1"/>
        <n v="66534570" u="1"/>
        <n v="167476" u="1"/>
        <n v="15797840" u="1"/>
        <n v="23664" u="1"/>
        <n v="518061" u="1"/>
        <n v="2524637" u="1"/>
        <n v="3537171" u="1"/>
        <n v="66888228" u="1"/>
        <n v="71563557" u="1"/>
        <n v="1476" u="1"/>
        <n v="219414" u="1"/>
        <n v="317874" u="1"/>
        <n v="5428835" u="1"/>
        <n v="5520" u="1"/>
        <n v="12933" u="1"/>
        <n v="20544" u="1"/>
        <n v="50677" u="1"/>
        <n v="308798" u="1"/>
        <n v="1330519" u="1"/>
        <n v="328" u="1"/>
        <n v="40529" u="1"/>
        <n v="11747286" u="1"/>
        <n v="38648990" u="1"/>
        <n v="18464" u="1"/>
        <n v="50551" u="1"/>
        <n v="533015" u="1"/>
        <n v="2342884" u="1"/>
        <n v="637816785" u="1"/>
        <n v="2271" u="1"/>
        <n v="6497" u="1"/>
        <n v="16384" u="1"/>
        <n v="5977" u="1"/>
        <n v="21395" u="1"/>
        <n v="5703637" u="1"/>
        <n v="22467538" u="1"/>
        <n v="74462025" u="1"/>
        <n v="990" u="1"/>
        <n v="32457" u="1"/>
        <n v="38197" u="1"/>
        <n v="54333" u="1"/>
        <n v="87504" u="1"/>
        <n v="195211" u="1"/>
        <n v="1604837" u="1"/>
        <n v="6332945" u="1"/>
        <n v="49783424" u="1"/>
        <n v="532009" u="1"/>
        <n v="5029985346" u="1"/>
        <n v="925" u="1"/>
        <n v="3638" u="1"/>
        <n v="44122" u="1"/>
        <n v="140248" u="1"/>
        <n v="216894" u="1"/>
        <n v="216642" u="1"/>
        <n v="534027" u="1"/>
        <n v="4114057" u="1"/>
        <n v="44614053.631136328" u="1"/>
        <n v="287118" u="1"/>
        <n v="901122" u="1"/>
        <n v="8681984" u="1"/>
        <n v="39836" u="1"/>
        <n v="53955" u="1"/>
        <n v="23112624" u="1"/>
        <n v="9687" u="1"/>
        <n v="816409" u="1"/>
        <n v="2201949" u="1"/>
        <n v="2411717" u="1"/>
        <n v="5662867" u="1"/>
        <n v="13201" u="1"/>
        <n v="30188" u="1"/>
        <n v="47778" u="1"/>
        <n v="82462" u="1"/>
        <n v="84479" u="1"/>
        <n v="1023152" u="1"/>
        <n v="6550580" u="1"/>
        <n v="665" u="1"/>
        <n v="49669" u="1"/>
        <n v="122550" u="1"/>
        <n v="138232" u="1"/>
        <n v="170504" u="1"/>
        <n v="237065" u="1"/>
        <n v="472179" u="1"/>
        <n v="803300" u="1"/>
        <n v="4105770" u="1"/>
        <n v="4299387" u="1"/>
        <n v="6050605" u="1"/>
        <n v="135963" u="1"/>
        <n v="1330536" u="1"/>
        <n v="2556949" u="1"/>
        <n v="600" u="1"/>
        <n v="96077" u="1"/>
        <n v="41622254" u="1"/>
        <n v="20954" u="1"/>
        <n v="39395" u="1"/>
        <n v="55531" u="1"/>
        <n v="883982" u="1"/>
        <n v="2467974" u="1"/>
        <n v="1998" u="1"/>
        <n v="7868" u="1"/>
        <n v="1933" u="1"/>
        <n v="41223" u="1"/>
        <n v="87505" u="1"/>
        <n v="253706" u="1"/>
        <n v="3279045" u="1"/>
        <n v="43114" u="1"/>
        <n v="95321" u="1"/>
        <n v="353178" u="1"/>
        <n v="443943" u="1"/>
        <n v="577400" u="1"/>
        <n v="23131049" u="1"/>
        <n v="1738" u="1"/>
        <n v="4811" u="1"/>
        <n v="445456" u="1"/>
        <n v="1673" u="1"/>
        <n v="6568" u="1"/>
        <n v="27793" u="1"/>
        <n v="7478681" u="1"/>
        <n v="50481873" u="1"/>
        <n v="1608" u="1"/>
        <n v="24736" u="1"/>
        <n v="68722" u="1"/>
        <n v="2504527" u="1"/>
        <n v="139242" u="1"/>
        <n v="813391" u="1"/>
        <n v="5542602" u="1"/>
        <n v="188252179" u="1"/>
        <n v="2925" u="1"/>
        <n v="181347" u="1"/>
        <n v="215636" u="1"/>
        <n v="2565041" u="1"/>
        <n v="361" u="1"/>
        <n v="8915" u="1"/>
        <n v="164959" u="1"/>
        <n v="1822697" u="1"/>
        <n v="1348" u="1"/>
        <n v="7285" u="1"/>
        <n v="14446" u="1"/>
        <n v="697415" u="1"/>
        <n v="737755" u="1"/>
        <n v="100364" u="1"/>
        <n v="168489" u="1"/>
        <n v="441928" u="1"/>
        <n v="533030" u="1"/>
        <n v="1039297" u="1"/>
        <n v="3133608" u="1"/>
        <n v="6671905" u="1"/>
        <n v="72787473" u="1"/>
        <n v="544880463" u="1"/>
        <n v="80" u="1"/>
        <n v="76034" u="1"/>
        <n v="118391" u="1"/>
        <n v="296" u="1"/>
        <n v="17456" u="1"/>
        <n v="19473" u="1"/>
        <n v="159917" u="1"/>
        <n v="2193923" u="1"/>
        <n v="544125" u="1"/>
        <n v="725655" u="1"/>
        <n v="97843" u="1"/>
        <n v="187651" u="1"/>
        <n v="252195" u="1"/>
        <n v="680273" u="1"/>
        <n v="2014318" u="1"/>
        <n v="2980324" u="1"/>
        <n v="10892816" u="1"/>
        <n v="7742" u="1"/>
        <n v="40278" u="1"/>
        <n v="4069739" u="1"/>
        <n v="70228460" u="1"/>
        <n v="19347" u="1"/>
        <n v="64419" u="1"/>
        <n v="77421" u="1"/>
        <n v="3238504" u="1"/>
        <n v="12054166" u="1"/>
        <n v="177331484" u="1"/>
        <n v="3642" u="1"/>
        <n v="97465" u="1"/>
        <n v="508995" u="1"/>
        <n v="40089" u="1"/>
        <n v="56225" u="1"/>
        <n v="13798493" u="1"/>
        <n v="874916" u="1"/>
        <n v="3252" u="1"/>
        <n v="218411" u="1"/>
        <n v="142856308" u="1"/>
        <n v="796" u="1"/>
        <n v="470673" u="1"/>
        <n v="8261578" u="1"/>
        <n v="2992" u="1"/>
        <n v="167482" u="1"/>
        <n v="35740" u="1"/>
        <n v="90658" u="1"/>
        <n v="92675" u="1"/>
        <n v="57864" u="1"/>
        <n v="116753" u="1"/>
        <n v="666" u="1"/>
        <n v="68219" u="1"/>
        <n v="98474" u="1"/>
        <n v="2887797" u="1"/>
        <n v="35551" u="1"/>
        <n v="57738" u="1"/>
        <n v="154372" u="1"/>
        <n v="407643" u="1"/>
        <n v="2072823" u="1"/>
        <n v="6639" u="1"/>
        <n v="222446" u="1"/>
        <n v="4639074" u="1"/>
        <n v="5599166" u="1"/>
        <n v="6119" u="1"/>
        <n v="8136" u="1"/>
        <n v="305281" u="1"/>
        <n v="438403" u="1"/>
        <n v="731714" u="1"/>
        <n v="6582771" u="1"/>
        <n v="15628" u="1"/>
        <n v="45384" u="1"/>
        <n v="157398" u="1"/>
        <n v="159415" u="1"/>
        <n v="748859" u="1"/>
        <n v="43304" u="1"/>
        <n v="23130581" u="1"/>
        <n v="103094555" u="1"/>
        <n v="7356" u="1"/>
        <n v="49292" u="1"/>
        <n v="39144" u="1"/>
        <n v="737767" u="1"/>
        <n v="1740" u="1"/>
        <n v="6836" u="1"/>
        <n v="22814" u="1"/>
        <n v="33030" u="1"/>
        <n v="57234" u="1"/>
        <n v="117510" u="1"/>
        <n v="251189" u="1"/>
        <n v="5695540" u="1"/>
        <n v="1675" u="1"/>
        <n v="3319" u="1"/>
        <n v="3686316" u="1"/>
        <n v="1610" u="1"/>
        <n v="20734" u="1"/>
        <n v="151852" u="1"/>
        <n v="1545" u="1"/>
        <n v="34907.657746621466" u="1"/>
        <n v="66707" u="1"/>
        <n v="824500" u="1"/>
        <n v="26722" u="1"/>
        <n v="28739" u="1"/>
        <n v="1088539" u="1"/>
        <n v="3250650" u="1"/>
        <n v="26228805" u="1"/>
        <n v="893079" u="1"/>
        <n v="14115492.372" u="1"/>
        <n v="24790636" u="1"/>
        <n v="56532362" u="1"/>
        <n v="197041843" u="1"/>
        <n v="5816584" u="1"/>
        <n v="29653" u="1"/>
        <n v="40657" u="1"/>
        <n v="50742" u="1"/>
        <n v="452525" u="1"/>
        <n v="1294276" u="1"/>
        <n v="3133670" u="1"/>
        <n v="18528" u="1"/>
        <n v="90281" u="1"/>
        <n v="112468" u="1"/>
        <n v="120536" u="1"/>
        <n v="231020" u="1"/>
        <n v="2371246" u="1"/>
        <n v="8868" u="1"/>
        <n v="254972" u="1"/>
        <n v="101709025" u="1"/>
        <n v="72" u="1"/>
        <n v="8348" u="1"/>
        <n v="682305" u="1"/>
        <n v="264" u="1"/>
        <n v="757943" u="1"/>
        <n v="16385" u="1"/>
        <n v="748867" u="1"/>
        <n v="75532" u="1"/>
        <n v="167233" u="1"/>
        <n v="737774" u="1"/>
        <n v="1415302" u="1"/>
        <n v="2674039" u="1"/>
        <n v="3646" u="1"/>
        <n v="26407" u="1"/>
        <n v="64420" u="1"/>
        <n v="87508" u="1"/>
        <n v="1407235" u="1"/>
        <n v="2403763" u="1"/>
        <n v="3516" u="1"/>
        <n v="60323" u="1"/>
        <n v="3386" u="1"/>
        <n v="4693" u="1"/>
        <n v="6710" u="1"/>
        <n v="30378" u="1"/>
        <n v="56226" u="1"/>
        <n v="4283479" u="1"/>
        <n v="58117" u="1"/>
        <n v="1108723" u="1"/>
        <n v="2782734" u="1"/>
        <n v="2996" u="1"/>
        <n v="37884" u="1"/>
        <n v="3944528" u="1"/>
        <n v="732" u="1"/>
        <n v="135214" u="1"/>
        <n v="223962" u="1"/>
        <n v="1338663" u="1"/>
        <n v="6285050" u="1"/>
        <n v="35136972" u="1"/>
        <n v="2736" u="1"/>
        <n v="217659" u="1"/>
        <n v="5606647" u="1"/>
        <n v="13168095" u="1"/>
        <n v="667" u="1"/>
        <n v="32206" u="1"/>
        <n v="57865" u="1"/>
        <n v="207070" u="1"/>
        <n v="275033" u="1"/>
        <n v="2569175" u="1"/>
        <n v="302767" u="1"/>
        <n v="3597614" u="1"/>
        <n v="61257821" u="1"/>
        <n v="12650" u="1"/>
        <n v="3997215" u="1"/>
        <n v="49545" u="1"/>
        <n v="22583819" u="1"/>
        <n v="281085" u="1"/>
        <n v="315374" u="1"/>
        <n v="1485911" u="1"/>
        <n v="37317" u="1"/>
        <n v="2887638" u="1"/>
        <n v="5347" u="1"/>
        <n v="30977" u="1"/>
        <n v="247915" u="1"/>
        <n v="824513" u="1"/>
        <n v="1479862" u="1"/>
        <n v="3492740" u="1"/>
        <n v="3583" u="1"/>
        <n v="199255" u="1"/>
        <n v="6844" u="1"/>
        <n v="18812" u="1"/>
        <n v="69230" u="1"/>
        <n v="349664" u="1"/>
        <n v="737783" u="1"/>
        <n v="5106471" u="1"/>
        <n v="12023210" u="1"/>
        <n v="12861816" u="1"/>
        <n v="427" u="1"/>
        <n v="6584" u="1"/>
        <n v="1582732" u="1"/>
        <n v="2097067" u="1"/>
        <n v="1612" u="1"/>
        <n v="6324" u="1"/>
        <n v="137989" u="1"/>
        <n v="747869" u="1"/>
        <n v="84988" u="1"/>
        <n v="3113554" u="1"/>
        <n v="36876" u="1"/>
        <n v="65051" u="1"/>
        <n v="23308468" u="1"/>
        <n v="1352" u="1"/>
        <n v="2543" u="1"/>
        <n v="40721" u="1"/>
        <n v="747872" u="1"/>
        <n v="169710496.44400001" u="1"/>
        <n v="4504" u="1"/>
        <n v="308822" u="1"/>
        <n v="328992" u="1"/>
        <n v="1092" u="1"/>
        <n v="2153" u="1"/>
        <n v="67970" u="1"/>
        <n v="164211" u="1"/>
        <n v="324454" u="1"/>
        <n v="403117" u="1"/>
        <n v="1027" u="1"/>
        <n v="847715" u="1"/>
        <n v="244" u="1"/>
        <n v="8821" u="1"/>
        <n v="83728" u="1"/>
        <n v="879988" u="1"/>
        <n v="2887670" u="1"/>
        <n v="427322" u="1"/>
        <n v="166985" u="1"/>
        <n v="2887674" u="1"/>
        <n v="863" u="1"/>
        <n v="203039" u="1"/>
        <n v="993950" u="1"/>
        <n v="2831200" u="1"/>
        <n v="5945607" u="1"/>
        <n v="8441612" u="1"/>
        <n v="1792516" u="1"/>
        <n v="12272" u="1"/>
        <n v="135974" u="1"/>
        <n v="158161" u="1"/>
        <n v="772081" u="1"/>
        <n v="830574" u="1"/>
        <n v="15943478" u="1"/>
        <n v="7955" u="1"/>
        <n v="11752" u="1"/>
        <n v="35931" u="1"/>
        <n v="41919" u="1"/>
        <n v="66710" u="1"/>
        <n v="347652" u="1"/>
        <n v="1161198" u="1"/>
        <n v="4170729" u="1"/>
        <n v="39839" u="1"/>
        <n v="359250" u="1"/>
        <n v="59946" u="1"/>
        <n v="1760249" u="1"/>
        <n v="2169636" u="1"/>
        <n v="4898" u="1"/>
        <n v="15723" u="1"/>
        <n v="25147" u="1"/>
        <n v="120791" u="1"/>
        <n v="98478" u="1"/>
        <n v="424299" u="1"/>
        <n v="454554" u="1"/>
        <n v="5477924" u="1"/>
        <n v="5816551" u="1"/>
        <n v="76764315" u="1"/>
        <n v="49672" u="1"/>
        <n v="3343536" u="1"/>
        <n v="17993" u="1"/>
        <n v="26061" u="1"/>
        <n v="47592" u="1"/>
        <n v="86124" u="1"/>
        <n v="4114265" u="1"/>
        <n v="2004" u="1"/>
        <n v="31072" u="1"/>
        <n v="43495" u="1"/>
        <n v="238590" u="1"/>
        <n v="603666" u="1"/>
        <n v="13123" u="1"/>
        <n v="33347" u="1"/>
        <n v="73770" u="1"/>
        <n v="10586" u="1"/>
        <n v="37318" u="1"/>
        <n v="53454" u="1"/>
        <n v="139253" u="1"/>
        <n v="155389" u="1"/>
        <n v="165474" u="1"/>
        <n v="837639" u="1"/>
        <n v="17176706" u="1"/>
        <n v="1809" u="1"/>
        <n v="233800" u="1"/>
        <n v="419258" u="1"/>
        <n v="6341457" u="1"/>
        <n v="13580" u="1"/>
        <n v="39209" u="1"/>
        <n v="51311" u="1"/>
        <n v="91545" u="1"/>
        <n v="18781" u="1"/>
        <n v="6072" u="1"/>
        <n v="6115336" u="1"/>
        <n v="20735" u="1"/>
        <n v="72888" u="1"/>
        <n v="174047" u="1"/>
        <n v="515571" u="1"/>
        <n v="958662" u="1"/>
        <n v="1401236" u="1"/>
        <n v="7569" u="1"/>
        <n v="15014" u="1"/>
        <n v="27763" u="1"/>
        <n v="137489" u="1"/>
        <n v="14494" u="1"/>
        <n v="72636" u="1"/>
        <n v="84738" u="1"/>
        <n v="1289" u="1"/>
        <n v="2649714" u="1"/>
        <n v="5776962" u="1"/>
        <n v="1224" u="1"/>
        <n v="16575" u="1"/>
        <n v="132699" u="1"/>
        <n v="136733" u="1"/>
        <n v="140767" u="1"/>
        <n v="944545" u="1"/>
        <n v="1463767" u="1"/>
        <n v="1875235" u="1"/>
        <n v="2020459" u="1"/>
        <n v="42676" u="1"/>
        <n v="80326" u="1"/>
        <n v="1855066" u="1"/>
        <n v="5469920" u="1"/>
        <n v="6769101" u="1"/>
        <n v="18529" u="1"/>
        <n v="38579" u="1"/>
        <n v="968750" u="1"/>
        <n v="1324596" u="1"/>
        <n v="265" u="1"/>
        <n v="19506" u="1"/>
        <n v="74023" u="1"/>
        <n v="6833191" u="1"/>
        <n v="48538" u="1"/>
        <n v="50492" u="1"/>
        <n v="1594877" u="1"/>
        <n v="929" u="1"/>
        <n v="165476" u="1"/>
        <n v="339086" u="1"/>
        <n v="1528317" u="1"/>
        <n v="2887734" u="1"/>
        <n v="8731360" u="1"/>
        <n v="145928355" u="1"/>
        <n v="228" u="1"/>
        <n v="1581077031" u="1"/>
        <n v="9294" u="1"/>
        <n v="18340" u="1"/>
        <n v="34167" u="1"/>
        <n v="56354" u="1"/>
        <n v="869920" u="1"/>
        <n v="2896039" u="1"/>
        <n v="142533" u="1"/>
        <n v="1161226" u="1"/>
        <n v="5953803" u="1"/>
        <n v="6196072" u="1"/>
        <n v="32396" u="1"/>
        <n v="134213" u="1"/>
        <n v="152366" u="1"/>
        <n v="1100717" u="1"/>
        <n v="2807062" u="1"/>
        <n v="3791358" u="1"/>
        <n v="2843603" u="1"/>
        <n v="157913" u="1"/>
        <n v="2314918" u="1"/>
        <n v="186485182" u="1"/>
        <n v="105035" u="1"/>
        <n v="492884" u="1"/>
        <n v="10208" u="1"/>
        <n v="236072" u="1"/>
        <n v="6923" u="1"/>
        <n v="35743" u="1"/>
        <n v="47845" u="1"/>
        <n v="143038" u="1"/>
        <n v="7067906" u="1"/>
        <n v="69681366" u="1"/>
        <n v="4646" u="1"/>
        <n v="166990" u="1"/>
        <n v="1615058" u="1"/>
        <n v="3775234" u="1"/>
        <n v="45702" u="1"/>
        <n v="80327" u="1"/>
        <n v="102514" u="1"/>
        <n v="2315161" u="1"/>
        <n v="539" u="1"/>
        <n v="6143" u="1"/>
        <n v="70116" u="1"/>
        <n v="144299" u="1"/>
        <n v="2010392" u="1"/>
        <n v="3093725" u="1"/>
        <n v="3557402" u="1"/>
        <n v="2006" u="1"/>
        <n v="39525" u="1"/>
        <n v="3283325" u="1"/>
        <n v="6011014" u="1"/>
        <n v="829586" u="1"/>
        <n v="3721" u="1"/>
        <n v="6301237" u="1"/>
        <n v="12099" u="1"/>
        <n v="47404" u="1"/>
        <n v="51438" u="1"/>
        <n v="9042" u="1"/>
        <n v="257756" u="1"/>
        <n v="539140" u="1"/>
        <n v="3154014" u="1"/>
        <n v="63987712" u="1"/>
        <n v="105153064" u="1"/>
        <n v="22847" u="1"/>
        <n v="1479928" u="1"/>
        <n v="6080" u="1"/>
        <n v="8097" u="1"/>
        <n v="2524947" u="1"/>
        <n v="2928347" u="1"/>
        <n v="5820" u="1"/>
        <n v="16733" u="1"/>
        <n v="2250404" u="1"/>
        <n v="40975" u="1"/>
        <n v="41220643" u="1"/>
        <n v="41951190" u="1"/>
        <n v="72764" u="1"/>
        <n v="2551" u="1"/>
        <n v="13990" u="1"/>
        <n v="44883" u="1"/>
        <n v="421789" u="1"/>
        <n v="1183434" u="1"/>
        <n v="6797" u="1"/>
        <n v="88648" u="1"/>
        <n v="98733" u="1"/>
        <n v="356741" u="1"/>
        <n v="1052330" u="1"/>
        <n v="1768365" u="1"/>
        <n v="6131387" u="1"/>
        <n v="16493675" u="1"/>
        <n v="64315316" u="1"/>
        <n v="298" u="1"/>
        <n v="1161" u="1"/>
        <n v="6537" u="1"/>
        <n v="223468" u="1"/>
        <n v="1705839" u="1"/>
        <n v="2161" u="1"/>
        <n v="8396" u="1"/>
        <n v="394056" u="1"/>
        <n v="452549" u="1"/>
        <n v="1705841" u="1"/>
        <n v="5757" u="1"/>
        <n v="18498" u="1"/>
        <n v="50619" u="1"/>
        <n v="164219" u="1"/>
        <n v="67848" u="1"/>
        <n v="944563" u="1"/>
        <n v="6930368" u="1"/>
        <n v="930" u="1"/>
        <n v="3658" u="1"/>
        <n v="26503" u="1"/>
        <n v="632937" u="1"/>
        <n v="993980" u="1"/>
        <n v="2194181" u="1"/>
        <n v="5340976" u="1"/>
        <n v="17395" u="1"/>
        <n v="968768" u="1"/>
        <n v="1705845" u="1"/>
        <n v="3258926" u="1"/>
        <n v="3642156" u="1"/>
        <n v="30474" u="1"/>
        <n v="36248" u="1"/>
        <n v="38265" u="1"/>
        <n v="181364" u="1"/>
        <n v="792281" u="1"/>
        <n v="69505173" u="1"/>
        <n v="3268" u="1"/>
        <n v="1391195" u="1"/>
        <n v="1705847" u="1"/>
        <n v="46207" u="1"/>
        <n v="229268" u="1"/>
        <n v="35138052" u="1"/>
        <n v="96262115" u="1"/>
        <n v="54149" u="1"/>
        <n v="107306" u="1"/>
        <n v="109323" u="1"/>
        <n v="1308501" u="1"/>
        <n v="1516252" u="1"/>
        <n v="325985" u="1"/>
        <n v="8207" u="1"/>
        <n v="643026" u="1"/>
        <n v="2488" u="1"/>
        <n v="865905" u="1"/>
        <n v="3186330" u="1"/>
        <n v="181365" u="1"/>
        <n v="3351726" u="1"/>
        <n v="147" u="1"/>
        <n v="72387" u="1"/>
        <n v="281612" u="1"/>
        <n v="364309" u="1"/>
        <n v="3093785" u="1"/>
        <n v="4134" u="1"/>
        <n v="5761026" u="1"/>
        <n v="3985" u="1"/>
        <n v="94322" u="1"/>
        <n v="1183454" u="1"/>
        <n v="1734460.4579999999" u="1"/>
        <n v="284134" u="1"/>
        <n v="1266152" u="1"/>
        <n v="248683" u="1"/>
        <n v="281613" u="1"/>
        <n v="1395241" u="1"/>
        <n v="23340268" u="1"/>
        <n v="25794322" u="1"/>
        <n v="461" u="1"/>
        <n v="1813" u="1"/>
        <n v="32050" u="1"/>
        <n v="124199" u="1"/>
        <n v="226244" u="1"/>
        <n v="699506" u="1"/>
        <n v="1435582" u="1"/>
        <n v="60346098" u="1"/>
        <n v="1182381095" u="1"/>
        <n v="1748" u="1"/>
        <n v="157414" u="1"/>
        <n v="41368330" u="1"/>
        <n v="1683" u="1"/>
        <n v="29970" u="1"/>
        <n v="447512" u="1"/>
        <n v="651099" u="1"/>
        <n v="5817293" u="1"/>
        <n v="3205" u="1"/>
        <n v="14589" u="1"/>
        <n v="265478" u="1"/>
        <n v="10035" u="1"/>
        <n v="27890" u="1"/>
        <n v="2945" u="1"/>
        <n v="81212" u="1"/>
        <n v="8442493" u="1"/>
        <n v="13029" u="1"/>
        <n v="1293" u="1"/>
        <n v="9972" u="1"/>
        <n v="151616" u="1"/>
        <n v="11524493" u="1"/>
        <n v="24707" u="1"/>
        <n v="38833" u="1"/>
        <n v="2290814" u="1"/>
        <n v="13717607" u="1"/>
        <n v="112854" u="1"/>
        <n v="294222" u="1"/>
        <n v="2040692" u="1"/>
        <n v="2500817" u="1"/>
        <n v="18593" u="1"/>
        <n v="561347" u="1"/>
        <n v="1262131" u="1"/>
        <n v="7358084" u="1"/>
        <n v="266" u="1"/>
        <n v="6025" u="1"/>
        <n v="11926" u="1"/>
        <n v="15960" u="1"/>
        <n v="100374" u="1"/>
        <n v="3537328" u="1"/>
        <n v="12903" u="1"/>
        <n v="850788" u="1"/>
        <n v="5245" u="1"/>
        <n v="12383" u="1"/>
        <n v="58625" u="1"/>
        <n v="79952" u="1"/>
        <n v="1177421" u="1"/>
        <n v="15897" u="1"/>
        <n v="1486023" u="1"/>
        <n v="2972807" u="1"/>
        <n v="4725" u="1"/>
        <n v="67598" u="1"/>
        <n v="2411850" u="1"/>
        <n v="11475691" u="1"/>
        <n v="3272" u="1"/>
        <n v="36249" u="1"/>
        <n v="73523" u="1"/>
        <n v="2178113" u="1"/>
        <n v="6163819" u="1"/>
        <n v="52" u="1"/>
        <n v="3142" u="1"/>
        <n v="40220" u="1"/>
        <n v="944581" u="1"/>
        <n v="150357" u="1"/>
        <n v="3590019" u="1"/>
        <n v="4260478" u="1"/>
        <n v="92155897" u="1"/>
        <n v="254989" u="1"/>
        <n v="7199" u="1"/>
        <n v="99114" u="1"/>
        <n v="1447707" u="1"/>
        <n v="16396070" u="1"/>
        <n v="32271" u="1"/>
        <n v="35808" u="1"/>
        <n v="51944" u="1"/>
        <n v="1316604" u="1"/>
        <n v="139045402" u="1"/>
        <n v="2702437479" u="1"/>
        <n v="98736" u="1"/>
        <n v="197505" u="1"/>
        <n v="15315665" u="1"/>
        <n v="28174" u="1"/>
        <n v="106678" u="1"/>
        <n v="523660" u="1"/>
        <n v="31168" u="1"/>
        <n v="49259465" u="1"/>
        <n v="7656" u="1"/>
        <n v="2008439" u="1"/>
        <n v="10861462" u="1"/>
        <n v="33476" u="1"/>
        <n v="59186198" u="1"/>
        <n v="1815" u="1"/>
        <n v="7136" u="1"/>
        <n v="12131" u="1"/>
        <n v="69868" u="1"/>
        <n v="627918" u="1"/>
        <n v="20957" u="1"/>
        <n v="3339" u="1"/>
        <n v="139265" u="1"/>
        <n v="153384" u="1"/>
        <n v="502483" u="1"/>
        <n v="1365020" u="1"/>
        <n v="6519100" u="1"/>
        <n v="12588" u="1"/>
        <n v="57428" u="1"/>
        <n v="103779" u="1"/>
        <n v="380959" u="1"/>
        <n v="848781" u="1"/>
        <n v="3456690" u="1"/>
        <n v="8113" u="1"/>
        <n v="543206" u="1"/>
        <n v="644056" u="1"/>
        <n v="3206584" u="1"/>
        <n v="5518676" u="1"/>
        <n v="2949" u="1"/>
        <n v="89408" u="1"/>
        <n v="13491686" u="1"/>
        <n v="364" u="1"/>
        <n v="1425" u="1"/>
        <n v="9011" u="1"/>
        <n v="29876" u="1"/>
        <n v="1627234" u="1"/>
        <n v="24802" u="1"/>
        <n v="14022" u="1"/>
        <n v="29813" u="1"/>
        <n v="36943" u="1"/>
        <n v="80962" u="1"/>
        <n v="934506" u="1"/>
        <n v="14573979" u="1"/>
        <n v="53016" u="1"/>
        <n v="12982" u="1"/>
        <n v="14999" u="1"/>
        <n v="966779" u="1"/>
        <n v="2010468" u="1"/>
        <n v="3174326" u="1"/>
        <n v="1403353" u="1"/>
        <n v="3926" u="1"/>
        <n v="40662" u="1"/>
        <n v="142544" u="1"/>
        <n v="2758828" u="1"/>
        <n v="3182631" u="1"/>
        <n v="58752" u="1"/>
        <n v="312384" u="1"/>
        <n v="397098" u="1"/>
        <n v="425336" u="1"/>
        <n v="457608" u="1"/>
        <n v="546237" u="1"/>
        <n v="22567874" u="1"/>
        <n v="4993" u="1"/>
        <n v="27544" u="1"/>
        <n v="67852" u="1"/>
        <n v="3759499" u="1"/>
        <n v="6750" u="1"/>
        <n v="32555" u="1"/>
        <n v="58563" u="1"/>
        <n v="75794" u="1"/>
        <n v="83862" u="1"/>
        <n v="414243" u="1"/>
        <n v="492906" u="1"/>
        <n v="246168" u="1"/>
        <n v="8302" u="1"/>
        <n v="18373" u="1"/>
        <n v="725752" u="1"/>
        <n v="1050385" u="1"/>
        <n v="1832981" u="1"/>
        <n v="2085106" u="1"/>
        <n v="5712368" u="1"/>
        <n v="87518" u="1"/>
        <n v="48" u="1"/>
        <n v="20327" u="1"/>
        <n v="50243" u="1"/>
        <n v="1679691" u="1"/>
        <n v="42112" u="1"/>
        <n v="180616" u="1"/>
        <n v="34496524" u="1"/>
        <n v="2626" u="1"/>
        <n v="32366" u="1"/>
        <n v="46083" u="1"/>
        <n v="643057" u="1"/>
        <n v="2726809" u="1"/>
        <n v="29309" u="1"/>
        <n v="31326" u="1"/>
        <n v="41986" u="1"/>
        <n v="157925" u="1"/>
        <n v="8165293" u="1"/>
        <n v="607" u="1"/>
        <n v="13250" u="1"/>
        <n v="26252" u="1"/>
        <n v="58059" u="1"/>
        <n v="917370" u="1"/>
        <n v="12730" u="1"/>
        <n v="92813" u="1"/>
        <n v="153387" u="1"/>
        <n v="676339" u="1"/>
        <n v="3666737" u="1"/>
        <n v="5510467" u="1"/>
        <n v="45831" u="1"/>
        <n v="3646569" u="1"/>
        <n v="5664225" u="1"/>
        <n v="6454889" u="1"/>
        <n v="23132" u="1"/>
        <n v="25149" u="1"/>
        <n v="4228125" u="1"/>
        <n v="187777619" u="1"/>
        <n v="1447744" u="1"/>
        <n v="178004516" u="1"/>
        <n v="3733" u="1"/>
        <n v="278603" u="1"/>
        <n v="69996" u="1"/>
        <n v="4186900" u="1"/>
        <n v="4849373" u="1"/>
        <n v="24004933" u="1"/>
        <n v="267510" u="1"/>
        <n v="980909" u="1"/>
        <n v="1681719" u="1"/>
        <n v="3343" u="1"/>
        <n v="73778" u="1"/>
        <n v="538178" u="1"/>
        <n v="3213" u="1"/>
        <n v="37322" u="1"/>
        <n v="278604" u="1"/>
        <n v="567425" u="1"/>
        <n v="843754" u="1"/>
        <n v="830644" u="1"/>
        <n v="551290" u="1"/>
        <n v="771143" u="1"/>
        <n v="4150604" u="1"/>
        <n v="27891" u="1"/>
        <n v="53269" u="1"/>
        <n v="355755" u="1"/>
        <n v="2014529" u="1"/>
        <n v="17485153" u="1"/>
        <n v="19793300" u="1"/>
        <n v="89" u="1"/>
        <n v="5324" u="1"/>
        <n v="793331" u="1"/>
        <n v="75039" u="1"/>
        <n v="385002" u="1"/>
        <n v="665252" u="1"/>
        <n v="2433" u="1"/>
        <n v="4804" u="1"/>
        <n v="11501" u="1"/>
        <n v="195998" u="1"/>
        <n v="230287" u="1"/>
        <n v="687440" u="1"/>
        <n v="2101575" u="1"/>
        <n v="182847784" u="1"/>
        <n v="1102" u="1"/>
        <n v="10461" u="1"/>
        <n v="12478" u="1"/>
        <n v="8748689" u="1"/>
        <n v="267" u="1"/>
        <n v="176902477" u="1"/>
        <n v="1045459" u="1"/>
        <n v="21588" u="1"/>
        <n v="203058" u="1"/>
        <n v="4260465" u="1"/>
        <n v="3670" u="1"/>
        <n v="5261" u="1"/>
        <n v="66089" u="1"/>
        <n v="654162" u="1"/>
        <n v="3602233" u="1"/>
        <n v="229" u="1"/>
        <n v="220707" u="1"/>
        <n v="524177" u="1"/>
        <n v="6632698" u="1"/>
        <n v="58627" u="1"/>
        <n v="1647446" u="1"/>
        <n v="11136865" u="1"/>
        <n v="3280" u="1"/>
        <n v="40411" u="1"/>
        <n v="8572181" u="1"/>
        <n v="4221" u="1"/>
        <n v="52450" u="1"/>
        <n v="157424" u="1"/>
        <n v="719717" u="1"/>
        <n v="1469953" u="1"/>
        <n v="5776811" u="1"/>
        <n v="26410" u="1"/>
        <n v="227515" u="1"/>
        <n v="4744340" u="1"/>
        <n v="14826" u="1"/>
        <n v="1227915" u="1"/>
        <n v="1835032" u="1"/>
        <n v="2170177" u="1"/>
        <n v="34143922" u="1"/>
        <n v="44" u="1"/>
        <n v="673" u="1"/>
        <n v="79200" u="1"/>
        <n v="123574" u="1"/>
        <n v="186671" u="1"/>
        <n v="1748302" u="1"/>
        <n v="17356337" u="1"/>
        <n v="4938" u="1"/>
        <n v="6955" u="1"/>
        <n v="23290" u="1"/>
        <n v="1536518" u="1"/>
        <n v="2702436" u="1"/>
        <n v="141541" u="1"/>
        <n v="2020600" u="1"/>
        <n v="2242797" u="1"/>
        <n v="8222134" u="1"/>
        <n v="14243" u="1"/>
        <n v="35810" u="1"/>
        <n v="333069" u="1"/>
        <n v="502497" u="1"/>
        <n v="518633" u="1"/>
        <n v="547571930" u="1"/>
        <n v="935540" u="1"/>
        <n v="25859406" u="1"/>
        <n v="495" u="1"/>
        <n v="9169" u="1"/>
        <n v="59888" u="1"/>
        <n v="3267206" u="1"/>
        <n v="8765668" u="1"/>
        <n v="29152" u="1"/>
        <n v="166754" u="1"/>
        <n v="66090" u="1"/>
        <n v="3154258" u="1"/>
        <n v="135995" u="1"/>
        <n v="166250" u="1"/>
        <n v="520147" u="1"/>
        <n v="2030691" u="1"/>
        <n v="2900118" u="1"/>
        <n v="3775496" u="1"/>
        <n v="218763278" u="1"/>
        <n v="430" u="1"/>
        <n v="81974" u="1"/>
        <n v="210372" u="1"/>
        <n v="1486102" u="1"/>
        <n v="15333052" u="1"/>
        <n v="33352" u="1"/>
        <n v="55539" u="1"/>
        <n v="63607" u="1"/>
        <n v="1748313" u="1"/>
        <n v="39340" u="1"/>
        <n v="111977" u="1"/>
        <n v="385513" u="1"/>
        <n v="1494" u="1"/>
        <n v="2291225" u="1"/>
        <n v="31957" u="1"/>
        <n v="37197" u="1"/>
        <n v="783261" u="1"/>
        <n v="26883" u="1"/>
        <n v="1299" u="1"/>
        <n v="2567" u="1"/>
        <n v="3848355" u="1"/>
        <n v="5527474" u="1"/>
        <n v="81" u="1"/>
        <n v="11517" u="1"/>
        <n v="15551" u="1"/>
        <n v="16735" u="1"/>
        <n v="85126" u="1"/>
        <n v="391061" u="1"/>
        <n v="29151792" u="1"/>
        <n v="300" u="1"/>
        <n v="549291" u="1"/>
        <n v="3033491" u="1"/>
        <n v="4292" u="1"/>
        <n v="1155323" u="1"/>
        <n v="1039" u="1"/>
        <n v="500484" u="1"/>
        <n v="999" u="1"/>
        <n v="227518" u="1"/>
        <n v="1423587" u="1"/>
        <n v="1582930" u="1"/>
        <n v="8927156" u="1"/>
        <n v="66800194" u="1"/>
        <n v="20580" u="1"/>
        <n v="166756" u="1"/>
        <n v="34550" u="1"/>
        <n v="108448" u="1"/>
        <n v="837725" u="1"/>
        <n v="3924784" u="1"/>
        <n v="45952546" u="1"/>
        <n v="200541" u="1"/>
        <n v="263992" u="1"/>
        <n v="44509" u="1"/>
        <n v="60645" u="1"/>
        <n v="326015" u="1"/>
        <n v="22360777" u="1"/>
        <n v="8334" u="1"/>
        <n v="422327" u="1"/>
        <n v="820582" u="1"/>
        <n v="1320725" u="1"/>
        <n v="76152945" u="1"/>
        <n v="128114" u="1"/>
        <n v="381483" u="1"/>
        <n v="2764" u="1"/>
        <n v="25402" u="1"/>
        <n v="38206" u="1"/>
        <n v="221216" u="1"/>
        <n v="9768" u="1"/>
        <n v="97355" u="1"/>
        <n v="3864523" u="1"/>
        <n v="8343037" u="1"/>
        <n v="40" u="1"/>
        <n v="4686" u="1"/>
        <n v="6703" u="1"/>
        <n v="89161" u="1"/>
        <n v="1036404" u="1"/>
        <n v="90205099" u="1"/>
        <n v="2244" u="1"/>
        <n v="103154" u="1"/>
        <n v="151882" u="1"/>
        <n v="157933" u="1"/>
        <n v="188188" u="1"/>
        <n v="662251" u="1"/>
        <n v="1123066" u="1"/>
        <n v="2114" u="1"/>
        <n v="248446" u="1"/>
        <n v="406193" u="1"/>
        <n v="6448026701" u="1"/>
        <n v="60015" u="1"/>
        <n v="64049" u="1"/>
        <n v="137259" u="1"/>
        <n v="26190" u="1"/>
        <n v="1679636.81" u="1"/>
        <n v="8409992" u="1"/>
        <n v="3741" u="1"/>
        <n v="45770" u="1"/>
        <n v="167010" u="1"/>
        <n v="876055" u="1"/>
        <n v="1365110" u="1"/>
        <n v="1540589" u="1"/>
        <n v="24110" u="1"/>
        <n v="2924615" u="1"/>
        <n v="1756" u="1"/>
        <n v="108449" u="1"/>
        <n v="241135" u="1"/>
        <n v="337112" u="1"/>
        <n v="454098" u="1"/>
        <n v="3497445" u="1"/>
        <n v="1691" u="1"/>
        <n v="17996" u="1"/>
        <n v="32115" u="1"/>
        <n v="98238" u="1"/>
        <n v="122442" u="1"/>
        <n v="1492184" u="1"/>
        <n v="63671" u="1"/>
        <n v="1824990" u="1"/>
        <n v="12116" u="1"/>
        <n v="331566" u="1"/>
        <n v="41389229" u="1"/>
        <n v="20927" u="1"/>
        <n v="113996" u="1"/>
        <n v="320977" u="1"/>
        <n v="7617" u="1"/>
        <n v="43312" u="1"/>
        <n v="103785" u="1"/>
        <n v="747979" u="1"/>
        <n v="2095271" u="1"/>
        <n v="2561334" u="1"/>
        <n v="16188773" u="1"/>
        <n v="2701" u="1"/>
        <n v="5340" u="1"/>
        <n v="121812" u="1"/>
        <n v="1175520" u="1"/>
        <n v="3368369" u="1"/>
        <n v="4260918" u="1"/>
        <n v="333" u="1"/>
        <n v="339635" u="1"/>
        <n v="550314" u="1"/>
        <n v="2010559" u="1"/>
        <n v="2032746" u="1"/>
        <n v="208744319" u="1"/>
        <n v="5169411846" u="1"/>
        <n v="1236" u="1"/>
        <n v="6837" u="1"/>
        <n v="18784" u="1"/>
        <n v="41106" u="1"/>
        <n v="186677" u="1"/>
        <n v="23795" u="1"/>
        <n v="31863" u="1"/>
        <n v="2024680" u="1"/>
        <n v="1013816720" u="1"/>
        <n v="8476" u="1"/>
        <n v="12510" u="1"/>
        <n v="16704" u="1"/>
        <n v="2698500" u="1"/>
        <n v="4252866" u="1"/>
        <n v="11990" u="1"/>
        <n v="1348987" u="1"/>
        <n v="1000" u="1"/>
        <n v="28743" u="1"/>
        <n v="3808" u="1"/>
        <n v="44825" u="1"/>
        <n v="181383" u="1"/>
        <n v="19034879" u="1"/>
        <n v="18595" u="1"/>
        <n v="20612" u="1"/>
        <n v="48796" u="1"/>
        <n v="348209" u="1"/>
        <n v="3118277" u="1"/>
        <n v="15961" u="1"/>
        <n v="5349901" u="1"/>
        <n v="64543142" u="1"/>
        <n v="870" u="1"/>
        <n v="40602" u="1"/>
        <n v="2010568" u="1"/>
        <n v="8870" u="1"/>
        <n v="19509" u="1"/>
        <n v="148103" u="1"/>
        <n v="190460" u="1"/>
        <n v="443513" u="1"/>
        <n v="15494089" u="1"/>
        <n v="16939577" u="1"/>
        <n v="69462788" u="1"/>
        <n v="8350" u="1"/>
        <n v="1820972" u="1"/>
        <n v="4422093" u="1"/>
        <n v="9540146" u="1"/>
        <n v="104038" u="1"/>
        <n v="313417" u="1"/>
        <n v="1298570" u="1"/>
        <n v="1060565" u="1"/>
        <n v="5214" u="1"/>
        <n v="36190" u="1"/>
        <n v="42241" u="1"/>
        <n v="77439" u="1"/>
        <n v="1512375" u="1"/>
        <n v="7237608" u="1"/>
        <n v="257526" u="1"/>
        <n v="1946031" u="1"/>
        <n v="2573705" u="1"/>
        <n v="13298" u="1"/>
        <n v="42115" u="1"/>
        <n v="5922303" u="1"/>
        <n v="8744" u="1"/>
        <n v="25308" u="1"/>
        <n v="148104" u="1"/>
        <n v="36" u="1"/>
        <n v="60142" u="1"/>
        <n v="34260183" u="1"/>
        <n v="4005" u="1"/>
        <n v="37892" u="1"/>
        <n v="1361105" u="1"/>
        <n v="1953" u="1"/>
        <n v="45897" u="1"/>
        <n v="3745" u="1"/>
        <n v="7428" u="1"/>
        <n v="98744" u="1"/>
        <n v="120931" u="1"/>
        <n v="4373267" u="1"/>
        <n v="3615" u="1"/>
        <n v="509573" u="1"/>
        <n v="799425" u="1"/>
        <n v="709669" u="1"/>
        <n v="431" u="1"/>
        <n v="3355" u="1"/>
        <n v="341154" u="1"/>
        <n v="21022" u="1"/>
        <n v="45519" u="1"/>
        <n v="157938" u="1"/>
        <n v="2186230" u="1"/>
        <n v="1498" u="1"/>
        <n v="1693918" u="1"/>
        <n v="7625" u="1"/>
        <n v="39342" u="1"/>
        <n v="302832" u="1"/>
        <n v="777241" u="1"/>
        <n v="934567" u="1"/>
        <n v="170512597.44400001" u="1"/>
        <n v="37262" u="1"/>
        <n v="43313" u="1"/>
        <n v="41194821" u="1"/>
        <n v="10052" u="1"/>
        <n v="29941" u="1"/>
        <n v="31958" u="1"/>
        <n v="461167" u="1"/>
        <n v="4828" u="1"/>
        <n v="538228" u="1"/>
        <n v="14364978" u="1"/>
        <n v="6585" u="1"/>
        <n v="95341" u="1"/>
        <n v="2416413" u="1"/>
        <n v="2492826" u="1"/>
        <n v="2916396" u="1"/>
        <n v="20770" u="1"/>
        <n v="3880524" u="1"/>
        <n v="1043" u="1"/>
        <n v="21747" u="1"/>
        <n v="107191" u="1"/>
        <n v="127361" u="1"/>
        <n v="507559" u="1"/>
        <n v="40918" u="1"/>
        <n v="594706" u="1"/>
        <n v="15000" u="1"/>
        <n v="1808896" u="1"/>
        <n v="44826" u="1"/>
        <n v="56865" u="1"/>
        <n v="197271" u="1"/>
        <n v="227526" u="1"/>
        <n v="11235116" u="1"/>
        <n v="46087346" u="1"/>
        <n v="50751" u="1"/>
        <n v="84374" u="1"/>
        <n v="802459" u="1"/>
        <n v="961802" u="1"/>
        <n v="4505" u="1"/>
        <n v="19541" u="1"/>
        <n v="156427" u="1"/>
        <n v="316954" u="1"/>
        <n v="749009" u="1"/>
        <n v="2030770" u="1"/>
        <n v="5777404" u="1"/>
        <n v="65969" u="1"/>
        <n v="255008" u="1"/>
        <n v="342671" u="1"/>
        <n v="11234208" u="1"/>
        <n v="48545" u="1"/>
        <n v="252739" u="1"/>
        <n v="819605" u="1"/>
        <n v="3360389" u="1"/>
        <n v="9343" u="1"/>
        <n v="2795631" u="1"/>
        <n v="181" u="1"/>
        <n v="7499" u="1"/>
        <n v="8823" u="1"/>
        <n v="155419" u="1"/>
        <n v="232065" u="1"/>
        <n v="260303" u="1"/>
        <n v="375448" u="1"/>
        <n v="12864201" u="1"/>
        <n v="17826918" u="1"/>
        <n v="47976149" u="1"/>
        <n v="8303" u="1"/>
        <n v="12337" u="1"/>
        <n v="18375" u="1"/>
        <n v="20392" u="1"/>
        <n v="181388" u="1"/>
        <n v="665306" u="1"/>
        <n v="1104972" u="1"/>
        <n v="158949" u="1"/>
        <n v="326032" u="1"/>
        <n v="1468033" u="1"/>
        <n v="1699988" u="1"/>
        <n v="4365528" u="1"/>
        <n v="45954818" u="1"/>
        <n v="17272" u="1"/>
        <n v="29374" u="1"/>
        <n v="42116" u="1"/>
        <n v="46150" u="1"/>
        <n v="1072703" u="1"/>
        <n v="4182" u="1"/>
        <n v="32368" u="1"/>
        <n v="60206" u="1"/>
        <n v="1014249" u="1"/>
        <n v="1522495" u="1"/>
        <n v="2468889" u="1"/>
        <n v="2549569" u="1"/>
        <n v="11754" u="1"/>
        <n v="29311" u="1"/>
        <n v="80971" u="1"/>
        <n v="32" u="1"/>
        <n v="15268" u="1"/>
        <n v="782295" u="1"/>
        <n v="1468038" u="1"/>
        <n v="1562837" u="1"/>
        <n v="122" u="1"/>
        <n v="1890" u="1"/>
        <n v="5419" u="1"/>
        <n v="17146" u="1"/>
        <n v="714726" u="1"/>
        <n v="1459971" u="1"/>
        <n v="1825" u="1"/>
        <n v="16245" u="1"/>
        <n v="3215187" u="1"/>
        <n v="4850102" u="1"/>
        <n v="120807" u="1"/>
        <n v="227528" u="1"/>
        <n v="241647" u="1"/>
        <n v="5970867" u="1"/>
        <n v="1630" u="1"/>
        <n v="27105" u="1"/>
        <n v="2343849" u="1"/>
        <n v="4382170" u="1"/>
        <n v="6136" u="1"/>
        <n v="39532" u="1"/>
        <n v="63736" u="1"/>
        <n v="148109" u="1"/>
        <n v="238874" u="1"/>
        <n v="1500" u="1"/>
        <n v="940633" u="1"/>
        <n v="1435" u="1"/>
        <n v="1370" u="1"/>
        <n v="28996" u="1"/>
        <n v="167523" u="1"/>
        <n v="676407" u="1"/>
        <n v="1305" u="1"/>
        <n v="37263" u="1"/>
        <n v="1145328" u="1"/>
        <n v="51319" u="1"/>
        <n v="144832" u="1"/>
        <n v="241648" u="1"/>
        <n v="8395372" u="1"/>
        <n v="11045" u="1"/>
        <n v="365872" u="1"/>
        <n v="45142" u="1"/>
        <n v="6073" u="1"/>
        <n v="238875" u="1"/>
        <n v="274099" u="1"/>
        <n v="3352134" u="1"/>
        <n v="66853" u="1"/>
        <n v="390581" u="1"/>
        <n v="57916629" u="1"/>
        <n v="157691" u="1"/>
        <n v="311414" u="1"/>
        <n v="804490" u="1"/>
        <n v="26727" u="1"/>
        <n v="44017338" u="1"/>
        <n v="7050" u="1"/>
        <n v="957783" u="1"/>
        <n v="1403512" u="1"/>
        <n v="18596" u="1"/>
        <n v="197275" u="1"/>
        <n v="2613922" u="1"/>
        <n v="6530" u="1"/>
        <n v="1647571" u="1"/>
        <n v="74654567" u="1"/>
        <n v="164499" u="1"/>
        <n v="8027" u="1"/>
        <n v="126481" u="1"/>
        <n v="142060" u="1"/>
        <n v="5568001" u="1"/>
        <n v="742" u="1"/>
        <n v="2906" u="1"/>
        <n v="22504" u="1"/>
        <n v="30572" u="1"/>
        <n v="218454" u="1"/>
        <n v="461178" u="1"/>
        <n v="499501" u="1"/>
        <n v="732890" u="1"/>
        <n v="5490" u="1"/>
        <n v="31549" u="1"/>
        <n v="44449" u="1"/>
        <n v="124212" u="1"/>
        <n v="236355" u="1"/>
        <n v="46182084" u="1"/>
        <n v="120052" u="1"/>
        <n v="533208" u="1"/>
        <n v="638092" u="1"/>
        <n v="2516" u="1"/>
        <n v="413275" u="1"/>
        <n v="3219036" u="1"/>
        <n v="40763248" u="1"/>
        <n v="612" u="1"/>
        <n v="42243" u="1"/>
        <n v="24732272" u="1"/>
        <n v="176010992" u="1"/>
        <n v="986074087" u="1"/>
        <n v="19321" u="1"/>
        <n v="207109" u="1"/>
        <n v="257534" u="1"/>
        <n v="1145346" u="1"/>
        <n v="5285645" u="1"/>
        <n v="547" u="1"/>
        <n v="3069784" u="1"/>
        <n v="5301785" u="1"/>
        <n v="21275" u="1"/>
        <n v="38020" u="1"/>
        <n v="160214" u="1"/>
        <n v="64240557" u="1"/>
        <n v="39974" u="1"/>
        <n v="188200" u="1"/>
        <n v="25246" u="1"/>
        <n v="639104" u="1"/>
        <n v="709699" u="1"/>
        <n v="957790" u="1"/>
        <n v="2408214" u="1"/>
        <n v="19230209" u="1"/>
        <n v="5167" u="1"/>
        <n v="2658557" u="1"/>
        <n v="114" u="1"/>
        <n v="733904" u="1"/>
        <n v="3457291" u="1"/>
        <n v="4647" u="1"/>
        <n v="660284" u="1"/>
        <n v="39659" u="1"/>
        <n v="369912" u="1"/>
        <n v="70132" u="1"/>
        <n v="190722" u="1"/>
        <n v="239130" u="1"/>
        <n v="4325356" u="1"/>
        <n v="33482" u="1"/>
        <n v="391091" u="1"/>
        <n v="2170453" u="1"/>
        <n v="5777371" u="1"/>
        <n v="367" u="1"/>
        <n v="465216" u="1"/>
        <n v="14817957" u="1"/>
        <n v="61962206" u="1"/>
        <n v="5364" u="1"/>
        <n v="31045" u="1"/>
        <n v="323522" u="1"/>
        <n v="343692" u="1"/>
        <n v="30005" u="1"/>
        <n v="79713" u="1"/>
        <n v="633058" u="1"/>
        <n v="1177" u="1"/>
        <n v="2323" u="1"/>
        <n v="541285" u="1"/>
        <n v="1320840" u="1"/>
        <n v="1112" u="1"/>
        <n v="26885" u="1"/>
        <n v="325540" u="1"/>
        <n v="414288" u="1"/>
        <n v="665331" u="1"/>
        <n v="194757" u="1"/>
        <n v="1558848" u="1"/>
        <n v="6399330" u="1"/>
        <n v="45080" u="1"/>
        <n v="63233" u="1"/>
        <n v="73032" u="1"/>
        <n v="5561" u="1"/>
        <n v="256780" u="1"/>
        <n v="485388" u="1"/>
        <n v="20708" u="1"/>
        <n v="34869" u="1"/>
        <n v="99001" u="1"/>
        <n v="526160" u="1"/>
        <n v="4106793" u="1"/>
        <n v="6326730" u="1"/>
        <n v="6987611" u="1"/>
        <n v="32789" u="1"/>
        <n v="171562" u="1"/>
        <n v="250225" u="1"/>
        <n v="1373288" u="1"/>
        <n v="48716003" u="1"/>
        <n v="15489" u="1"/>
        <n v="546331" u="1"/>
        <n v="1326898" u="1"/>
        <n v="49731004" u="1"/>
        <n v="4521" u="1"/>
        <n v="134752" u="1"/>
        <n v="16042766" u="1"/>
        <n v="4261" u="1"/>
        <n v="16548" u="1"/>
        <n v="94337" u="1"/>
        <n v="716769" u="1"/>
        <n v="743" u="1"/>
        <n v="52644" u="1"/>
        <n v="100262" u="1"/>
        <n v="1974359" u="1"/>
        <n v="12889" u="1"/>
        <n v="50564" u="1"/>
        <n v="64683" u="1"/>
        <n v="153914" u="1"/>
        <n v="5826076" u="1"/>
        <n v="13154454" u="1"/>
        <n v="678" u="1"/>
        <n v="7255" u="1"/>
        <n v="73789" u="1"/>
        <n v="81857" u="1"/>
        <n v="295288" u="1"/>
        <n v="1183697" u="1"/>
        <n v="1484230" u="1"/>
        <n v="40353" u="1"/>
        <n v="268563" u="1"/>
        <n v="835774" u="1"/>
        <n v="77571" u="1"/>
        <n v="149" u="1"/>
        <n v="199297" u="1"/>
        <n v="227535" u="1"/>
        <n v="229552" u="1"/>
        <n v="4325444" u="1"/>
        <n v="12306" u="1"/>
        <n v="323527" u="1"/>
        <n v="19290" u="1"/>
        <n v="48169" u="1"/>
        <n v="268564" u="1"/>
        <n v="914439" u="1"/>
        <n v="2202771" u="1"/>
        <n v="5624633" u="1"/>
        <n v="381012" u="1"/>
        <n v="1387420" u="1"/>
        <n v="5435" u="1"/>
        <n v="7452" u="1"/>
        <n v="230561" u="1"/>
        <n v="3795972" u="1"/>
        <n v="3627" u="1"/>
        <n v="8209" u="1"/>
        <n v="129257" u="1"/>
        <n v="151646" u="1"/>
        <n v="2024796" u="1"/>
        <n v="3237" u="1"/>
        <n v="167026" u="1"/>
        <n v="227536" u="1"/>
        <n v="470770" u="1"/>
        <n v="1704095" u="1"/>
        <n v="2569879" u="1"/>
        <n v="1504" u="1"/>
        <n v="144335" u="1"/>
        <n v="4898087" u="1"/>
        <n v="48816753" u="1"/>
        <n v="8603" u="1"/>
        <n v="14654" u="1"/>
        <n v="69882" u="1"/>
        <n v="159967" u="1"/>
        <n v="178120" u="1"/>
        <n v="402697" u="1"/>
        <n v="499513" u="1"/>
        <n v="527180" u="1"/>
        <n v="5422740" u="1"/>
        <n v="1309" u="1"/>
        <n v="5112" u="1"/>
        <n v="23986" u="1"/>
        <n v="79841" u="1"/>
        <n v="394125" u="1"/>
        <n v="1244" u="1"/>
        <n v="2457" u="1"/>
        <n v="11412143" u="1"/>
        <n v="1179" u="1"/>
        <n v="45333" u="1"/>
        <n v="1572996" u="1"/>
        <n v="2197" u="1"/>
        <n v="241656" u="1"/>
        <n v="511616" u="1"/>
        <n v="55107623" u="1"/>
        <n v="71733976" u="1"/>
        <n v="270" u="1"/>
        <n v="14071" u="1"/>
        <n v="95473" u="1"/>
        <n v="579625" u="1"/>
        <n v="3525955" u="1"/>
        <n v="11014" u="1"/>
        <n v="709722" u="1"/>
        <n v="10494" u="1"/>
        <n v="485396" u="1"/>
        <n v="791411" u="1"/>
        <n v="7066" u="1"/>
        <n v="21717" u="1"/>
        <n v="34870" u="1"/>
        <n v="38904" u="1"/>
        <n v="147614" u="1"/>
        <n v="874" u="1"/>
        <n v="137277" u="1"/>
        <n v="288739" u="1"/>
        <n v="6181638" u="1"/>
        <n v="68172265" u="1"/>
        <n v="4529" u="1"/>
        <n v="284201" u="1"/>
        <n v="28682" u="1"/>
        <n v="44766" u="1"/>
        <n v="8718668" u="1"/>
        <n v="198" u="1"/>
        <n v="665351" u="1"/>
        <n v="4106865" u="1"/>
        <n v="10202031" u="1"/>
        <n v="15442" u="1"/>
        <n v="2040951" u="1"/>
        <n v="4430898" u="1"/>
        <n v="34492" u="1"/>
        <n v="316474" u="1"/>
        <n v="848899" u="1"/>
        <n v="4487145" u="1"/>
        <n v="770237" u="1"/>
        <n v="1581078" u="1"/>
        <n v="2394" u="1"/>
        <n v="163499" u="1"/>
        <n v="989082" u="1"/>
        <n v="4466" u="1"/>
        <n v="6483" u="1"/>
        <n v="132992" u="1"/>
        <n v="405223" u="1"/>
        <n v="850918" u="1"/>
        <n v="946726" u="1"/>
        <n v="2026" u="1"/>
        <n v="101525" u="1"/>
        <n v="653253" u="1"/>
        <n v="3864608" u="1"/>
        <n v="6273849580" u="1"/>
        <n v="44136" u="1"/>
        <n v="134253" u="1"/>
        <n v="431949" u="1"/>
        <n v="1328958" u="1"/>
        <n v="2448676" u="1"/>
        <n v="5600790" u="1"/>
        <n v="97270325" u="1"/>
        <n v="21276" u="1"/>
        <n v="148120" u="1"/>
        <n v="44331247" u="1"/>
        <n v="10242" u="1"/>
        <n v="22253" u="1"/>
        <n v="64117" u="1"/>
        <n v="208126" u="1"/>
        <n v="252500" u="1"/>
        <n v="526184" u="1"/>
        <n v="1326944" u="1"/>
        <n v="12057775" u="1"/>
        <n v="33736" u="1"/>
        <n v="1899774" u="1"/>
        <n v="26" u="1"/>
        <n v="134758" u="1"/>
        <n v="215186" u="1"/>
        <n v="368" u="1"/>
        <n v="100391" u="1"/>
        <n v="25058" u="1"/>
        <n v="45586" u="1"/>
        <n v="92197" u="1"/>
        <n v="52561329" u="1"/>
        <n v="186493555" u="1"/>
        <n v="7137" u="1"/>
        <n v="90054" u="1"/>
        <n v="100139" u="1"/>
        <n v="2040969" u="1"/>
        <n v="6358756" u="1"/>
        <n v="106064" u="1"/>
        <n v="1468142" u="1"/>
        <n v="2731078" u="1"/>
        <n v="13110" u="1"/>
        <n v="21938" u="1"/>
        <n v="99887" u="1"/>
        <n v="131229" u="1"/>
        <n v="157450" u="1"/>
        <n v="749067" u="1"/>
        <n v="761169" u="1"/>
        <n v="1116" u="1"/>
        <n v="413295" u="1"/>
        <n v="3344483" u="1"/>
        <n v="1403601" u="1"/>
        <n v="2682909" u="1"/>
        <n v="1005" u="1"/>
        <n v="13567" u="1"/>
        <n v="62661259" u="1"/>
        <n v="9013" u="1"/>
        <n v="1688000" u="1"/>
        <n v="940" u="1"/>
        <n v="107325" u="1"/>
        <n v="2569730" u="1"/>
        <n v="230567" u="1"/>
        <n v="344214" u="1"/>
        <n v="5293583" u="1"/>
        <n v="103039" u="1"/>
        <n v="3182902" u="1"/>
        <n v="64341395" u="1"/>
        <n v="276645" u="1"/>
        <n v="15317600" u="1"/>
        <n v="10447" u="1"/>
        <n v="42813" u="1"/>
        <n v="2985473" u="1"/>
        <n v="5172579" u="1"/>
        <n v="1518579" u="1"/>
        <n v="3255755" u="1"/>
        <n v="23393725" u="1"/>
        <n v="62338795" u="1"/>
        <n v="2788" u="1"/>
        <n v="36573" u="1"/>
        <n v="128630" u="1"/>
        <n v="186446" u="1"/>
        <n v="4664536" u="1"/>
        <n v="63626043" u="1"/>
        <n v="88038" u="1"/>
        <n v="143837" u="1"/>
        <n v="2040985" u="1"/>
        <n v="15395" u="1"/>
        <n v="4930788" u="1"/>
        <n v="6491" u="1"/>
        <n v="2469135" u="1"/>
        <n v="14355" u="1"/>
        <n v="1187797" u="1"/>
        <n v="2908610" u="1"/>
        <n v="3985921" u="1"/>
        <n v="9801" u="1"/>
        <n v="54348" u="1"/>
        <n v="245696" u="1"/>
        <n v="5641017" u="1"/>
        <n v="18314" u="1"/>
        <n v="34115" u="1"/>
        <n v="69255" u="1"/>
        <n v="267067" u="1"/>
        <n v="828748" u="1"/>
        <n v="446076" u="1"/>
        <n v="2642372" u="1"/>
        <n v="466" u="1"/>
        <n v="1833" u="1"/>
        <n v="1657762" u="1"/>
        <n v="5076036" u="1"/>
        <n v="31330" u="1"/>
        <n v="54096" u="1"/>
        <n v="109217" u="1"/>
        <n v="137671362" u="1"/>
        <n v="30290" u="1"/>
        <n v="526200" u="1"/>
        <n v="5745459" u="1"/>
        <n v="6931684" u="1"/>
        <n v="1638" u="1"/>
        <n v="813623" u="1"/>
        <n v="16222276" u="1"/>
        <n v="94720" u="1"/>
        <n v="1936112" u="1"/>
        <n v="13639134" u="1"/>
        <n v="11172" u="1"/>
        <n v="2158306" u="1"/>
        <n v="2985509" u="1"/>
        <n v="21056" u="1"/>
        <n v="35565" u="1"/>
        <n v="100393" u="1"/>
        <n v="5802184" u="1"/>
        <n v="33485" u="1"/>
        <n v="49621" u="1"/>
        <n v="94216" u="1"/>
        <n v="1877623" u="1"/>
        <n v="27044" u="1"/>
        <n v="37456" u="1"/>
        <n v="265557" u="1"/>
        <n v="3731805" u="1"/>
        <n v="5922983" u="1"/>
        <n v="7682502" u="1"/>
        <n v="9412000" u="1"/>
        <n v="132699158" u="1"/>
        <n v="13126" u="1"/>
        <n v="30038" u="1"/>
        <n v="535281" u="1"/>
        <n v="2075" u="1"/>
        <n v="67491" u="1"/>
        <n v="532256" u="1"/>
        <n v="9476343" u="1"/>
        <n v="136583969" u="1"/>
        <n v="1006" u="1"/>
        <n v="265558" u="1"/>
        <n v="662353" u="1"/>
        <n v="1899815" u="1"/>
        <n v="33107" u="1"/>
        <n v="1986547" u="1"/>
        <n v="93334" u="1"/>
        <n v="56371605" u="1"/>
        <n v="606887" u="1"/>
        <n v="1679965" u="1"/>
        <n v="4086811" u="1"/>
        <n v="12123603" u="1"/>
        <n v="48575852" u="1"/>
        <n v="183740863" u="1"/>
        <n v="4805" u="1"/>
        <n v="749086" u="1"/>
        <n v="4430897" u="1"/>
        <n v="123211" u="1"/>
        <n v="3731590" u="1"/>
        <n v="5592460" u="1"/>
        <n v="6593395755" u="1"/>
        <n v="811" u="1"/>
        <n v="18661" u="1"/>
        <n v="63047" u="1"/>
        <n v="442047" u="1"/>
        <n v="1546846" u="1"/>
        <n v="1887719" u="1"/>
        <n v="11960" u="1"/>
        <n v="254019" u="1"/>
        <n v="2126295" u="1"/>
        <n v="746" u="1"/>
        <n v="9423" u="1"/>
        <n v="934652" u="1"/>
        <n v="12937" u="1"/>
        <n v="14954" u="1"/>
        <n v="116656" u="1"/>
        <n v="257549" u="1"/>
        <n v="576635" u="1"/>
        <n v="681" u="1"/>
        <n v="106445" u="1"/>
        <n v="241161" u="1"/>
        <n v="1990590" u="1"/>
        <n v="3586609" u="1"/>
        <n v="166" u="1"/>
        <n v="7019" u="1"/>
        <n v="17495" u="1"/>
        <n v="19512" u="1"/>
        <n v="29597" u="1"/>
        <n v="31614" u="1"/>
        <n v="38528" u="1"/>
        <n v="2634354" u="1"/>
        <n v="56124060" u="1"/>
        <n v="30574" u="1"/>
        <n v="64686" u="1"/>
        <n v="88040" u="1"/>
        <n v="1546852" u="1"/>
        <n v="2497433" u="1"/>
        <n v="2513569" u="1"/>
        <n v="4482" u="1"/>
        <n v="6499" u="1"/>
        <n v="151657" u="1"/>
        <n v="754133" u="1"/>
        <n v="4222" u="1"/>
        <n v="601850" u="1"/>
        <n v="2030" u="1"/>
        <n v="687573" u="1"/>
        <n v="96520200" u="1"/>
        <n v="73417" u="1"/>
        <n v="8961517" u="1"/>
        <n v="1900" u="1"/>
        <n v="748084" u="1"/>
        <n v="1258426" u="1"/>
        <n v="12291" u="1"/>
        <n v="56240" u="1"/>
        <n v="144346" u="1"/>
        <n v="3130550" u="1"/>
        <n v="1770" u="1"/>
        <n v="3379" u="1"/>
        <n v="30322" u="1"/>
        <n v="54097" u="1"/>
        <n v="70896" u="1"/>
        <n v="2888514" u="1"/>
        <n v="39915" u="1"/>
        <n v="177879" u="1"/>
        <n v="365909" u="1"/>
        <n v="3119" u="1"/>
        <n v="16262" u="1"/>
        <n v="583701" u="1"/>
        <n v="19134" u="1"/>
        <n v="1445" u="1"/>
        <n v="1435929" u="1"/>
        <n v="23105" u="1"/>
        <n v="76317" u="1"/>
        <n v="168551" u="1"/>
        <n v="280692" u="1"/>
        <n v="551431" u="1"/>
        <n v="747080" u="1"/>
        <n v="4876" u="1"/>
        <n v="25059" u="1"/>
        <n v="65980" u="1"/>
        <n v="6633" u="1"/>
        <n v="100143" u="1"/>
        <n v="194268" u="1"/>
        <n v="841880" u="1"/>
        <n v="2146274" u="1"/>
        <n v="57173211" u="1"/>
        <n v="143434937" u="1"/>
        <n v="5786654" u="1"/>
        <n v="4096" u="1"/>
        <n v="165526" u="1"/>
        <n v="8445277" u="1"/>
        <n v="48219394" u="1"/>
        <n v="7870" u="1"/>
        <n v="20899" u="1"/>
        <n v="2047087" u="1"/>
        <n v="10379982" u="1"/>
        <n v="19859" u="1"/>
        <n v="105690" u="1"/>
        <n v="3706" u="1"/>
        <n v="115649" u="1"/>
        <n v="1014336" u="1"/>
        <n v="25704616" u="1"/>
        <n v="3576" u="1"/>
        <n v="45147" u="1"/>
        <n v="1583180" u="1"/>
        <n v="877" u="1"/>
        <n v="4813" u="1"/>
        <n v="859028" u="1"/>
        <n v="3316" u="1"/>
        <n v="65191" u="1"/>
        <n v="101152" u="1"/>
        <n v="149895" u="1"/>
        <n v="18693" u="1"/>
        <n v="1435942" u="1"/>
        <n v="17653" u="1"/>
        <n v="454157" u="1"/>
        <n v="6560752" u="1"/>
        <n v="18630" u="1"/>
        <n v="26698" u="1"/>
        <n v="262091" u="1"/>
        <n v="425415" u="1"/>
        <n v="74427" u="1"/>
        <n v="94597" u="1"/>
        <n v="682" u="1"/>
        <n v="58825" u="1"/>
        <n v="70267" u="1"/>
        <n v="172839" u="1"/>
        <n v="293302" u="1"/>
        <n v="61858161" u="1"/>
        <n v="15947" u="1"/>
        <n v="991145" u="1"/>
        <n v="2010792" u="1"/>
        <n v="2549702" u="1"/>
        <n v="23897062" u="1"/>
        <n v="8993861550" u="1"/>
        <n v="11393" u="1"/>
        <n v="18504" u="1"/>
        <n v="86151" u="1"/>
        <n v="2028946" u="1"/>
        <n v="6084760" u="1"/>
        <n v="1593421601" u="1"/>
        <n v="19481" u="1"/>
        <n v="48551" u="1"/>
        <n v="135777" u="1"/>
        <n v="194270" u="1"/>
        <n v="6415323" u="1"/>
        <n v="2743573" u="1"/>
        <n v="4898543" u="1"/>
        <n v="77705" u="1"/>
        <n v="171579" u="1"/>
        <n v="258310" u="1"/>
        <n v="1629583" u="1"/>
        <n v="2182849" u="1"/>
        <n v="85647" u="1"/>
        <n v="264057" u="1"/>
        <n v="1538819" u="1"/>
        <n v="42248" u="1"/>
        <n v="761210" u="1"/>
        <n v="1538820" u="1"/>
        <n v="1837" u="1"/>
        <n v="26383" u="1"/>
        <n v="46219" u="1"/>
        <n v="1105166" u="1"/>
        <n v="3174986" u="1"/>
        <n v="4127010" u="1"/>
        <n v="41715129" u="1"/>
        <n v="9770" u="1"/>
        <n v="597834" u="1"/>
        <n v="2356319" u="1"/>
        <n v="4687" u="1"/>
        <n v="24303" u="1"/>
        <n v="75058" u="1"/>
        <n v="1210052" u="1"/>
        <n v="1642" u="1"/>
        <n v="10747" u="1"/>
        <n v="14781" u="1"/>
        <n v="56115" u="1"/>
        <n v="1439991" u="1"/>
        <n v="1577" u="1"/>
        <n v="8210" u="1"/>
        <n v="94850" u="1"/>
        <n v="232090" u="1"/>
        <n v="936692" u="1"/>
        <n v="17152406" u="1"/>
        <n v="2863" u="1"/>
        <n v="372977" u="1"/>
        <n v="78462" u="1"/>
        <n v="753146" u="1"/>
        <n v="769282" u="1"/>
        <n v="1415791" u="1"/>
        <n v="337" u="1"/>
        <n v="1317" u="1"/>
        <n v="12381745" u="1"/>
        <n v="2473" u="1"/>
        <n v="259320" u="1"/>
        <n v="415839" u="1"/>
        <n v="20" u="1"/>
        <n v="45589" u="1"/>
        <n v="65982" u="1"/>
        <n v="116407" u="1"/>
        <n v="174354" u="1"/>
        <n v="2344002" u="1"/>
        <n v="6381" u="1"/>
        <n v="37458" u="1"/>
        <n v="81992" u="1"/>
        <n v="1292758" u="1"/>
        <n v="6121" u="1"/>
        <n v="8138" u="1"/>
        <n v="12118" u="1"/>
        <n v="16897" u="1"/>
        <n v="69638" u="1"/>
        <n v="1171740" u="1"/>
        <n v="35252" u="1"/>
        <n v="53405" u="1"/>
        <n v="99767" u="1"/>
        <n v="346758" u="1"/>
        <n v="967960" u="1"/>
        <n v="2311738" u="1"/>
        <n v="946782" u="1"/>
        <n v="1546904" u="1"/>
        <n v="2022916" u="1"/>
        <n v="7892076" u="1"/>
        <n v="23072879" u="1"/>
        <n v="6838" u="1"/>
        <n v="43131" u="1"/>
        <n v="276668" u="1"/>
        <n v="946783" u="1"/>
        <n v="6578" u="1"/>
        <n v="23799" u="1"/>
        <n v="45085" u="1"/>
        <n v="284232" u="1"/>
        <n v="639191" u="1"/>
        <n v="2368222" u="1"/>
        <n v="813" u="1"/>
        <n v="38971" u="1"/>
        <n v="190239" u="1"/>
        <n v="1930138" u="1"/>
        <n v="2186694" u="1"/>
        <n v="3784391" u="1"/>
        <n v="8075" u="1"/>
        <n v="1185867" u="1"/>
        <n v="6592600113" u="1"/>
        <n v="29724" u="1"/>
        <n v="34748" u="1"/>
        <n v="36765" u="1"/>
        <n v="90691" u="1"/>
        <n v="1448078" u="1"/>
        <n v="1736509" u="1"/>
        <n v="683" u="1"/>
        <n v="40736" u="1"/>
        <n v="72412" u="1"/>
        <n v="499548" u="1"/>
        <n v="611964" u="1"/>
        <n v="21593" u="1"/>
        <n v="9363750" u="1"/>
        <n v="2410" u="1"/>
        <n v="104432" u="1"/>
        <n v="946787" u="1"/>
        <n v="3497989" u="1"/>
        <n v="4648551" u="1"/>
        <n v="65983" u="1"/>
        <n v="502070" u="1"/>
        <n v="3239582" u="1"/>
        <n v="30575" u="1"/>
        <n v="151917" u="1"/>
        <n v="694663" u="1"/>
        <n v="6198310" u="1"/>
        <n v="134" u="1"/>
        <n v="766267" u="1"/>
        <n v="500" u="1"/>
        <n v="15380" u="1"/>
        <n v="1984607" u="1"/>
        <n v="2122170" u="1"/>
        <n v="5084701" u="1"/>
        <n v="5337681.2620000001" u="1"/>
        <n v="79472" u="1"/>
        <n v="158977" u="1"/>
        <n v="400717" u="1"/>
        <n v="4277909" u="1"/>
        <n v="25375" u="1"/>
        <n v="1538853" u="1"/>
        <n v="2170817" u="1"/>
        <n v="5640943" u="1"/>
        <n v="63988461" u="1"/>
        <n v="1672011507" u="1"/>
        <n v="4695" u="1"/>
        <n v="91322" u="1"/>
        <n v="180660" u="1"/>
        <n v="241170" u="1"/>
        <n v="17244" u="1"/>
        <n v="25312" u="1"/>
        <n v="85145" u="1"/>
        <n v="113383" u="1"/>
        <n v="6192" u="1"/>
        <n v="317863.63113632542" u="1"/>
        <n v="380548" u="1"/>
        <n v="2545752" u="1"/>
        <n v="2985458" u="1"/>
        <n v="3110512" u="1"/>
        <n v="4309964" u="1"/>
        <n v="107080" u="1"/>
        <n v="260584" u="1"/>
        <n v="365925" u="1"/>
        <n v="683574" u="1"/>
        <n v="893342" u="1"/>
        <n v="33803" u="1"/>
        <n v="127124" u="1"/>
        <n v="10700" u="1"/>
        <n v="12717" u="1"/>
        <n v="45842" u="1"/>
        <n v="47859" u="1"/>
        <n v="96743" u="1"/>
        <n v="334662" u="1"/>
        <n v="48172577" u="1"/>
        <n v="1319" u="1"/>
        <n v="57881" u="1"/>
        <n v="23106" u="1"/>
        <n v="51767" u="1"/>
        <n v="221253" u="1"/>
        <n v="448623" u="1"/>
        <n v="846953" u="1"/>
        <n v="305" u="1"/>
        <n v="1189" u="1"/>
        <n v="4632" u="1"/>
        <n v="1124" u="1"/>
        <n v="21026" u="1"/>
        <n v="29094" u="1"/>
        <n v="683577" u="1"/>
        <n v="1183871" u="1"/>
        <n v="14151" u="1"/>
        <n v="19986" u="1"/>
        <n v="84011" u="1"/>
        <n v="338193" u="1"/>
        <n v="1526762" u="1"/>
        <n v="7886" u="1"/>
        <n v="49498" u="1"/>
        <n v="248" u="1"/>
        <n v="5907468" u="1"/>
        <n v="5349" u="1"/>
        <n v="37270" u="1"/>
        <n v="73548" u="1"/>
        <n v="4535912" u="1"/>
        <n v="3584" u="1"/>
        <n v="167047" u="1"/>
        <n v="6843830" u="1"/>
        <n v="41720329" u="1"/>
        <n v="63986145" u="1"/>
        <n v="1127401" u="1"/>
        <n v="9014" u="1"/>
        <n v="37081" u="1"/>
        <n v="43132" u="1"/>
        <n v="3194" u="1"/>
        <n v="45086" u="1"/>
        <n v="445600" u="1"/>
        <n v="5874987" u="1"/>
        <n v="196294" u="1"/>
        <n v="539366" u="1"/>
        <n v="179906" u="1"/>
        <n v="238399" u="1"/>
        <n v="526256" u="1"/>
        <n v="669463" u="1"/>
        <n v="1837389" u="1"/>
        <n v="2191027" u="1"/>
        <n v="48611726" u="1"/>
        <n v="61033" u="1"/>
        <n v="84768" u="1"/>
        <n v="96870" u="1"/>
        <n v="440054" u="1"/>
        <n v="603911" u="1"/>
        <n v="12465" u="1"/>
        <n v="44834" u="1"/>
        <n v="129016" u="1"/>
        <n v="1940258" u="1"/>
        <n v="40737" u="1"/>
        <n v="281720" u="1"/>
        <n v="619" u="1"/>
        <n v="11425" u="1"/>
        <n v="57404809" u="1"/>
        <n v="6523" u="1"/>
        <n v="27613" u="1"/>
        <n v="126621" u="1"/>
        <n v="345256" u="1"/>
        <n v="8718807" u="1"/>
        <n v="13608015" u="1"/>
        <n v="15076391" u="1"/>
        <n v="38531" u="1"/>
        <n v="52650" u="1"/>
        <n v="65985" u="1"/>
        <n v="100274" u="1"/>
        <n v="228819" u="1"/>
        <n v="350803" u="1"/>
        <n v="651313" u="1"/>
        <n v="2323928" u="1"/>
        <n v="112250" u="1"/>
        <n v="166040" u="1"/>
        <n v="186210" u="1"/>
        <n v="1183888" u="1"/>
        <n v="39382273.443999998" u="1"/>
        <n v="22476" u="1"/>
        <n v="1359368" u="1"/>
        <n v="15205728" u="1"/>
        <n v="1906" u="1"/>
        <n v="44393" u="1"/>
        <n v="1204060" u="1"/>
        <n v="3001646" u="1"/>
        <n v="6318771" u="1"/>
        <n v="8574772" u="1"/>
        <n v="20396" u="1"/>
        <n v="38279" u="1"/>
        <n v="304413" u="1"/>
        <n v="391144" u="1"/>
        <n v="935712" u="1"/>
        <n v="6456626" u="1"/>
        <n v="34119" u="1"/>
        <n v="164780" u="1"/>
        <n v="5971859" u="1"/>
        <n v="6460" u="1"/>
        <n v="1526784" u="1"/>
        <n v="34300209" u="1"/>
        <n v="91198" u="1"/>
        <n v="675521" u="1"/>
        <n v="5940" u="1"/>
        <n v="70902" u="1"/>
        <n v="83004" u="1"/>
        <n v="196296" u="1"/>
        <n v="1298865" u="1"/>
        <n v="4769739" u="1"/>
        <n v="5391204" u="1"/>
        <n v="23060106" u="1"/>
        <n v="22224" u="1"/>
        <n v="70776" u="1"/>
        <n v="72793" u="1"/>
        <n v="12733" u="1"/>
        <n v="33804" u="1"/>
        <n v="1486448" u="1"/>
        <n v="12213" u="1"/>
        <n v="274160" u="1"/>
        <n v="17087" u="1"/>
        <n v="223526" u="1"/>
        <n v="1522756" u="1"/>
        <n v="219240" u="1"/>
        <n v="1897919" u="1"/>
        <n v="33552" u="1"/>
        <n v="51705" u="1"/>
        <n v="737043" u="1"/>
        <n v="8831887" u="1"/>
        <n v="1061" u="1"/>
        <n v="6137" u="1"/>
        <n v="65986" u="1"/>
        <n v="170328" u="1"/>
        <n v="14592214" u="1"/>
        <n v="5877" u="1"/>
        <n v="23012" u="1"/>
        <n v="90064" u="1"/>
        <n v="775367" u="1"/>
        <n v="6028841" u="1"/>
        <n v="16" u="1"/>
        <n v="945" u="1"/>
        <n v="276683" u="1"/>
        <n v="319040" u="1"/>
        <n v="14104" u="1"/>
        <n v="21909" u="1"/>
        <n v="284247" u="1"/>
        <n v="880" u="1"/>
        <n v="99645" u="1"/>
        <n v="408797" u="1"/>
        <n v="2291931" u="1"/>
        <n v="815" u="1"/>
        <n v="49184" u="1"/>
        <n v="198819" u="1"/>
        <n v="8091" u="1"/>
        <n v="1577226" u="1"/>
        <n v="68240517" u="1"/>
        <n v="1240388" u="1"/>
        <n v="15018" u="1"/>
        <n v="17686" u="1"/>
        <n v="550476" u="1"/>
        <n v="40864" u="1"/>
        <n v="54983" u="1"/>
        <n v="96872" u="1"/>
        <n v="6431819" u="1"/>
        <n v="31742" u="1"/>
        <n v="68508" u="1"/>
        <n v="124984" u="1"/>
        <n v="268113" u="1"/>
        <n v="314504" u="1"/>
        <n v="24651" u="1"/>
        <n v="62925" u="1"/>
        <n v="144865" u="1"/>
        <n v="2051226" u="1"/>
        <n v="39027596" u="1"/>
        <n v="4514" u="1"/>
        <n v="6531" u="1"/>
        <n v="23611" u="1"/>
        <n v="96284803" u="1"/>
        <n v="2158" u="1"/>
        <n v="36578" u="1"/>
        <n v="44646" u="1"/>
        <n v="102419" u="1"/>
        <n v="375519" u="1"/>
        <n v="1397720" u="1"/>
        <n v="6101047" u="1"/>
        <n v="350307" u="1"/>
        <n v="485446" u="1"/>
        <n v="743103" u="1"/>
        <n v="1962482" u="1"/>
        <n v="165792" u="1"/>
        <n v="394177" u="1"/>
        <n v="711840" u="1"/>
        <n v="1442097" u="1"/>
        <n v="60530" u="1"/>
        <n v="1512693" u="1"/>
        <n v="4826781" u="1"/>
        <n v="115" u="1"/>
        <n v="1778" u="1"/>
        <n v="161254" u="1"/>
        <n v="171339" u="1"/>
        <n v="590821" u="1"/>
        <n v="2667123" u="1"/>
        <n v="3965840" u="1"/>
        <n v="1648" u="1"/>
        <n v="19325" u="1"/>
        <n v="91452" u="1"/>
        <n v="766301" u="1"/>
        <n v="51580294" u="1"/>
        <n v="24336" u="1"/>
        <n v="34057" u="1"/>
        <n v="97377" u="1"/>
        <n v="743106" u="1"/>
        <n v="763276" u="1"/>
        <n v="164280" u="1"/>
        <n v="1486477" u="1"/>
        <n v="138533582" u="1"/>
        <n v="315516" u="1"/>
        <n v="23897842" u="1"/>
        <n v="37349868" u="1"/>
        <n v="2615" u="1"/>
        <n v="18159" u="1"/>
        <n v="33805" u="1"/>
        <n v="171592" u="1"/>
        <n v="22722027" u="1"/>
        <n v="63699755" u="1"/>
        <n v="33742" u="1"/>
        <n v="34300461" u="1"/>
        <n v="1193" u="1"/>
        <n v="2355" u="1"/>
        <n v="30198" u="1"/>
        <n v="743109" u="1"/>
        <n v="6448027" u="1"/>
        <n v="8652" u="1"/>
        <n v="376027" u="1"/>
        <n v="144704419" u="1"/>
        <n v="6145" u="1"/>
        <n v="20050" u="1"/>
        <n v="2465445" u="1"/>
        <n v="7902" u="1"/>
        <n v="284254" u="1"/>
        <n v="429478" u="1"/>
        <n v="1073000" u="1"/>
        <n v="2731458" u="1"/>
        <n v="98134" u="1"/>
        <n v="126372" u="1"/>
        <n v="248743" u="1"/>
        <n v="946" u="1"/>
        <n v="3722" u="1"/>
        <n v="59585" u="1"/>
        <n v="106076" u="1"/>
        <n v="14206379" u="1"/>
        <n v="71525478" u="1"/>
        <n v="77214729" u="1"/>
        <n v="32026" u="1"/>
        <n v="183695" u="1"/>
        <n v="423932" u="1"/>
        <n v="743112" u="1"/>
        <n v="1214193" u="1"/>
        <n v="1413876" u="1"/>
        <n v="2772037" u="1"/>
        <n v="40190092" u="1"/>
        <n v="28969" u="1"/>
        <n v="77586" u="1"/>
        <n v="655373" u="1"/>
        <n v="216" u="1"/>
        <n v="179157" u="1"/>
        <n v="408805" u="1"/>
        <n v="777402" u="1"/>
        <n v="43611920" u="1"/>
        <n v="816" u="1"/>
        <n v="24872" u="1"/>
        <n v="45214" u="1"/>
        <n v="172854" u="1"/>
        <n v="8099" u="1"/>
        <n v="229078" u="1"/>
        <n v="259333" u="1"/>
        <n v="1436067" u="1"/>
        <n v="2186882" u="1"/>
        <n v="2417053" u="1"/>
        <n v="1381923444" u="1"/>
        <n v="2775850" u="1"/>
        <n v="23817169" u="1"/>
        <n v="686" u="1"/>
        <n v="18695" u="1"/>
        <n v="365945" u="1"/>
        <n v="183696" u="1"/>
        <n v="896408" u="1"/>
        <n v="1627686" u="1"/>
        <n v="3865267" u="1"/>
        <n v="4648919" u="1"/>
        <n v="6981266" u="1"/>
        <n v="16175043" u="1"/>
        <n v="9440" u="1"/>
        <n v="65006" u="1"/>
        <n v="133019" u="1"/>
        <n v="1127471" u="1"/>
        <n v="12954" u="1"/>
        <n v="2162" u="1"/>
        <n v="6279" u="1"/>
        <n v="84394" u="1"/>
        <n v="1585332" u="1"/>
        <n v="276694" u="1"/>
        <n v="1019447" u="1"/>
        <n v="3482045" u="1"/>
        <n v="13657859" u="1"/>
        <n v="45156668" u="1"/>
        <n v="1975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85454" u="1"/>
        <n v="4103052" u="1"/>
        <n v="11028173" u="1"/>
        <n v="16110788" u="1"/>
        <n v="4979" u="1"/>
        <n v="6996" u="1"/>
        <n v="17403" u="1"/>
        <n v="77713" u="1"/>
        <n v="171595" u="1"/>
        <n v="589828" u="1"/>
        <n v="1361450" u="1"/>
        <n v="40628373" u="1"/>
        <n v="77587" u="1"/>
        <n v="155207" u="1"/>
        <n v="842962" u="1"/>
        <n v="1621644" u="1"/>
        <n v="5181905" u="1"/>
        <n v="5625878" u="1"/>
        <n v="19357" u="1"/>
        <n v="364435" u="1"/>
        <n v="593863" u="1"/>
        <n v="616050" u="1"/>
        <n v="1585" u="1"/>
        <n v="219247" u="1"/>
        <n v="5358947" u="1"/>
        <n v="89311" u="1"/>
        <n v="1442134" u="1"/>
        <n v="16862544" u="1"/>
        <n v="40046" u="1"/>
        <n v="3691831" u="1"/>
        <n v="1390" u="1"/>
        <n v="339" u="1"/>
        <n v="7193" u="1"/>
        <n v="305439" u="1"/>
        <n v="770353" u="1"/>
        <n v="786489" u="1"/>
        <n v="832880" u="1"/>
        <n v="4827170" u="1"/>
        <n v="76705" u="1"/>
        <n v="133273" u="1"/>
        <n v="999283" u="1"/>
        <n v="5585100" u="1"/>
        <n v="59964" u="1"/>
        <n v="147140" u="1"/>
        <n v="1841505" u="1"/>
        <n v="241687" u="1"/>
        <n v="724972" u="1"/>
        <n v="274" u="1"/>
        <n v="2099" u="1"/>
        <n v="4136" u="1"/>
        <n v="343763" u="1"/>
        <n v="782457" u="1"/>
        <n v="156469" u="1"/>
        <n v="251268" u="1"/>
        <n v="539409" u="1"/>
        <n v="1688216" u="1"/>
        <n v="7650" u="1"/>
        <n v="98262" u="1"/>
        <n v="164285" u="1"/>
        <n v="1016430" u="1"/>
        <n v="6028860" u="1"/>
        <n v="24026622" u="1"/>
        <n v="947" u="1"/>
        <n v="7390" u="1"/>
        <n v="25867524" u="1"/>
        <n v="66926307" u="1"/>
        <n v="17939" u="1"/>
        <n v="45467" u="1"/>
        <n v="8151218" u="1"/>
        <n v="41933772" u="1"/>
        <n v="81748" u="1"/>
        <n v="169580" u="1"/>
        <n v="14" u="1"/>
        <n v="3336" u="1"/>
        <n v="11079" u="1"/>
        <n v="49375" u="1"/>
        <n v="516218" u="1"/>
        <n v="53" u="1"/>
        <n v="3206" u="1"/>
        <n v="39227" u="1"/>
        <n v="1294907" u="1"/>
        <n v="1528879" u="1"/>
        <n v="6803641" u="1"/>
        <n v="37962082" u="1"/>
        <n v="79621000" u="1"/>
        <n v="200" u="1"/>
        <n v="3076" u="1"/>
        <n v="1625696" u="1"/>
        <n v="2223483" u="1"/>
        <n v="57254" u="1"/>
        <n v="2012961" u="1"/>
        <n v="2816" u="1"/>
        <n v="71033" u="1"/>
        <n v="85152" u="1"/>
        <n v="123475" u="1"/>
        <n v="166303" u="1"/>
        <n v="178405" u="1"/>
        <n v="314519" u="1"/>
        <n v="19072765" u="1"/>
        <n v="22761" u="1"/>
        <n v="1702345" u="1"/>
        <n v="2719671" u="1"/>
        <n v="7067" u="1"/>
        <n v="48997" u="1"/>
        <n v="267120" u="1"/>
        <n v="341749" u="1"/>
        <n v="188188416" u="1"/>
        <n v="11473" u="1"/>
        <n v="16626408" u="1"/>
        <n v="274180" u="1"/>
        <n v="314520" u="1"/>
        <n v="1298948" u="1"/>
        <n v="2122412" u="1"/>
        <n v="58893" u="1"/>
        <n v="1430054" u="1"/>
        <n v="84723284" u="1"/>
        <n v="135" u="1"/>
        <n v="8044" u="1"/>
        <n v="56813" u="1"/>
        <n v="72168" u="1"/>
        <n v="74185" u="1"/>
        <n v="1702351" u="1"/>
        <n v="2170826" u="1"/>
        <n v="10890" u="1"/>
        <n v="88178" u="1"/>
        <n v="148151" u="1"/>
        <n v="264096" u="1"/>
        <n v="471847" u="1"/>
        <n v="1073048" u="1"/>
        <n v="1702352" u="1"/>
        <n v="8865498" u="1"/>
        <n v="3663" u="1"/>
        <n v="16458" u="1"/>
        <n v="248749" u="1"/>
        <n v="29537" u="1"/>
        <n v="3159395" u="1"/>
        <n v="3909486" u="1"/>
        <n v="4727" u="1"/>
        <n v="30514" u="1"/>
        <n v="77715" u="1"/>
        <n v="1540995" u="1"/>
        <n v="1587" u="1"/>
        <n v="3143" u="1"/>
        <n v="77463" u="1"/>
        <n v="9787" u="1"/>
        <n v="36139" u="1"/>
        <n v="142605" u="1"/>
        <n v="219251" u="1"/>
        <n v="1702358" u="1"/>
        <n v="372" u="1"/>
        <n v="36076" u="1"/>
        <n v="184710" u="1"/>
        <n v="194795" u="1"/>
        <n v="233118" u="1"/>
        <n v="628169" u="1"/>
        <n v="6900067" u="1"/>
        <n v="14798" u="1"/>
        <n v="164288" u="1"/>
        <n v="849031" u="1"/>
        <n v="1327" u="1"/>
        <n v="16295" u="1"/>
        <n v="924669" u="1"/>
        <n v="40419122" u="1"/>
        <n v="134265222" u="1"/>
        <n v="1262" u="1"/>
        <n v="39921" u="1"/>
        <n v="111122" u="1"/>
        <n v="295362" u="1"/>
        <n v="12398671" u="1"/>
        <n v="1197" u="1"/>
        <n v="11221" u="1"/>
        <n v="367470" u="1"/>
        <n v="884330" u="1"/>
        <n v="906517" u="1"/>
        <n v="1514782" u="1"/>
        <n v="4404" u="1"/>
        <n v="1946421" u="1"/>
        <n v="2079543" u="1"/>
        <n v="6161" u="1"/>
        <n v="22131" u="1"/>
        <n v="7505886" u="1"/>
        <n v="42350010" u="1"/>
        <n v="129910700" u="1"/>
        <n v="116669" u="1"/>
        <n v="156725" u="1"/>
        <n v="438570" u="1"/>
        <n v="1014428" u="1"/>
        <n v="1946423" u="1"/>
        <n v="3732247" u="1"/>
        <n v="249" u="1"/>
        <n v="7658" u="1"/>
        <n v="18034" u="1"/>
        <n v="720955" u="1"/>
        <n v="920638" u="1"/>
        <n v="3730" u="1"/>
        <n v="92213" u="1"/>
        <n v="172357" u="1"/>
        <n v="7138" u="1"/>
        <n v="1309054" u="1"/>
        <n v="1595468" u="1"/>
        <n v="135547" u="1"/>
        <n v="3062378" u="1"/>
        <n v="3151126" u="1"/>
        <n v="13112" u="1"/>
        <n v="20902" u="1"/>
        <n v="28970" u="1"/>
        <n v="49376" u="1"/>
        <n v="155213" u="1"/>
        <n v="2985736" u="1"/>
        <n v="4155829" u="1"/>
        <n v="13" u="1"/>
        <n v="10055" u="1"/>
        <n v="165046" u="1"/>
        <n v="1821376" u="1"/>
        <n v="49" u="1"/>
        <n v="7855" u="1"/>
        <n v="16805" u="1"/>
        <n v="21816" u="1"/>
        <n v="2937567" u="1"/>
        <n v="688" u="1"/>
        <n v="2690" u="1"/>
        <n v="5318" u="1"/>
        <n v="1200143" u="1"/>
        <n v="3587043" u="1"/>
        <n v="14980543" u="1"/>
        <n v="248752" u="1"/>
        <n v="133606379" u="1"/>
        <n v="623" u="1"/>
        <n v="9472" u="1"/>
        <n v="65134" u="1"/>
        <n v="141599" u="1"/>
        <n v="222027" u="1"/>
        <n v="1083160" u="1"/>
        <n v="5391660" u="1"/>
        <n v="558" u="1"/>
        <n v="9929" u="1"/>
        <n v="2279804" u="1"/>
        <n v="168829" u="1"/>
        <n v="945858" u="1"/>
        <n v="82255" u="1"/>
        <n v="527331" u="1"/>
        <n v="4343302" u="1"/>
        <n v="11366135" u="1"/>
        <n v="62329252" u="1"/>
        <n v="470" u="1"/>
        <n v="10386" u="1"/>
        <n v="88180" u="1"/>
        <n v="178410" u="1"/>
        <n v="1647925" u="1"/>
        <n v="3260072" u="1"/>
        <n v="13900" u="1"/>
        <n v="114275" u="1"/>
        <n v="222532" u="1"/>
        <n v="1210237" u="1"/>
        <n v="2006952" u="1"/>
        <n v="12383177" u="1"/>
        <n v="6752" u="1"/>
        <n v="75826" u="1"/>
        <n v="141600" u="1"/>
        <n v="17404" u="1"/>
        <n v="81751" u="1"/>
        <n v="549520" u="1"/>
        <n v="51065086" u="1"/>
        <n v="4215" u="1"/>
        <n v="10323" u="1"/>
        <n v="149164" u="1"/>
        <n v="713906" u="1"/>
        <n v="1460348" u="1"/>
        <n v="67380" u="1"/>
        <n v="1459" u="1"/>
        <n v="1394" u="1"/>
        <n v="2757" u="1"/>
        <n v="64720432" u="1"/>
        <n v="2627" u="1"/>
        <n v="238921" u="1"/>
        <n v="1250584" u="1"/>
        <n v="1264" u="1"/>
        <n v="459401894" u="1"/>
        <n v="1199" u="1"/>
        <n v="26260" u="1"/>
        <n v="70784" u="1"/>
        <n v="349829" u="1"/>
        <n v="957966" u="1"/>
        <n v="3260092" u="1"/>
        <n v="367478" u="1"/>
        <n v="275" u="1"/>
        <n v="14231" u="1"/>
        <n v="20146" u="1"/>
        <n v="1014" u="1"/>
        <n v="84525" u="1"/>
        <n v="92593" u="1"/>
        <n v="94610" u="1"/>
        <n v="51772" u="1"/>
        <n v="5537193" u="1"/>
        <n v="50355454" u="1"/>
        <n v="949" u="1"/>
        <n v="23077" u="1"/>
        <n v="35573" u="1"/>
        <n v="5303225" u="1"/>
        <n v="233" u="1"/>
        <n v="7146" u="1"/>
        <n v="10134" u="1"/>
        <n v="37527" u="1"/>
        <n v="1014445" u="1"/>
        <n v="27048" u="1"/>
        <n v="86038" u="1"/>
        <n v="196313" u="1"/>
        <n v="2219567" u="1"/>
        <n v="2933352" u="1"/>
        <n v="6578210" u="1"/>
        <n v="2711717" u="1"/>
        <n v="3214" u="1"/>
        <n v="20934" u="1"/>
        <n v="236149" u="1"/>
        <n v="432024" u="1"/>
        <n v="3084" u="1"/>
        <n v="107847" u="1"/>
        <n v="149166" u="1"/>
        <n v="2954" u="1"/>
        <n v="125874" u="1"/>
        <n v="1173951" u="1"/>
        <n v="37149" u="1"/>
        <n v="689823909" u="1"/>
        <n v="81122" u="1"/>
        <n v="111377" u="1"/>
        <n v="435555" u="1"/>
        <n v="131770" u="1"/>
        <n v="450448846" u="1"/>
        <n v="29790" u="1"/>
        <n v="703832" u="1"/>
        <n v="2227420" u="1"/>
        <n v="12286328" u="1"/>
        <n v="2174" u="1"/>
        <n v="232116" u="1"/>
        <n v="704841" u="1"/>
        <n v="1027561" u="1"/>
        <n v="149167" u="1"/>
        <n v="268145" u="1"/>
        <n v="764343" u="1"/>
        <n v="3990282" u="1"/>
        <n v="4214330" u="1"/>
        <n v="34268543" u="1"/>
        <n v="18602" u="1"/>
        <n v="60912" u="1"/>
        <n v="159000" u="1"/>
        <n v="201357" u="1"/>
        <n v="261867" u="1"/>
        <n v="438582" u="1"/>
        <n v="5682019" u="1"/>
        <n v="5367600" u="1"/>
        <n v="2473235770" u="1"/>
        <n v="74063" u="1"/>
        <n v="98267" u="1"/>
        <n v="786532" u="1"/>
        <n v="1668127" u="1"/>
        <n v="2102378" u="1"/>
        <n v="6642814" u="1"/>
        <n v="8866243" u="1"/>
        <n v="438" u="1"/>
        <n v="3411" u="1"/>
        <n v="58643" u="1"/>
        <n v="67886" u="1"/>
        <n v="196315" u="1"/>
        <n v="348322" u="1"/>
        <n v="368492" u="1"/>
        <n v="797626" u="1"/>
        <n v="11350729" u="1"/>
        <n v="25504" u="1"/>
        <n v="438583" u="1"/>
        <n v="89829472" u="1"/>
        <n v="236151" u="1"/>
        <n v="349331" u="1"/>
        <n v="1526" u="1"/>
        <n v="54420" u="1"/>
        <n v="34187" u="1"/>
        <n v="42255" u="1"/>
        <n v="370510" u="1"/>
        <n v="1173967" u="1"/>
        <n v="19327" u="1"/>
        <n v="219259" u="1"/>
        <n v="247497" u="1"/>
        <n v="675600" u="1"/>
        <n v="1383736" u="1"/>
        <n v="5625804" u="1"/>
        <n v="6174894" u="1"/>
        <n v="134475050" u="1"/>
        <n v="1331" u="1"/>
        <n v="5200" u="1"/>
        <n v="8259" u="1"/>
        <n v="125623" u="1"/>
        <n v="684372.21399999992" u="1"/>
        <n v="83" u="1"/>
        <n v="1266" u="1"/>
        <n v="2501" u="1"/>
        <n v="4940" u="1"/>
        <n v="164296" u="1"/>
        <n v="1201" u="1"/>
        <n v="196316" u="1"/>
        <n v="368494" u="1"/>
        <n v="5795710" u="1"/>
        <n v="3070791" u="1"/>
        <n v="1071" u="1"/>
        <n v="33809" u="1"/>
        <n v="2280135" u="1"/>
        <n v="7154" u="1"/>
        <n v="70156" u="1"/>
        <n v="172617" u="1"/>
        <n v="4867914" u="1"/>
        <n v="885" u="1"/>
        <n v="29097" u="1"/>
        <n v="86166" u="1"/>
        <n v="5537096" u="1"/>
        <n v="217" u="1"/>
        <n v="67887" u="1"/>
        <n v="94108" u="1"/>
        <n v="4357" u="1"/>
        <n v="12624" u="1"/>
        <n v="45470" u="1"/>
        <n v="118186" u="1"/>
        <n v="196065" u="1"/>
        <n v="8623648" u="1"/>
        <n v="25563191" u="1"/>
        <n v="43390" u="1"/>
        <n v="3494146" u="1"/>
        <n v="30988" u="1"/>
        <n v="37276" u="1"/>
        <n v="59463" u="1"/>
        <n v="67509" u="1"/>
        <n v="820831" u="1"/>
        <n v="1254662" u="1"/>
        <n v="3030238" u="1"/>
        <n v="3042340" u="1"/>
        <n v="1361105990" u="1"/>
        <n v="129910" u="1"/>
        <n v="2033225" u="1"/>
        <n v="8527" u="1"/>
        <n v="87427" u="1"/>
        <n v="764356" u="1"/>
        <n v="1706472" u="1"/>
        <n v="2740154165" u="1"/>
        <n v="11" u="1"/>
        <n v="2568" u="1"/>
        <n v="85284" u="1"/>
        <n v="302945" u="1"/>
        <n v="41" u="1"/>
        <n v="15555" u="1"/>
        <n v="81124" u="1"/>
        <n v="3494389" u="1"/>
        <n v="16707607" u="1"/>
        <n v="6571" u="1"/>
        <n v="36961" u="1"/>
        <n v="579802" u="1"/>
        <n v="829910" u="1"/>
        <n v="2150836" u="1"/>
        <n v="2570376" u="1"/>
        <n v="209681" u="1"/>
        <n v="752257" u="1"/>
        <n v="3212017" u="1"/>
        <n v="3905865" u="1"/>
        <n v="8987527751" u="1"/>
        <n v="1918" u="1"/>
        <n v="410856" u="1"/>
        <n v="846048" u="1"/>
        <n v="3905634" u="1"/>
        <n v="1853" u="1"/>
        <n v="70283" u="1"/>
        <n v="594932" u="1"/>
        <n v="665527" u="1"/>
        <n v="843023" u="1"/>
        <n v="23582" u="1"/>
        <n v="204891" u="1"/>
        <n v="1260724" u="1"/>
        <n v="11449.458000000001" u="1"/>
        <n v="24559" u="1"/>
        <n v="1260725" u="1"/>
        <n v="10875" u="1"/>
        <n v="14909" u="1"/>
        <n v="52593" u="1"/>
        <n v="58644" u="1"/>
        <n v="90075" u="1"/>
        <n v="72387741" u="1"/>
        <n v="144401634" u="1"/>
        <n v="151693" u="1"/>
        <n v="240441" u="1"/>
        <n v="394217" u="1"/>
        <n v="23456" u="1"/>
        <n v="135305" u="1"/>
        <n v="436070" u="1"/>
        <n v="36268" u="1"/>
        <n v="149172" u="1"/>
        <n v="828907" u="1"/>
        <n v="1678248" u="1"/>
        <n v="2824536" u="1"/>
        <n v="34188" u="1"/>
        <n v="289838" u="1"/>
        <n v="589893" u="1"/>
        <n v="1678249" u="1"/>
        <n v="3768494" u="1"/>
        <n v="341" u="1"/>
        <n v="14326" u="1"/>
        <n v="247501" u="1"/>
        <n v="1232493" u="1"/>
        <n v="1268" u="1"/>
        <n v="214977" u="1"/>
        <n v="1418058" u="1"/>
        <n v="2375" u="1"/>
        <n v="780501" u="1"/>
        <n v="1480586" u="1"/>
        <n v="75" u="1"/>
        <n v="21250" u="1"/>
        <n v="76965" u="1"/>
        <n v="747221" u="1"/>
        <n v="2115" u="1"/>
        <n v="28278" u="1"/>
        <n v="107094" u="1"/>
        <n v="468848" u="1"/>
        <n v="50389180" u="1"/>
        <n v="21187" u="1"/>
        <n v="31272" u="1"/>
        <n v="135306" u="1"/>
        <n v="3872" u="1"/>
        <n v="9189" u="1"/>
        <n v="1668171" u="1"/>
        <n v="2142806" u="1"/>
        <n v="73830963" u="1"/>
        <n v="951" u="1"/>
        <n v="86546" u="1"/>
        <n v="533421" u="1"/>
        <n v="24642240" u="1"/>
        <n v="108607" u="1"/>
        <n v="532413" u="1"/>
        <n v="752266" u="1"/>
        <n v="13680" u="1"/>
        <n v="160519" u="1"/>
        <n v="573762" u="1"/>
        <n v="37529" u="1"/>
        <n v="96253" u="1"/>
        <n v="134046" u="1"/>
        <n v="190522" u="1"/>
        <n v="222794" u="1"/>
        <n v="242964" u="1"/>
        <n v="1964674" u="1"/>
        <n v="6382" u="1"/>
        <n v="12640" u="1"/>
        <n v="12287234" u="1"/>
        <n v="201" u="1"/>
        <n v="35386" u="1"/>
        <n v="131525" u="1"/>
        <n v="18399625671" u="1"/>
        <n v="11600" u="1"/>
        <n v="29003" u="1"/>
        <n v="47425" u="1"/>
        <n v="135307" u="1"/>
        <n v="755294" u="1"/>
        <n v="1405968" u="1"/>
        <n v="252041" u="1"/>
        <n v="20872" u="1"/>
        <n v="63435" u="1"/>
        <n v="67385" u="1"/>
        <n v="89572" u="1"/>
        <n v="1567330" u="1"/>
        <n v="65389" u="1"/>
        <n v="1464464" u="1"/>
        <n v="15465600" u="1"/>
        <n v="2442" u="1"/>
        <n v="59275" u="1"/>
        <n v="219013" u="1"/>
        <n v="636293" u="1"/>
        <n v="1587502" u="1"/>
        <n v="5279309" u="1"/>
        <n v="4562" u="1"/>
        <n v="29854" u="1"/>
        <n v="57195" u="1"/>
        <n v="272194" u="1"/>
        <n v="1371684" u="1"/>
        <n v="1373701" u="1"/>
        <n v="3177440.6577466209" u="1"/>
        <n v="14821108" u="1"/>
        <n v="37" u="1"/>
        <n v="4302" u="1"/>
        <n v="6319" u="1"/>
        <n v="66881" u="1"/>
        <n v="85034" u="1"/>
        <n v="4488420" u="1"/>
        <n v="2052" u="1"/>
        <n v="1474553" u="1"/>
        <n v="1985" u="1"/>
        <n v="3939" u="1"/>
        <n v="7816" u="1"/>
        <n v="32802" u="1"/>
        <n v="52972" u="1"/>
        <n v="117054" u="1"/>
        <n v="4916265" u="1"/>
        <n v="851106" u="1"/>
        <n v="1073172" u="1"/>
        <n v="14594537" u="1"/>
        <n v="5279" u="1"/>
        <n v="348337" u="1"/>
        <n v="4246167" u="1"/>
        <n v="4480368" u="1"/>
        <n v="994314" u="1"/>
        <n v="1725" u="1"/>
        <n v="15445" u="1"/>
        <n v="22574" u="1"/>
        <n v="266649" u="1"/>
        <n v="1660" u="1"/>
        <n v="12908" u="1"/>
        <n v="148167" u="1"/>
        <n v="540490" u="1"/>
        <n v="752275" u="1"/>
        <n v="142025734" u="1"/>
        <n v="18477" u="1"/>
        <n v="20494" u="1"/>
        <n v="222544" u="1"/>
        <n v="1686220.81" u="1"/>
        <n v="9851" u="1"/>
        <n v="509194" u="1"/>
        <n v="758327" u="1"/>
        <n v="13365" u="1"/>
        <n v="83774" u="1"/>
        <n v="135309" u="1"/>
        <n v="3219930" u="1"/>
        <n v="151193" u="1"/>
        <n v="36206" u="1"/>
        <n v="549569" u="1"/>
        <n v="1220422" u="1"/>
        <n v="31430" u="1"/>
        <n v="3696181" u="1"/>
        <n v="6713" u="1"/>
        <n v="399773" u="1"/>
        <n v="1666181" u="1"/>
        <n v="6453" u="1"/>
        <n v="54170" u="1"/>
        <n v="60221" u="1"/>
        <n v="518272" u="1"/>
        <n v="1879984" u="1"/>
        <n v="69756108" u="1"/>
        <n v="1075" u="1"/>
        <n v="5569367" u="1"/>
        <n v="1502819890" u="1"/>
        <n v="67" u="1"/>
        <n v="1017" u="1"/>
        <n v="50010" u="1"/>
        <n v="68773" u="1"/>
        <n v="103062" u="1"/>
        <n v="26230" u="1"/>
        <n v="2631215" u="1"/>
        <n v="7239451" u="1"/>
        <n v="952" u="1"/>
        <n v="43833" u="1"/>
        <n v="3155404" u="1"/>
        <n v="3616" u="1"/>
        <n v="10182" u="1"/>
        <n v="7352411" u="1"/>
        <n v="887" u="1"/>
        <n v="11679" u="1"/>
        <n v="27144" u="1"/>
        <n v="1426165" u="1"/>
        <n v="218664800" u="1"/>
        <n v="3356" u="1"/>
        <n v="407843" u="1"/>
        <n v="452217" u="1"/>
        <n v="5795757" u="1"/>
        <n v="33496" u="1"/>
        <n v="94238" u="1"/>
        <n v="304472" u="1"/>
        <n v="16170" u="1"/>
        <n v="388682" u="1"/>
        <n v="771445" u="1"/>
        <n v="21671438.809999999" u="1"/>
        <n v="13633" u="1"/>
        <n v="15650" u="1"/>
        <n v="47489" u="1"/>
        <n v="63625" u="1"/>
        <n v="185" u="1"/>
        <n v="13113" u="1"/>
        <n v="692" u="1"/>
        <n v="22921" u="1"/>
        <n v="45346" u="1"/>
        <n v="81632" u="1"/>
        <n v="161280" u="1"/>
        <n v="994325" u="1"/>
        <n v="19864" u="1"/>
        <n v="146909" u="1"/>
        <n v="449193" u="1"/>
        <n v="1605685" u="1"/>
        <n v="6847" u="1"/>
        <n v="410366" u="1"/>
        <n v="1129674" u="1"/>
        <n v="1297085" u="1"/>
        <n v="1339442" u="1"/>
        <n v="3494280" u="1"/>
        <n v="3522518" u="1"/>
        <n v="2316" u="1"/>
        <n v="13803631" u="1"/>
        <n v="12530" u="1"/>
        <n v="43077" u="1"/>
        <n v="79111" u="1"/>
        <n v="93230" u="1"/>
        <n v="49051131" u="1"/>
        <n v="2056" u="1"/>
        <n v="23772" u="1"/>
        <n v="1545179" u="1"/>
        <n v="33" u="1"/>
        <n v="76842" u="1"/>
        <n v="208176" u="1"/>
        <n v="365993" u="1"/>
        <n v="76716" u="1"/>
        <n v="5287" u="1"/>
        <n v="46859" u="1"/>
        <n v="532436" u="1"/>
        <n v="1317261" u="1"/>
        <n v="2268189" u="1"/>
        <n v="5900693" u="1"/>
        <n v="5027" u="1"/>
        <n v="11947" u="1"/>
        <n v="1141783" u="1"/>
        <n v="438606" u="1"/>
        <n v="532437" u="1"/>
        <n v="2288363" u="1"/>
        <n v="40619" u="1"/>
        <n v="50704" u="1"/>
        <n v="3224253" u="1"/>
        <n v="407" u="1"/>
        <n v="3163" u="1"/>
        <n v="6264" u="1"/>
        <n v="46607" u="1"/>
        <n v="2135077" u="1"/>
        <n v="22547256" u="1"/>
        <n v="105649764" u="1"/>
        <n v="26514" u="1"/>
        <n v="96004" u="1"/>
        <n v="12861" u="1"/>
        <n v="436086" u="1"/>
        <n v="664553" u="1"/>
        <n v="2041371" u="1"/>
        <n v="342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34127" u="1"/>
        <n v="150693" u="1"/>
        <n v="3922151" u="1"/>
        <n v="22291" u="1"/>
        <n v="32376" u="1"/>
        <n v="56188" u="1"/>
        <n v="174393" u="1"/>
        <n v="5909042" u="1"/>
        <n v="85284250" u="1"/>
        <n v="19234" u="1"/>
        <n v="47994" u="1"/>
        <n v="3155464" u="1"/>
        <n v="74700" u="1"/>
        <n v="157501" u="1"/>
        <n v="13287664" u="1"/>
        <n v="3620" u="1"/>
        <n v="61987" u="1"/>
        <n v="4901" u="1"/>
        <n v="6918" u="1"/>
        <n v="15729" u="1"/>
        <n v="171116" u="1"/>
        <n v="936853" u="1"/>
        <n v="6658" u="1"/>
        <n v="2069620" u="1"/>
        <n v="823" u="1"/>
        <n v="854157" u="1"/>
        <n v="3591379" u="1"/>
        <n v="18005" u="1"/>
        <n v="33497" u="1"/>
        <n v="35514" u="1"/>
        <n v="8353678" u="1"/>
        <n v="1547221" u="1"/>
        <n v="693" u="1"/>
        <n v="20936" u="1"/>
        <n v="29004" u="1"/>
        <n v="89828" u="1"/>
        <n v="5489550" u="1"/>
        <n v="851134" u="1"/>
        <n v="11447774" u="1"/>
        <n v="21852547" u="1"/>
        <n v="24822053" u="1"/>
        <n v="27901" u="1"/>
        <n v="1529072" u="1"/>
        <n v="22827" u="1"/>
        <n v="164562" u="1"/>
        <n v="241208" u="1"/>
        <n v="1480665" u="1"/>
        <n v="77096" u="1"/>
        <n v="473910" u="1"/>
        <n v="164058" u="1"/>
        <n v="17690" u="1"/>
        <n v="177925" u="1"/>
        <n v="1710606" u="1"/>
        <n v="90837" u="1"/>
        <n v="731126" u="1"/>
        <n v="1676318" u="1"/>
        <n v="2570801" u="1"/>
        <n v="116" u="1"/>
        <n v="16587" u="1"/>
        <n v="154982" u="1"/>
        <n v="358438" u="1"/>
        <n v="598005" u="1"/>
        <n v="1218461" u="1"/>
        <n v="1326865.521117053" u="1"/>
        <n v="276750" u="1"/>
        <n v="2021229" u="1"/>
        <n v="2610916" u="1"/>
        <n v="34258664" u="1"/>
        <n v="144252585" u="1"/>
        <n v="9883" u="1"/>
        <n v="72054" u="1"/>
        <n v="375" u="1"/>
        <n v="196331" u="1"/>
        <n v="5492" u="1"/>
        <n v="12877" u="1"/>
        <n v="44465" u="1"/>
        <n v="2135143" u="1"/>
        <n v="5828000" u="1"/>
        <n v="89829" u="1"/>
        <n v="131283" u="1"/>
        <n v="280785" u="1"/>
        <n v="1404031" u="1"/>
        <n v="1704564" u="1"/>
        <n v="3127276" u="1"/>
        <n v="1274" u="1"/>
        <n v="13854" u="1"/>
        <n v="40305" u="1"/>
        <n v="54424" u="1"/>
        <n v="314570" u="1"/>
        <n v="4859619" u="1"/>
        <n v="179020946" u="1"/>
        <n v="11317" u="1"/>
        <n v="13334" u="1"/>
        <n v="201374" u="1"/>
        <n v="3361485" u="1"/>
        <n v="13110609" u="1"/>
        <n v="1144" u="1"/>
        <n v="19329" u="1"/>
        <n v="34128" u="1"/>
        <n v="18289" u="1"/>
        <n v="16676914" u="1"/>
        <n v="2574861" u="1"/>
        <n v="4641799" u="1"/>
        <n v="32345" u="1"/>
        <n v="160026" u="1"/>
        <n v="761388" u="1"/>
        <n v="5827799" u="1"/>
        <n v="23237" u="1"/>
        <n v="52029" u="1"/>
        <n v="891485" u="1"/>
        <n v="4139824" u="1"/>
        <n v="4456243" u="1"/>
        <n v="2268016959" u="1"/>
        <n v="3624" u="1"/>
        <n v="345331" u="1"/>
        <n v="589944" u="1"/>
        <n v="27467777" u="1"/>
        <n v="41684436" u="1"/>
        <n v="218" u="1"/>
        <n v="3364" u="1"/>
        <n v="4649" u="1"/>
        <n v="41755" u="1"/>
        <n v="2191641" u="1"/>
        <n v="6707456" u="1"/>
        <n v="8654" u="1"/>
        <n v="456771" u="1"/>
        <n v="168599" u="1"/>
        <n v="688779" u="1"/>
        <n v="759" u="1"/>
        <n v="7903" u="1"/>
        <n v="39549" u="1"/>
        <n v="188021185" u="1"/>
        <n v="5626" u="1"/>
        <n v="318103" u="1"/>
        <n v="721052" u="1"/>
        <n v="2714" u="1"/>
        <n v="93990" u="1"/>
        <n v="53479" u="1"/>
        <n v="329197" u="1"/>
        <n v="452234" u="1"/>
        <n v="3345377" u="1"/>
        <n v="71551" u="1"/>
        <n v="39234" u="1"/>
        <n v="4230612" u="1"/>
        <n v="564" u="1"/>
        <n v="63375" u="1"/>
        <n v="2683807" u="1"/>
        <n v="2844934" u="1"/>
        <n v="14950482" u="1"/>
        <n v="2527134140" u="1"/>
        <n v="8100" u="1"/>
        <n v="16076" u="1"/>
        <n v="99411" u="1"/>
        <n v="5823" u="1"/>
        <n v="113404" u="1"/>
        <n v="5563" u="1"/>
        <n v="7580" u="1"/>
        <n v="192300" u="1"/>
        <n v="2728187" u="1"/>
        <n v="3966392" u="1"/>
        <n v="473" u="1"/>
        <n v="32868" u="1"/>
        <n v="7060" u="1"/>
        <n v="27744" u="1"/>
        <n v="61043" u="1"/>
        <n v="74703" u="1"/>
        <n v="377607" u="1"/>
        <n v="2292286" u="1"/>
        <n v="11351503" u="1"/>
        <n v="3431" u="1"/>
        <n v="645420" u="1"/>
        <n v="693828" u="1"/>
        <n v="1295138" u="1"/>
        <n v="15288920" u="1"/>
        <n v="108" u="1"/>
        <n v="1666" u="1"/>
        <n v="46798" u="1"/>
        <n v="181207" u="1"/>
        <n v="1601" u="1"/>
        <n v="90461" u="1"/>
        <n v="170870" u="1"/>
        <n v="271211" u="1"/>
        <n v="1295140" u="1"/>
        <n v="11916" u="1"/>
        <n v="36587" u="1"/>
        <n v="50706" u="1"/>
        <n v="329200" u="1"/>
        <n v="11396" u="1"/>
        <n v="1761069" u="1"/>
        <n v="2324801" u="1"/>
        <n v="3873857" u="1"/>
        <n v="318107" u="1"/>
        <n v="884437" u="1"/>
        <n v="5425190" u="1"/>
        <n v="343" u="1"/>
        <n v="8339" u="1"/>
        <n v="16430" u="1"/>
        <n v="89957" u="1"/>
        <n v="238440" u="1"/>
        <n v="2465995" u="1"/>
        <n v="11853" u="1"/>
        <n v="159525" u="1"/>
        <n v="1480709" u="1"/>
        <n v="11883822" u="1"/>
        <n v="187926335" u="1"/>
        <n v="30486" u="1"/>
        <n v="1146" u="1"/>
        <n v="34192" u="1"/>
        <n v="99664" u="1"/>
        <n v="245752" u="1"/>
        <n v="761402" u="1"/>
        <n v="67816380.372000009" u="1"/>
        <n v="1915419816" u="1"/>
        <n v="34129" u="1"/>
        <n v="85419" u="1"/>
        <n v="1527103" u="1"/>
        <n v="81259" u="1"/>
        <n v="83276" u="1"/>
        <n v="7714" u="1"/>
        <n v="259115" u="1"/>
        <n v="933857" u="1"/>
        <n v="2425667" u="1"/>
        <n v="955" u="1"/>
        <n v="37974" u="1"/>
        <n v="143894" u="1"/>
        <n v="1853861" u="1"/>
        <n v="2011187" u="1"/>
        <n v="11433693" u="1"/>
        <n v="62052" u="1"/>
        <n v="96891" u="1"/>
        <n v="1162031" u="1"/>
        <n v="1853862" u="1"/>
        <n v="33751" u="1"/>
        <n v="114918" u="1"/>
        <n v="1099505" u="1"/>
        <n v="3238" u="1"/>
        <n v="29194" u="1"/>
        <n v="202" u="1"/>
        <n v="319623" u="1"/>
        <n v="1338364.2620000001" u="1"/>
        <n v="1482737" u="1"/>
        <n v="39613" u="1"/>
        <n v="63817" u="1"/>
        <n v="2574939" u="1"/>
        <n v="4119961" u="1"/>
        <n v="8867643" u="1"/>
        <n v="28091" u="1"/>
        <n v="49635" u="1"/>
        <n v="267686" u="1"/>
        <n v="287856" u="1"/>
        <n v="1827647" u="1"/>
        <n v="2207616" u="1"/>
        <n v="2849022" u="1"/>
        <n v="10931910" u="1"/>
        <n v="5114" u="1"/>
        <n v="63628" u="1"/>
        <n v="1264905" u="1"/>
        <n v="1291126" u="1"/>
        <n v="2041450" u="1"/>
        <n v="630" u="1"/>
        <n v="85798" u="1"/>
        <n v="708967" u="1"/>
        <n v="5497874" u="1"/>
        <n v="11081" u="1"/>
        <n v="79621" u="1"/>
        <n v="109876" u="1"/>
        <n v="2198" u="1"/>
        <n v="4334" u="1"/>
        <n v="4779597" u="1"/>
        <n v="7337386" u="1"/>
        <n v="73318" u="1"/>
        <n v="184992" u="1"/>
        <n v="438628" u="1"/>
        <n v="506" u="1"/>
        <n v="83277" u="1"/>
        <n v="5626512" u="1"/>
        <n v="93014023" u="1"/>
        <n v="9001" u="1"/>
        <n v="15052" u="1"/>
        <n v="12515" u="1"/>
        <n v="25759" u="1"/>
        <n v="16000309" u="1"/>
        <n v="173647" u="1"/>
        <n v="183732" u="1"/>
        <n v="757379" u="1"/>
        <n v="5215293" u="1"/>
        <n v="7" u="1"/>
        <n v="34760" u="1"/>
        <n v="118953" u="1"/>
        <n v="201633" u="1"/>
        <n v="2171332" u="1"/>
        <n v="3079215" u="1"/>
        <n v="69915047" u="1"/>
        <n v="8418" u="1"/>
        <n v="26673" u="1"/>
        <n v="56884" u="1"/>
        <n v="90589" u="1"/>
        <n v="759397" u="1"/>
        <n v="12673169.569445983" u="1"/>
        <n v="23616" u="1"/>
        <n v="736202" u="1"/>
        <n v="1349631" u="1"/>
        <n v="376" u="1"/>
        <n v="1473" u="1"/>
        <n v="19519" u="1"/>
        <n v="66007" u="1"/>
        <n v="88194" u="1"/>
        <n v="1174155" u="1"/>
        <n v="1470654" u="1"/>
        <n v="96509359" u="1"/>
        <n v="11869" u="1"/>
        <n v="91976" u="1"/>
        <n v="5739974" u="1"/>
        <n v="85799" u="1"/>
        <n v="183733" u="1"/>
        <n v="512756" u="1"/>
        <n v="3268827" u="1"/>
        <n v="1148" u="1"/>
        <n v="2265" u="1"/>
        <n v="40307" u="1"/>
        <n v="298450" u="1"/>
        <n v="1746986" u="1"/>
        <n v="3668195" u="1"/>
        <n v="2135" u="1"/>
        <n v="4208" u="1"/>
        <n v="896557" u="1"/>
        <n v="15499715" u="1"/>
        <n v="5965" u="1"/>
        <n v="13823" u="1"/>
        <n v="34130" u="1"/>
        <n v="40181" u="1"/>
        <n v="245504" u="1"/>
        <n v="374088" u="1"/>
        <n v="408377" u="1"/>
        <n v="47655214" u="1"/>
        <n v="251" u="1"/>
        <n v="22324" u="1"/>
        <n v="2167553" u="1"/>
        <n v="3905974" u="1"/>
        <n v="42072" u="1"/>
        <n v="93237" u="1"/>
        <n v="247017" u="1"/>
        <n v="1077346" u="1"/>
        <n v="1424270" u="1"/>
        <n v="7280986" u="1"/>
        <n v="8229" u="1"/>
        <n v="32346" u="1"/>
        <n v="3365655" u="1"/>
        <n v="843109" u="1"/>
        <n v="4303669" u="1"/>
        <n v="10248451.631136326" u="1"/>
        <n v="18164" u="1"/>
        <n v="353415" u="1"/>
        <n v="2131255" u="1"/>
        <n v="4079444" u="1"/>
        <n v="12720" u="1"/>
        <n v="118954" u="1"/>
        <n v="151210" u="1"/>
        <n v="532492" u="1"/>
        <n v="2651643" u="1"/>
        <n v="193315" u="1"/>
        <n v="269710" u="1"/>
        <n v="185368709" u="1"/>
        <n v="53796" u="1"/>
        <n v="223318" u="1"/>
        <n v="1392004" u="1"/>
        <n v="1787336" u="1"/>
        <n v="163839160" u="1"/>
        <n v="186" u="1"/>
        <n v="1291155" u="1"/>
        <n v="1430328" u="1"/>
        <n v="11884865" u="1"/>
        <n v="2722" u="1"/>
        <n v="35517" u="1"/>
        <n v="298453" u="1"/>
        <n v="752347" u="1"/>
        <n v="1759100" u="1"/>
        <n v="3236348" u="1"/>
        <n v="6127061" u="1"/>
        <n v="26043" u="1"/>
        <n v="1174171" u="1"/>
        <n v="196089" u="1"/>
        <n v="752348" u="1"/>
        <n v="11097" u="1"/>
        <n v="8560" u="1"/>
        <n v="77606" u="1"/>
        <n v="6627526" u="1"/>
        <n v="2072" u="1"/>
        <n v="14091" u="1"/>
        <n v="37219" u="1"/>
        <n v="71429" u="1"/>
        <n v="1065257" u="1"/>
        <n v="11385396" u="1"/>
        <n v="7856" u="1"/>
        <n v="13571" u="1"/>
        <n v="39173" u="1"/>
        <n v="554684" u="1"/>
        <n v="1930" u="1"/>
        <n v="202897" u="1"/>
        <n v="496625" u="1"/>
        <n v="20780" u="1"/>
        <n v="24814" u="1"/>
        <n v="259121" u="1"/>
        <n v="465866" u="1"/>
        <n v="689824" u="1"/>
        <n v="752351" u="1"/>
        <n v="929847" u="1"/>
        <n v="4690527" u="1"/>
        <n v="8400260" u="1"/>
        <n v="1800" u="1"/>
        <n v="318121" u="1"/>
        <n v="13508" u="1"/>
        <n v="51023" u="1"/>
        <n v="980273" u="1"/>
        <n v="3470340" u="1"/>
        <n v="48943" u="1"/>
        <n v="98911" u="1"/>
        <n v="187518" u="1"/>
        <n v="17597" u="1"/>
        <n v="42766" u="1"/>
        <n v="54868" u="1"/>
        <n v="169113" u="1"/>
        <n v="601079" u="1"/>
        <n v="7433900" u="1"/>
        <n v="14870844" u="1"/>
        <n v="92" u="1"/>
        <n v="74203" u="1"/>
        <n v="5796566" u="1"/>
        <n v="344" u="1"/>
        <n v="120468" u="1"/>
        <n v="4996" u="1"/>
        <n v="7013" u="1"/>
        <n v="15919" u="1"/>
        <n v="17471" u="1"/>
        <n v="54616" u="1"/>
        <n v="67900" u="1"/>
        <n v="2399" u="1"/>
        <n v="6753" u="1"/>
        <n v="1150" u="1"/>
        <n v="38354" u="1"/>
        <n v="73699" u="1"/>
        <n v="458305" u="1"/>
        <n v="1997125" u="1"/>
        <n v="12342" u="1"/>
        <n v="14359" u="1"/>
        <n v="8609658" u="1"/>
        <n v="14627462" u="1"/>
        <n v="9805" u="1"/>
        <n v="11822" u="1"/>
        <n v="902624" u="1"/>
        <n v="40182" u="1"/>
        <n v="3766" u="1"/>
        <n v="5453" u="1"/>
        <n v="8765" u="1"/>
        <n v="1775259" u="1"/>
        <n v="235" u="1"/>
        <n v="2575053" u="1"/>
        <n v="85045" u="1"/>
        <n v="3224296" u="1"/>
        <n v="3376" u="1"/>
        <n v="58083" u="1"/>
        <n v="210211" u="1"/>
        <n v="2954253" u="1"/>
        <n v="1295217" u="1"/>
        <n v="1533223" u="1"/>
        <n v="6522734" u="1"/>
        <n v="1192351" u="1"/>
        <n v="11466260" u="1"/>
        <n v="55877" u="1"/>
        <n v="235676" u="1"/>
        <n v="860271" u="1"/>
        <n v="2051594" u="1"/>
        <n v="8835401" u="1"/>
        <n v="9159" u="1"/>
        <n v="24121" u="1"/>
        <n v="90466" u="1"/>
        <n v="5433100" u="1"/>
        <n v="8143948" u="1"/>
        <n v="72524421" u="1"/>
        <n v="80133098" u="1"/>
        <n v="170" u="1"/>
        <n v="4870" u="1"/>
        <n v="23018" u="1"/>
        <n v="195251286" u="1"/>
        <n v="263164" u="1"/>
        <n v="6344571" u="1"/>
        <n v="280527670" u="1"/>
        <n v="2206" u="1"/>
        <n v="16904" u="1"/>
        <n v="163569" u="1"/>
        <n v="167603" u="1"/>
        <n v="500666" u="1"/>
        <n v="3809479" u="1"/>
        <n v="4239056" u="1"/>
        <n v="4779612" u="1"/>
        <n v="8124" u="1"/>
        <n v="3861923" u="1"/>
        <n v="58210096" u="1"/>
        <n v="12143112" u="1"/>
        <n v="1932" u="1"/>
        <n v="3833" u="1"/>
        <n v="5587" u="1"/>
        <n v="31937" u="1"/>
        <n v="49259" u="1"/>
        <n v="99543" u="1"/>
        <n v="134575" u="1"/>
        <n v="1087477" u="1"/>
        <n v="3603751" u="1"/>
        <n v="771528" u="1"/>
        <n v="59218" u="1"/>
        <n v="36968" u="1"/>
        <n v="55121" u="1"/>
        <n v="11401820" u="1"/>
        <n v="42956" u="1"/>
        <n v="933898" u="1"/>
        <n v="121402700" u="1"/>
        <n v="787596080" u="1"/>
        <n v="18669" u="1"/>
        <n v="106981" u="1"/>
        <n v="711020" u="1"/>
        <n v="737241" u="1"/>
        <n v="1577614" u="1"/>
        <n v="22640" u="1"/>
        <n v="1430374" u="1"/>
        <n v="4043471" u="1"/>
        <n v="7541" u="1"/>
        <n v="21600" u="1"/>
        <n v="595044" u="1"/>
        <n v="1032733" u="1"/>
        <n v="28628" u="1"/>
        <n v="64828" u="1"/>
        <n v="80256" u="1"/>
        <n v="100426" u="1"/>
        <n v="717073" u="1"/>
        <n v="2546861" u="1"/>
        <n v="1095555" u="1"/>
        <n v="2191638" u="1"/>
        <n v="3736893" u="1"/>
        <n v="16463" u="1"/>
        <n v="18480" u="1"/>
        <n v="9093046" u="1"/>
        <n v="700991113" u="1"/>
        <n v="2273" u="1"/>
        <n v="173908" u="1"/>
        <n v="238452" u="1"/>
        <n v="3898024" u="1"/>
        <n v="5602379" u="1"/>
        <n v="6241" u="1"/>
        <n v="230132" u="1"/>
        <n v="692871" u="1"/>
        <n v="64339460" u="1"/>
        <n v="67524" u="1"/>
        <n v="126017" u="1"/>
        <n v="133064" u="1"/>
        <n v="696906" u="1"/>
        <n v="3494630" u="1"/>
        <n v="3770" u="1"/>
        <n v="48251" u="1"/>
        <n v="5884775" u="1"/>
        <n v="85299" u="1"/>
        <n v="898607" u="1"/>
        <n v="6425797" u="1"/>
        <n v="152501683" u="1"/>
        <n v="893" u="1"/>
        <n v="93241" u="1"/>
        <n v="103326" u="1"/>
        <n v="1757139" u="1"/>
        <n v="6853638" u="1"/>
        <n v="15079791" u="1"/>
        <n v="4681" u="1"/>
        <n v="103200" u="1"/>
        <n v="503697" u="1"/>
        <n v="852217" u="1"/>
        <n v="1676460" u="1"/>
        <n v="3250" u="1"/>
        <n v="123244" u="1"/>
        <n v="493108" u="1"/>
        <n v="9383799" u="1"/>
        <n v="11917609" u="1"/>
        <n v="24216" u="1"/>
        <n v="1902366" u="1"/>
        <n v="244000" u="1"/>
        <n v="316621" u="1"/>
        <n v="13209" u="1"/>
        <n v="49827" u="1"/>
        <n v="66390" u="1"/>
        <n v="3208465" u="1"/>
        <n v="3744754" u="1"/>
        <n v="57832" u="1"/>
        <n v="12144244" u="1"/>
        <n v="24792695" u="1"/>
        <n v="42348075" u="1"/>
        <n v="7155" u="1"/>
        <n v="82274" u="1"/>
        <n v="633" u="1"/>
        <n v="41570" u="1"/>
        <n v="770532" u="1"/>
        <n v="1989102" u="1"/>
        <n v="3224374" u="1"/>
        <n v="154" u="1"/>
        <n v="65886" u="1"/>
        <n v="67903" u="1"/>
        <n v="22987" u="1"/>
        <n v="91981" u="1"/>
        <n v="128287" u="1"/>
        <n v="498657" u="1"/>
        <n v="1658317" u="1"/>
        <n v="1962884" u="1"/>
        <n v="4819851" u="1"/>
        <n v="3967" u="1"/>
        <n v="18890" u="1"/>
        <n v="1656301" u="1"/>
        <n v="6086531" u="1"/>
        <n v="1934" u="1"/>
        <n v="5595" u="1"/>
        <n v="65459" u="1"/>
        <n v="809866" u="1"/>
        <n v="1676472" u="1"/>
        <n v="85426" u="1"/>
        <n v="349904" u="1"/>
        <n v="35745244" u="1"/>
        <n v="47180" u="1"/>
        <n v="884496" u="1"/>
        <n v="172398" u="1"/>
        <n v="748349" u="1"/>
        <n v="8986" u="1"/>
        <n v="89082" u="1"/>
        <n v="8674859" u="1"/>
        <n v="3187" u="1"/>
        <n v="10483" u="1"/>
        <n v="51025" u="1"/>
        <n v="246523" u="1"/>
        <n v="273259" u="1"/>
        <n v="526480" u="1"/>
        <n v="956101" u="1"/>
        <n v="3057" u="1"/>
        <n v="6052" u="1"/>
        <n v="27746" u="1"/>
        <n v="38860" u="1"/>
        <n v="72694" u="1"/>
        <n v="139370" u="1"/>
        <n v="197863" u="1"/>
        <n v="537574" u="1"/>
        <n v="656577" u="1"/>
        <n v="660611" u="1"/>
        <n v="2927" u="1"/>
        <n v="42831" u="1"/>
        <n v="80636" u="1"/>
        <n v="155254" u="1"/>
        <n v="956102" u="1"/>
        <n v="11950258" u="1"/>
        <n v="42768" u="1"/>
        <n v="305532" u="1"/>
        <n v="6901668" u="1"/>
        <n v="45087545" u="1"/>
        <n v="50710" u="1"/>
        <n v="6086804" u="1"/>
        <n v="46613" u="1"/>
        <n v="2236076" u="1"/>
        <n v="76" u="1"/>
        <n v="67904" u="1"/>
        <n v="84040" u="1"/>
        <n v="118329" u="1"/>
        <n v="85593651" u="1"/>
        <n v="280" u="1"/>
        <n v="64640" u="1"/>
        <n v="305533" u="1"/>
        <n v="5989" u="1"/>
        <n v="11854" u="1"/>
        <n v="337301" u="1"/>
        <n v="4788338" u="1"/>
        <n v="3904" u="1"/>
        <n v="24437" u="1"/>
        <n v="126019" u="1"/>
        <n v="11870341" u="1"/>
        <n v="3774" u="1"/>
        <n v="29448" u="1"/>
        <n v="1474788" u="1"/>
        <n v="3777307" u="1"/>
        <n v="69291" u="1"/>
        <n v="146683" u="1"/>
        <n v="8416787" u="1"/>
        <n v="67148" u="1"/>
        <n v="3384" u="1"/>
        <n v="332764" u="1"/>
        <n v="764493" u="1"/>
        <n v="6433764" u="1"/>
        <n v="62182" u="1"/>
        <n v="76855" u="1"/>
        <n v="113161" u="1"/>
        <n v="1759191" u="1"/>
        <n v="13225" u="1"/>
        <n v="59976" u="1"/>
        <n v="151222" u="1"/>
        <n v="2522514" u="1"/>
        <n v="185377082" u="1"/>
        <n v="813912" u="1"/>
        <n v="2187694" u="1"/>
        <n v="72505903" u="1"/>
        <n v="3482043202" u="1"/>
        <n v="12185" u="1"/>
        <n v="19048" u="1"/>
        <n v="397814" u="1"/>
        <n v="518834" u="1"/>
        <n v="1577665" u="1"/>
        <n v="49157125" u="1"/>
        <n v="39554" u="1"/>
        <n v="41571" u="1"/>
        <n v="538593" u="1"/>
        <n v="2784732" u="1"/>
        <n v="569" u="1"/>
        <n v="33440" u="1"/>
        <n v="51593" u="1"/>
        <n v="1361848" u="1"/>
        <n v="1749112" u="1"/>
        <n v="9175267" u="1"/>
        <n v="87949" u="1"/>
        <n v="2571167" u="1"/>
        <n v="12724962" u="1"/>
        <n v="43543757" u="1"/>
        <n v="61552" u="1"/>
        <n v="77738" u="1"/>
        <n v="3841" u="1"/>
        <n v="27967" u="1"/>
        <n v="65523" u="1"/>
        <n v="69544" u="1"/>
        <n v="2023427" u="1"/>
        <n v="2025444" u="1"/>
        <n v="41256" u="1"/>
        <n v="3906194" u="1"/>
        <n v="125768" u="1"/>
        <n v="100670149" u="1"/>
        <n v="4823" u="1"/>
        <n v="16779" u="1"/>
        <n v="648014787" u="1"/>
        <n v="140130" u="1"/>
        <n v="4120235" u="1"/>
        <n v="22987067" u="1"/>
        <n v="4303" u="1"/>
        <n v="6320" u="1"/>
        <n v="12516" u="1"/>
        <n v="51089" u="1"/>
        <n v="24809752" u="1"/>
        <n v="1546" u="1"/>
        <n v="65145" u="1"/>
        <n v="125264" u="1"/>
        <n v="3155880" u="1"/>
        <n v="1481" u="1"/>
        <n v="3494971" u="1"/>
        <n v="23681" u="1"/>
        <n v="1398165" u="1"/>
        <n v="2671" u="1"/>
        <n v="66393" u="1"/>
        <n v="78495" u="1"/>
        <n v="140887" u="1"/>
        <n v="167108" u="1"/>
        <n v="175176" u="1"/>
        <n v="215516" u="1"/>
        <n v="1398166" u="1"/>
        <n v="141149038" u="1"/>
        <n v="86437" u="1"/>
        <n v="69669042" u="1"/>
        <n v="313" u="1"/>
        <n v="1221" u="1"/>
        <n v="42643" u="1"/>
        <n v="5" u="1"/>
        <n v="17504" u="1"/>
        <n v="54682" u="1"/>
        <n v="178057160" u="1"/>
        <n v="28566" u="1"/>
        <n v="166100" u="1"/>
        <n v="451269" u="1"/>
        <n v="938976" u="1"/>
        <n v="2196035" u="1"/>
        <n v="6014794" u="1"/>
        <n v="8706752" u="1"/>
        <n v="68" u="1"/>
        <n v="15904" u="1"/>
        <n v="29543" u="1"/>
        <n v="265201" u="1"/>
        <n v="138073806" u="1"/>
        <n v="252" u="1"/>
        <n v="9333" u="1"/>
        <n v="264697" u="1"/>
        <n v="737277" u="1"/>
        <n v="8836322" u="1"/>
        <n v="960" u="1"/>
        <n v="1287238" u="1"/>
        <n v="924669504" u="1"/>
        <n v="245772" u="1"/>
        <n v="4957" u="1"/>
        <n v="158789" u="1"/>
        <n v="15871409" u="1"/>
        <n v="4697" u="1"/>
        <n v="6714" u="1"/>
        <n v="182741" u="1"/>
        <n v="4437" u="1"/>
        <n v="5151080" u="1"/>
        <n v="8230" u="1"/>
        <n v="39996" u="1"/>
        <n v="127408" u="1"/>
        <n v="204424" u="1"/>
        <n v="7951" u="1"/>
        <n v="9727" u="1"/>
        <n v="125265" u="1"/>
        <n v="265203" u="1"/>
        <n v="1749137" u="1"/>
        <n v="3160179" u="1"/>
        <n v="187" u="1"/>
        <n v="141393" u="1"/>
        <n v="21757789" u="1"/>
        <n v="96775" u="1"/>
        <n v="151226" u="1"/>
        <n v="849225" u="1"/>
        <n v="2546782" u="1"/>
        <n v="7232411" u="1"/>
        <n v="15468057" u="1"/>
        <n v="92018997" u="1"/>
        <n v="5154" u="1"/>
        <n v="94632" u="1"/>
        <n v="96649" u="1"/>
        <n v="4894" u="1"/>
        <n v="881498" u="1"/>
        <n v="6651" u="1"/>
        <n v="204929" u="1"/>
        <n v="225099" u="1"/>
        <n v="144522414" u="1"/>
        <n v="570" u="1"/>
        <n v="68033" u="1"/>
        <n v="4199554" u="1"/>
        <n v="24051961" u="1"/>
        <n v="61679" u="1"/>
        <n v="158034" u="1"/>
        <n v="189482692" u="1"/>
        <n v="27022" u="1"/>
        <n v="1805621" u="1"/>
        <n v="2043627" u="1"/>
        <n v="4198867" u="1"/>
        <n v="39366" u="1"/>
        <n v="224091" u="1"/>
        <n v="12547497" u="1"/>
        <n v="85682" u="1"/>
        <n v="107869" u="1"/>
        <n v="3547230" u="1"/>
        <n v="35206" u="1"/>
        <n v="5950097" u="1"/>
        <n v="144396145" u="1"/>
        <n v="3257788141" u="1"/>
        <n v="9538" u="1"/>
        <n v="75345" u="1"/>
        <n v="89464" u="1"/>
        <n v="115559" u="1"/>
        <n v="1017650" u="1"/>
        <n v="194175541" u="1"/>
        <n v="6328" u="1"/>
        <n v="202661" u="1"/>
        <n v="8561254" u="1"/>
        <n v="11934369" u="1"/>
        <n v="8085" u="1"/>
        <n v="38988" u="1"/>
        <n v="164086" u="1"/>
        <n v="1299361" u="1"/>
        <n v="2935" u="1"/>
        <n v="671736" u="1"/>
        <n v="2369314" u="1"/>
        <n v="660643" u="1"/>
        <n v="3390608308" u="1"/>
        <n v="1353" u="1"/>
        <n v="5288" u="1"/>
        <n v="8435" u="1"/>
        <n v="10777.7" u="1"/>
        <n v="1404248" u="1"/>
        <n v="136857" u="1"/>
        <n v="2415" u="1"/>
        <n v="90473" u="1"/>
        <n v="2061792" u="1"/>
        <n v="4508" u="1"/>
        <n v="78245" u="1"/>
        <n v="96398" u="1"/>
        <n v="393792" u="1"/>
        <n v="228883" u="1"/>
        <n v="3809464" u="1"/>
        <n v="6740343" u="1"/>
        <n v="58654" u="1"/>
        <n v="9349" u="1"/>
        <n v="26518" u="1"/>
        <n v="171903" u="1"/>
        <n v="321685" u="1"/>
        <n v="623332" u="1"/>
        <n v="2700118" u="1"/>
        <n v="25566253" u="1"/>
        <n v="961" u="1"/>
        <n v="149464" u="1"/>
        <n v="963197" u="1"/>
        <n v="11417872" u="1"/>
        <n v="40312" u="1"/>
        <n v="77615" u="1"/>
        <n v="107870" u="1"/>
        <n v="3240678" u="1"/>
        <n v="101693" u="1"/>
        <n v="245776" u="1"/>
        <n v="4198943" u="1"/>
        <n v="38169" u="1"/>
        <n v="85431" u="1"/>
        <n v="523386" u="1"/>
        <n v="276808" u="1"/>
        <n v="6119601" u="1"/>
        <n v="127410" u="1"/>
        <n v="188292" u="1"/>
        <n v="224598" u="1"/>
        <n v="694939" u="1"/>
        <n v="5578816" u="1"/>
        <n v="353959" u="1"/>
        <n v="370095" u="1"/>
        <n v="139380" u="1"/>
        <n v="345387" u="1"/>
        <n v="634430" u="1"/>
        <n v="3999317" u="1"/>
        <n v="171" u="1"/>
        <n v="802850" u="1"/>
        <n v="4538056" u="1"/>
        <n v="11697" u="1"/>
        <n v="549717" u="1"/>
        <n v="1172310" u="1"/>
        <n v="5901552" u="1"/>
        <n v="22106" u="1"/>
        <n v="197117" u="1"/>
        <n v="2567020" u="1"/>
        <n v="571" u="1"/>
        <n v="4382" u="1"/>
        <n v="80263" u="1"/>
        <n v="1654375" u="1"/>
        <n v="8156" u="1"/>
        <n v="22043" u="1"/>
        <n v="96273" u="1"/>
        <n v="118460" u="1"/>
        <n v="152239" u="1"/>
        <n v="166358" u="1"/>
        <n v="259140" u="1"/>
        <n v="94130" u="1"/>
        <n v="380686" u="1"/>
        <n v="106106" u="1"/>
        <n v="2546858" u="1"/>
        <n v="778820518" u="1"/>
        <n v="117" u="1"/>
        <n v="377157" u="1"/>
        <n v="770582" u="1"/>
        <n v="891602" u="1"/>
        <n v="35207" u="1"/>
        <n v="91609" u="1"/>
        <n v="8562410" u="1"/>
        <n v="23871" u="1"/>
        <n v="65399" u="1"/>
        <n v="197118" u="1"/>
        <n v="374132" u="1"/>
        <n v="6336" u="1"/>
        <n v="18797" u="1"/>
        <n v="43086" u="1"/>
        <n v="81146" u="1"/>
        <n v="2939" u="1"/>
        <n v="5816" u="1"/>
        <n v="20751" u="1"/>
        <n v="151988" u="1"/>
        <n v="200396" u="1"/>
        <n v="1325614" u="1"/>
        <n v="1672538" u="1"/>
        <n v="6119207" u="1"/>
        <n v="13547775" u="1"/>
        <n v="5556" u="1"/>
        <n v="10988" u="1"/>
        <n v="1474873" u="1"/>
        <n v="51609433" u="1"/>
        <n v="11467637" u="1"/>
        <n v="22178559" u="1"/>
        <n v="33808737.521117054" u="1"/>
        <n v="1290" u="1"/>
        <n v="7053" u="1"/>
        <n v="46868" u="1"/>
        <n v="127033" u="1"/>
        <n v="369091" u="1"/>
        <n v="710076" u="1"/>
        <n v="2325241" u="1"/>
        <n v="2405688" u="1"/>
        <n v="1225" u="1"/>
        <n v="4776" u="1"/>
        <n v="15479" u="1"/>
        <n v="66397" u="1"/>
        <n v="88584" u="1"/>
        <n v="902700" u="1"/>
        <n v="1870208" u="1"/>
        <n v="1160" u="1"/>
        <n v="6533" u="1"/>
        <n v="1325619" u="1"/>
        <n v="64832" u="1"/>
        <n v="66145" u="1"/>
        <n v="68162" u="1"/>
        <n v="3011027" u="1"/>
        <n v="1030" u="1"/>
        <n v="40565" u="1"/>
        <n v="68036" u="1"/>
        <n v="243006" u="1"/>
        <n v="3011029" u="1"/>
        <n v="200397" u="1"/>
        <n v="4" u="1"/>
        <n v="5493" u="1"/>
        <n v="204179" u="1"/>
        <n v="234434" u="1"/>
        <n v="1480932" u="1"/>
        <n v="15888491" u="1"/>
        <n v="24840412" u="1"/>
        <n v="3656" u="1"/>
        <n v="40376" u="1"/>
        <n v="133332" u="1"/>
        <n v="462379" u="1"/>
        <n v="3204434" u="1"/>
        <n v="40313" u="1"/>
        <n v="58466" u="1"/>
        <n v="589060" u="1"/>
        <n v="946069" u="1"/>
        <n v="3600001" u="1"/>
        <n v="4152426" u="1"/>
        <n v="220" u="1"/>
        <n v="75474" u="1"/>
        <n v="111780" u="1"/>
        <n v="2011406" u="1"/>
        <n v="199137" u="1"/>
        <n v="631418" u="1"/>
        <n v="2772035108" u="1"/>
        <n v="12296" u="1"/>
        <n v="1787521" u="1"/>
        <n v="7967" u="1"/>
        <n v="60231" u="1"/>
        <n v="746388" u="1"/>
        <n v="2571339" u="1"/>
        <n v="20247" u="1"/>
        <n v="304046" u="1"/>
        <n v="348420" u="1"/>
        <n v="76861" u="1"/>
        <n v="766559" u="1"/>
        <n v="5170" u="1"/>
        <n v="7187" u="1"/>
        <n v="39872" u="1"/>
        <n v="1886358" u="1"/>
        <n v="13730" u="1"/>
        <n v="197625" u="1"/>
        <n v="1668523" u="1"/>
        <n v="2119306" u="1"/>
        <n v="11482744" u="1"/>
        <n v="6667" u="1"/>
        <n v="169135" u="1"/>
        <n v="233679" u="1"/>
        <n v="1547504" u="1"/>
        <n v="2226" u="1"/>
        <n v="4199802" u="1"/>
        <n v="6240540" u="1"/>
        <n v="1017650516" u="1"/>
        <n v="4130" u="1"/>
        <n v="12170" u="1"/>
        <n v="22075" u="1"/>
        <n v="68163" u="1"/>
        <n v="100435" u="1"/>
        <n v="188801" u="1"/>
        <n v="61330003" u="1"/>
        <n v="15684" u="1"/>
        <n v="863378" u="1"/>
        <n v="5038649" u="1"/>
        <n v="11130" u="1"/>
        <n v="975322" u="1"/>
        <n v="6547136" u="1"/>
        <n v="477" u="1"/>
        <n v="1877" u="1"/>
        <n v="3723" u="1"/>
        <n v="12627" u="1"/>
        <n v="1985198" u="1"/>
        <n v="7124" u="1"/>
        <n v="17915" u="1"/>
        <n v="165606" u="1"/>
        <n v="250320" u="1"/>
        <n v="6628290" u="1"/>
        <n v="40833217" u="1"/>
        <n v="2781610957" u="1"/>
        <n v="1747" u="1"/>
        <n v="258136" u="1"/>
        <n v="367080" u="1"/>
        <n v="41259" u="1"/>
        <n v="1617" u="1"/>
        <n v="140646" u="1"/>
        <n v="1273201" u="1"/>
        <n v="1880318" u="1"/>
        <n v="1552" u="1"/>
        <n v="10027" u="1"/>
        <n v="16078" u="1"/>
        <n v="45167" u="1"/>
        <n v="7841" u="1"/>
        <n v="9507" u="1"/>
        <n v="18766" u="1"/>
        <n v="7581" u="1"/>
        <n v="27811" u="1"/>
        <n v="1374054" u="1"/>
        <n v="38927" u="1"/>
        <n v="8691103" u="1"/>
        <n v="137369" u="1"/>
        <n v="818001" u="1"/>
        <n v="880528" u="1"/>
        <n v="5659929" u="1"/>
        <n v="63088978" u="1"/>
        <n v="2423" u="1"/>
        <n v="453813" u="1"/>
        <n v="693956" u="1"/>
        <n v="16518003" u="1"/>
        <n v="29702" u="1"/>
        <n v="589073" u="1"/>
        <n v="764552" u="1"/>
        <n v="6829568" u="1"/>
        <n v="86576271" u="1"/>
        <n v="27622" u="1"/>
        <n v="830105" u="1"/>
        <n v="2389855" u="1"/>
        <n v="78123" u="1"/>
        <n v="963" u="1"/>
        <n v="17474" u="1"/>
        <n v="54622" u="1"/>
        <n v="6651855" u="1"/>
        <n v="3660" u="1"/>
        <n v="5241" u="1"/>
        <n v="898" u="1"/>
        <n v="29513" u="1"/>
        <n v="393809" u="1"/>
        <n v="3400" u="1"/>
        <n v="4748048" u="1"/>
        <n v="14849" u="1"/>
        <n v="56387" u="1"/>
        <n v="97663" u="1"/>
        <n v="1581817" u="1"/>
        <n v="10295" u="1"/>
        <n v="20342" u="1"/>
        <n v="193090" u="1"/>
        <n v="223345" u="1"/>
        <n v="5901551" u="1"/>
        <n v="87326" u="1"/>
        <n v="1603990249" u="1"/>
        <n v="48130" u="1"/>
        <n v="64266" u="1"/>
        <n v="138127" u="1"/>
        <n v="1694772" u="1"/>
        <n v="143926" u="1"/>
        <n v="2013459" u="1"/>
        <n v="8215" u="1"/>
        <n v="37919" u="1"/>
        <n v="64140" u="1"/>
        <n v="103084" u="1"/>
        <n v="638" u="1"/>
        <n v="6935" u="1"/>
        <n v="1182457" u="1"/>
        <n v="1739150" u="1"/>
        <n v="16869900" u="1"/>
        <n v="56409684" u="1"/>
        <n v="573" u="1"/>
        <n v="25164" u="1"/>
        <n v="41764" u="1"/>
        <n v="96655" u="1"/>
        <n v="219564" u="1"/>
        <n v="2191984" u="1"/>
        <n v="829104" u="1"/>
        <n v="7192463" u="1"/>
        <n v="39621" u="1"/>
        <n v="270775" u="1"/>
        <n v="25858849" u="1"/>
        <n v="74090" u="1"/>
        <n v="61748652.214000002" u="1"/>
        <n v="49580" u="1"/>
        <n v="124389" u="1"/>
        <n v="3180322" u="1"/>
        <n v="6523060" u="1"/>
        <n v="40706021" u="1"/>
        <n v="30049" u="1"/>
        <n v="994500" u="1"/>
        <n v="61556" u="1"/>
        <n v="11531697" u="1"/>
        <n v="19901" u="1"/>
        <n v="27969" u="1"/>
        <n v="37289" u="1"/>
        <n v="75603" u="1"/>
        <n v="548744" u="1"/>
        <n v="2732554" u="1"/>
        <n v="39243" u="1"/>
        <n v="51345" u="1"/>
        <n v="167123" u="1"/>
        <n v="2192233" u="1"/>
        <n v="2692216" u="1"/>
        <n v="8245546.521117053" u="1"/>
        <n v="1554" u="1"/>
        <n v="27906" u="1"/>
        <n v="39180" u="1"/>
        <n v="45231" u="1"/>
        <n v="49265" u="1"/>
        <n v="91487" u="1"/>
        <n v="1489" u="1"/>
        <n v="2947" u="1"/>
        <n v="1424" u="1"/>
        <n v="59224" u="1"/>
        <n v="73082" u="1"/>
        <n v="138129" u="1"/>
        <n v="849279" u="1"/>
        <n v="917857" u="1"/>
        <n v="2025576" u="1"/>
        <n v="57144" u="1"/>
        <n v="127415" u="1"/>
        <n v="1027784" u="1"/>
        <n v="2025577" u="1"/>
        <n v="5595043" u="1"/>
        <n v="147710" u="1"/>
        <n v="917858" u="1"/>
        <n v="15017129" u="1"/>
        <n v="9460" u="1"/>
        <n v="18672" u="1"/>
        <n v="242005" u="1"/>
        <n v="1599993" u="1"/>
        <n v="2514734" u="1"/>
        <n v="235702" u="1"/>
        <n v="197127" u="1"/>
        <n v="2224290" u="1"/>
        <n v="253" u="1"/>
        <n v="7526" u="1"/>
        <n v="19523" u="1"/>
        <n v="72074" u="1"/>
        <n v="2025584" u="1"/>
        <n v="4019424" u="1"/>
        <n v="86067" u="1"/>
        <n v="285907" u="1"/>
        <n v="731289" u="1"/>
        <n v="856343" u="1"/>
        <n v="1339805" u="1"/>
        <n v="3534" u="1"/>
        <n v="17443" u="1"/>
        <n v="19460" u="1"/>
        <n v="12226597" u="1"/>
        <n v="3404" u="1"/>
        <n v="58531" u="1"/>
        <n v="270780" u="1"/>
        <n v="1434606" u="1"/>
        <n v="5845886" u="1"/>
        <n v="6054959" u="1"/>
        <n v="10831" u="1"/>
        <n v="542701" u="1"/>
        <n v="1811786" u="1"/>
        <n v="5603155" u="1"/>
        <n v="5820991" u="1"/>
        <n v="6684496" u="1"/>
        <n v="61373848" u="1"/>
        <n v="6226" u="1"/>
        <n v="50" u="1"/>
        <n v="46240" u="1"/>
        <n v="154771" u="1"/>
        <n v="1230892" u="1"/>
        <n v="188" u="1"/>
        <n v="13305" u="1"/>
        <n v="190825" u="1"/>
        <n v="935009" u="1"/>
        <n v="18921219" u="1"/>
        <n v="704" u="1"/>
        <n v="2754" u="1"/>
        <n v="66906" u="1"/>
        <n v="127416" u="1"/>
        <n v="1670601" u="1"/>
        <n v="4055748" u="1"/>
        <n v="69681602" u="1"/>
        <n v="19208" u="1"/>
        <n v="52039" u="1"/>
        <n v="1676653" u="1"/>
        <n v="721209" u="1"/>
        <n v="27213" u="1"/>
        <n v="98800" u="1"/>
        <n v="235956" u="1"/>
        <n v="48147212" u="1"/>
        <n v="16236" u="1"/>
        <n v="39748" u="1"/>
        <n v="86572" u="1"/>
        <n v="215534" u="1"/>
        <n v="813992" u="1"/>
        <n v="24003456" u="1"/>
        <n v="5903" u="1"/>
        <n v="100565" u="1"/>
        <n v="211248" u="1"/>
        <n v="227384" u="1"/>
        <n v="331797" u="1"/>
        <n v="2567212" u="1"/>
        <n v="20059" u="1"/>
        <n v="80269" u="1"/>
        <n v="264732" u="1"/>
        <n v="478" u="1"/>
        <n v="39559" u="1"/>
        <n v="39496" u="1"/>
        <n v="1481011" u="1"/>
        <n v="1751" u="1"/>
        <n v="726255" u="1"/>
        <n v="829122" u="1"/>
        <n v="1485046" u="1"/>
        <n v="8627465" u="1"/>
        <n v="1686" u="1"/>
        <n v="83799" u="1"/>
        <n v="232175" u="1"/>
        <n v="4288131" u="1"/>
        <n v="107877" u="1"/>
        <n v="33193" u="1"/>
        <n v="77496" u="1"/>
        <n v="142923" u="1"/>
        <n v="451306" u="1"/>
        <n v="20847" u="1"/>
        <n v="49266" u="1"/>
        <n v="400377" u="1"/>
        <n v="6620024" u="1"/>
        <n v="2821" u="1"/>
        <n v="17790" u="1"/>
        <n v="559855" u="1"/>
        <n v="11048138" u="1"/>
        <n v="1361" u="1"/>
        <n v="5320" u="1"/>
        <n v="12533" u="1"/>
        <n v="28852" u="1"/>
        <n v="35021" u="1"/>
        <n v="8417978" u="1"/>
        <n v="29829" u="1"/>
        <n v="68924" u="1"/>
        <n v="182255" u="1"/>
        <n v="35542849" u="1"/>
        <n v="1231" u="1"/>
        <n v="20721" u="1"/>
        <n v="30806" u="1"/>
        <n v="34895" u="1"/>
        <n v="38929" u="1"/>
        <n v="1166" u="1"/>
        <n v="52985" u="1"/>
        <n v="135360" u="1"/>
        <n v="163346" u="1"/>
        <n v="35153849" u="1"/>
        <n v="66403" u="1"/>
        <n v="5910534" u="1"/>
        <n v="6717101" u="1"/>
        <n v="5777" u="1"/>
        <n v="507280" u="1"/>
        <n v="75780088" u="1"/>
        <n v="10910" u="1"/>
        <n v="94389" u="1"/>
        <n v="262719" u="1"/>
        <n v="379705" u="1"/>
        <n v="237" u="1"/>
        <n v="3668" u="1"/>
        <n v="5257" u="1"/>
        <n v="32634" u="1"/>
        <n v="136117" u="1"/>
        <n v="276334" u="1"/>
        <n v="67916" u="1"/>
        <n v="226630" u="1"/>
        <n v="1848121" u="1"/>
        <n v="5910550" u="1"/>
        <n v="15920366" u="1"/>
        <n v="26520" u="1"/>
        <n v="98045" u="1"/>
        <n v="11902743" u="1"/>
        <n v="14582709" u="1"/>
        <n v="8830" u="1"/>
        <n v="10847" u="1"/>
        <n v="17412" u="1"/>
        <n v="83800" u="1"/>
        <n v="131327" u="1"/>
        <n v="584065" u="1"/>
        <n v="1382196" u="1"/>
        <n v="3148" u="1"/>
        <n v="8310" u="1"/>
        <n v="3140317" u="1"/>
        <n v="177214" u="1"/>
        <n v="197384" u="1"/>
        <n v="1537507" u="1"/>
        <n v="134379196" u="1"/>
        <n v="28411" u="1"/>
        <n v="89473" u="1"/>
        <n v="223353" u="1"/>
        <n v="452823" u="1"/>
        <n v="526582" u="1"/>
        <n v="829132" u="1"/>
        <n v="3672809" u="1"/>
        <n v="4506043" u="1"/>
        <n v="2758" u="1"/>
        <n v="34365602" u="1"/>
        <n v="5194" u="1"/>
        <n v="637518" u="1"/>
        <n v="4934" u="1"/>
        <n v="64142" u="1"/>
        <n v="182005" u="1"/>
        <n v="265243" u="1"/>
        <n v="349957" u="1"/>
        <n v="575" u="1"/>
        <n v="157549" u="1"/>
        <n v="4651982" u="1"/>
        <n v="32256" u="1"/>
        <n v="1452800" u="1"/>
        <n v="3152202" u="1"/>
        <n v="511" u="1"/>
        <n v="29199" u="1"/>
        <n v="63953" u="1"/>
        <n v="61873" u="1"/>
        <n v="259660" u="1"/>
        <n v="265244" u="1"/>
        <n v="1481040" u="1"/>
        <n v="39623" u="1"/>
        <n v="225119" u="1"/>
        <n v="1676690" u="1"/>
        <n v="2090175" u="1"/>
        <n v="16390045" u="1"/>
        <n v="16599355" u="1"/>
        <n v="523925" u="1"/>
        <n v="1285394" u="1"/>
        <n v="6434339" u="1"/>
        <n v="65774" u="1"/>
        <n v="246550" u="1"/>
        <n v="293483" u="1"/>
        <n v="175460973" u="1"/>
        <n v="8578" u="1"/>
        <n v="169652" u="1"/>
        <n v="422067" u="1"/>
        <n v="3085" u="1"/>
        <n v="83675" u="1"/>
        <n v="141162" u="1"/>
        <n v="163349" u="1"/>
        <n v="1368094" u="1"/>
        <n v="1493" u="1"/>
        <n v="155029" u="1"/>
        <n v="35148" u="1"/>
        <n v="1890499" u="1"/>
        <n v="1363" u="1"/>
        <n v="49204" u="1"/>
        <n v="928982" u="1"/>
        <n v="85" u="1"/>
        <n v="2565" u="1"/>
        <n v="7085" u="1"/>
        <n v="10012" u="1"/>
        <n v="148222" u="1"/>
        <n v="232936" u="1"/>
        <n v="373156" u="1"/>
        <n v="738376" u="1"/>
        <n v="166123" u="1"/>
        <n v="2305" u="1"/>
        <n v="49015" u="1"/>
        <n v="260670" u="1"/>
        <n v="2003455" u="1"/>
        <n v="4068181" u="1"/>
        <n v="4199768" u="1"/>
        <n v="1757382" u="1"/>
        <n v="16647851" u="1"/>
        <n v="825109" u="1"/>
        <n v="147197386" u="1"/>
        <n v="15480" u="1"/>
        <n v="32729" u="1"/>
        <n v="1073621" u="1"/>
        <n v="4280231" u="1"/>
        <n v="966" u="1"/>
        <n v="12943" u="1"/>
        <n v="38678" u="1"/>
        <n v="8389" u="1"/>
        <n v="1174473" u="1"/>
        <n v="1767471" u="1"/>
        <n v="2013545" u="1"/>
        <n v="64773" u="1"/>
        <n v="6176452" u="1"/>
        <n v="9366" u="1"/>
        <n v="234702" u="1"/>
        <n v="248821" u="1"/>
        <n v="425096" u="1"/>
        <n v="3220822" u="1"/>
        <n v="3624455" u="1"/>
        <n v="3713203" u="1"/>
        <n v="1460890" u="1"/>
        <n v="7467806" u="1"/>
        <n v="3152" u="1"/>
        <n v="3632294" u="1"/>
        <n v="3858198" u="1"/>
        <n v="194171402" u="1"/>
        <n v="3022" u="1"/>
        <n v="7999" u="1"/>
        <n v="643583" u="1"/>
        <n v="994541" u="1"/>
        <n v="1815884" u="1"/>
        <n v="3592189" u="1"/>
        <n v="39403873.443999998" u="1"/>
        <n v="2892" u="1"/>
        <n v="7739" u="1"/>
        <n v="42271" u="1"/>
        <n v="8643776" u="1"/>
        <n v="52293" u="1"/>
        <n v="738383" u="1"/>
        <n v="4603449" u="1"/>
        <n v="2632" u="1"/>
        <n v="129689" u="1"/>
        <n v="54184" u="1"/>
        <n v="93257" u="1"/>
        <n v="95274" u="1"/>
        <n v="2009520" u="1"/>
        <n v="7015556" u="1"/>
        <n v="22489014" u="1"/>
        <n v="2372" u="1"/>
        <n v="76995" u="1"/>
        <n v="127420" u="1"/>
        <n v="3023172" u="1"/>
        <n v="52041" u="1"/>
        <n v="930000" u="1"/>
        <n v="1281385" u="1"/>
        <n v="2112" u="1"/>
        <n v="199910" u="1"/>
        <n v="6321491" u="1"/>
        <n v="25748550" u="1"/>
        <n v="9177" u="1"/>
        <n v="49835" u="1"/>
        <n v="1384256" u="1"/>
        <n v="12548760" u="1"/>
        <n v="606274" u="1"/>
        <n v="1174489" u="1"/>
        <n v="1755" u="1"/>
        <n v="1650502" u="1"/>
        <n v="64509894" u="1"/>
        <n v="6636" u="1"/>
        <n v="24031" u="1"/>
        <n v="67919" u="1"/>
        <n v="2017597" u="1"/>
        <n v="3087732" u="1"/>
        <n v="151682620" u="1"/>
        <n v="1026907304" u="1"/>
        <n v="414" u="1"/>
        <n v="6376" u="1"/>
        <n v="143687" u="1"/>
        <n v="4099" u="1"/>
        <n v="6116" u="1"/>
        <n v="30019" u="1"/>
        <n v="47440" u="1"/>
        <n v="71701" u="1"/>
        <n v="16877" u="1"/>
        <n v="67541" u="1"/>
        <n v="27939" u="1"/>
        <n v="412999" u="1"/>
        <n v="741416" u="1"/>
        <n v="16502369" u="1"/>
        <n v="177047992" u="1"/>
        <n v="271305" u="1"/>
        <n v="607286" u="1"/>
        <n v="1414519" u="1"/>
        <n v="7193108" u="1"/>
        <n v="38527896" u="1"/>
        <n v="1300" u="1"/>
        <n v="5076" u="1"/>
        <n v="47188" u="1"/>
        <n v="49205" u="1"/>
        <n v="154529" u="1"/>
        <n v="357532" u="1"/>
        <n v="1172480" u="1"/>
        <n v="1235" u="1"/>
        <n v="16751" u="1"/>
        <n v="1006653" u="1"/>
        <n v="77" u="1"/>
        <n v="29830" u="1"/>
        <n v="70945" u="1"/>
        <n v="76996" u="1"/>
        <n v="876557" u="1"/>
        <n v="1220890" u="1"/>
        <n v="1700936" u="1"/>
        <n v="179585410" u="1"/>
        <n v="4296" u="1"/>
        <n v="65152" u="1"/>
        <n v="857396" u="1"/>
        <n v="1273333" u="1"/>
        <n v="1394353" u="1"/>
        <n v="44763478" u="1"/>
        <n v="2049" u="1"/>
        <n v="4066" u="1"/>
        <n v="46936" u="1"/>
        <n v="5793" u="1"/>
        <n v="857397" u="1"/>
        <n v="967" u="1"/>
        <n v="60929" u="1"/>
        <n v="14456" u="1"/>
        <n v="52798" u="1"/>
        <n v="275341" u="1"/>
        <n v="21573" u="1"/>
        <n v="56769" u="1"/>
        <n v="68172" u="1"/>
        <n v="126665" u="1"/>
        <n v="156295" u="1"/>
        <n v="1243084" u="1"/>
        <n v="1882473" u="1"/>
        <n v="837" u="1"/>
        <n v="17476" u="1"/>
        <n v="34456" u="1"/>
        <n v="182264" u="1"/>
        <n v="2611985" u="1"/>
        <n v="3301799" u="1"/>
        <n v="205" u="1"/>
        <n v="8342" u="1"/>
        <n v="128304" u="1"/>
        <n v="772" u="1"/>
        <n v="1327801" u="1"/>
        <n v="3245094" u="1"/>
        <n v="167137" u="1"/>
        <n v="2274811.6445540185" u="1"/>
        <n v="6168532" u="1"/>
        <n v="26395" u="1"/>
        <n v="237480" u="1"/>
        <n v="637549" u="1"/>
        <n v="2616029" u="1"/>
        <n v="2506" u="1"/>
        <n v="17287" u="1"/>
        <n v="34078" u="1"/>
        <n v="710162" u="1"/>
        <n v="38" u="1"/>
        <n v="37986" u="1"/>
        <n v="188316" u="1"/>
        <n v="2074097" u="1"/>
        <n v="8216" u="1"/>
        <n v="12250" u="1"/>
        <n v="58093" u="1"/>
        <n v="501248" u="1"/>
        <n v="2021656" u="1"/>
        <n v="4003" u="1"/>
        <n v="17161" u="1"/>
        <n v="584101" u="1"/>
        <n v="2393936" u="1"/>
        <n v="8708624" u="1"/>
        <n v="7684" u="1"/>
        <n v="88721" u="1"/>
        <n v="429645" u="1"/>
        <n v="3999472" u="1"/>
        <n v="61875" u="1"/>
        <n v="1374203" u="1"/>
        <n v="24828177" u="1"/>
        <n v="47281334" u="1"/>
        <n v="1757" u="1"/>
        <n v="23893703" u="1"/>
        <n v="33511" u="1"/>
        <n v="57715" u="1"/>
        <n v="177212342" u="1"/>
        <n v="21006" u="1"/>
        <n v="45550" u="1"/>
        <n v="330309" u="1"/>
        <n v="1663336648" u="1"/>
        <n v="8141" u="1"/>
        <n v="10107" u="1"/>
        <n v="41453" u="1"/>
        <n v="1418581" u="1"/>
        <n v="1602128" u="1"/>
        <n v="382" u="1"/>
        <n v="7881" u="1"/>
        <n v="63577" u="1"/>
        <n v="1134185" u="1"/>
        <n v="25860961" u="1"/>
        <n v="67543" u="1"/>
        <n v="111917" u="1"/>
        <n v="736389" u="1"/>
        <n v="49407750" u="1"/>
        <n v="33196" u="1"/>
        <n v="57400" u="1"/>
        <n v="229666" u="1"/>
        <n v="695041" u="1"/>
        <n v="1095864" u="1"/>
        <n v="2369752" u="1"/>
        <n v="4088238" u="1"/>
        <n v="317" u="1"/>
        <n v="59291" u="1"/>
        <n v="1134189" u="1"/>
        <n v="1172" u="1"/>
        <n v="2313" u="1"/>
        <n v="1073680" u="1"/>
        <n v="2752988" u="1"/>
        <n v="2183" u="1"/>
        <n v="5732711" u="1"/>
        <n v="69" u="1"/>
        <n v="1042" u="1"/>
        <n v="2053" u="1"/>
        <n v="25765" u="1"/>
        <n v="1352028" u="1"/>
        <n v="1406487" u="1"/>
        <n v="1027430366" u="1"/>
        <n v="5801" u="1"/>
        <n v="104984" u="1"/>
        <n v="816064" u="1"/>
        <n v="92041685" u="1"/>
        <n v="139426500" u="1"/>
        <n v="23685" u="1"/>
        <n v="44857" u="1"/>
        <n v="2180168" u="1"/>
        <n v="3680" u="1"/>
        <n v="455366" u="1"/>
        <n v="12726865" u="1"/>
        <n v="903" u="1"/>
        <n v="54816" u="1"/>
        <n v="11415" u="1"/>
        <n v="251350" u="1"/>
        <n v="1339931" u="1"/>
        <n v="3290" u="1"/>
        <n v="160333" u="1"/>
        <n v="332834" u="1"/>
        <n v="18485" u="1"/>
        <n v="26553" u="1"/>
        <n v="254880" u="1"/>
        <n v="390567.45799999998" u="1"/>
        <n v="1089825" u="1"/>
        <n v="4149003" u="1"/>
        <n v="8015" u="1"/>
        <n v="17445" u="1"/>
        <n v="746481" u="1"/>
        <n v="1533566" u="1"/>
        <n v="77755" u="1"/>
        <n v="91874" u="1"/>
        <n v="393849" u="1"/>
        <n v="610334" u="1"/>
        <n v="708" u="1"/>
        <n v="71578" u="1"/>
        <n v="2470632" u="1"/>
        <n v="59173105" u="1"/>
        <n v="7235" u="1"/>
        <n v="67418" u="1"/>
        <n v="176974" u="1"/>
        <n v="392337" u="1"/>
        <n v="5555496" u="1"/>
        <n v="5869919" u="1"/>
        <n v="38113" u="1"/>
        <n v="50215" u="1"/>
        <n v="4288824" u="1"/>
        <n v="29358" u="1"/>
        <n v="300564" u="1"/>
        <n v="91593505" u="1"/>
        <n v="188320" u="1"/>
        <n v="795901" u="1"/>
        <n v="2381894" u="1"/>
        <n v="1505336" u="1"/>
        <n v="126" u="1"/>
        <n v="157561" u="1"/>
        <n v="5415" u="1"/>
        <n v="14740" u="1"/>
        <n v="116961" u="1"/>
        <n v="171428" u="1"/>
        <n v="181513" u="1"/>
        <n v="1525508" u="1"/>
        <n v="1985384" u="1"/>
        <n v="10186" u="1"/>
        <n v="12203" u="1"/>
        <n v="167142" u="1"/>
        <n v="352503" u="1"/>
        <n v="189545461" u="1"/>
        <n v="3097" u="1"/>
        <n v="4115" u="1"/>
        <n v="1874454" u="1"/>
        <n v="3346269" u="1"/>
        <n v="11620" u="1"/>
        <n v="583112" u="1"/>
        <n v="659758" u="1"/>
        <n v="11855922" u="1"/>
        <n v="95627679" u="1"/>
        <n v="21952" u="1"/>
        <n v="81790" u="1"/>
        <n v="72334006" u="1"/>
        <n v="101496587" u="1"/>
        <n v="131089" u="1"/>
        <n v="155041" u="1"/>
        <n v="2156247" u="1"/>
        <n v="74657718" u="1"/>
        <n v="4832" u="1"/>
        <n v="53304" u="1"/>
        <n v="140670" u="1"/>
        <n v="172942" u="1"/>
        <n v="4084501" u="1"/>
        <n v="87337" u="1"/>
        <n v="1577961" u="1"/>
        <n v="11807787" u="1"/>
        <n v="526080.69999999995" u="1"/>
        <n v="667829" u="1"/>
        <n v="2378123" u="1"/>
        <n v="4074" u="1"/>
        <n v="107255" u="1"/>
        <n v="766663" u="1"/>
        <n v="1963211" u="1"/>
        <n v="90867" u="1"/>
        <n v="4829926" u="1"/>
        <n v="225889" u="1"/>
        <n v="1648561" u="1"/>
        <n v="5176159" u="1"/>
        <n v="25671" u="1"/>
        <n v="5555359" u="1"/>
        <n v="38681" u="1"/>
        <n v="156555" u="1"/>
        <n v="357550" u="1"/>
        <n v="1376269" u="1"/>
        <n v="190592" u="1"/>
        <n v="50600924" u="1"/>
        <n v="774" u="1"/>
        <n v="27562" u="1"/>
        <n v="46560" u="1"/>
        <n v="122383" u="1"/>
        <n v="246816" u="1"/>
        <n v="338389" u="1"/>
        <n v="124274" u="1"/>
        <n v="796922" u="1"/>
        <n v="804990" u="1"/>
        <n v="23924943" u="1"/>
        <n v="1381538593" u="1"/>
        <n v="10848" u="1"/>
        <n v="362512508" u="1"/>
        <n v="5773918" u="1"/>
        <n v="90716095" u="1"/>
        <n v="40257" u="1"/>
        <n v="42274" u="1"/>
        <n v="93641" u="1"/>
        <n v="2812360708" u="1"/>
        <n v="15339" u="1"/>
        <n v="129821" u="1"/>
        <n v="172944" u="1"/>
        <n v="1487211" u="1"/>
        <n v="3204888" u="1"/>
        <n v="17288" u="1"/>
        <n v="89355" u="1"/>
        <n v="5555399" u="1"/>
        <n v="50669388" u="1"/>
        <n v="6203" u="1"/>
        <n v="22299" u="1"/>
        <n v="30367" u="1"/>
        <n v="146219" u="1"/>
        <n v="423609" u="1"/>
        <n v="798942" u="1"/>
        <n v="51573068" u="1"/>
        <n v="18202" u="1"/>
        <n v="283428" u="1"/>
        <n v="1891" u="1"/>
        <n v="3621" u="1"/>
        <n v="59986" u="1"/>
        <n v="694662508" u="1"/>
        <n v="9405764121" u="1"/>
        <n v="15733" u="1"/>
        <n v="53809" u="1"/>
        <n v="162860" u="1"/>
        <n v="237489" u="1"/>
        <n v="37610" u="1"/>
        <n v="86330" u="1"/>
        <n v="2107658" u="1"/>
        <n v="6140" u="1"/>
        <n v="8157" u="1"/>
        <n v="41581" u="1"/>
        <n v="18988933" u="1"/>
        <n v="1501" u="1"/>
        <n v="124401" u="1"/>
        <n v="404954" u="1"/>
        <n v="9403498" u="1"/>
        <n v="50506018" u="1"/>
        <n v="8579" u="1"/>
        <n v="20944" u="1"/>
        <n v="53494" u="1"/>
        <n v="89744179.810000002" u="1"/>
        <n v="1306" u="1"/>
        <n v="318" u="1"/>
        <n v="1176" u="1"/>
        <n v="9036" u="1"/>
        <n v="13070" u="1"/>
        <n v="12759593" u="1"/>
        <n v="247323" u="1"/>
        <n v="264774" u="1"/>
        <n v="2466700" u="1"/>
        <n v="3572016" u="1"/>
        <n v="328814" u="1"/>
        <n v="685998" u="1"/>
        <n v="5817" u="1"/>
        <n v="22772" u="1"/>
        <n v="70951" u="1"/>
        <n v="59104" u="1"/>
        <n v="143700" u="1"/>
        <n v="2033838" u="1"/>
        <n v="8121561" u="1"/>
        <n v="7314" u="1"/>
        <n v="36854" u="1"/>
        <n v="68682" u="1"/>
        <n v="131346" u="1"/>
        <n v="197907" u="1"/>
        <n v="3281576" u="1"/>
        <n v="61933422" u="1"/>
        <n v="13984" u="1"/>
        <n v="34774" u="1"/>
        <n v="994601" u="1"/>
        <n v="5466964" u="1"/>
        <n v="14648485" u="1"/>
        <n v="18472307" u="1"/>
        <n v="222" u="1"/>
        <n v="18612" u="1"/>
        <n v="80532" u="1"/>
        <n v="112804" u="1"/>
        <n v="114821" u="1"/>
        <n v="122889" u="1"/>
        <n v="169165" u="1"/>
        <n v="3447207" u="1"/>
        <n v="3298" u="1"/>
        <n v="396385" u="1"/>
        <n v="532709" u="1"/>
        <n v="4313248" u="1"/>
        <n v="6274" u="1"/>
        <n v="64840" u="1"/>
        <n v="775" u="1"/>
        <n v="172443" u="1"/>
        <n v="484125" u="1"/>
        <n v="11384" u="1"/>
        <n v="13401" u="1"/>
        <n v="38493" u="1"/>
        <n v="130453" u="1"/>
        <n v="672892" u="1"/>
        <n v="1394456" u="1"/>
        <n v="2498994" u="1"/>
        <n v="6104826" u="1"/>
        <n v="8327" u="1"/>
        <n v="77759" u="1"/>
        <n v="906865" u="1"/>
        <n v="1126197" u="1"/>
        <n v="645" u="1"/>
        <n v="157" u="1"/>
        <n v="2388" u="1"/>
        <n v="28445" u="1"/>
        <n v="40258" u="1"/>
        <n v="99694" u="1"/>
        <n v="119864" u="1"/>
        <n v="408993" u="1"/>
        <n v="308274684" u="1"/>
        <n v="12818" u="1"/>
        <n v="48263" u="1"/>
        <n v="667852" u="1"/>
        <n v="1672807" u="1"/>
        <n v="42260061" u="1"/>
        <n v="10281" u="1"/>
        <n v="22331" u="1"/>
        <n v="172696" u="1"/>
        <n v="787864" u="1"/>
        <n v="1753488" u="1"/>
        <n v="34018" u="1"/>
        <n v="40069" u="1"/>
        <n v="56205" u="1"/>
        <n v="637598" u="1"/>
        <n v="3245296" u="1"/>
        <n v="23943768" u="1"/>
        <n v="11258" u="1"/>
        <n v="6540526" u="1"/>
        <n v="481" u="1"/>
        <n v="5431" u="1"/>
        <n v="125285" u="1"/>
        <n v="1561876" u="1"/>
        <n v="69540516" u="1"/>
        <n v="5171" u="1"/>
        <n v="6928" u="1"/>
        <n v="4886365" u="1"/>
        <n v="48794168" u="1"/>
        <n v="110" u="1"/>
        <n v="1698" u="1"/>
        <n v="33703" u="1"/>
        <n v="306128" u="1"/>
        <n v="3235" u="1"/>
        <n v="14709" u="1"/>
        <n v="59861" u="1"/>
        <n v="4131" u="1"/>
        <n v="43662" u="1"/>
        <n v="80281" u="1"/>
        <n v="3789900" u="1"/>
        <n v="37548" u="1"/>
        <n v="51667" u="1"/>
        <n v="68053" u="1"/>
        <n v="126546" u="1"/>
        <n v="1414641" u="1"/>
        <n v="5628" u="1"/>
        <n v="69944" u="1"/>
        <n v="94148" u="1"/>
        <n v="198414" u="1"/>
        <n v="200431" u="1"/>
        <n v="842328" u="1"/>
        <n v="10146709" u="1"/>
        <n v="351" u="1"/>
        <n v="2094372" u="1"/>
        <n v="21953" u="1"/>
        <n v="916648.15799999994" u="1"/>
        <n v="2620281" u="1"/>
        <n v="1243" u="1"/>
        <n v="11589" u="1"/>
        <n v="115957" u="1"/>
        <n v="252117" u="1"/>
        <n v="1991507" u="1"/>
        <n v="10162403" u="1"/>
        <n v="15103" u="1"/>
        <n v="35216" u="1"/>
        <n v="396895" u="1"/>
        <n v="2184380" u="1"/>
        <n v="286" u="1"/>
        <n v="16816" u="1"/>
        <n v="91501" u="1"/>
        <n v="1747452" u="1"/>
        <n v="410006" u="1"/>
        <n v="16753" u="1"/>
        <n v="1789811" u="1"/>
        <n v="11452158" u="1"/>
        <n v="5565" u="1"/>
        <n v="43032" u="1"/>
        <n v="79021" u="1"/>
        <n v="36918" u="1"/>
        <n v="135636" u="1"/>
        <n v="1569960" u="1"/>
        <n v="906" u="1"/>
        <n v="36855" u="1"/>
        <n v="2696943" u="1"/>
        <n v="11049240" u="1"/>
        <n v="96796" u="1"/>
        <n v="5782210" u="1"/>
        <n v="3302" u="1"/>
        <n v="4084643" u="1"/>
        <n v="3172" u="1"/>
        <n v="40700" u="1"/>
        <n v="160849" u="1"/>
        <n v="637609" u="1"/>
        <n v="1396502" u="1"/>
        <n v="1747460" u="1"/>
        <n v="27626" u="1"/>
        <n v="56773" u="1"/>
        <n v="94401" u="1"/>
        <n v="2011688" u="1"/>
        <n v="2912" u="1"/>
        <n v="7779" u="1"/>
        <n v="20535" u="1"/>
        <n v="174464" u="1"/>
        <n v="212535" u="1"/>
        <n v="326303" u="1"/>
        <n v="336388" u="1"/>
        <n v="32574" u="1"/>
        <n v="196147" u="1"/>
        <n v="265289" u="1"/>
        <n v="1820076" u="1"/>
        <n v="4749297" u="1"/>
        <n v="72153754" u="1"/>
        <n v="646" u="1"/>
        <n v="9840" u="1"/>
        <n v="3947266" u="1"/>
        <n v="4547372" u="1"/>
        <n v="6479" u="1"/>
        <n v="141" u="1"/>
        <n v="71332" u="1"/>
        <n v="444803" u="1"/>
        <n v="516" u="1"/>
        <n v="9777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35490864"/>
        <n v="13391562"/>
        <n v="10900373"/>
        <n v="333489"/>
        <n v="10566884"/>
        <n v="150432"/>
        <n v="2491189"/>
        <n v="862886"/>
        <n v="1628303"/>
        <n v="18129738"/>
        <n v="16366577"/>
        <n v="6436218"/>
        <n v="8111025"/>
        <n v="1819334"/>
        <n v="1763161"/>
        <n v="843487"/>
        <n v="12747"/>
        <n v="830740"/>
        <n v="3126077"/>
        <n v="0"/>
        <n v="909140"/>
        <n v="21819"/>
        <n v="887321"/>
        <n v="661498"/>
        <n v="225823"/>
        <n v="36400004"/>
        <n v="8917236"/>
        <n v="3343704"/>
        <n v="3000010"/>
        <n v="106705"/>
        <n v="2893305"/>
        <n v="14980"/>
        <n v="343694"/>
        <n v="149176"/>
        <n v="194518"/>
        <n v="4180899"/>
        <n v="4132368"/>
        <n v="1889848"/>
        <n v="2015596"/>
        <n v="226924"/>
        <n v="48531"/>
        <n v="365826"/>
        <n v="6390"/>
        <n v="359436"/>
        <n v="1026807"/>
        <n v="2735"/>
        <n v="8919971"/>
        <n v="4508681"/>
        <n v="1665694"/>
        <n v="1418405"/>
        <n v="51522"/>
        <n v="1366883"/>
        <n v="16393"/>
        <n v="247289"/>
        <n v="133985"/>
        <n v="113304"/>
        <n v="2437699"/>
        <n v="2300807"/>
        <n v="654906"/>
        <n v="1235235"/>
        <n v="410666"/>
        <n v="136892"/>
        <n v="238738"/>
        <n v="4813"/>
        <n v="233925"/>
        <n v="166124"/>
        <n v="426"/>
        <n v="11280470"/>
        <n v="4418460"/>
        <n v="3681911"/>
        <n v="125473"/>
        <n v="3556438"/>
        <n v="31305"/>
        <n v="736549"/>
        <n v="264738"/>
        <n v="471811"/>
        <n v="5446721"/>
        <n v="5365262"/>
        <n v="2175097"/>
        <n v="2571393"/>
        <n v="618772"/>
        <n v="81459"/>
        <n v="436928"/>
        <n v="11327"/>
        <n v="425601"/>
        <n v="978361"/>
        <n v="4252"/>
        <n v="11284722"/>
        <n v="4851933"/>
        <n v="1792089"/>
        <n v="1502208"/>
        <n v="63219"/>
        <n v="1438989"/>
        <n v="10429"/>
        <n v="289881"/>
        <n v="116304"/>
        <n v="173577"/>
        <n v="2617167"/>
        <n v="2498490"/>
        <n v="613398"/>
        <n v="1411363"/>
        <n v="473729"/>
        <n v="118677"/>
        <n v="253231"/>
        <n v="3262"/>
        <n v="249969"/>
        <n v="161296"/>
        <n v="28150"/>
        <n v="4320750"/>
        <n v="1628278"/>
        <n v="1421366"/>
        <n v="63109"/>
        <n v="1358257"/>
        <n v="206912"/>
        <n v="98297"/>
        <n v="108615"/>
        <n v="2252961"/>
        <n v="2190796"/>
        <n v="691634"/>
        <n v="1188507"/>
        <n v="310655"/>
        <n v="62165"/>
        <n v="256075"/>
        <n v="3176"/>
        <n v="252899"/>
        <n v="182807"/>
        <n v="629"/>
        <n v="11124273"/>
        <n v="4342448"/>
        <n v="3924555"/>
        <n v="143348"/>
        <n v="3781207"/>
        <n v="29359"/>
        <n v="417893"/>
        <n v="184729"/>
        <n v="233164"/>
        <n v="5870408"/>
        <n v="5714061"/>
        <n v="2669198"/>
        <n v="2637765"/>
        <n v="407098"/>
        <n v="156347"/>
        <n v="496584"/>
        <n v="6030"/>
        <n v="490554"/>
        <n v="414833"/>
        <n v="5221333"/>
        <n v="2208857"/>
        <n v="1906924"/>
        <n v="59786"/>
        <n v="1847138"/>
        <n v="27402"/>
        <n v="301933"/>
        <n v="128754"/>
        <n v="173179"/>
        <n v="2572020"/>
        <n v="2453422"/>
        <n v="871302"/>
        <n v="1290504"/>
        <n v="291616"/>
        <n v="118598"/>
        <n v="268821"/>
        <n v="5136"/>
        <n v="263685"/>
        <n v="171635"/>
        <n v="21520"/>
        <n v="5242853"/>
        <n v="8950993"/>
        <n v="3109085"/>
        <n v="2748129"/>
        <n v="109925"/>
        <n v="2638204"/>
        <n v="10047"/>
        <n v="360956"/>
        <n v="154128"/>
        <n v="206828"/>
        <n v="4982830"/>
        <n v="4696511"/>
        <n v="1531063"/>
        <n v="2296594"/>
        <n v="868854"/>
        <n v="286319"/>
        <n v="498786"/>
        <n v="5399"/>
        <n v="493387"/>
        <n v="360292"/>
        <n v="1791"/>
        <n v="8952784"/>
        <n v="4768717"/>
        <n v="1709420"/>
        <n v="1450621"/>
        <n v="55991"/>
        <n v="1394630"/>
        <n v="10518"/>
        <n v="258799"/>
        <n v="138463"/>
        <n v="120336"/>
        <n v="2426803"/>
        <n v="2296892"/>
        <n v="473988"/>
        <n v="1280080"/>
        <n v="542824"/>
        <n v="129911"/>
        <n v="288346"/>
        <n v="3276"/>
        <n v="285070"/>
        <n v="343951"/>
        <n v="197"/>
        <n v="10240"/>
        <n v="4778957"/>
        <n v="2790656"/>
        <n v="1134421"/>
        <n v="1020349"/>
        <n v="45603"/>
        <n v="974746"/>
        <n v="9580"/>
        <n v="114072"/>
        <n v="58084"/>
        <n v="55988"/>
        <n v="1337343"/>
        <n v="1321034"/>
        <n v="377708"/>
        <n v="779090"/>
        <n v="164236"/>
        <n v="16309"/>
        <n v="199247"/>
        <n v="4306"/>
        <n v="194941"/>
        <n v="119635"/>
        <n v="10"/>
        <n v="12007"/>
        <n v="2802663"/>
        <n v="498341"/>
        <n v="100573"/>
        <n v="84365"/>
        <n v="4218"/>
        <n v="80147"/>
        <n v="221"/>
        <n v="16208"/>
        <n v="7330"/>
        <n v="8878"/>
        <n v="361346"/>
        <n v="146311"/>
        <n v="21947"/>
        <n v="81934"/>
        <n v="42430"/>
        <n v="215035"/>
        <n v="18770"/>
        <n v="158"/>
        <n v="18612"/>
        <n v="17146"/>
        <n v="506"/>
        <n v="892580"/>
        <n v="57720"/>
        <n v="49390"/>
        <n v="2963"/>
        <n v="46427"/>
        <n v="101"/>
        <n v="8330"/>
        <n v="5564"/>
        <n v="2766"/>
        <n v="813717"/>
        <n v="90525"/>
        <n v="11343"/>
        <n v="47390"/>
        <n v="31792"/>
        <n v="723192"/>
        <n v="12065"/>
        <n v="172"/>
        <n v="11893"/>
        <n v="9078"/>
        <n v="179144"/>
        <n v="39913"/>
        <n v="34121"/>
        <n v="1365"/>
        <n v="32756"/>
        <n v="744"/>
        <n v="5792"/>
        <n v="4388"/>
        <n v="1404"/>
        <n v="126724"/>
        <n v="50350"/>
        <n v="9106"/>
        <n v="18210"/>
        <n v="23034"/>
        <n v="76374"/>
        <n v="7763"/>
        <n v="175"/>
        <n v="7588"/>
        <n v="4744"/>
        <n v="532057"/>
        <n v="159873"/>
        <n v="142301"/>
        <n v="7115"/>
        <n v="135186"/>
        <n v="1839"/>
        <n v="17572"/>
        <n v="11029"/>
        <n v="6543"/>
        <n v="296622"/>
        <n v="296253"/>
        <n v="56288"/>
        <n v="168864"/>
        <n v="71101"/>
        <n v="369"/>
        <n v="40686"/>
        <n v="483"/>
        <n v="40203"/>
        <n v="34876"/>
        <n v="948184"/>
        <n v="268210"/>
        <n v="220593"/>
        <n v="11513"/>
        <n v="209080"/>
        <n v="1034"/>
        <n v="47617"/>
        <n v="25213"/>
        <n v="22404"/>
        <n v="582109"/>
        <n v="576870"/>
        <n v="89811"/>
        <n v="280192"/>
        <n v="206867"/>
        <n v="5239"/>
        <n v="56647"/>
        <n v="826"/>
        <n v="55821"/>
        <n v="37371"/>
        <n v="3847"/>
        <n v="6758"/>
        <n v="954942"/>
        <n v="1359208"/>
        <n v="374921"/>
        <n v="295748"/>
        <n v="11830"/>
        <n v="283918"/>
        <n v="2094"/>
        <n v="79173"/>
        <n v="43416"/>
        <n v="35757"/>
        <n v="909231"/>
        <n v="909225"/>
        <n v="119108"/>
        <n v="636458"/>
        <n v="153659"/>
        <n v="6"/>
        <n v="48069"/>
        <n v="757"/>
        <n v="47312"/>
        <n v="26987"/>
        <n v="515619"/>
        <n v="150904"/>
        <n v="136143"/>
        <n v="6503"/>
        <n v="129640"/>
        <n v="909"/>
        <n v="14761"/>
        <n v="9089"/>
        <n v="5672"/>
        <n v="325485"/>
        <n v="197047"/>
        <n v="27098"/>
        <n v="125140"/>
        <n v="44809"/>
        <n v="128438"/>
        <n v="23912"/>
        <n v="567"/>
        <n v="23345"/>
        <n v="15318"/>
        <n v="1020097"/>
        <n v="308340"/>
        <n v="282285"/>
        <n v="12703"/>
        <n v="269582"/>
        <n v="1132"/>
        <n v="26055"/>
        <n v="14344"/>
        <n v="11711"/>
        <n v="638544"/>
        <n v="489716"/>
        <n v="109696"/>
        <n v="237513"/>
        <n v="142507"/>
        <n v="148828"/>
        <n v="43799"/>
        <n v="709"/>
        <n v="43090"/>
        <n v="29414"/>
        <n v="624"/>
        <n v="1020721"/>
        <n v="259136"/>
        <n v="84666"/>
        <n v="75419"/>
        <n v="5502"/>
        <n v="69917"/>
        <n v="377"/>
        <n v="9247"/>
        <n v="7770"/>
        <n v="1477"/>
        <n v="136173"/>
        <n v="127323"/>
        <n v="22918"/>
        <n v="75121"/>
        <n v="29284"/>
        <n v="8850"/>
        <n v="25129"/>
        <n v="349"/>
        <n v="24780"/>
        <n v="13003"/>
        <n v="165"/>
        <n v="3250336"/>
        <n v="1067915"/>
        <n v="983176"/>
        <n v="115691"/>
        <n v="867485"/>
        <n v="74680"/>
        <n v="84739"/>
        <n v="49276"/>
        <n v="35463"/>
        <n v="1901874"/>
        <n v="1893945"/>
        <n v="823331"/>
        <n v="958757"/>
        <n v="111857"/>
        <n v="7929"/>
        <n v="164397"/>
        <n v="2015"/>
        <n v="162382"/>
        <n v="116150"/>
        <n v="2098172"/>
        <n v="545262"/>
        <n v="507815"/>
        <n v="14977"/>
        <n v="492838"/>
        <n v="3959"/>
        <n v="37447"/>
        <n v="21198"/>
        <n v="16249"/>
        <n v="1457927"/>
        <n v="1451032"/>
        <n v="1160675"/>
        <n v="262574"/>
        <n v="27783"/>
        <n v="6895"/>
        <n v="50148"/>
        <n v="598"/>
        <n v="49550"/>
        <n v="44835"/>
        <n v="4132659"/>
        <n v="1196515"/>
        <n v="1031072"/>
        <n v="30730"/>
        <n v="1000342"/>
        <n v="10556"/>
        <n v="165443"/>
        <n v="82466"/>
        <n v="82977"/>
        <n v="2742358"/>
        <n v="2688474"/>
        <n v="1474326"/>
        <n v="1066201"/>
        <n v="147947"/>
        <n v="53884"/>
        <n v="114697"/>
        <n v="1703"/>
        <n v="112994"/>
        <n v="79089"/>
        <n v="26618"/>
        <n v="4159277"/>
        <n v="1832533"/>
        <n v="688056"/>
        <n v="595788"/>
        <n v="18899"/>
        <n v="576889"/>
        <n v="1728"/>
        <n v="92268"/>
        <n v="40106"/>
        <n v="52162"/>
        <n v="993807"/>
        <n v="988301"/>
        <n v="355553"/>
        <n v="520487"/>
        <n v="112261"/>
        <n v="5506"/>
        <n v="66975"/>
        <n v="494"/>
        <n v="66481"/>
        <n v="83695"/>
        <n v="1705516"/>
        <n v="600566"/>
        <n v="530176"/>
        <n v="21207"/>
        <n v="508969"/>
        <n v="70390"/>
        <n v="30996"/>
        <n v="39394"/>
        <n v="956378"/>
        <n v="951010"/>
        <n v="270943"/>
        <n v="414926"/>
        <n v="265141"/>
        <n v="5368"/>
        <n v="88480"/>
        <n v="2336"/>
        <n v="86144"/>
        <n v="60092"/>
        <n v="2600160"/>
        <n v="914554"/>
        <n v="768768"/>
        <n v="31519"/>
        <n v="737249"/>
        <n v="9427"/>
        <n v="145786"/>
        <n v="66317"/>
        <n v="79469"/>
        <n v="1437927"/>
        <n v="1408540"/>
        <n v="530060"/>
        <n v="651067"/>
        <n v="227413"/>
        <n v="29387"/>
        <n v="152444"/>
        <n v="2983"/>
        <n v="149461"/>
        <n v="95235"/>
        <n v="1271521"/>
        <n v="554027"/>
        <n v="500333"/>
        <n v="17011"/>
        <n v="483322"/>
        <n v="2417"/>
        <n v="53694"/>
        <n v="29820"/>
        <n v="23874"/>
        <n v="580553"/>
        <n v="568135"/>
        <n v="169111"/>
        <n v="353551"/>
        <n v="45473"/>
        <n v="12418"/>
        <n v="81247"/>
        <n v="1163"/>
        <n v="80084"/>
        <n v="55694"/>
        <n v="3121943"/>
        <n v="1278282"/>
        <n v="1125312"/>
        <n v="43132"/>
        <n v="1082180"/>
        <n v="7326"/>
        <n v="152970"/>
        <n v="71426"/>
        <n v="81544"/>
        <n v="1520449"/>
        <n v="1480288"/>
        <n v="561919"/>
        <n v="791507"/>
        <n v="126862"/>
        <n v="40161"/>
        <n v="159675"/>
        <n v="2776"/>
        <n v="156899"/>
        <n v="163537"/>
        <n v="48986"/>
        <n v="21602"/>
        <n v="19815"/>
        <n v="1103"/>
        <n v="18712"/>
        <n v="524"/>
        <n v="1787"/>
        <n v="1772"/>
        <n v="15"/>
        <n v="22313"/>
        <n v="22292"/>
        <n v="4013"/>
        <n v="10700"/>
        <n v="7579"/>
        <n v="21"/>
        <n v="3053"/>
        <n v="2018"/>
        <n v="9224"/>
        <n v="58210"/>
        <n v="55641"/>
        <n v="21663"/>
        <n v="19782"/>
        <n v="1446"/>
        <n v="18336"/>
        <n v="422"/>
        <n v="1881"/>
        <n v="1651"/>
        <n v="230"/>
        <n v="27770"/>
        <n v="27166"/>
        <n v="2357"/>
        <n v="18376"/>
        <n v="6433"/>
        <n v="604"/>
        <n v="3991"/>
        <n v="2217"/>
        <n v="6341"/>
        <n v="61982"/>
        <n v="37860"/>
        <n v="12457"/>
        <n v="11097"/>
        <n v="275"/>
        <n v="10822"/>
        <n v="1360"/>
        <n v="1270"/>
        <n v="90"/>
        <n v="20009"/>
        <n v="1391"/>
        <n v="12116"/>
        <n v="6502"/>
        <n v="3320"/>
        <n v="18"/>
        <n v="3302"/>
        <n v="2074"/>
        <n v="17668"/>
        <n v="8504"/>
        <n v="7612"/>
        <n v="7263"/>
        <n v="128"/>
        <n v="892"/>
        <n v="835"/>
        <n v="57"/>
        <n v="7271"/>
        <n v="341"/>
        <n v="3242"/>
        <n v="3688"/>
        <n v="937"/>
        <n v="956"/>
        <n v="140255"/>
        <n v="60830"/>
        <n v="56802"/>
        <n v="1590"/>
        <n v="55212"/>
        <n v="3734"/>
        <n v="4028"/>
        <n v="2828"/>
        <n v="1200"/>
        <n v="62681"/>
        <n v="52068"/>
        <n v="11872"/>
        <n v="14162"/>
        <n v="26034"/>
        <n v="10613"/>
        <n v="7259"/>
        <n v="139"/>
        <n v="7120"/>
        <n v="9450"/>
        <n v="35"/>
        <n v="58490"/>
        <n v="26289"/>
        <n v="23369"/>
        <n v="1115"/>
        <n v="22254"/>
        <n v="3"/>
        <n v="2920"/>
        <n v="1565"/>
        <n v="1355"/>
        <n v="26456"/>
        <n v="18532"/>
        <n v="1381"/>
        <n v="4140"/>
        <n v="13011"/>
        <n v="7924"/>
        <n v="3217"/>
        <n v="73"/>
        <n v="3144"/>
        <n v="2528"/>
        <n v="54904"/>
        <n v="28659"/>
        <n v="25582"/>
        <n v="1025"/>
        <n v="24557"/>
        <n v="3077"/>
        <n v="2310"/>
        <n v="767"/>
        <n v="22115"/>
        <n v="22096"/>
        <n v="2568"/>
        <n v="10523"/>
        <n v="9005"/>
        <n v="19"/>
        <n v="47"/>
        <n v="4083"/>
        <n v="56998"/>
        <n v="74069"/>
        <n v="33869"/>
        <n v="29803"/>
        <n v="1192"/>
        <n v="28611"/>
        <n v="146"/>
        <n v="4066"/>
        <n v="3335"/>
        <n v="731"/>
        <n v="28275"/>
        <n v="28266"/>
        <n v="2544"/>
        <n v="16111"/>
        <n v="9611"/>
        <n v="9"/>
        <n v="6055"/>
        <n v="94"/>
        <n v="5961"/>
        <n v="5870"/>
        <n v="2298"/>
        <n v="76367"/>
        <n v="449738"/>
        <n v="166405"/>
        <n v="145512"/>
        <n v="6403"/>
        <n v="139109"/>
        <n v="1217"/>
        <n v="20893"/>
        <n v="15465"/>
        <n v="5428"/>
        <n v="220569"/>
        <n v="200129"/>
        <n v="33682"/>
        <n v="109110"/>
        <n v="57337"/>
        <n v="20440"/>
        <n v="36704"/>
        <n v="511"/>
        <n v="36193"/>
        <n v="26033"/>
        <n v="27"/>
        <n v="1994472"/>
        <n v="802545"/>
        <n v="733726"/>
        <n v="34852"/>
        <n v="698874"/>
        <n v="5124"/>
        <n v="68819"/>
        <n v="39673"/>
        <n v="29146"/>
        <n v="973777"/>
        <n v="955491"/>
        <n v="293037"/>
        <n v="503411"/>
        <n v="159043"/>
        <n v="18286"/>
        <n v="136234"/>
        <n v="2822"/>
        <n v="133412"/>
        <n v="81753"/>
        <n v="163"/>
        <n v="65704"/>
        <n v="24918"/>
        <n v="21525"/>
        <n v="825"/>
        <n v="20700"/>
        <n v="540"/>
        <n v="3393"/>
        <n v="2567"/>
        <n v="32956"/>
        <n v="26044"/>
        <n v="4949"/>
        <n v="11459"/>
        <n v="9636"/>
        <n v="6912"/>
        <n v="5655"/>
        <n v="42"/>
        <n v="5613"/>
        <n v="2175"/>
        <n v="357123"/>
        <n v="124191"/>
        <n v="107975"/>
        <n v="4405"/>
        <n v="103570"/>
        <n v="219"/>
        <n v="16216"/>
        <n v="9418"/>
        <n v="6798"/>
        <n v="197726"/>
        <n v="179063"/>
        <n v="35581"/>
        <n v="93757"/>
        <n v="49725"/>
        <n v="18663"/>
        <n v="24050"/>
        <n v="484"/>
        <n v="23566"/>
        <n v="11156"/>
        <n v="34"/>
        <n v="357157"/>
        <n v="149897"/>
        <n v="67884"/>
        <n v="62199"/>
        <n v="1956"/>
        <n v="60243"/>
        <n v="363"/>
        <n v="5685"/>
        <n v="4814"/>
        <n v="871"/>
        <n v="69644"/>
        <n v="52056"/>
        <n v="8483"/>
        <n v="25483"/>
        <n v="18090"/>
        <n v="17588"/>
        <n v="8191"/>
        <n v="180"/>
        <n v="8011"/>
        <n v="4166"/>
        <n v="12"/>
        <n v="102225906"/>
        <n v="38744018"/>
        <n v="32974851"/>
        <n v="1158170"/>
        <n v="31816681"/>
        <n v="310445"/>
        <n v="5769167"/>
        <n v="2289544"/>
        <n v="3479623"/>
        <n v="52254589"/>
        <n v="49336220"/>
        <n v="18384360"/>
        <n v="24817152"/>
        <n v="6134708"/>
        <n v="2918369"/>
        <n v="4146069"/>
        <n v="65862"/>
        <n v="4080207"/>
        <n v="7051818"/>
        <n v="29412"/>
        <n v="961685"/>
        <n v="74364"/>
        <n v="103187591"/>
        <n v="29722013"/>
        <n v="9790113"/>
        <n v="8627604"/>
        <n v="413414"/>
        <n v="8214190"/>
        <n v="130964"/>
        <n v="1162509"/>
        <n v="607251"/>
        <n v="555258"/>
        <n v="17492786"/>
        <n v="15923828"/>
        <n v="6215432"/>
        <n v="7522482"/>
        <n v="2185914"/>
        <n v="1568958"/>
        <n v="1393616"/>
        <n v="22674"/>
        <n v="1370942"/>
        <n v="1040743"/>
        <n v="4755"/>
        <n v="53991"/>
        <n v="34034"/>
        <n v="19957"/>
        <n v="29776004"/>
        <n v="131947919"/>
        <n v="48534131"/>
        <n v="41602455"/>
        <n v="1571584"/>
        <n v="40030871"/>
        <n v="441409"/>
        <n v="6931676"/>
        <n v="2896795"/>
        <n v="4034881"/>
        <n v="69747375"/>
        <n v="65260048"/>
        <n v="24599792"/>
        <n v="32339634"/>
        <n v="8320622"/>
        <n v="4487327"/>
        <n v="5539685"/>
        <n v="88536"/>
        <n v="5451149"/>
        <n v="8092561"/>
        <n v="34167"/>
        <n v="1015676"/>
        <n v="995719"/>
        <n v="108398"/>
        <n v="132963595"/>
        <n v="582" u="1"/>
        <n v="27469" u="1"/>
        <n v="1438897" u="1"/>
        <n v="1864484" u="1"/>
        <n v="34209" u="1"/>
        <n v="105749" u="1"/>
        <n v="773776" u="1"/>
        <n v="2487259" u="1"/>
        <n v="7734135" u="1"/>
        <n v="517" u="1"/>
        <n v="7984" u="1"/>
        <n v="129827" u="1"/>
        <n v="38117" u="1"/>
        <n v="91378" u="1"/>
        <n v="874627" u="1"/>
        <n v="482" u="1"/>
        <n v="121507" u="1"/>
        <n v="146231" u="1"/>
        <n v="1184759" u="1"/>
        <n v="3015719" u="1"/>
        <n v="115330" u="1"/>
        <n v="5266038" u="1"/>
        <n v="1767" u="1"/>
        <n v="135642" u="1"/>
        <n v="192118" u="1"/>
        <n v="579138" u="1"/>
        <n v="1026912" u="1"/>
        <n v="4483446" u="1"/>
        <n v="417" u="1"/>
        <n v="35785" u="1"/>
        <n v="1594214" u="1"/>
        <n v="1896764" u="1"/>
        <n v="22143" u="1"/>
        <n v="24160" u="1"/>
        <n v="47824" u="1"/>
        <n v="7921" u="1"/>
        <n v="17069" u="1"/>
        <n v="776806" u="1"/>
        <n v="1678930" u="1"/>
        <n v="2499146" u="1"/>
        <n v="3733783" u="1"/>
        <n v="72217" u="1"/>
        <n v="349510" u="1"/>
        <n v="1044059" u="1"/>
        <n v="9129247" u="1"/>
        <n v="11791687" u="1"/>
        <n v="15664785" u="1"/>
        <n v="19023" u="1"/>
        <n v="76125" u="1"/>
        <n v="1430841" u="1"/>
        <n v="3180896" u="1"/>
        <n v="46586877" u="1"/>
        <n v="2593" u="1"/>
        <n v="35470" u="1"/>
        <n v="86084" u="1"/>
        <n v="1332009" u="1"/>
        <n v="3390668" u="1"/>
        <n v="136296017.80000001" u="1"/>
        <n v="11101" u="1"/>
        <n v="705205" u="1"/>
        <n v="6361" u="1"/>
        <n v="20914" u="1"/>
        <n v="153292" u="1"/>
        <n v="219853" u="1"/>
        <n v="3132496" u="1"/>
        <n v="5306422" u="1"/>
        <n v="15438921" u="1"/>
        <n v="25925" u="1"/>
        <n v="1580104" u="1"/>
        <n v="5841" u="1"/>
        <n v="9541" u="1"/>
        <n v="24885" u="1"/>
        <n v="181026" u="1"/>
        <n v="219349" u="1"/>
        <n v="6532300" u="1"/>
        <n v="973" u="1"/>
        <n v="25862" u="1"/>
        <n v="35092" u="1"/>
        <n v="249352" u="1"/>
        <n v="705207" u="1"/>
        <n v="1283607" u="1"/>
        <n v="3700" u="1"/>
        <n v="5321" u="1"/>
        <n v="63267" u="1"/>
        <n v="148250" u="1"/>
        <n v="815134" u="1"/>
        <n v="908" u="1"/>
        <n v="196406" u="1"/>
        <n v="10727482" u="1"/>
        <n v="34903" u="1"/>
        <n v="151780" u="1"/>
        <n v="1568007" u="1"/>
        <n v="843" u="1"/>
        <n v="248344" u="1"/>
        <n v="423638" u="1"/>
        <n v="2430596" u="1"/>
        <n v="8024904" u="1"/>
        <n v="778" u="1"/>
        <n v="11952" u="1"/>
        <n v="13969" u="1"/>
        <n v="257925" u="1"/>
        <n v="511882" u="1"/>
        <n v="40702" u="1"/>
        <n v="495242" u="1"/>
        <n v="4128914" u="1"/>
        <n v="12679054" u="1"/>
        <n v="5518" u="1"/>
        <n v="10912" u="1"/>
        <n v="36605" u="1"/>
        <n v="40639" u="1"/>
        <n v="221115" u="1"/>
        <n v="2013769" u="1"/>
        <n v="174" u="1"/>
        <n v="5258" u="1"/>
        <n v="28604" u="1"/>
        <n v="38559" u="1"/>
        <n v="102347" u="1"/>
        <n v="3963757" u="1"/>
        <n v="4999191" u="1"/>
        <n v="50598" u="1"/>
        <n v="65789" u="1"/>
        <n v="204223" u="1"/>
        <n v="2217039" u="1"/>
        <n v="12866" u="1"/>
        <n v="75748" u="1"/>
        <n v="135393" u="1"/>
        <n v="1920991" u="1"/>
        <n v="3665247" u="1"/>
        <n v="26073778" u="1"/>
        <n v="8312" u="1"/>
        <n v="42341" u="1"/>
        <n v="87724" u="1"/>
        <n v="286484" u="1"/>
        <n v="6209869" u="1"/>
        <n v="159093" u="1"/>
        <n v="237756" u="1"/>
        <n v="2575838" u="1"/>
        <n v="3907291" u="1"/>
        <n v="40198" u="1"/>
        <n v="48266" u="1"/>
        <n v="195147" u="1"/>
        <n v="2975206" u="1"/>
        <n v="3407077" u="1"/>
        <n v="1899" u="1"/>
        <n v="7472" u="1"/>
        <n v="10786" u="1"/>
        <n v="34084" u="1"/>
        <n v="48203" u="1"/>
        <n v="391873" u="1"/>
        <n v="1360269" u="1"/>
        <n v="29329" u="1"/>
        <n v="54128" u="1"/>
        <n v="56145" u="1"/>
        <n v="39946" u="1"/>
        <n v="95036" u="1"/>
        <n v="1639" u="1"/>
        <n v="14757" u="1"/>
        <n v="127182" u="1"/>
        <n v="1648704" u="1"/>
        <n v="2479034" u="1"/>
        <n v="1574" u="1"/>
        <n v="3117" u="1"/>
        <n v="20158" u="1"/>
        <n v="72597" u="1"/>
        <n v="125039" u="1"/>
        <n v="1509" u="1"/>
        <n v="11700" u="1"/>
        <n v="19118" u="1"/>
        <n v="142958" u="1"/>
        <n v="320271" u="1"/>
        <n v="5290386" u="1"/>
        <n v="18746812" u="1"/>
        <n v="11180" u="1"/>
        <n v="1834271" u="1"/>
        <n v="104491" u="1"/>
        <n v="150522" u="1"/>
        <n v="172709" u="1"/>
        <n v="900868" u="1"/>
        <n v="2168657" u="1"/>
        <n v="86" u="1"/>
        <n v="128569" u="1"/>
        <n v="577140" u="1"/>
        <n v="320" u="1"/>
        <n v="4872" u="1"/>
        <n v="16975" u="1"/>
        <n v="190358" u="1"/>
        <n v="304136" u="1"/>
        <n v="27976668" u="1"/>
        <n v="9100" u="1"/>
        <n v="24003" u="1"/>
        <n v="260701" u="1"/>
        <n v="265309" u="1"/>
        <n v="548903" u="1"/>
        <n v="637651" u="1"/>
        <n v="8580" u="1"/>
        <n v="553946" u="1"/>
        <n v="1211023" u="1"/>
        <n v="3964" u="1"/>
        <n v="11574" u="1"/>
        <n v="57406" u="1"/>
        <n v="183299" u="1"/>
        <n v="1094039" u="1"/>
        <n v="25894" u="1"/>
        <n v="7346" u="1"/>
        <n v="30905" u="1"/>
        <n v="69194" u="1"/>
        <n v="156574" u="1"/>
        <n v="549914" u="1"/>
        <n v="41081" u="1"/>
        <n v="1293725" u="1"/>
        <n v="12051581" u="1"/>
        <n v="11511" u="1"/>
        <n v="83061" u="1"/>
        <n v="135900" u="1"/>
        <n v="190359" u="1"/>
        <n v="1695109" u="1"/>
        <n v="99071" u="1"/>
        <n v="313719" u="1"/>
        <n v="851457" u="1"/>
        <n v="1297761" u="1"/>
        <n v="22711" u="1"/>
        <n v="38875" u="1"/>
        <n v="323300" u="1"/>
        <n v="886755" u="1"/>
        <n v="779" u="1"/>
        <n v="118989" u="1"/>
        <n v="2924" u="1"/>
        <n v="22648" u="1"/>
        <n v="66421" u="1"/>
        <n v="714" u="1"/>
        <n v="31693" u="1"/>
        <n v="522984" u="1"/>
        <n v="568071" u="1"/>
        <n v="713295" u="1"/>
        <n v="526723" u="1"/>
        <n v="5701930" u="1"/>
        <n v="4746" u="1"/>
        <n v="26556" u="1"/>
        <n v="8848" u="1"/>
        <n v="3842805" u="1"/>
        <n v="18522626" u="1"/>
        <n v="32544" u="1"/>
        <n v="44422" u="1"/>
        <n v="248349" u="1"/>
        <n v="317251" u="1"/>
        <n v="5274338" u="1"/>
        <n v="58079120.526999995" u="1"/>
        <n v="8000" u="1"/>
        <n v="11842" u="1"/>
        <n v="161366" u="1"/>
        <n v="375240" u="1"/>
        <n v="1966" u="1"/>
        <n v="18362" u="1"/>
        <n v="111804" u="1"/>
        <n v="2963399" u="1"/>
        <n v="46250" u="1"/>
        <n v="42554139" u="1"/>
        <n v="26367" u="1"/>
        <n v="247341" u="1"/>
        <n v="186579" u="1"/>
        <n v="441802" u="1"/>
        <n v="1706" u="1"/>
        <n v="3381" u="1"/>
        <n v="8722" u="1"/>
        <n v="1247352" u="1"/>
        <n v="4725047" u="1"/>
        <n v="1576" u="1"/>
        <n v="3121" u="1"/>
        <n v="238265" u="1"/>
        <n v="1511" u="1"/>
        <n v="47889" u="1"/>
        <n v="51923" u="1"/>
        <n v="86718" u="1"/>
        <n v="96803" u="1"/>
        <n v="9179" u="1"/>
        <n v="2475068" u="1"/>
        <n v="19315113" u="1"/>
        <n v="70204" u="1"/>
        <n v="100459" u="1"/>
        <n v="130588" u="1"/>
        <n v="797009" u="1"/>
        <n v="1955325" u="1"/>
        <n v="78" u="1"/>
        <n v="1186" u="1"/>
        <n v="11133" u="1"/>
        <n v="13150" u="1"/>
        <n v="19056985" u="1"/>
        <n v="219974921" u="1"/>
        <n v="288" u="1"/>
        <n v="6377" u="1"/>
        <n v="25012" u="1"/>
        <n v="599344" u="1"/>
        <n v="2172761" u="1"/>
        <n v="2809900" u="1"/>
        <n v="17921" u="1"/>
        <n v="7874" u="1"/>
        <n v="5597" u="1"/>
        <n v="11070" u="1"/>
        <n v="231711" u="1"/>
        <n v="2148563" u="1"/>
        <n v="3871081" u="1"/>
        <n v="55932909.526999995" u="1"/>
        <n v="3708" u="1"/>
        <n v="20852" u="1"/>
        <n v="101594" u="1"/>
        <n v="1965416" u="1"/>
        <n v="32625810" u="1"/>
        <n v="2859467441" u="1"/>
        <n v="10030" u="1"/>
        <n v="27880" u="1"/>
        <n v="568083" u="1"/>
        <n v="86955857" u="1"/>
        <n v="9510" u="1"/>
        <n v="105376" u="1"/>
        <n v="152292" u="1"/>
        <n v="659857" u="1"/>
        <n v="6574" u="1"/>
        <n v="81046" u="1"/>
        <n v="129454" u="1"/>
        <n v="14521" u="1"/>
        <n v="350033" u="1"/>
        <n v="34842" u="1"/>
        <n v="40893" u="1"/>
        <n v="2148575" u="1"/>
        <n v="36910441" u="1"/>
        <n v="2928" u="1"/>
        <n v="2337942" u="1"/>
        <n v="8927" u="1"/>
        <n v="94661" u="1"/>
        <n v="8407" u="1"/>
        <n v="74365" u="1"/>
        <n v="853492" u="1"/>
        <n v="1769775" u="1"/>
        <n v="650" u="1"/>
        <n v="21577" u="1"/>
        <n v="78273" u="1"/>
        <n v="522992" u="1"/>
        <n v="11401" u="1"/>
        <n v="20537" u="1"/>
        <n v="561028" u="1"/>
        <n v="579181" u="1"/>
        <n v="12898" u="1"/>
        <n v="94157" u="1"/>
        <n v="102225" u="1"/>
        <n v="116344" u="1"/>
        <n v="8344" u="1"/>
        <n v="12378" u="1"/>
        <n v="22491" u="1"/>
        <n v="67810" u="1"/>
        <n v="208265" u="1"/>
        <n v="3568557" u="1"/>
        <n v="8008" u="1"/>
        <n v="664905" u="1"/>
        <n v="1878698" u="1"/>
        <n v="7748" u="1"/>
        <n v="347010" u="1"/>
        <n v="175926422.52700001" u="1"/>
        <n v="7488" u="1"/>
        <n v="19371" u="1"/>
        <n v="374744" u="1"/>
        <n v="388863" u="1"/>
        <n v="709280" u="1"/>
        <n v="125799" u="1"/>
        <n v="6145127" u="1"/>
        <n v="3515" u="1"/>
        <n v="6968" u="1"/>
        <n v="590278" u="1"/>
        <n v="40074" u="1"/>
        <n v="46125" u="1"/>
        <n v="540862" u="1"/>
        <n v="708273" u="1"/>
        <n v="3677254" u="1"/>
        <n v="10147451" u="1"/>
        <n v="1643" u="1"/>
        <n v="6448" u="1"/>
        <n v="14789" u="1"/>
        <n v="72979" u="1"/>
        <n v="2023928" u="1"/>
        <n v="1578" u="1"/>
        <n v="4171" u="1"/>
        <n v="50033" u="1"/>
        <n v="5878899" u="1"/>
        <n v="11244715" u="1"/>
        <n v="11732" u="1"/>
        <n v="64089" u="1"/>
        <n v="1447068" u="1"/>
        <n v="238256504" u="1"/>
        <n v="11212" u="1"/>
        <n v="171456" u="1"/>
        <n v="310706" u="1"/>
        <n v="8675" u="1"/>
        <n v="203476" u="1"/>
        <n v="108655" u="1"/>
        <n v="177003" u="1"/>
        <n v="1253" u="1"/>
        <n v="19056" u="1"/>
        <n v="35599" u="1"/>
        <n v="39633" u="1"/>
        <n v="45684" u="1"/>
        <n v="72223" u="1"/>
        <n v="842407" u="1"/>
        <n v="1975526" u="1"/>
        <n v="1188" u="1"/>
        <n v="18016" u="1"/>
        <n v="20033" u="1"/>
        <n v="22050" u="1"/>
        <n v="148261" u="1"/>
        <n v="665920" u="1"/>
        <n v="61694" u="1"/>
        <n v="17734345" u="1"/>
        <n v="70" u="1"/>
        <n v="128321" u="1"/>
        <n v="78024861.252999991" u="1"/>
        <n v="256" u="1"/>
        <n v="16913" u="1"/>
        <n v="28174136" u="1"/>
        <n v="976" u="1"/>
        <n v="504340" u="1"/>
        <n v="1150578" u="1"/>
        <n v="14988347" u="1"/>
        <n v="71467" u="1"/>
        <n v="364663" u="1"/>
        <n v="21861" u="1"/>
        <n v="2301921" u="1"/>
        <n v="4825" u="1"/>
        <n v="45180" u="1"/>
        <n v="4193636" u="1"/>
        <n v="8243104" u="1"/>
        <n v="9006" u="1"/>
        <n v="33015" u="1"/>
        <n v="41083" u="1"/>
        <n v="4305" u="1"/>
        <n v="6322" u="1"/>
        <n v="43037" u="1"/>
        <n v="74997" u="1"/>
        <n v="331968218" u="1"/>
        <n v="97058" u="1"/>
        <n v="2932" u="1"/>
        <n v="39070459" u="1"/>
        <n v="1219566389" u="1"/>
        <n v="197679" u="1"/>
        <n v="8423" u="1"/>
        <n v="18615" u="1"/>
        <n v="651" u="1"/>
        <n v="241549" u="1"/>
        <n v="16535" u="1"/>
        <n v="681055" u="1"/>
        <n v="2511474" u="1"/>
        <n v="85016569" u="1"/>
        <n v="586" u="1"/>
        <n v="1434987" u="1"/>
        <n v="46567" u="1"/>
        <n v="160113" u="1"/>
        <n v="220623" u="1"/>
        <n v="100084" u="1"/>
        <n v="196167" u="1"/>
        <n v="279448" u="1"/>
        <n v="313737" u="1"/>
        <n v="127" u="1"/>
        <n v="56526" u="1"/>
        <n v="436270" u="1"/>
        <n v="54446" u="1"/>
        <n v="340967" u="1"/>
        <n v="5710037" u="1"/>
        <n v="868639" u="1"/>
        <n v="5879702" u="1"/>
        <n v="6855930" u="1"/>
        <n v="404503" u="1"/>
        <n v="471064" u="1"/>
        <n v="2200870" u="1"/>
        <n v="4699" u="1"/>
        <n v="69199" u="1"/>
        <n v="1723425" u="1"/>
        <n v="8754" u="1"/>
        <n v="56211" u="1"/>
        <n v="60245" u="1"/>
        <n v="1580" u="1"/>
        <n v="3129" u="1"/>
        <n v="30339" u="1"/>
        <n v="60182" u="1"/>
        <n v="79032" u="1"/>
        <n v="3770102" u="1"/>
        <n v="7953" u="1"/>
        <n v="13765" u="1"/>
        <n v="1450" u="1"/>
        <n v="47954" u="1"/>
        <n v="177763" u="1"/>
        <n v="5416" u="1"/>
        <n v="72603" u="1"/>
        <n v="22145" u="1"/>
        <n v="35726" u="1"/>
        <n v="1255" u="1"/>
        <n v="309706" u="1"/>
        <n v="724428" u="1"/>
        <n v="1061856" u="1"/>
        <n v="1705279" u="1"/>
        <n v="1777891" u="1"/>
        <n v="1190" u="1"/>
        <n v="116599" u="1"/>
        <n v="1933201" u="1"/>
        <n v="2439127" u="1"/>
        <n v="6393" u="1"/>
        <n v="57724" u="1"/>
        <n v="369208" u="1"/>
        <n v="2089" u="1"/>
        <n v="84075" u="1"/>
        <n v="419129" u="1"/>
        <n v="17" u="1"/>
        <n v="155829" u="1"/>
        <n v="1439039" u="1"/>
        <n v="15136" u="1"/>
        <n v="57535" u="1"/>
        <n v="145492" u="1"/>
        <n v="167679" u="1"/>
        <n v="240" u="1"/>
        <n v="8565" u="1"/>
        <n v="45370" u="1"/>
        <n v="3971824" u="1"/>
        <n v="11776615" u="1"/>
        <n v="7110" u="1"/>
        <n v="93656" u="1"/>
        <n v="123911" u="1"/>
        <n v="197430" u="1"/>
        <n v="290042" u="1"/>
        <n v="824273" u="1"/>
        <n v="13576" u="1"/>
        <n v="41210" u="1"/>
        <n v="107649" u="1"/>
        <n v="6590" u="1"/>
        <n v="295085" u="1"/>
        <n v="8502" u="1"/>
        <n v="41084" u="1"/>
        <n v="88426762" u="1"/>
        <n v="57157" u="1"/>
        <n v="1779919" u="1"/>
        <n v="4596504" u="1"/>
        <n v="2936" u="1"/>
        <n v="7827" u="1"/>
        <n v="22744" u="1"/>
        <n v="12993" u="1"/>
        <n v="20664" u="1"/>
        <n v="2693062" u="1"/>
        <n v="5030" u="1"/>
        <n v="13970" u="1"/>
        <n v="15987" u="1"/>
        <n v="29709" u="1"/>
        <n v="1154653" u="1"/>
        <n v="2124270" u="1"/>
        <n v="9416" u="1"/>
        <n v="32703" u="1"/>
        <n v="46757" u="1"/>
        <n v="287523" u="1"/>
        <n v="114583" u="1"/>
        <n v="42597" u="1"/>
        <n v="522" u="1"/>
        <n v="4043" u="1"/>
        <n v="17481" u="1"/>
        <n v="69957" u="1"/>
        <n v="116348" u="1"/>
        <n v="864619" u="1"/>
        <n v="995724" u="1"/>
        <n v="1017911" u="1"/>
        <n v="13387" u="1"/>
        <n v="69831" u="1"/>
        <n v="3487772" u="1"/>
        <n v="3783" u="1"/>
        <n v="40391" u="1"/>
        <n v="365683" u="1"/>
        <n v="2636833" u="1"/>
        <n v="1842" u="1"/>
        <n v="8313" u="1"/>
        <n v="22429" u="1"/>
        <n v="452" u="1"/>
        <n v="27440" u="1"/>
        <n v="71470" u="1"/>
        <n v="59795087" u="1"/>
        <n v="233234" u="1"/>
        <n v="387" u="1"/>
        <n v="17229" u="1"/>
        <n v="162135" u="1"/>
        <n v="658889" u="1"/>
        <n v="55003956" u="1"/>
        <n v="11244" u="1"/>
        <n v="60120" u="1"/>
        <n v="386359" u="1"/>
        <n v="394427" u="1"/>
        <n v="7441" u="1"/>
        <n v="143478" u="1"/>
        <n v="165665" u="1"/>
        <n v="205753" u="1"/>
        <n v="223906" u="1"/>
        <n v="881769" u="1"/>
        <n v="3173373" u="1"/>
        <n v="1257" u="1"/>
        <n v="3132802" u="1"/>
        <n v="122778" u="1"/>
        <n v="27125" u="1"/>
        <n v="70210" u="1"/>
        <n v="18017" u="1"/>
        <n v="653850" u="1"/>
        <n v="41218010" u="1"/>
        <n v="9621" u="1"/>
        <n v="166170" u="1"/>
        <n v="983630" u="1"/>
        <n v="1336203" u="1"/>
        <n v="5621" u="1"/>
        <n v="24005" u="1"/>
        <n v="966486" u="1"/>
        <n v="968503" u="1"/>
        <n v="1043132" u="1"/>
        <n v="1626652" u="1"/>
        <n v="2128579" u="1"/>
        <n v="24982" u="1"/>
        <n v="39383" u="1"/>
        <n v="1297882" u="1"/>
        <n v="16052670" u="1"/>
        <n v="913" u="1"/>
        <n v="16129" u="1"/>
        <n v="175499" u="1"/>
        <n v="428724467" u="1"/>
        <n v="1238604966" u="1"/>
        <n v="140958" u="1"/>
        <n v="413087" u="1"/>
        <n v="590317" u="1"/>
        <n v="1735573" u="1"/>
        <n v="848" u="1"/>
        <n v="13072" u="1"/>
        <n v="17828" u="1"/>
        <n v="56860245" u="1"/>
        <n v="24856" u="1"/>
        <n v="1463280" u="1"/>
        <n v="783" u="1"/>
        <n v="47136" u="1"/>
        <n v="61255" u="1"/>
        <n v="91263" u="1"/>
        <n v="3427306" u="1"/>
        <n v="22776" u="1"/>
        <n v="61192" u="1"/>
        <n v="1378568" u="1"/>
        <n v="7575" u="1"/>
        <n v="19719" u="1"/>
        <n v="1094172" u="1"/>
        <n v="23947174" u="1"/>
        <n v="179786" u="1"/>
        <n v="195922" u="1"/>
        <n v="5038" u="1"/>
        <n v="70589" u="1"/>
        <n v="768825" u="1"/>
        <n v="159" u="1"/>
        <n v="201217" u="1"/>
        <n v="245591" u="1"/>
        <n v="1172839" u="1"/>
        <n v="3427318" u="1"/>
        <n v="2160" u="1"/>
        <n v="30655" u="1"/>
        <n v="523" u="1"/>
        <n v="6015" u="1"/>
        <n v="56717" u="1"/>
        <n v="56758655" u="1"/>
        <n v="16473" u="1"/>
        <n v="18490" u="1"/>
        <n v="34467" u="1"/>
        <n v="116350" u="1"/>
        <n v="131883" u="1"/>
        <n v="1305964" u="1"/>
        <n v="2814389" u="1"/>
        <n v="4020322" u="1"/>
        <n v="485" u="1"/>
        <n v="5495" u="1"/>
        <n v="60625" u="1"/>
        <n v="122275" u="1"/>
        <n v="698233" u="1"/>
        <n v="1628685" u="1"/>
        <n v="4507691" u="1"/>
        <n v="3657" u="1"/>
        <n v="62579" u="1"/>
        <n v="73741" u="1"/>
        <n v="248365" u="1"/>
        <n v="496796" u="1"/>
        <n v="1303949" u="1"/>
        <n v="54448" u="1"/>
        <n v="270388" u="1"/>
        <n v="3128814" u="1"/>
        <n v="1714" u="1"/>
        <n v="290054" u="1"/>
        <n v="420" u="1"/>
        <n v="46254" u="1"/>
        <n v="1677097" u="1"/>
        <n v="1743658" u="1"/>
        <n v="6614150" u="1"/>
        <n v="1584" u="1"/>
        <n v="997760" u="1"/>
        <n v="79162" u="1"/>
        <n v="1874765" u="1"/>
        <n v="22272" u="1"/>
        <n v="873716" u="1"/>
        <n v="7189" u="1"/>
        <n v="37871" u="1"/>
        <n v="141465" u="1"/>
        <n v="167686" u="1"/>
        <n v="454441" u="1"/>
        <n v="19152" u="1"/>
        <n v="145247" u="1"/>
        <n v="248114" u="1"/>
        <n v="250131" u="1"/>
        <n v="91395450" u="1"/>
        <n v="4652" u="1"/>
        <n v="18112" u="1"/>
        <n v="92651" u="1"/>
        <n v="6565537" u="1"/>
        <n v="688304573" u="1"/>
        <n v="290" u="1"/>
        <n v="6409" u="1"/>
        <n v="14711" u="1"/>
        <n v="1122430" u="1"/>
        <n v="2411015" u="1"/>
        <n v="406034" u="1"/>
        <n v="1217230" u="1"/>
        <n v="38688647" u="1"/>
        <n v="3984" u="1"/>
        <n v="7906" u="1"/>
        <n v="47641" u="1"/>
        <n v="1660971" u="1"/>
        <n v="979" u="1"/>
        <n v="5629" u="1"/>
        <n v="479655" u="1"/>
        <n v="1382626" u="1"/>
        <n v="2022015" u="1"/>
        <n v="5369" u="1"/>
        <n v="47515" u="1"/>
        <n v="358131" u="1"/>
        <n v="1063941" u="1"/>
        <n v="1164791" u="1"/>
        <n v="914" u="1"/>
        <n v="681097" u="1"/>
        <n v="46382650" u="1"/>
        <n v="157350" u="1"/>
        <n v="9615827" u="1"/>
        <n v="849" u="1"/>
        <n v="35224" u="1"/>
        <n v="51360" u="1"/>
        <n v="59428" u="1"/>
        <n v="3975988" u="1"/>
        <n v="21961713" u="1"/>
        <n v="208" u="1"/>
        <n v="440829" u="1"/>
        <n v="517475" u="1"/>
        <n v="2330351" u="1"/>
        <n v="6541602" u="1"/>
        <n v="7823948" u="1"/>
        <n v="65353" u="1"/>
        <n v="552011" u="1"/>
        <n v="41086" u="1"/>
        <n v="146257" u="1"/>
        <n v="1447177" u="1"/>
        <n v="131886" u="1"/>
        <n v="413096" u="1"/>
        <n v="1931258" u="1"/>
        <n v="44994" u="1"/>
        <n v="4540521" u="1"/>
        <n v="19688" u="1"/>
        <n v="66683" u="1"/>
        <n v="76768" u="1"/>
        <n v="102989" u="1"/>
        <n v="177773" u="1"/>
        <n v="222147" u="1"/>
        <n v="3189603" u="1"/>
        <n v="4806536" u="1"/>
        <n v="571175" u="1"/>
        <n v="1012898" u="1"/>
        <n v="1390705" u="1"/>
        <n v="11793552" u="1"/>
        <n v="1769749.7867087624" u="1"/>
        <n v="2007908" u="1"/>
        <n v="143" u="1"/>
        <n v="2164" u="1"/>
        <n v="710349" u="1"/>
        <n v="4051" u="1"/>
        <n v="188867" u="1"/>
        <n v="7780" u="1"/>
        <n v="54701" u="1"/>
        <n v="81445647" u="1"/>
        <n v="10882" u="1"/>
        <n v="52621" u="1"/>
        <n v="429234" u="1"/>
        <n v="7260" u="1"/>
        <n v="16442" u="1"/>
        <n v="50541" u="1"/>
        <n v="242570" u="1"/>
        <n v="325863" u="1"/>
        <n v="698249" u="1"/>
        <n v="1614598" u="1"/>
        <n v="29521" u="1"/>
        <n v="341495" u="1"/>
        <n v="1164808" u="1"/>
        <n v="60500" u="1"/>
        <n v="97821" u="1"/>
        <n v="137182" u="1"/>
        <n v="722454" u="1"/>
        <n v="44301" u="1"/>
        <n v="149032" u="1"/>
        <n v="455456" u="1"/>
        <n v="923146" u="1"/>
        <n v="3141" u="1"/>
        <n v="50289" u="1"/>
        <n v="59762533" u="1"/>
        <n v="388" u="1"/>
        <n v="36107" u="1"/>
        <n v="426210" u="1"/>
        <n v="7565840" u="1"/>
        <n v="76473411" u="1"/>
        <n v="2881" u="1"/>
        <n v="18270" u="1"/>
        <n v="24321" u="1"/>
        <n v="26338" u="1"/>
        <n v="611521" u="1"/>
        <n v="1022989" u="1"/>
        <n v="182124688" u="1"/>
        <n v="12773" u="1"/>
        <n v="62202" u="1"/>
        <n v="186347" u="1"/>
        <n v="258959" u="1"/>
        <n v="1834458" u="1"/>
        <n v="11794588" u="1"/>
        <n v="1326" u="1"/>
        <n v="8219" u="1"/>
        <n v="1261" u="1"/>
        <n v="6937" u="1"/>
        <n v="21201" u="1"/>
        <n v="39889" u="1"/>
        <n v="2931226" u="1"/>
        <n v="8583540" u="1"/>
        <n v="20161" u="1"/>
        <n v="33775" u="1"/>
        <n v="797087" u="1"/>
        <n v="2467320" u="1"/>
        <n v="6157" u="1"/>
        <n v="517481" u="1"/>
        <n v="258" u="1"/>
        <n v="18018" u="1"/>
        <n v="33523" u="1"/>
        <n v="90258" u="1"/>
        <n v="6331472" u="1"/>
        <n v="27304326" u="1"/>
        <n v="3728" u="1"/>
        <n v="915" u="1"/>
        <n v="7134" u="1"/>
        <n v="151807" u="1"/>
        <n v="178028" u="1"/>
        <n v="325867" u="1"/>
        <n v="776920" u="1"/>
        <n v="31111522" u="1"/>
        <n v="43419" u="1"/>
        <n v="112067" u="1"/>
        <n v="2503871" u="1"/>
        <n v="5379460" u="1"/>
        <n v="103873" u="1"/>
        <n v="191643" u="1"/>
        <n v="10567" u="1"/>
        <n v="1427036" u="1"/>
        <n v="1511750" u="1"/>
        <n v="2326379" u="1"/>
        <n v="51" u="1"/>
        <n v="785" u="1"/>
        <n v="3078" u="1"/>
        <n v="41213" u="1"/>
        <n v="146765" u="1"/>
        <n v="13811692" u="1"/>
        <n v="192" u="1"/>
        <n v="18806" u="1"/>
        <n v="63337" u="1"/>
        <n v="720" u="1"/>
        <n v="2818" u="1"/>
        <n v="61257" u="1"/>
        <n v="186601" u="1"/>
        <n v="286537" u="1"/>
        <n v="14972568" u="1"/>
        <n v="1182208555" u="1"/>
        <n v="15586443" u="1"/>
        <n v="53063" u="1"/>
        <n v="125304" u="1"/>
        <n v="306204" u="1"/>
        <n v="22705541" u="1"/>
        <n v="525" u="1"/>
        <n v="4055" u="1"/>
        <n v="44743" u="1"/>
        <n v="56845" u="1"/>
        <n v="82443" u="1"/>
        <n v="154834" u="1"/>
        <n v="265360" u="1"/>
        <n v="366210" u="1"/>
        <n v="513451" u="1"/>
        <n v="14570148" u="1"/>
        <n v="44680" u="1"/>
        <n v="132395" u="1"/>
        <n v="26773243" u="1"/>
        <n v="1913" u="1"/>
        <n v="68072" u="1"/>
        <n v="14412" u="1"/>
        <n v="382851" u="1"/>
        <n v="2078539" u="1"/>
        <n v="36423" u="1"/>
        <n v="6727342" u="1"/>
        <n v="93915" u="1"/>
        <n v="416132" u="1"/>
        <n v="1653" u="1"/>
        <n v="4471" u="1"/>
        <n v="21422" u="1"/>
        <n v="314778" u="1"/>
        <n v="1679176" u="1"/>
        <n v="1588" u="1"/>
        <n v="3145" u="1"/>
        <n v="6228" u="1"/>
        <n v="8298" u="1"/>
        <n v="28450" u="1"/>
        <n v="42285" u="1"/>
        <n v="175257" u="1"/>
        <n v="435294" u="1"/>
        <n v="1469409" u="1"/>
        <n v="3108774" u="1"/>
        <n v="5968" u="1"/>
        <n v="275447" u="1"/>
        <n v="1558158" u="1"/>
        <n v="1804232" u="1"/>
        <n v="295113" u="1"/>
        <n v="719446" u="1"/>
        <n v="356" u="1"/>
        <n v="1393" u="1"/>
        <n v="2755" u="1"/>
        <n v="60249" u="1"/>
        <n v="224926" u="1"/>
        <n v="235011" u="1"/>
        <n v="1251576" u="1"/>
        <n v="2475675" u="1"/>
        <n v="19896205" u="1"/>
        <n v="818462075" u="1"/>
        <n v="1328" u="1"/>
        <n v="42033" u="1"/>
        <n v="192402" u="1"/>
        <n v="1263" u="1"/>
        <n v="52055" u="1"/>
        <n v="60123" u="1"/>
        <n v="66812" u="1"/>
        <n v="1198" u="1"/>
        <n v="18176" u="1"/>
        <n v="28261" u="1"/>
        <n v="204000" u="1"/>
        <n v="1328225" u="1"/>
        <n v="2645109" u="1"/>
        <n v="1133" u="1"/>
        <n v="121019" u="1"/>
        <n v="405545" u="1"/>
        <n v="468072" u="1"/>
        <n v="5621371" u="1"/>
        <n v="288979969" u="1"/>
        <n v="1068" u="1"/>
        <n v="16240" u="1"/>
        <n v="376803" u="1"/>
        <n v="405041" u="1"/>
        <n v="1892987" u="1"/>
        <n v="168786524" u="1"/>
        <n v="894203993" u="1"/>
        <n v="5905" u="1"/>
        <n v="21107" u="1"/>
        <n v="325370" u="1"/>
        <n v="1011915" u="1"/>
        <n v="3732" u="1"/>
        <n v="21044" u="1"/>
        <n v="526827" u="1"/>
        <n v="5589577" u="1"/>
        <n v="33461" u="1"/>
        <n v="11116039" u="1"/>
        <n v="6882" u="1"/>
        <n v="25015" u="1"/>
        <n v="112195" u="1"/>
        <n v="123162.5" u="1"/>
        <n v="175763" u="1"/>
        <n v="961492" u="1"/>
        <n v="37306" u="1"/>
        <n v="59493" u="1"/>
        <n v="8074537" u="1"/>
        <n v="786" u="1"/>
        <n v="3082" u="1"/>
        <n v="10063" u="1"/>
        <n v="5842" u="1"/>
        <n v="35163" u="1"/>
        <n v="721" u="1"/>
        <n v="35100" u="1"/>
        <n v="99463" u="1"/>
        <n v="426222" u="1"/>
        <n v="1836521" u="1"/>
        <n v="81184" u="1"/>
        <n v="2774223" u="1"/>
        <n v="431174405" u="1"/>
        <n v="656" u="1"/>
        <n v="27820" u="1"/>
        <n v="204506" u="1"/>
        <n v="304194" u="1"/>
        <n v="413112" u="1"/>
        <n v="19092923" u="1"/>
        <n v="41513184" u="1"/>
        <n v="11497" u="1"/>
        <n v="591" u="1"/>
        <n v="15011" u="1"/>
        <n v="25740" u="1"/>
        <n v="119129" u="1"/>
        <n v="123163" u="1"/>
        <n v="430257" u="1"/>
        <n v="19366568" u="1"/>
        <n v="20666" u="1"/>
        <n v="84714" u="1"/>
        <n v="423702" u="1"/>
        <n v="603479" u="1"/>
        <n v="526" u="1"/>
        <n v="8056" u="1"/>
        <n v="132903" u="1"/>
        <n v="8889134" u="1"/>
        <n v="5779" u="1"/>
        <n v="5419743" u="1"/>
        <n v="5519" u="1"/>
        <n v="54766" u="1"/>
        <n v="184841" u="1"/>
        <n v="215096" u="1"/>
        <n v="251402" u="1"/>
        <n v="779968" u="1"/>
        <n v="8377" u="1"/>
        <n v="736603" u="1"/>
        <n v="454" u="1"/>
        <n v="4999" u="1"/>
        <n v="17483" u="1"/>
        <n v="190388" u="1"/>
        <n v="77678270.5" u="1"/>
        <n v="22494" u="1"/>
        <n v="65805" u="1"/>
        <n v="1655" u="1"/>
        <n v="25488" u="1"/>
        <n v="175765" u="1"/>
        <n v="759800" u="1"/>
        <n v="8314" u="1"/>
        <n v="40269" u="1"/>
        <n v="36172" u="1"/>
        <n v="38189" u="1"/>
        <n v="410594" u="1"/>
        <n v="501359" u="1"/>
        <n v="2759" u="1"/>
        <n v="87" u="1"/>
        <n v="115474" u="1"/>
        <n v="119508" u="1"/>
        <n v="912086" u="1"/>
        <n v="3407593" u="1"/>
        <n v="9244447" u="1"/>
        <n v="324" u="1"/>
        <n v="4936" u="1"/>
        <n v="17231" u="1"/>
        <n v="23282" u="1"/>
        <n v="4676" u="1"/>
        <n v="157865" u="1"/>
        <n v="1199168" u="1"/>
        <n v="5290932" u="1"/>
        <n v="16182943" u="1"/>
        <n v="1135" u="1"/>
        <n v="213837" u="1"/>
        <n v="661980" u="1"/>
        <n v="11702" u="1"/>
        <n v="982" u="1"/>
        <n v="39702" u="1"/>
        <n v="43736" u="1"/>
        <n v="63906" u="1"/>
        <n v="144755" u="1"/>
        <n v="1925292" u="1"/>
        <n v="184843" u="1"/>
        <n v="3746230" u="1"/>
        <n v="22053" u="1"/>
        <n v="26087" u="1"/>
        <n v="286551" u="1"/>
        <n v="3476" u="1"/>
        <n v="16979" u="1"/>
        <n v="29081" u="1"/>
        <n v="37496" u="1"/>
        <n v="2923531" u="1"/>
        <n v="329917" u="1"/>
        <n v="3216" u="1"/>
        <n v="12616" u="1"/>
        <n v="16916" u="1"/>
        <n v="49472" u="1"/>
        <n v="8127" u="1"/>
        <n v="50098400" u="1"/>
        <n v="5850" u="1"/>
        <n v="49346" u="1"/>
        <n v="11056" u="1"/>
        <n v="49283" u="1"/>
        <n v="583322" u="1"/>
        <n v="29951750" u="1"/>
        <n v="7347" u="1"/>
        <n v="26875" u="1"/>
        <n v="43169" u="1"/>
        <n v="1005884" u="1"/>
        <n v="1955556" u="1"/>
        <n v="43" u="1"/>
        <n v="2566" u="1"/>
        <n v="9496" u="1"/>
        <n v="148034" u="1"/>
        <n v="807211" u="1"/>
        <n v="2176" u="1"/>
        <n v="527" u="1"/>
        <n v="52939" u="1"/>
        <n v="183584" u="1"/>
        <n v="841501" u="1"/>
        <n v="1439209" u="1"/>
        <n v="24669" u="1"/>
        <n v="749728" u="1"/>
        <n v="2046327" u="1"/>
        <n v="1917" u="1"/>
        <n v="8913" u="1"/>
        <n v="10930" u="1"/>
        <n v="1558214" u="1"/>
        <n v="3214005" u="1"/>
        <n v="5565095" u="1"/>
        <n v="5904413" u="1"/>
        <n v="22786562" u="1"/>
        <n v="26623" u="1"/>
        <n v="66185" u="1"/>
        <n v="456487" u="1"/>
        <n v="1308107" u="1"/>
        <n v="126569" u="1"/>
        <n v="176525" u="1"/>
        <n v="16475" u="1"/>
        <n v="18492" u="1"/>
        <n v="238548" u="1"/>
        <n v="1338365" u="1"/>
        <n v="11375997" u="1"/>
        <n v="28514" u="1"/>
        <n v="1610661" u="1"/>
        <n v="8001" u="1"/>
        <n v="15878" u="1"/>
        <n v="17389" u="1"/>
        <n v="60503" u="1"/>
        <n v="137194" u="1"/>
        <n v="1897076" u="1"/>
        <n v="10804" u="1"/>
        <n v="21360" u="1"/>
        <n v="223421" u="1"/>
        <n v="2870898" u="1"/>
        <n v="18303" u="1"/>
        <n v="32422" u="1"/>
        <n v="97449" u="1"/>
        <n v="207033" u="1"/>
        <n v="217118" u="1"/>
        <n v="247373" u="1"/>
        <n v="741665" u="1"/>
        <n v="1396863" u="1"/>
        <n v="3480034" u="1"/>
        <n v="1267" u="1"/>
        <n v="1308116" u="1"/>
        <n v="79" u="1"/>
        <n v="1202" u="1"/>
        <n v="21234" u="1"/>
        <n v="70850" u="1"/>
        <n v="299668" u="1"/>
        <n v="2113" u="1"/>
        <n v="102996" u="1"/>
        <n v="21171" u="1"/>
        <n v="983" u="1"/>
        <n v="328411" u="1"/>
        <n v="57856" u="1"/>
        <n v="175014" u="1"/>
        <n v="589385" u="1"/>
        <n v="37623" u="1"/>
        <n v="51742" u="1"/>
        <n v="110560" u="1"/>
        <n v="9638" u="1"/>
        <n v="15689" u="1"/>
        <n v="80179" u="1"/>
        <n v="1316192" u="1"/>
        <n v="1836578" u="1"/>
        <n v="24039" u="1"/>
        <n v="28073" u="1"/>
        <n v="286055" u="1"/>
        <n v="31067" u="1"/>
        <n v="803189" u="1"/>
        <n v="325387" u="1"/>
        <n v="1066087" u="1"/>
        <n v="1768003" u="1"/>
        <n v="3593012" u="1"/>
        <n v="417161" u="1"/>
        <n v="1548152" u="1"/>
        <n v="3851423" u="1"/>
        <n v="10552" u="1"/>
        <n v="20856" u="1"/>
        <n v="41216" u="1"/>
        <n v="3750342" u="1"/>
        <n v="7389254" u="1"/>
        <n v="192916" u="1"/>
        <n v="297150" u="1"/>
        <n v="802183" u="1"/>
        <n v="12698851" u="1"/>
        <n v="66705095" u="1"/>
        <n v="4818" u="1"/>
        <n v="77154" u="1"/>
        <n v="220902" u="1"/>
        <n v="4117673" u="1"/>
        <n v="39" u="1"/>
        <n v="32959" u="1"/>
        <n v="1372677" u="1"/>
        <n v="208296" u="1"/>
        <n v="218381" u="1"/>
        <n v="374301" u="1"/>
        <n v="557119" u="1"/>
        <n v="4130551888" u="1"/>
        <n v="21707" u="1"/>
        <n v="57037" u="1"/>
        <n v="2790145.5" u="1"/>
        <n v="4396046" u="1"/>
        <n v="9449" u="1"/>
        <n v="18650" u="1"/>
        <n v="3807" u="1"/>
        <n v="8929" u="1"/>
        <n v="17610" u="1"/>
        <n v="23661" u="1"/>
        <n v="620656" u="1"/>
        <n v="199452368" u="1"/>
        <n v="16570" u="1"/>
        <n v="102619" u="1"/>
        <n v="1798269" u="1"/>
        <n v="12811626" u="1"/>
        <n v="455" u="1"/>
        <n v="259478" u="1"/>
        <n v="387917" u="1"/>
        <n v="1683301" u="1"/>
        <n v="3112988" u="1"/>
        <n v="1724" u="1"/>
        <n v="148291" u="1"/>
        <n v="722516" u="1"/>
        <n v="1342429" u="1"/>
        <n v="3343161" u="1"/>
        <n v="54642" u="1"/>
        <n v="64727" u="1"/>
        <n v="430779" u="1"/>
        <n v="1035152" u="1"/>
        <n v="8009" u="1"/>
        <n v="371782" u="1"/>
        <n v="1427146" u="1"/>
        <n v="7749" u="1"/>
        <n v="20415" u="1"/>
        <n v="252167" u="1"/>
        <n v="1318229" u="1"/>
        <n v="87156394" u="1"/>
        <n v="7489" u="1"/>
        <n v="54390" u="1"/>
        <n v="58424" u="1"/>
        <n v="382876" u="1"/>
        <n v="45515512" u="1"/>
        <n v="5212" u="1"/>
        <n v="7229" u="1"/>
        <n v="56344" u="1"/>
        <n v="2377" u="1"/>
        <n v="13294" u="1"/>
        <n v="1140737" u="1"/>
        <n v="1677259" u="1"/>
        <n v="10757" u="1"/>
        <n v="314299" u="1"/>
        <n v="644866" u="1"/>
        <n v="10237" u="1"/>
        <n v="1110484" u="1"/>
        <n v="1947539" u="1"/>
        <n v="15768" u="1"/>
        <n v="20163" u="1"/>
        <n v="98838" u="1"/>
        <n v="119008" u="1"/>
        <n v="3649769" u="1"/>
        <n v="33716" u="1"/>
        <n v="919" u="1"/>
        <n v="18083" u="1"/>
        <n v="39704" u="1"/>
        <n v="41721" u="1"/>
        <n v="223174" u="1"/>
        <n v="37561" u="1"/>
        <n v="2939560" u="1"/>
        <n v="9858191" u="1"/>
        <n v="10035912" u="1"/>
        <n v="30059" u="1"/>
        <n v="59622" u="1"/>
        <n v="120269" u="1"/>
        <n v="193" u="1"/>
        <n v="77786" u="1"/>
        <n v="153588" u="1"/>
        <n v="228217" u="1"/>
        <n v="5606" u="1"/>
        <n v="21928" u="1"/>
        <n v="347078" u="1"/>
        <n v="429775" u="1"/>
        <n v="1229497" u="1"/>
        <n v="14602" u="1"/>
        <n v="183339" u="1"/>
        <n v="2431286" u="1"/>
        <n v="2564408" u="1"/>
        <n v="5086" u="1"/>
        <n v="77408" u="1"/>
        <n v="193172" u="1"/>
        <n v="93418" u="1"/>
        <n v="1546169" u="1"/>
        <n v="21527950" u="1"/>
        <n v="2314" u="1"/>
        <n v="23819" u="1"/>
        <n v="198719" u="1"/>
        <n v="212838" u="1"/>
        <n v="4984660" u="1"/>
        <n v="2184" u="1"/>
        <n v="81064" u="1"/>
        <n v="19722" u="1"/>
        <n v="21739" u="1"/>
        <n v="42982" u="1"/>
        <n v="111193" u="1"/>
        <n v="819345" u="1"/>
        <n v="5803" u="1"/>
        <n v="36868" u="1"/>
        <n v="63089" u="1"/>
        <n v="1691397" u="1"/>
        <n v="20995759" u="1"/>
        <n v="1921" u="1"/>
        <n v="3811" u="1"/>
        <n v="23693" u="1"/>
        <n v="31761" u="1"/>
        <n v="2473038.5269999998" u="1"/>
        <n v="36548328" u="1"/>
        <n v="1856" u="1"/>
        <n v="273964" u="1"/>
        <n v="5023" u="1"/>
        <n v="595460" u="1"/>
        <n v="791109" u="1"/>
        <n v="1404986" u="1"/>
        <n v="30658" u="1"/>
        <n v="168717" u="1"/>
        <n v="4503" u="1"/>
        <n v="621682" u="1"/>
        <n v="1154880" u="1"/>
        <n v="24544" u="1"/>
        <n v="131907" u="1"/>
        <n v="407087" u="1"/>
        <n v="489784" u="1"/>
        <n v="188224515" u="1"/>
        <n v="384467583" u="1"/>
        <n v="1151575026" u="1"/>
        <n v="3031" u="1"/>
        <n v="180063" u="1"/>
        <n v="867757" u="1"/>
        <n v="1466" u="1"/>
        <n v="11356" u="1"/>
        <n v="16413" u="1"/>
        <n v="171743" u="1"/>
        <n v="452470" u="1"/>
        <n v="474657" u="1"/>
        <n v="1401" u="1"/>
        <n v="8819" u="1"/>
        <n v="545038" u="1"/>
        <n v="1336" u="1"/>
        <n v="675135" u="1"/>
        <n v="9796" u="1"/>
        <n v="13830" u="1"/>
        <n v="19344" u="1"/>
        <n v="64413" u="1"/>
        <n v="366244" u="1"/>
        <n v="3012449" u="1"/>
        <n v="9374978" u="1"/>
        <n v="34287744" u="1"/>
        <n v="50231" u="1"/>
        <n v="52248" u="1"/>
        <n v="422216" u="1"/>
        <n v="749765" u="1"/>
        <n v="33802330" u="1"/>
        <n v="105395" u="1"/>
        <n v="3214153" u="1"/>
        <n v="6197" u="1"/>
        <n v="30343" u="1"/>
        <n v="1185144" u="1"/>
        <n v="7954" u="1"/>
        <n v="99092" u="1"/>
        <n v="155860" u="1"/>
        <n v="1098414" u="1"/>
        <n v="5114286" u="1"/>
        <n v="7694" u="1"/>
        <n v="13247" u="1"/>
        <n v="612611" u="1"/>
        <n v="5417" u="1"/>
        <n v="8693" u="1"/>
        <n v="920" u="1"/>
        <n v="16241" u="1"/>
        <n v="189393" u="1"/>
        <n v="693292" u="1"/>
        <n v="4897" u="1"/>
        <n v="23126" u="1"/>
        <n v="39705" u="1"/>
        <n v="43739" u="1"/>
        <n v="82452" u="1"/>
        <n v="90520" u="1"/>
        <n v="2653206" u="1"/>
        <n v="855" u="1"/>
        <n v="671106" u="1"/>
        <n v="3228" u="1"/>
        <n v="49664" u="1"/>
        <n v="98336" u="1"/>
        <n v="124557" u="1"/>
        <n v="237045" u="1"/>
        <n v="2624972" u="1"/>
        <n v="3098" u="1"/>
        <n v="33465" u="1"/>
        <n v="88125" u="1"/>
        <n v="1370716" u="1"/>
        <n v="18220253" u="1"/>
        <n v="2968" u="1"/>
        <n v="18966" u="1"/>
        <n v="177" u="1"/>
        <n v="12601" u="1"/>
        <n v="14618" u="1"/>
        <n v="22937" u="1"/>
        <n v="128087" u="1"/>
        <n v="660" u="1"/>
        <n v="27948" u="1"/>
        <n v="1689406" u="1"/>
        <n v="1417112" u="1"/>
        <n v="6591" u="1"/>
        <n v="123675" u="1"/>
        <n v="35041" u="1"/>
        <n v="530" u="1"/>
        <n v="53131" u="1"/>
        <n v="141995" u="1"/>
        <n v="170233" u="1"/>
        <n v="11498" u="1"/>
        <n v="45000" u="1"/>
        <n v="70855" u="1"/>
        <n v="402555" u="1"/>
        <n v="1560323" u="1"/>
        <n v="1792278" u="1"/>
        <n v="10978" u="1"/>
        <n v="120" u="1"/>
        <n v="5291" u="1"/>
        <n v="1586546" u="1"/>
        <n v="3456000" u="1"/>
        <n v="7048" u="1"/>
        <n v="15469" u="1"/>
        <n v="38697" u="1"/>
        <n v="1096417" u="1"/>
        <n v="6528" u="1"/>
        <n v="19565" u="1"/>
        <n v="86361" u="1"/>
        <n v="5121972" u="1"/>
        <n v="10395" u="1"/>
        <n v="34537" u="1"/>
        <n v="130609" u="1"/>
        <n v="292630" u="1"/>
        <n v="2002052" u="1"/>
        <n v="3315051" u="1"/>
        <n v="391" u="1"/>
        <n v="489792" u="1"/>
        <n v="22547737" u="1"/>
        <n v="2905" u="1"/>
        <n v="16445" u="1"/>
        <n v="42416" u="1"/>
        <n v="258478" u="1"/>
        <n v="20416" u="1"/>
        <n v="54455" u="1"/>
        <n v="87748" u="1"/>
        <n v="29461" u="1"/>
        <n v="40273" u="1"/>
        <n v="298178" u="1"/>
        <n v="578335" u="1"/>
        <n v="832477" u="1"/>
        <n v="1540164" u="1"/>
        <n v="2839049" u="1"/>
        <n v="24387" u="1"/>
        <n v="257722" u="1"/>
        <n v="19313" u="1"/>
        <n v="81319" u="1"/>
        <n v="186875" u="1"/>
        <n v="311289" u="1"/>
        <n v="396003" u="1"/>
        <n v="26341" u="1"/>
        <n v="230997" u="1"/>
        <n v="261" u="1"/>
        <n v="21267" u="1"/>
        <n v="23284" u="1"/>
        <n v="29335" u="1"/>
        <n v="44055" u="1"/>
        <n v="7702" u="1"/>
        <n v="22244" u="1"/>
        <n v="37941" u="1"/>
        <n v="321879" u="1"/>
        <n v="1582526" u="1"/>
        <n v="5425" u="1"/>
        <n v="41912" u="1"/>
        <n v="979721" u="1"/>
        <n v="16257" u="1"/>
        <n v="60002" u="1"/>
        <n v="11703" u="1"/>
        <n v="15737" u="1"/>
        <n v="27192" u="1"/>
        <n v="598509" u="1"/>
        <n v="9166" u="1"/>
        <n v="11183" u="1"/>
        <n v="18084" u="1"/>
        <n v="1639006" u="1"/>
        <n v="3232" u="1"/>
        <n v="8646" u="1"/>
        <n v="10663" u="1"/>
        <n v="41660" u="1"/>
        <n v="112583" u="1"/>
        <n v="396005" u="1"/>
        <n v="3102" u="1"/>
        <n v="6142" u="1"/>
        <n v="1572447" u="1"/>
        <n v="726" u="1"/>
        <n v="47522" u="1"/>
        <n v="151831" u="1"/>
        <n v="933334" u="1"/>
        <n v="1098455" u="1"/>
        <n v="29997" u="1"/>
        <n v="39328" u="1"/>
        <n v="137208" u="1"/>
        <n v="155361" u="1"/>
        <n v="474165" u="1"/>
        <n v="78467734.5" u="1"/>
        <n v="2452" u="1"/>
        <n v="13594" u="1"/>
        <n v="15611" u="1"/>
        <n v="2181539" u="1"/>
        <n v="596" u="1"/>
        <n v="2322" u="1"/>
        <n v="91531" u="1"/>
        <n v="197214" u="1"/>
        <n v="360205" u="1"/>
        <n v="4243118" u="1"/>
        <n v="53258" u="1"/>
        <n v="847251.04525988968" u="1"/>
        <n v="3145669" u="1"/>
        <n v="4101494" u="1"/>
        <n v="6079" u="1"/>
        <n v="10017" u="1"/>
        <n v="220914" u="1"/>
        <n v="20763" u="1"/>
        <n v="32962" u="1"/>
        <n v="39013" u="1"/>
        <n v="41030" u="1"/>
        <n v="7576" u="1"/>
        <n v="5299" u="1"/>
        <n v="38887" u="1"/>
        <n v="17643" u="1"/>
        <n v="27728" u="1"/>
        <n v="262382" u="1"/>
        <n v="633814" u="1"/>
        <n v="59416719" u="1"/>
        <n v="112" u="1"/>
        <n v="3429" u="1"/>
        <n v="4779" u="1"/>
        <n v="473663" u="1"/>
        <n v="6536" u="1"/>
        <n v="227470" u="1"/>
        <n v="3169" u="1"/>
        <n v="14445" u="1"/>
        <n v="24608" u="1"/>
        <n v="3310846" u="1"/>
        <n v="21435066" u="1"/>
        <n v="1535" u="1"/>
        <n v="1544225" u="1"/>
        <n v="1470" u="1"/>
        <n v="2909" u="1"/>
        <n v="172255" u="1"/>
        <n v="697352" u="1"/>
        <n v="359" u="1"/>
        <n v="67832" u="1"/>
        <n v="446939" u="1"/>
        <n v="1017047" u="1"/>
        <n v="20367358" u="1"/>
        <n v="12365" u="1"/>
        <n v="214108" u="1"/>
        <n v="2040410" u="1"/>
        <n v="2519" u="1"/>
        <n v="4976" u="1"/>
        <n v="2389" u="1"/>
        <n v="44308" u="1"/>
        <n v="471648" u="1"/>
        <n v="518039" u="1"/>
        <n v="47862699" u="1"/>
        <n v="294" u="1"/>
        <n v="1145" u="1"/>
        <n v="2259" u="1"/>
        <n v="10805" u="1"/>
        <n v="18305" u="1"/>
        <n v="83338" u="1"/>
        <n v="91406" u="1"/>
        <n v="156624" u="1"/>
        <n v="192930" u="1"/>
        <n v="1967802" u="1"/>
        <n v="10795466" u="1"/>
        <n v="19060189" u="1"/>
        <n v="31714059" u="1"/>
        <n v="15816" u="1"/>
        <n v="23316" u="1"/>
        <n v="79178" u="1"/>
        <n v="239069" u="1"/>
        <n v="294657" u="1"/>
        <n v="605582" u="1"/>
        <n v="165585183" u="1"/>
        <n v="42039" u="1"/>
        <n v="137967" u="1"/>
        <n v="796189" u="1"/>
        <n v="7450" u="1"/>
        <n v="10742" u="1"/>
        <n v="21236" u="1"/>
        <n v="477196" u="1"/>
        <n v="686263" u="1"/>
        <n v="8205" u="1"/>
        <n v="1350604" u="1"/>
        <n v="21173" u="1"/>
        <n v="100861" u="1"/>
        <n v="240078" u="1"/>
        <n v="1364724" u="1"/>
        <n v="159146" u="1"/>
        <n v="210" u="1"/>
        <n v="595500" u="1"/>
        <n v="84347" u="1"/>
        <n v="192931" u="1"/>
        <n v="249407" u="1"/>
        <n v="29115" u="1"/>
        <n v="727" u="1"/>
        <n v="9119" u="1"/>
        <n v="28075" u="1"/>
        <n v="424497946" u="1"/>
        <n v="12633" u="1"/>
        <n v="98088" u="1"/>
        <n v="469130" u="1"/>
        <n v="898052" u="1"/>
        <n v="2586" u="1"/>
        <n v="17927" u="1"/>
        <n v="21961" u="1"/>
        <n v="1435326" u="1"/>
        <n v="2456" u="1"/>
        <n v="37312" u="1"/>
        <n v="75649" u="1"/>
        <n v="1747962" u="1"/>
        <n v="2326" u="1"/>
        <n v="39266" u="1"/>
        <n v="15216609" u="1"/>
        <n v="41220" u="1"/>
        <n v="2213644" u="1"/>
        <n v="2066" u="1"/>
        <n v="27886" u="1"/>
        <n v="213102" u="1"/>
        <n v="2334899" u="1"/>
        <n v="16761" u="1"/>
        <n v="33026" u="1"/>
        <n v="1927" u="1"/>
        <n v="53133" u="1"/>
        <n v="63218" u="1"/>
        <n v="192428" u="1"/>
        <n v="1584590" u="1"/>
        <n v="151836" u="1"/>
        <n v="157887" u="1"/>
        <n v="577353" u="1"/>
        <n v="2117069" u="1"/>
        <n v="100988" u="1"/>
        <n v="339540" u="1"/>
        <n v="1501895" u="1"/>
        <n v="98845" u="1"/>
        <n v="336937854" u="1"/>
        <n v="19629" u="1"/>
        <n v="147046" u="1"/>
        <n v="237811" u="1"/>
        <n v="5235405" u="1"/>
        <n v="40373599" u="1"/>
        <n v="378368" u="1"/>
        <n v="1100515" u="1"/>
        <n v="392" u="1"/>
        <n v="957560" u="1"/>
        <n v="1472" u="1"/>
        <n v="22560" u="1"/>
        <n v="339037" u="1"/>
        <n v="1407" u="1"/>
        <n v="116368" u="1"/>
        <n v="135953" u="1"/>
        <n v="320380" u="1"/>
        <n v="1342" u="1"/>
        <n v="2653" u="1"/>
        <n v="155871" u="1"/>
        <n v="2523" u="1"/>
        <n v="4984" u="1"/>
        <n v="2609235" u="1"/>
        <n v="2393" u="1"/>
        <n v="4724" u="1"/>
        <n v="44372" u="1"/>
        <n v="2263" u="1"/>
        <n v="10821" u="1"/>
        <n v="69473" u="1"/>
        <n v="140996" u="1"/>
        <n v="995886" u="1"/>
        <n v="639886" u="1"/>
        <n v="17297" u="1"/>
        <n v="184866" u="1"/>
        <n v="19191637" u="1"/>
        <n v="106080953" u="1"/>
        <n v="988" u="1"/>
        <n v="22308" u="1"/>
        <n v="26342" u="1"/>
        <n v="12775" u="1"/>
        <n v="58176" u="1"/>
        <n v="208566" u="1"/>
        <n v="449470" u="1"/>
        <n v="747797" u="1"/>
        <n v="127336" u="1"/>
        <n v="174025" u="1"/>
        <n v="724602" u="1"/>
        <n v="1957752" u="1"/>
        <n v="2556807" u="1"/>
        <n v="7075194" u="1"/>
        <n v="12053888" u="1"/>
        <n v="13752" u="1"/>
        <n v="232266" u="1"/>
        <n v="470649" u="1"/>
        <n v="923277" u="1"/>
        <n v="858" u="1"/>
        <n v="86744" u="1"/>
        <n v="191674" u="1"/>
        <n v="205793" u="1"/>
        <n v="654008" u="1"/>
        <n v="781079" u="1"/>
        <n v="1094478" u="1"/>
        <n v="4401" u="1"/>
        <n v="538031" u="1"/>
        <n v="1225584" u="1"/>
        <n v="16226" u="1"/>
        <n v="18085" u="1"/>
        <n v="732672" u="1"/>
        <n v="2467834" u="1"/>
        <n v="41662" u="1"/>
        <n v="247394" u="1"/>
        <n v="474684" u="1"/>
        <n v="529964" u="1"/>
        <n v="2217961" u="1"/>
        <n v="4896854" u="1"/>
        <n v="51684" u="1"/>
        <n v="180581" u="1"/>
        <n v="912186" u="1"/>
        <n v="17959" u="1"/>
        <n v="639892" u="1"/>
        <n v="746793" u="1"/>
        <n v="420263266" u="1"/>
        <n v="2460" u="1"/>
        <n v="4858" u="1"/>
        <n v="24987" u="1"/>
        <n v="780074" u="1"/>
        <n v="5517640" u="1"/>
        <n v="24564884" u="1"/>
        <n v="168879635" u="1"/>
        <n v="2330" u="1"/>
        <n v="45381" u="1"/>
        <n v="55466" u="1"/>
        <n v="149318" u="1"/>
        <n v="256219" u="1"/>
        <n v="262396" u="1"/>
        <n v="429807" u="1"/>
        <n v="797219" u="1"/>
        <n v="2600968" u="1"/>
        <n v="6355" u="1"/>
        <n v="8552" u="1"/>
        <n v="37250" u="1"/>
        <n v="6095" u="1"/>
        <n v="19850" u="1"/>
        <n v="21867" u="1"/>
        <n v="61391" u="1"/>
        <n v="283575" u="1"/>
        <n v="1994" u="1"/>
        <n v="16793" u="1"/>
        <n v="4396437" u="1"/>
        <n v="5331863" u="1"/>
        <n v="675858146" u="1"/>
        <n v="41095" u="1"/>
        <n v="67079" u="1"/>
        <n v="262397" u="1"/>
        <n v="1864" u="1"/>
        <n v="85106" u="1"/>
        <n v="89140" u="1"/>
        <n v="101242" u="1"/>
        <n v="1709676" u="1"/>
        <n v="97082" u="1"/>
        <n v="528961" u="1"/>
        <n v="688304" u="1"/>
        <n v="1734" u="1"/>
        <n v="131418" u="1"/>
        <n v="1550335" u="1"/>
        <n v="30261253" u="1"/>
        <n v="14997" u="1"/>
        <n v="19661" u="1"/>
        <n v="351146" u="1"/>
        <n v="145033" u="1"/>
        <n v="175036" u="1"/>
        <n v="587456" u="1"/>
        <n v="4348290" u="1"/>
        <n v="96" u="1"/>
        <n v="2917" u="1"/>
        <n v="44688" u="1"/>
        <n v="52756" u="1"/>
        <n v="70231" u="1"/>
        <n v="82333" u="1"/>
        <n v="184869" u="1"/>
        <n v="14039483" u="1"/>
        <n v="5512" u="1"/>
        <n v="5252" u="1"/>
        <n v="7269" u="1"/>
        <n v="128472" u="1"/>
        <n v="457544" u="1"/>
        <n v="17455" u="1"/>
        <n v="22140.400000000001" u="1"/>
        <n v="561237" u="1"/>
        <n v="6663356" u="1"/>
        <n v="125912398.8" u="1"/>
        <n v="2397" u="1"/>
        <n v="26500" u="1"/>
        <n v="42419" u="1"/>
        <n v="77795" u="1"/>
        <n v="1284099" u="1"/>
        <n v="6489" u="1"/>
        <n v="8820" u="1"/>
        <n v="85737" u="1"/>
        <n v="246136" u="1"/>
        <n v="678224" u="1"/>
        <n v="3996764" u="1"/>
        <n v="1084" u="1"/>
        <n v="58429" u="1"/>
        <n v="64303868" u="1"/>
        <n v="13831" u="1"/>
        <n v="67332" u="1"/>
        <n v="1669349" u="1"/>
        <n v="2278517" u="1"/>
        <n v="3894" u="1"/>
        <n v="5709" u="1"/>
        <n v="20323" u="1"/>
        <n v="146547" u="1"/>
        <n v="1098539" u="1"/>
        <n v="243" u="1"/>
        <n v="5449" u="1"/>
        <n v="23317" u="1"/>
        <n v="34036" u="1"/>
        <n v="2270220" u="1"/>
        <n v="33438638" u="1"/>
        <n v="924" u="1"/>
        <n v="22277" u="1"/>
        <n v="131924" u="1"/>
        <n v="11751" u="1"/>
        <n v="859" u="1"/>
        <n v="26248" u="1"/>
        <n v="436368" u="1"/>
        <n v="1649184" u="1"/>
        <n v="8694" u="1"/>
        <n v="27225" u="1"/>
        <n v="53954" u="1"/>
        <n v="60005" u="1"/>
        <n v="401575" u="1"/>
        <n v="7696100" u="1"/>
        <n v="14225" u="1"/>
        <n v="132933" u="1"/>
        <n v="780087" u="1"/>
        <n v="1330500" u="1"/>
        <n v="72375" u="1"/>
        <n v="1165107" u="1"/>
        <n v="1219566" u="1"/>
        <n v="7663" u="1"/>
        <n v="28139" u="1"/>
        <n v="30156" u="1"/>
        <n v="78300" u="1"/>
        <n v="2104840" u="1"/>
        <n v="39411667" u="1"/>
        <n v="178" u="1"/>
        <n v="5386" u="1"/>
        <n v="55656" u="1"/>
        <n v="556202" u="1"/>
        <n v="659069" u="1"/>
        <n v="15139" u="1"/>
        <n v="120153" u="1"/>
        <n v="161424" u="1"/>
        <n v="272489" u="1"/>
        <n v="377373" u="1"/>
        <n v="3650105" u="1"/>
        <n v="11894029" u="1"/>
        <n v="15959602" u="1"/>
        <n v="10065" u="1"/>
        <n v="207563" u="1"/>
        <n v="4420299" u="1"/>
        <n v="20859" u="1"/>
        <n v="33154" u="1"/>
        <n v="408637" u="1"/>
        <n v="5583" u="1"/>
        <n v="49227" u="1"/>
        <n v="5323" u="1"/>
        <n v="41096" u="1"/>
        <n v="67081" u="1"/>
        <n v="686302" u="1"/>
        <n v="799254" u="1"/>
        <n v="312326" u="1"/>
        <n v="230507" u="1"/>
        <n v="1459601" u="1"/>
        <n v="21710" u="1"/>
        <n v="34856" u="1"/>
        <n v="72754" u="1"/>
        <n v="1401109" u="1"/>
        <n v="2976208" u="1"/>
        <n v="10459" u="1"/>
        <n v="191680" u="1"/>
        <n v="601590" u="1"/>
        <n v="3682160" u="1"/>
        <n v="218746521" u="1"/>
        <n v="177309" u="1"/>
        <n v="405109" u="1"/>
        <n v="600582" u="1"/>
        <n v="30692" u="1"/>
        <n v="40718" u="1"/>
        <n v="219414" u="1"/>
        <n v="5520" u="1"/>
        <n v="27635" u="1"/>
        <n v="5260" u="1"/>
        <n v="7277" u="1"/>
        <n v="10396" u="1"/>
        <n v="34541" u="1"/>
        <n v="40592" u="1"/>
        <n v="130617" u="1"/>
        <n v="328" u="1"/>
        <n v="1165126" u="1"/>
        <n v="5606572" u="1"/>
        <n v="2401" u="1"/>
        <n v="8643919288" u="1"/>
        <n v="2271" u="1"/>
        <n v="6497" u="1"/>
        <n v="482765" u="1"/>
        <n v="6237" u="1"/>
        <n v="16384" u="1"/>
        <n v="20418" u="1"/>
        <n v="740767" u="1"/>
        <n v="3077309" u="1"/>
        <n v="9813" u="1"/>
        <n v="21395" u="1"/>
        <n v="223701" u="1"/>
        <n v="534025" u="1"/>
        <n v="1550377" u="1"/>
        <n v="1562479" u="1"/>
        <n v="990" u="1"/>
        <n v="5717" u="1"/>
        <n v="15344" u="1"/>
        <n v="134701" u="1"/>
        <n v="197228" u="1"/>
        <n v="7474" u="1"/>
        <n v="19315" u="1"/>
        <n v="27383" u="1"/>
        <n v="180840" u="1"/>
        <n v="251435" u="1"/>
        <n v="4109786" u="1"/>
        <n v="188260862" u="1"/>
        <n v="3638" u="1"/>
        <n v="16321" u="1"/>
        <n v="26343" u="1"/>
        <n v="8253137" u="1"/>
        <n v="3378" u="1"/>
        <n v="15281" u="1"/>
        <n v="303758" u="1"/>
        <n v="813382" u="1"/>
        <n v="1302291" u="1"/>
        <n v="165713" u="1"/>
        <n v="630844" u="1"/>
        <n v="795" u="1"/>
        <n v="121037" u="1"/>
        <n v="193699" u="1"/>
        <n v="9687" u="1"/>
        <n v="17109" u="1"/>
        <n v="59943" u="1"/>
        <n v="13201" u="1"/>
        <n v="84479" u="1"/>
        <n v="110700" u="1"/>
        <n v="41664" u="1"/>
        <n v="51749" u="1"/>
        <n v="665" u="1"/>
        <n v="1387011" u="1"/>
        <n v="162" u="1"/>
        <n v="19000" u="1"/>
        <n v="51623" u="1"/>
        <n v="135963" u="1"/>
        <n v="600" u="1"/>
        <n v="1733937" u="1"/>
        <n v="5550397" u="1"/>
        <n v="118138" u="1"/>
        <n v="550168" u="1"/>
        <n v="1308351" u="1"/>
        <n v="4095" u="1"/>
        <n v="6111" u="1"/>
        <n v="21931" u="1"/>
        <n v="120029" u="1"/>
        <n v="157394" u="1"/>
        <n v="3965" u="1"/>
        <n v="7868" u="1"/>
        <n v="69478" u="1"/>
        <n v="628832" u="1"/>
        <n v="3492612" u="1"/>
        <n v="1933" u="1"/>
        <n v="41223" u="1"/>
        <n v="166975" u="1"/>
        <n v="617739" u="1"/>
        <n v="1265997" u="1"/>
        <n v="13185181" u="1"/>
        <n v="1868" u="1"/>
        <n v="3705" u="1"/>
        <n v="5331" u="1"/>
        <n v="95321" u="1"/>
        <n v="228746" u="1"/>
        <n v="6664042" u="1"/>
        <n v="3315" u="1"/>
        <n v="6568" u="1"/>
        <n v="1247848" u="1"/>
        <n v="3843580" u="1"/>
        <n v="6308" u="1"/>
        <n v="127215" u="1"/>
        <n v="1495941" u="1"/>
        <n v="2925" u="1"/>
        <n v="92674" u="1"/>
        <n v="9215315" u="1"/>
        <n v="361" u="1"/>
        <n v="1413" u="1"/>
        <n v="8915" u="1"/>
        <n v="25650" u="1"/>
        <n v="370324" u="1"/>
        <n v="45690774" u="1"/>
        <n v="1348" u="1"/>
        <n v="46707" u="1"/>
        <n v="211098" u="1"/>
        <n v="868860" u="1"/>
        <n v="1425349" u="1"/>
        <n v="38576" u="1"/>
        <n v="104398" u="1"/>
        <n v="124568" u="1"/>
        <n v="80" u="1"/>
        <n v="13406" u="1"/>
        <n v="18496" u="1"/>
        <n v="443441" u="1"/>
        <n v="296" u="1"/>
        <n v="10869" u="1"/>
        <n v="159917" u="1"/>
        <n v="3020662" u="1"/>
        <n v="15525005" u="1"/>
        <n v="5985" u="1"/>
        <n v="15880" u="1"/>
        <n v="30472" u="1"/>
        <n v="455544" u="1"/>
        <n v="1142975" u="1"/>
        <n v="15652944" u="1"/>
        <n v="19347" u="1"/>
        <n v="781124" u="1"/>
        <n v="46203" u="1"/>
        <n v="132436" u="1"/>
        <n v="1118773" u="1"/>
        <n v="58242" u="1"/>
        <n v="27662508" u="1"/>
        <n v="58179" u="1"/>
        <n v="8116346" u="1"/>
        <n v="27261205" u="1"/>
        <n v="54082" u="1"/>
        <n v="84985" u="1"/>
        <n v="571358" u="1"/>
        <n v="1439479" u="1"/>
        <n v="13378049" u="1"/>
        <n v="15330272" u="1"/>
        <n v="115179546" u="1"/>
        <n v="2992" u="1"/>
        <n v="9703" u="1"/>
        <n v="13737" u="1"/>
        <n v="539087" u="1"/>
        <n v="26186" u="1"/>
        <n v="649014" u="1"/>
        <n v="2732" u="1"/>
        <n v="11005.7" u="1"/>
        <n v="249675" u="1"/>
        <n v="283597" u="1"/>
        <n v="1041321" u="1"/>
        <n v="1185341" u="1"/>
        <n v="1264004" u="1"/>
        <n v="666" u="1"/>
        <n v="20072" u="1"/>
        <n v="70236" u="1"/>
        <n v="786171" u="1"/>
        <n v="59761910" u="1"/>
        <n v="23066" u="1"/>
        <n v="92297" u="1"/>
        <n v="13154" u="1"/>
        <n v="15171" u="1"/>
        <n v="90154" u="1"/>
        <n v="267966" u="1"/>
        <n v="834580" u="1"/>
        <n v="7543550" u="1"/>
        <n v="18969" u="1"/>
        <n v="1264008" u="1"/>
        <n v="536" u="1"/>
        <n v="8136" u="1"/>
        <n v="45447" u="1"/>
        <n v="69606" u="1"/>
        <n v="149330" u="1"/>
        <n v="157398" u="1"/>
        <n v="191687" u="1"/>
        <n v="363270" u="1"/>
        <n v="619771" u="1"/>
        <n v="30665844" u="1"/>
        <n v="3839" u="1"/>
        <n v="41287" u="1"/>
        <n v="59440" u="1"/>
        <n v="263933" u="1"/>
        <n v="632882" u="1"/>
        <n v="1870" u="1"/>
        <n v="7356" u="1"/>
        <n v="142775" u="1"/>
        <n v="797268" u="1"/>
        <n v="19820" u="1"/>
        <n v="25871" u="1"/>
        <n v="259509" u="1"/>
        <n v="598594" u="1"/>
        <n v="653053" u="1"/>
        <n v="667172" u="1"/>
        <n v="835841738" u="1"/>
        <n v="6836" u="1"/>
        <n v="11531" u="1"/>
        <n v="33030" u="1"/>
        <n v="107425" u="1"/>
        <n v="117510" u="1"/>
        <n v="123561" u="1"/>
        <n v="1205521" u="1"/>
        <n v="4251139" u="1"/>
        <n v="1675" u="1"/>
        <n v="3319" u="1"/>
        <n v="11011" u="1"/>
        <n v="741802" u="1"/>
        <n v="977791" u="1"/>
        <n v="184615213" u="1"/>
        <n v="1610" u="1"/>
        <n v="28802" u="1"/>
        <n v="499419" u="1"/>
        <n v="15331091" u="1"/>
        <n v="786177" u="1"/>
        <n v="1637162" u="1"/>
        <n v="5679649" u="1"/>
        <n v="1480" u="1"/>
        <n v="13485" u="1"/>
        <n v="294694" u="1"/>
        <n v="694404" u="1"/>
        <n v="1183338" u="1"/>
        <n v="31733" u="1"/>
        <n v="34732" u="1"/>
        <n v="132943" u="1"/>
        <n v="155130" u="1"/>
        <n v="306292" u="1"/>
        <n v="455550" u="1"/>
        <n v="1592790" u="1"/>
        <n v="4243320" u="1"/>
        <n v="5365005" u="1"/>
        <n v="60472342" u="1"/>
        <n v="22625" u="1"/>
        <n v="348145" u="1"/>
        <n v="366298" u="1"/>
        <n v="1005023" u="1"/>
        <n v="1292258" u="1"/>
        <n v="1285" u="1"/>
        <n v="2539" u="1"/>
        <n v="29653" u="1"/>
        <n v="1220" u="1"/>
        <n v="112468" u="1"/>
        <n v="241105" u="1"/>
        <n v="694406" u="1"/>
        <n v="2569145" u="1"/>
        <n v="40531" u="1"/>
        <n v="122427" u="1"/>
        <n v="342599" u="1"/>
        <n v="374871" u="1"/>
        <n v="2605220" u="1"/>
        <n v="8348" u="1"/>
        <n v="12382" u="1"/>
        <n v="14399" u="1"/>
        <n v="62655" u="1"/>
        <n v="352180" u="1"/>
        <n v="1116783" u="1"/>
        <n v="264" u="1"/>
        <n v="25493" u="1"/>
        <n v="414203" u="1"/>
        <n v="118015" u="1"/>
        <n v="912244" u="1"/>
        <n v="3694639" u="1"/>
        <n v="31924708" u="1"/>
        <n v="19379" u="1"/>
        <n v="27447" u="1"/>
        <n v="75532" u="1"/>
        <n v="167233" u="1"/>
        <n v="64420" u="1"/>
        <n v="134709" u="1"/>
        <n v="1683564" u="1"/>
        <n v="1867111" u="1"/>
        <n v="3516" u="1"/>
        <n v="25367" u="1"/>
        <n v="156644" u="1"/>
        <n v="3093346" u="1"/>
        <n v="163682263" u="1"/>
        <n v="3386" u="1"/>
        <n v="18276" u="1"/>
        <n v="148324" u="1"/>
        <n v="20435474" u="1"/>
        <n v="21484547" u="1"/>
        <n v="36716774" u="1"/>
        <n v="4283479" u="1"/>
        <n v="371165494" u="1"/>
        <n v="6190" u="1"/>
        <n v="8222" u="1"/>
        <n v="724666" u="1"/>
        <n v="9719" u="1"/>
        <n v="13753" u="1"/>
        <n v="2863416" u="1"/>
        <n v="276545" u="1"/>
        <n v="2222245" u="1"/>
        <n v="2851316" u="1"/>
        <n v="5066316" u="1"/>
        <n v="5410" u="1"/>
        <n v="667" u="1"/>
        <n v="2606" u="1"/>
        <n v="74398" u="1"/>
        <n v="46962627" u="1"/>
        <n v="23098" u="1"/>
        <n v="41666" u="1"/>
        <n v="199002" u="1"/>
        <n v="1897375" u="1"/>
        <n v="3569374" u="1"/>
        <n v="589530" u="1"/>
        <n v="37506" u="1"/>
        <n v="481776" u="1"/>
        <n v="4284621.0452598892" u="1"/>
        <n v="5195424" u="1"/>
        <n v="17961" u="1"/>
        <n v="19978" u="1"/>
        <n v="190178" u="1"/>
        <n v="420762" u="1"/>
        <n v="24989" u="1"/>
        <n v="139501" u="1"/>
        <n v="492" u="1"/>
        <n v="71625" u="1"/>
        <n v="732739" u="1"/>
        <n v="11861135" u="1"/>
        <n v="41288" u="1"/>
        <n v="65492" u="1"/>
        <n v="818462" u="1"/>
        <n v="2387657" u="1"/>
        <n v="2391691" u="1"/>
        <n v="3583" u="1"/>
        <n v="5087" u="1"/>
        <n v="746859" u="1"/>
        <n v="1425404" u="1"/>
        <n v="2318848" u="1"/>
        <n v="3453" u="1"/>
        <n v="18812" u="1"/>
        <n v="83349" u="1"/>
        <n v="427" u="1"/>
        <n v="3323" u="1"/>
        <n v="6584" u="1"/>
        <n v="377398" u="1"/>
        <n v="1681565" u="1"/>
        <n v="1612" u="1"/>
        <n v="3193" u="1"/>
        <n v="6324" u="1"/>
        <n v="282095" u="1"/>
        <n v="2234373" u="1"/>
        <n v="1547" u="1"/>
        <n v="3063" u="1"/>
        <n v="27794" u="1"/>
        <n v="327982" u="1"/>
        <n v="726691" u="1"/>
        <n v="1316490" u="1"/>
        <n v="1610972" u="1"/>
        <n v="600629" u="1"/>
        <n v="1352" u="1"/>
        <n v="46835" u="1"/>
        <n v="28052934" u="1"/>
        <n v="2543" u="1"/>
        <n v="3678322" u="1"/>
        <n v="86126767" u="1"/>
        <n v="4764" u="1"/>
        <n v="128732" u="1"/>
        <n v="681311" u="1"/>
        <n v="1116812" u="1"/>
        <n v="10086263" u="1"/>
        <n v="297" u="1"/>
        <n v="2283" u="1"/>
        <n v="4504" u="1"/>
        <n v="769051" u="1"/>
        <n v="2230120" u="1"/>
        <n v="1092" u="1"/>
        <n v="2153" u="1"/>
        <n v="50617" u="1"/>
        <n v="3121869" u="1"/>
        <n v="1027" u="1"/>
        <n v="98099" u="1"/>
        <n v="11358" u="1"/>
        <n v="40406" u="1"/>
        <n v="112092" u="1"/>
        <n v="868894" u="1"/>
        <n v="244" u="1"/>
        <n v="8821" u="1"/>
        <n v="58496" u="1"/>
        <n v="85745" u="1"/>
        <n v="928" u="1"/>
        <n v="25399" u="1"/>
        <n v="863" u="1"/>
        <n v="138495" u="1"/>
        <n v="486824" u="1"/>
        <n v="776114" u="1"/>
        <n v="10215640" u="1"/>
        <n v="4441" u="1"/>
        <n v="36057" u="1"/>
        <n v="109445" u="1"/>
        <n v="3130" u="1"/>
        <n v="44062" u="1"/>
        <n v="73013" u="1"/>
        <n v="135974" u="1"/>
        <n v="1909503" u="1"/>
        <n v="3000" u="1"/>
        <n v="11752" u="1"/>
        <n v="99108" u="1"/>
        <n v="291680" u="1"/>
        <n v="22216" u="1"/>
        <n v="41919" u="1"/>
        <n v="303278" u="1"/>
        <n v="2740" u="1"/>
        <n v="31261" u="1"/>
        <n v="47907" u="1"/>
        <n v="668" u="1"/>
        <n v="10192" u="1"/>
        <n v="14976973" u="1"/>
        <n v="9672" u="1"/>
        <n v="15723" u="1"/>
        <n v="1935729" u="1"/>
        <n v="297228" u="1"/>
        <n v="24649225" u="1"/>
        <n v="154380" u="1"/>
        <n v="20195239" u="1"/>
        <n v="4118" u="1"/>
        <n v="17993" u="1"/>
        <n v="24044" u="1"/>
        <n v="47592" u="1"/>
        <n v="156145" u="1"/>
        <n v="455563" u="1"/>
        <n v="2004" u="1"/>
        <n v="23004" u="1"/>
        <n v="33347" u="1"/>
        <n v="103899" u="1"/>
        <n v="205814" u="1"/>
        <n v="8229132" u="1"/>
        <n v="1809" u="1"/>
        <n v="4638647" u="1"/>
        <n v="6325554" u="1"/>
        <n v="7938688" u="1"/>
        <n v="11563" u="1"/>
        <n v="13580" u="1"/>
        <n v="18844" u="1"/>
        <n v="485315" u="1"/>
        <n v="765028" u="1"/>
        <n v="4880920" u="1"/>
        <n v="5187737" u="1"/>
        <n v="4575" u="1"/>
        <n v="45197" u="1"/>
        <n v="85368" u="1"/>
        <n v="180854" u="1"/>
        <n v="414216" u="1"/>
        <n v="18781" u="1"/>
        <n v="97344" u="1"/>
        <n v="3251003" u="1"/>
        <n v="3067" u="1"/>
        <n v="308324" u="1"/>
        <n v="872939" u="1"/>
        <n v="7829" u="1"/>
        <n v="430857" u="1"/>
        <n v="1348794" u="1"/>
        <n v="15014" u="1"/>
        <n v="125204" u="1"/>
        <n v="244390" u="1"/>
        <n v="123061" u="1"/>
        <n v="488342" u="1"/>
        <n v="1149113" u="1"/>
        <n v="1338711" u="1"/>
        <n v="1289" u="1"/>
        <n v="66459" u="1"/>
        <n v="243886" u="1"/>
        <n v="626867" u="1"/>
        <n v="1224" u="1"/>
        <n v="22626" u="1"/>
        <n v="235566" u="1"/>
        <n v="5284123" u="1"/>
        <n v="58812" u="1"/>
        <n v="314881" u="1"/>
        <n v="1481922" u="1"/>
        <n v="3855886" u="1"/>
        <n v="265" u="1"/>
        <n v="13911691" u="1"/>
        <n v="994" u="1"/>
        <n v="3914" u="1"/>
        <n v="18466" u="1"/>
        <n v="30568" u="1"/>
        <n v="188167" u="1"/>
        <n v="601657" u="1"/>
        <n v="2831254" u="1"/>
        <n v="28471214" u="1"/>
        <n v="83856" u="1"/>
        <n v="1822798" u="1"/>
        <n v="30505" u="1"/>
        <n v="324967" u="1"/>
        <n v="405647" u="1"/>
        <n v="2133609" u="1"/>
        <n v="228" u="1"/>
        <n v="44315" u="1"/>
        <n v="636956" u="1"/>
        <n v="671245" u="1"/>
        <n v="2758648" u="1"/>
        <n v="17063343" u="1"/>
        <n v="864" u="1"/>
        <n v="9294" u="1"/>
        <n v="18340" u="1"/>
        <n v="36184" u="1"/>
        <n v="103648" u="1"/>
        <n v="1094664" u="1"/>
        <n v="6466" u="1"/>
        <n v="16322" u="1"/>
        <n v="318917" u="1"/>
        <n v="861853" u="1"/>
        <n v="9751" u="1"/>
        <n v="29339" u="1"/>
        <n v="592584" u="1"/>
        <n v="3557621" u="1"/>
        <n v="611746" u="1"/>
        <n v="7443" u="1"/>
        <n v="14762" u="1"/>
        <n v="21208" u="1"/>
        <n v="52005" u="1"/>
        <n v="64107" u="1"/>
        <n v="183882" u="1"/>
        <n v="422289" u="1"/>
        <n v="32270" u="1"/>
        <n v="11781128" u="1"/>
        <n v="31230" u="1"/>
        <n v="35743" u="1"/>
        <n v="63918" u="1"/>
        <n v="150854" u="1"/>
        <n v="261789" u="1"/>
        <n v="980859" u="1"/>
        <n v="1822809" u="1"/>
        <n v="73408147" u="1"/>
        <n v="850763" u="1"/>
        <n v="15653567" u="1"/>
        <n v="539" u="1"/>
        <n v="1128963" u="1"/>
        <n v="16985" u="1"/>
        <n v="33474" u="1"/>
        <n v="493" u="1"/>
        <n v="1941" u="1"/>
        <n v="49547" u="1"/>
        <n v="143795" u="1"/>
        <n v="940521" u="1"/>
        <n v="1945850" u="1"/>
        <n v="3721" u="1"/>
        <n v="41416" u="1"/>
        <n v="39818218" u="1"/>
        <n v="30001" u="1"/>
        <n v="32018" u="1"/>
        <n v="474229" u="1"/>
        <n v="791264" u="1"/>
        <n v="1260072" u="1"/>
        <n v="267991" u="1"/>
        <n v="428" u="1"/>
        <n v="1681" u="1"/>
        <n v="95581" u="1"/>
        <n v="91984288" u="1"/>
        <n v="8097" u="1"/>
        <n v="345142" u="1"/>
        <n v="347159" u="1"/>
        <n v="468179" u="1"/>
        <n v="5820" u="1"/>
        <n v="9499" u="1"/>
        <n v="3198394" u="1"/>
        <n v="16445002" u="1"/>
        <n v="210357" u="1"/>
        <n v="240612" u="1"/>
        <n v="567380" u="1"/>
        <n v="669239" u="1"/>
        <n v="13990" u="1"/>
        <n v="82597" u="1"/>
        <n v="570407" u="1"/>
        <n v="590577" u="1"/>
        <n v="1677600" u="1"/>
        <n v="6898542" u="1"/>
        <n v="298" u="1"/>
        <n v="2291" u="1"/>
        <n v="4520" u="1"/>
        <n v="23635" u="1"/>
        <n v="42740" u="1"/>
        <n v="140771" u="1"/>
        <n v="356237" u="1"/>
        <n v="912289" u="1"/>
        <n v="59245382" u="1"/>
        <n v="6277" u="1"/>
        <n v="58813" u="1"/>
        <n v="1919642" u="1"/>
        <n v="8034" u="1"/>
        <n v="445994" u="1"/>
        <n v="18498" u="1"/>
        <n v="20515" u="1"/>
        <n v="28583" u="1"/>
        <n v="677310" u="1"/>
        <n v="743871" u="1"/>
        <n v="38454" u="1"/>
        <n v="499445" u="1"/>
        <n v="930" u="1"/>
        <n v="454567" u="1"/>
        <n v="3053423" u="1"/>
        <n v="361281" u="1"/>
        <n v="52600338" u="1"/>
        <n v="34231" u="1"/>
        <n v="38265" u="1"/>
        <n v="1401279" u="1"/>
        <n v="5203599" u="1"/>
        <n v="3268" u="1"/>
        <n v="25400" u="1"/>
        <n v="134721" u="1"/>
        <n v="2916273" u="1"/>
        <n v="800" u="1"/>
        <n v="26377" u="1"/>
        <n v="5841674" u="1"/>
        <n v="23320" u="1"/>
        <n v="62280" u="1"/>
        <n v="555285" u="1"/>
        <n v="24297" u="1"/>
        <n v="62217" u="1"/>
        <n v="570413" u="1"/>
        <n v="1173362" u="1"/>
        <n v="8727" u="1"/>
        <n v="19223" u="1"/>
        <n v="797326" u="1"/>
        <n v="202896748" u="1"/>
        <n v="8207" u="1"/>
        <n v="139512" u="1"/>
        <n v="490875" u="1"/>
        <n v="1754260" u="1"/>
        <n v="4914" u="1"/>
        <n v="17143" u="1"/>
        <n v="92809" u="1"/>
        <n v="2358" u="1"/>
        <n v="6671" u="1"/>
        <n v="239858" u="1"/>
        <n v="286150" u="1"/>
        <n v="1613072" u="1"/>
        <n v="147" u="1"/>
        <n v="571424" u="1"/>
        <n v="4227407" u="1"/>
        <n v="2098" u="1"/>
        <n v="6151" u="1"/>
        <n v="14195" u="1"/>
        <n v="22091" u="1"/>
        <n v="43686" u="1"/>
        <n v="96339" u="1"/>
        <n v="164473" u="1"/>
        <n v="353216" u="1"/>
        <n v="14428885" u="1"/>
        <n v="9121" u="1"/>
        <n v="17994" u="1"/>
        <n v="20011" u="1"/>
        <n v="33475" u="1"/>
        <n v="35492" u="1"/>
        <n v="481296" u="1"/>
        <n v="461" u="1"/>
        <n v="1813" u="1"/>
        <n v="1094709" u="1"/>
        <n v="1435582" u="1"/>
        <n v="1748" u="1"/>
        <n v="6868" u="1"/>
        <n v="157414" u="1"/>
        <n v="435914" u="1"/>
        <n v="654124" u="1"/>
        <n v="1683" u="1"/>
        <n v="57427" u="1"/>
        <n v="1887392" u="1"/>
        <n v="14589" u="1"/>
        <n v="107685" u="1"/>
        <n v="154893" u="1"/>
        <n v="3075" u="1"/>
        <n v="10035" u="1"/>
        <n v="51250" u="1"/>
        <n v="432385" u="1"/>
        <n v="38335790" u="1"/>
        <n v="64649211" u="1"/>
        <n v="49170" u="1"/>
        <n v="63289" u="1"/>
        <n v="81212" u="1"/>
        <n v="93314" u="1"/>
        <n v="6841479" u="1"/>
        <n v="16105928" u="1"/>
        <n v="1423" u="1"/>
        <n v="11012" u="1"/>
        <n v="138001" u="1"/>
        <n v="190443" u="1"/>
        <n v="1358" u="1"/>
        <n v="28804" u="1"/>
        <n v="153885" u="1"/>
        <n v="3204186706" u="1"/>
        <n v="9972" u="1"/>
        <n v="11989" u="1"/>
        <n v="151616" u="1"/>
        <n v="246051527" u="1"/>
        <n v="38833" u="1"/>
        <n v="34736" u="1"/>
        <n v="112854" u="1"/>
        <n v="219690" u="1"/>
        <n v="40724" u="1"/>
        <n v="266" u="1"/>
        <n v="6025" u="1"/>
        <n v="80330" u="1"/>
        <n v="10409518" u="1"/>
        <n v="180611" u="1"/>
        <n v="341118" u="1"/>
        <n v="660181" u="1"/>
        <n v="42994521" u="1"/>
        <n v="92180" u="1"/>
        <n v="312376" u="1"/>
        <n v="88020" u="1"/>
        <n v="964749" u="1"/>
        <n v="3710794" u="1"/>
        <n v="3532" u="1"/>
        <n v="79826" u="1"/>
        <n v="1108844" u="1"/>
        <n v="2488727" u="1"/>
        <n v="11458623" u="1"/>
        <n v="4725" u="1"/>
        <n v="6482" u="1"/>
        <n v="38266" u="1"/>
        <n v="101761" u="1"/>
        <n v="5107140" u="1"/>
        <n v="17425050.945087664" u="1"/>
        <n v="14337" u="1"/>
        <n v="50305" u="1"/>
        <n v="1709913" u="1"/>
        <n v="431172909" u="1"/>
        <n v="196" u="1"/>
        <n v="523154" u="1"/>
        <n v="21727920" u="1"/>
        <n v="24360651" u="1"/>
        <n v="63542132" u="1"/>
        <n v="736" u="1"/>
        <n v="765069" u="1"/>
        <n v="4260478" u="1"/>
        <n v="2752" u="1"/>
        <n v="14794" u="1"/>
        <n v="31357" u="1"/>
        <n v="60201" u="1"/>
        <n v="115376" u="1"/>
        <n v="196496" u="1"/>
        <n v="475755" u="1"/>
        <n v="1637304" u="1"/>
        <n v="671" u="1"/>
        <n v="8223" u="1"/>
        <n v="28300" u="1"/>
        <n v="147836" u="1"/>
        <n v="1461827" u="1"/>
        <n v="13234" u="1"/>
        <n v="672289" u="1"/>
        <n v="1447709" u="1"/>
        <n v="88651" u="1"/>
        <n v="29054692" u="1"/>
        <n v="55985116" u="1"/>
        <n v="8176" u="1"/>
        <n v="732800" u="1"/>
        <n v="2976630" u="1"/>
        <n v="6131812" u="1"/>
        <n v="15708" u="1"/>
        <n v="868948" u="1"/>
        <n v="38639679" u="1"/>
        <n v="77240596.252999991" u="1"/>
        <n v="7656" u="1"/>
        <n v="22060" u="1"/>
        <n v="1941878" u="1"/>
        <n v="14668" u="1"/>
        <n v="16986" u="1"/>
        <n v="29088" u="1"/>
        <n v="61714" u="1"/>
        <n v="131953" u="1"/>
        <n v="140021" u="1"/>
        <n v="17963" u="1"/>
        <n v="47532" u="1"/>
        <n v="188177" u="1"/>
        <n v="299774" u="1"/>
        <n v="13879143" u="1"/>
        <n v="192402504" u="1"/>
        <n v="4859" u="1"/>
        <n v="6876" u="1"/>
        <n v="33350" u="1"/>
        <n v="59571" u="1"/>
        <n v="903239" u="1"/>
        <n v="1358968" u="1"/>
        <n v="203268510" u="1"/>
        <n v="1685" u="1"/>
        <n v="9074" u="1"/>
        <n v="30002" u="1"/>
        <n v="1540499" u="1"/>
        <n v="59445" u="1"/>
        <n v="6874096" u="1"/>
        <n v="71603595" u="1"/>
        <n v="8113" u="1"/>
        <n v="17837" u="1"/>
        <n v="503492" u="1"/>
        <n v="1669589" u="1"/>
        <n v="2949" u="1"/>
        <n v="364" u="1"/>
        <n v="9011" u="1"/>
        <n v="803400" u="1"/>
        <n v="4252241" u="1"/>
        <n v="23085946" u="1"/>
        <n v="8491" u="1"/>
        <n v="24802" u="1"/>
        <n v="103275" u="1"/>
        <n v="278093" u="1"/>
        <n v="953667" u="1"/>
        <n v="130224774" u="1"/>
        <n v="14022" u="1"/>
        <n v="68860" u="1"/>
        <n v="256756" u="1"/>
        <n v="7567964" u="1"/>
        <n v="63101" u="1"/>
        <n v="1064494" u="1"/>
        <n v="1165" u="1"/>
        <n v="84744" u="1"/>
        <n v="221963" u="1"/>
        <n v="946609" u="1"/>
        <n v="14479" u="1"/>
        <n v="433403" u="1"/>
        <n v="3989194" u="1"/>
        <n v="700536" u="1"/>
        <n v="1832974" u="1"/>
        <n v="16545" u="1"/>
        <n v="142544" u="1"/>
        <n v="319443" u="1"/>
        <n v="3796" u="1"/>
        <n v="7530" u="1"/>
        <n v="1035359" u="1"/>
        <n v="1175434" u="1"/>
        <n v="1391253" u="1"/>
        <n v="693478" u="1"/>
        <n v="3536" u="1"/>
        <n v="34422" u="1"/>
        <n v="69869" u="1"/>
        <n v="244655" u="1"/>
        <n v="252723" u="1"/>
        <n v="386509" u="1"/>
        <n v="5042945" u="1"/>
        <n v="9342" u="1"/>
        <n v="295240" u="1"/>
        <n v="5680321" u="1"/>
        <n v="26036913" u="1"/>
        <n v="199777" u="1"/>
        <n v="1292424" u="1"/>
        <n v="40284825" u="1"/>
        <n v="34233" u="1"/>
        <n v="58437" u="1"/>
        <n v="81593" u="1"/>
        <n v="241882" u="1"/>
        <n v="2420217" u="1"/>
        <n v="2876059" u="1"/>
        <n v="3438121.8" u="1"/>
        <n v="31395495" u="1"/>
        <n v="5970" u="1"/>
        <n v="473241" u="1"/>
        <n v="4704105" u="1"/>
        <n v="6721338" u="1"/>
        <n v="48" u="1"/>
        <n v="52260" u="1"/>
        <n v="275071" u="1"/>
        <n v="599691" u="1"/>
        <n v="640500527" u="1"/>
        <n v="672" u="1"/>
        <n v="270029" u="1"/>
        <n v="850808" u="1"/>
        <n v="29309" u="1"/>
        <n v="107184" u="1"/>
        <n v="791307" u="1"/>
        <n v="607" u="1"/>
        <n v="2366" u="1"/>
        <n v="76803" u="1"/>
        <n v="683398" u="1"/>
        <n v="244152" u="1"/>
        <n v="5147869" u="1"/>
        <n v="542" u="1"/>
        <n v="8184" u="1"/>
        <n v="262547521" u="1"/>
        <n v="11690" u="1"/>
        <n v="13707" u="1"/>
        <n v="281628" u="1"/>
        <n v="6696700" u="1"/>
        <n v="3863" u="1"/>
        <n v="217175" u="1"/>
        <n v="3775661" u="1"/>
        <n v="13186218" u="1"/>
        <n v="39591" u="1"/>
        <n v="78190" u="1"/>
        <n v="180122608" u="1"/>
        <n v="53647" u="1"/>
        <n v="100251" u="1"/>
        <n v="116387" u="1"/>
        <n v="24811733" u="1"/>
        <n v="1752" u="1"/>
        <n v="3473" u="1"/>
        <n v="33414" u="1"/>
        <n v="47533" u="1"/>
        <n v="86006" u="1"/>
        <n v="14330974" u="1"/>
        <n v="3343" u="1"/>
        <n v="2883922" u="1"/>
        <n v="3213" u="1"/>
        <n v="2654219" u="1"/>
        <n v="43310" u="1"/>
        <n v="568434" u="1"/>
        <n v="1231931" u="1"/>
        <n v="5844" u="1"/>
        <n v="134731" u="1"/>
        <n v="2375877" u="1"/>
        <n v="6841727" u="1"/>
        <n v="2823" u="1"/>
        <n v="23857" u="1"/>
        <n v="121682" u="1"/>
        <n v="89" u="1"/>
        <n v="5324" u="1"/>
        <n v="7341" u="1"/>
        <n v="144312" u="1"/>
        <n v="146329" u="1"/>
        <n v="332" u="1"/>
        <n v="140026" u="1"/>
        <n v="263982" u="1"/>
        <n v="451563" u="1"/>
        <n v="632980" u="1"/>
        <n v="1232" u="1"/>
        <n v="2433" u="1"/>
        <n v="4804" u="1"/>
        <n v="15535" u="1"/>
        <n v="70879" u="1"/>
        <n v="3646362" u="1"/>
        <n v="51000" u="1"/>
        <n v="141539" u="1"/>
        <n v="1102" u="1"/>
        <n v="10461" u="1"/>
        <n v="14495" u="1"/>
        <n v="54971" u="1"/>
        <n v="825605" u="1"/>
        <n v="8116495" u="1"/>
        <n v="267" u="1"/>
        <n v="25685" u="1"/>
        <n v="48857" u="1"/>
        <n v="2496678" u="1"/>
        <n v="15472" u="1"/>
        <n v="16577" u="1"/>
        <n v="54782" u="1"/>
        <n v="347689" u="1"/>
        <n v="507032" u="1"/>
        <n v="540201" u="1"/>
        <n v="1403386" u="1"/>
        <n v="933" u="1"/>
        <n v="322981" u="1"/>
        <n v="781233" u="1"/>
        <n v="229" u="1"/>
        <n v="91066893" u="1"/>
        <n v="1151591805" u="1"/>
        <n v="20485" u="1"/>
        <n v="184149" u="1"/>
        <n v="884101" u="1"/>
        <n v="97412832" u="1"/>
        <n v="3280" u="1"/>
        <n v="383996" u="1"/>
        <n v="12352" u="1"/>
        <n v="2928563" u="1"/>
        <n v="3840014" u="1"/>
        <n v="207597" u="1"/>
        <n v="26410" u="1"/>
        <n v="79452" u="1"/>
        <n v="138767" u="1"/>
        <n v="4720136" u="1"/>
        <n v="7834384" u="1"/>
        <n v="2760" u="1"/>
        <n v="7475" u="1"/>
        <n v="89411" u="1"/>
        <n v="311385" u="1"/>
        <n v="1758386" u="1"/>
        <n v="44" u="1"/>
        <n v="7215" u="1"/>
        <n v="8255" u="1"/>
        <n v="5608090" u="1"/>
        <n v="30668770" u="1"/>
        <n v="826620" u="1"/>
        <n v="1500212" u="1"/>
        <n v="15574321" u="1"/>
        <n v="2370" u="1"/>
        <n v="24267" u="1"/>
        <n v="670303" u="1"/>
        <n v="839731" u="1"/>
        <n v="39907" u="1"/>
        <n v="141541" u="1"/>
        <n v="206085" u="1"/>
        <n v="14243" u="1"/>
        <n v="262474" u="1"/>
        <n v="23783355.634999998" u="1"/>
        <n v="23164" u="1"/>
        <n v="27198" u="1"/>
        <n v="43815" u="1"/>
        <n v="1732171" u="1"/>
        <n v="1949" u="1"/>
        <n v="9169" u="1"/>
        <n v="219448" u="1"/>
        <n v="305840" u="1"/>
        <n v="360299" u="1"/>
        <n v="2533251" u="1"/>
        <n v="1884" u="1"/>
        <n v="84369" u="1"/>
        <n v="19004" u="1"/>
        <n v="47597" u="1"/>
        <n v="259032" u="1"/>
        <n v="697536" u="1"/>
        <n v="3723287" u="1"/>
        <n v="430" u="1"/>
        <n v="88025" u="1"/>
        <n v="147845" u="1"/>
        <n v="208355" u="1"/>
        <n v="1482068" u="1"/>
        <n v="6713446" u="1"/>
        <n v="24230899" u="1"/>
        <n v="860847287" u="1"/>
        <n v="114120" u="1"/>
        <n v="9911131" u="1"/>
        <n v="27986" u="1"/>
        <n v="1494" u="1"/>
        <n v="130004" u="1"/>
        <n v="1691839" u="1"/>
        <n v="2827" u="1"/>
        <n v="7609" u="1"/>
        <n v="189194" u="1"/>
        <n v="3428815" u="1"/>
        <n v="8523" u="1"/>
        <n v="10540" u="1"/>
        <n v="2416283" u="1"/>
        <n v="1299" u="1"/>
        <n v="25843" u="1"/>
        <n v="1175490" u="1"/>
        <n v="2050868" u="1"/>
        <n v="2702699" u="1"/>
        <n v="3469159" u="1"/>
        <n v="11517" u="1"/>
        <n v="63229" u="1"/>
        <n v="162217" u="1"/>
        <n v="1064556" u="1"/>
        <n v="6825731" u="1"/>
        <n v="1169" u="1"/>
        <n v="2307" u="1"/>
        <n v="3380415" u="1"/>
        <n v="5510880" u="1"/>
        <n v="4292" u="1"/>
        <n v="1181544" u="1"/>
        <n v="1039" u="1"/>
        <n v="44887" u="1"/>
        <n v="74663" u="1"/>
        <n v="254243" u="1"/>
        <n v="1633353" u="1"/>
        <n v="4260464.5" u="1"/>
        <n v="999" u="1"/>
        <n v="3934" u="1"/>
        <n v="917395" u="1"/>
        <n v="17586" u="1"/>
        <n v="25654" u="1"/>
        <n v="48795" u="1"/>
        <n v="402660" u="1"/>
        <n v="481323" u="1"/>
        <n v="1017237" u="1"/>
        <n v="28648" u="1"/>
        <n v="498972" u="1"/>
        <n v="521159" u="1"/>
        <n v="2908214" u="1"/>
        <n v="11911" u="1"/>
        <n v="200541" u="1"/>
        <n v="852853" u="1"/>
        <n v="8854" u="1"/>
        <n v="67856" u="1"/>
        <n v="98111" u="1"/>
        <n v="1280384" u="1"/>
        <n v="24488" u="1"/>
        <n v="2851979" u="1"/>
        <n v="5986" u="1"/>
        <n v="29499" u="1"/>
        <n v="678384" u="1"/>
        <n v="16122703" u="1"/>
        <n v="131234200" u="1"/>
        <n v="20391" u="1"/>
        <n v="22408" u="1"/>
        <n v="776209" u="1"/>
        <n v="4881620" u="1"/>
        <n v="2764" u="1"/>
        <n v="5466" u="1"/>
        <n v="14842" u="1"/>
        <n v="52325" u="1"/>
        <n v="77437" u="1"/>
        <n v="388543" u="1"/>
        <n v="11717358" u="1"/>
        <n v="97481" u="1"/>
        <n v="418294" u="1"/>
        <n v="770159" u="1"/>
        <n v="985978" u="1"/>
        <n v="3138401" u="1"/>
        <n v="9768" u="1"/>
        <n v="259287" u="1"/>
        <n v="658216" u="1"/>
        <n v="1173489" u="1"/>
        <n v="40" u="1"/>
        <n v="645106" u="1"/>
        <n v="2244" u="1"/>
        <n v="12762" u="1"/>
        <n v="1649503" u="1"/>
        <n v="11299477" u="1"/>
        <n v="2114" u="1"/>
        <n v="131460" u="1"/>
        <n v="482839" u="1"/>
        <n v="622920" u="1"/>
        <n v="1647487" u="1"/>
        <n v="5559356" u="1"/>
        <n v="226007" u="1"/>
        <n v="2105474" u="1"/>
        <n v="3871" u="1"/>
        <n v="15332111" u="1"/>
        <n v="63923" u="1"/>
        <n v="4744966" u="1"/>
        <n v="1821" u="1"/>
        <n v="24110" u="1"/>
        <n v="32178" u="1"/>
        <n v="197013" u="1"/>
        <n v="86955856" u="1"/>
        <n v="454098" u="1"/>
        <n v="6513433.7999999998" u="1"/>
        <n v="1691" u="1"/>
        <n v="32115" u="1"/>
        <n v="16956" u="1"/>
        <n v="43501" u="1"/>
        <n v="330053" u="1"/>
        <n v="507549" u="1"/>
        <n v="1276366" u="1"/>
        <n v="1647494" u="1"/>
        <n v="2799334" u="1"/>
        <n v="6120" u="1"/>
        <n v="1726158" u="1"/>
        <n v="37324" u="1"/>
        <n v="2319292" u="1"/>
        <n v="7617" u="1"/>
        <n v="245926" u="1"/>
        <n v="967832" u="1"/>
        <n v="13379486" u="1"/>
        <n v="253742" u="1"/>
        <n v="388547" u="1"/>
        <n v="438972" u="1"/>
        <n v="15897634" u="1"/>
        <n v="333" u="1"/>
        <n v="7097" u="1"/>
        <n v="142555" u="1"/>
        <n v="1764485" u="1"/>
        <n v="1867352" u="1"/>
        <n v="1236" u="1"/>
        <n v="4820" u="1"/>
        <n v="6837" u="1"/>
        <n v="8996" u="1"/>
        <n v="101264" u="1"/>
        <n v="2952640" u="1"/>
        <n v="8476" u="1"/>
        <n v="761092" u="1"/>
        <n v="1492193" u="1"/>
        <n v="5479202" u="1"/>
        <n v="70757" u="1"/>
        <n v="226261" u="1"/>
        <n v="1000" u="1"/>
        <n v="3938" u="1"/>
        <n v="9453" u="1"/>
        <n v="16641" u="1"/>
        <n v="34803" u="1"/>
        <n v="201805" u="1"/>
        <n v="3202756" u="1"/>
        <n v="22629" u="1"/>
        <n v="231556" u="1"/>
        <n v="118661" u="1"/>
        <n v="870" u="1"/>
        <n v="64806" u="1"/>
        <n v="345184" u="1"/>
        <n v="29105173" u="1"/>
        <n v="133984" u="1"/>
        <n v="204579" u="1"/>
        <n v="24520" u="1"/>
        <n v="60646" u="1"/>
        <n v="100130" u="1"/>
        <n v="2852043" u="1"/>
        <n v="4825497" u="1"/>
        <n v="256265" u="1"/>
        <n v="732859" u="1"/>
        <n v="3679015" u="1"/>
        <n v="5474" u="1"/>
        <n v="23417" u="1"/>
        <n v="917415" u="1"/>
        <n v="1782652" u="1"/>
        <n v="2638" u="1"/>
        <n v="5214" u="1"/>
        <n v="2508" u="1"/>
        <n v="677393" u="1"/>
        <n v="13298" u="1"/>
        <n v="22314" u="1"/>
        <n v="24331" u="1"/>
        <n v="178611" u="1"/>
        <n v="1472037" u="1"/>
        <n v="8744" u="1"/>
        <n v="33984" u="1"/>
        <n v="1989787.527" u="1"/>
        <n v="828985808" u="1"/>
        <n v="609825" u="1"/>
        <n v="3025519" u="1"/>
        <n v="132" u="1"/>
        <n v="5931" u="1"/>
        <n v="27262" u="1"/>
        <n v="37892" u="1"/>
        <n v="147600" u="1"/>
        <n v="3267687614" u="1"/>
        <n v="1953" u="1"/>
        <n v="3875" u="1"/>
        <n v="28239" u="1"/>
        <n v="66598" u="1"/>
        <n v="213909" u="1"/>
        <n v="3745" u="1"/>
        <n v="5411" u="1"/>
        <n v="7428" u="1"/>
        <n v="10698" u="1"/>
        <n v="120931" u="1"/>
        <n v="264003" u="1"/>
        <n v="449567" u="1"/>
        <n v="7168" u="1"/>
        <n v="80465" u="1"/>
        <n v="90550" u="1"/>
        <n v="257779" u="1"/>
        <n v="6906852" u="1"/>
        <n v="82356" u="1"/>
        <n v="195000" u="1"/>
        <n v="576547" u="1"/>
        <n v="1925869" u="1"/>
        <n v="3715343" u="1"/>
        <n v="3355" u="1"/>
        <n v="37577" u="1"/>
        <n v="41611" u="1"/>
        <n v="55730" u="1"/>
        <n v="128621" u="1"/>
        <n v="1324804" u="1"/>
        <n v="14026765" u="1"/>
        <n v="16090783" u="1"/>
        <n v="21022" u="1"/>
        <n v="29090" u="1"/>
        <n v="33480" u="1"/>
        <n v="174074" u="1"/>
        <n v="870022" u="1"/>
        <n v="823897275" u="1"/>
        <n v="1498" u="1"/>
        <n v="7885" u="1"/>
        <n v="426373" u="1"/>
        <n v="2448442" u="1"/>
        <n v="1433" u="1"/>
        <n v="7625" u="1"/>
        <n v="23953" u="1"/>
        <n v="27987" u="1"/>
        <n v="39342" u="1"/>
        <n v="45393" u="1"/>
        <n v="191723" u="1"/>
        <n v="256267" u="1"/>
        <n v="793377" u="1"/>
        <n v="7365" u="1"/>
        <n v="37262" u="1"/>
        <n v="715723" u="1"/>
        <n v="24004685" u="1"/>
        <n v="557389" u="1"/>
        <n v="1197739" u="1"/>
        <n v="3360132" u="1"/>
        <n v="3820241" u="1"/>
        <n v="4828" u="1"/>
        <n v="37136" u="1"/>
        <n v="203069" u="1"/>
        <n v="369898" u="1"/>
        <n v="973900" u="1"/>
        <n v="1738296" u="1"/>
        <n v="4897956" u="1"/>
        <n v="1320778" u="1"/>
        <n v="3384573" u="1"/>
        <n v="72738301" u="1"/>
        <n v="3010749.8" u="1"/>
        <n v="4881828" u="1"/>
        <n v="27798" u="1"/>
        <n v="1328848" u="1"/>
        <n v="1591058" u="1"/>
        <n v="8395148" u="1"/>
        <n v="20707" u="1"/>
        <n v="55037" u="1"/>
        <n v="256520" u="1"/>
        <n v="426375" u="1"/>
        <n v="584621" u="1"/>
        <n v="2480730" u="1"/>
        <n v="1086810" u="1"/>
        <n v="16610" u="1"/>
        <n v="46843" u="1"/>
        <n v="258033" u="1"/>
        <n v="2010597" u="1"/>
        <n v="58882" u="1"/>
        <n v="1349022" u="1"/>
        <n v="1369192" u="1"/>
        <n v="33348722" u="1"/>
        <n v="4505" u="1"/>
        <n v="38586" u="1"/>
        <n v="108452" u="1"/>
        <n v="3162" u="1"/>
        <n v="64744" u="1"/>
        <n v="342671" u="1"/>
        <n v="675389" u="1"/>
        <n v="810528" u="1"/>
        <n v="839775" u="1"/>
        <n v="1098918" u="1"/>
        <n v="2902" u="1"/>
        <n v="181" u="1"/>
        <n v="23449" u="1"/>
        <n v="325023" u="1"/>
        <n v="619923" u="1"/>
        <n v="1369198" u="1"/>
        <n v="4849371" u="1"/>
        <n v="12337" u="1"/>
        <n v="227779" u="1"/>
        <n v="185170" u="1"/>
        <n v="229544" u="1"/>
        <n v="544287" u="1"/>
        <n v="34048" u="1"/>
        <n v="18249" u="1"/>
        <n v="170295" u="1"/>
        <n v="5939" u="1"/>
        <n v="11754" u="1"/>
        <n v="27294" u="1"/>
        <n v="1286507" u="1"/>
        <n v="32" u="1"/>
        <n v="1955" u="1"/>
        <n v="7696" u="1"/>
        <n v="22220" u="1"/>
        <n v="175842" u="1"/>
        <n v="560425" u="1"/>
        <n v="122" u="1"/>
        <n v="1890" u="1"/>
        <n v="248202" u="1"/>
        <n v="314940" u="1"/>
        <n v="799440" u="1"/>
        <n v="978953" u="1"/>
        <n v="173763205.80000001" u="1"/>
        <n v="3619" u="1"/>
        <n v="13708" u="1"/>
        <n v="120807" u="1"/>
        <n v="1153389" u="1"/>
        <n v="4639" u="1"/>
        <n v="1630" u="1"/>
        <n v="6396" u="1"/>
        <n v="94334" u="1"/>
        <n v="813561" u="1"/>
        <n v="1464009" u="1"/>
        <n v="900931335" u="1"/>
        <n v="3099" u="1"/>
        <n v="53651" u="1"/>
        <n v="63736" u="1"/>
        <n v="1183647" u="1"/>
        <n v="1933971" u="1"/>
        <n v="10217543" u="1"/>
        <n v="1500" u="1"/>
        <n v="49554" u="1"/>
        <n v="334103" u="1"/>
        <n v="625981" u="1"/>
        <n v="726831" u="1"/>
        <n v="1435" u="1"/>
        <n v="17934" u="1"/>
        <n v="33355" u="1"/>
        <n v="832724" u="1"/>
        <n v="1370" u="1"/>
        <n v="8571" u="1"/>
        <n v="101898" u="1"/>
        <n v="450081" u="1"/>
        <n v="476302" u="1"/>
        <n v="704645" u="1"/>
        <n v="1045518" u="1"/>
        <n v="16119" u="1"/>
        <n v="159203" u="1"/>
        <n v="28933" u="1"/>
        <n v="77442" u="1"/>
        <n v="24328849" u="1"/>
        <n v="33103" u="1"/>
        <n v="162733" u="1"/>
        <n v="168532" u="1"/>
        <n v="269" u="1"/>
        <n v="6073" u="1"/>
        <n v="47096" u="1"/>
        <n v="75047" u="1"/>
        <n v="1585038" u="1"/>
        <n v="7830" u="1"/>
        <n v="98999" u="1"/>
        <n v="4470729" u="1"/>
        <n v="11330782" u="1"/>
        <n v="887905360" u="1"/>
        <n v="13976" u="1"/>
        <n v="15993" u="1"/>
        <n v="31738" u="1"/>
        <n v="298304" u="1"/>
        <n v="2783348" u="1"/>
        <n v="872" u="1"/>
        <n v="9422" u="1"/>
        <n v="42747" u="1"/>
        <n v="2146211" u="1"/>
        <n v="6530" u="1"/>
        <n v="36633" u="1"/>
        <n v="88410" u="1"/>
        <n v="215176" u="1"/>
        <n v="1429735" u="1"/>
        <n v="115354808" u="1"/>
        <n v="3166" u="1"/>
        <n v="142312" u="1"/>
        <n v="369404" u="1"/>
        <n v="3036" u="1"/>
        <n v="8027" u="1"/>
        <n v="40541" u="1"/>
        <n v="74039" u="1"/>
        <n v="32527045" u="1"/>
        <n v="48546" u="1"/>
        <n v="52580" u="1"/>
        <n v="350243" u="1"/>
        <n v="1708200.5" u="1"/>
        <n v="4245086" u="1"/>
        <n v="5490" u="1"/>
        <n v="8839" u="1"/>
        <n v="31549" u="1"/>
        <n v="3207163" u="1"/>
        <n v="30509" u="1"/>
        <n v="40352" u="1"/>
        <n v="75678" u="1"/>
        <n v="120052" u="1"/>
        <n v="2516" u="1"/>
        <n v="38272" u="1"/>
        <n v="69501" u="1"/>
        <n v="83620" u="1"/>
        <n v="421343" u="1"/>
        <n v="2428372" u="1"/>
        <n v="612" u="1"/>
        <n v="11313" u="1"/>
        <n v="64430" u="1"/>
        <n v="148868" u="1"/>
        <n v="1017289" u="1"/>
        <n v="11105191" u="1"/>
        <n v="14827" u="1"/>
        <n v="25372" u="1"/>
        <n v="27389" u="1"/>
        <n v="31423" u="1"/>
        <n v="50248" u="1"/>
        <n v="882537760" u="1"/>
        <n v="547" u="1"/>
        <n v="22315" u="1"/>
        <n v="144330" u="1"/>
        <n v="5164396" u="1"/>
        <n v="7964" u="1"/>
        <n v="160214" u="1"/>
        <n v="204588" u="1"/>
        <n v="677426" u="1"/>
        <n v="497" u="1"/>
        <n v="5687" u="1"/>
        <n v="72905" u="1"/>
        <n v="184166" u="1"/>
        <n v="658265" u="1"/>
        <n v="1427729" u="1"/>
        <n v="149587539" u="1"/>
        <n v="5427" u="1"/>
        <n v="143574" u="1"/>
        <n v="741971" u="1"/>
        <n v="1014266" u="1"/>
        <n v="4365676" u="1"/>
        <n v="761133" u="1"/>
        <n v="114" u="1"/>
        <n v="4907" u="1"/>
        <n v="1528582" u="1"/>
        <n v="4293305" u="1"/>
        <n v="14204516" u="1"/>
        <n v="3363" u="1"/>
        <n v="749032" u="1"/>
        <n v="1583608.7" u="1"/>
        <n v="5285673" u="1"/>
        <n v="6404" u="1"/>
        <n v="10667" u="1"/>
        <n v="23103" u="1"/>
        <n v="29154" u="1"/>
        <n v="70258" u="1"/>
        <n v="8117778" u="1"/>
        <n v="3103" u="1"/>
        <n v="16198" u="1"/>
        <n v="142314" u="1"/>
        <n v="251232" u="1"/>
        <n v="11644" u="1"/>
        <n v="13661" u="1"/>
        <n v="367" u="1"/>
        <n v="7641" u="1"/>
        <n v="13141" u="1"/>
        <n v="126356" u="1"/>
        <n v="22410278" u="1"/>
        <n v="95975" u="1"/>
        <n v="303352" u="1"/>
        <n v="40555093" u="1"/>
        <n v="59514" u="1"/>
        <n v="114002" u="1"/>
        <n v="118036" u="1"/>
        <n v="380519.23500000004" u="1"/>
        <n v="1472113" u="1"/>
        <n v="11581" u="1"/>
        <n v="28965" u="1"/>
        <n v="35247" u="1"/>
        <n v="215683" u="1"/>
        <n v="3074077" u="1"/>
        <n v="5301604" u="1"/>
        <n v="1177" u="1"/>
        <n v="2323" u="1"/>
        <n v="105682" u="1"/>
        <n v="233584" u="1"/>
        <n v="20294445" u="1"/>
        <n v="1112" u="1"/>
        <n v="241148" u="1"/>
        <n v="423869" u="1"/>
        <n v="5140489" u="1"/>
        <n v="5697414" u="1"/>
        <n v="5821" u="1"/>
        <n v="136012" u="1"/>
        <n v="737944" u="1"/>
        <n v="5561" u="1"/>
        <n v="469252" u="1"/>
        <n v="5301" u="1"/>
        <n v="1240165" u="1"/>
        <n v="135256" u="1"/>
        <n v="1003181" u="1"/>
        <n v="1919895" u="1"/>
        <n v="352771" u="1"/>
        <n v="1002173" u="1"/>
        <n v="1504394" u="1"/>
        <n v="5447093" u="1"/>
        <n v="11461524" u="1"/>
        <n v="6538" u="1"/>
        <n v="94589" u="1"/>
        <n v="434964" u="1"/>
        <n v="664326" u="1"/>
        <n v="4261" u="1"/>
        <n v="68242" u="1"/>
        <n v="34554" u="1"/>
        <n v="82235" u="1"/>
        <n v="559443" u="1"/>
        <n v="2117808" u="1"/>
        <n v="52644" u="1"/>
        <n v="166268" u="1"/>
        <n v="242914" u="1"/>
        <n v="250982" u="1"/>
        <n v="2780" u="1"/>
        <n v="5498" u="1"/>
        <n v="50564" u="1"/>
        <n v="120306" u="1"/>
        <n v="678" u="1"/>
        <n v="85891" u="1"/>
        <n v="247611767" u="1"/>
        <n v="2520" u="1"/>
        <n v="6995" u="1"/>
        <n v="11849" u="1"/>
        <n v="1086882" u="1"/>
        <n v="14300817" u="1"/>
        <n v="4718" u="1"/>
        <n v="1534657" u="1"/>
        <n v="11134.7" u="1"/>
        <n v="199297" u="1"/>
        <n v="11786" u="1"/>
        <n v="251235" u="1"/>
        <n v="666348" u="1"/>
        <n v="208626" u="1"/>
        <n v="1220009" u="1"/>
        <n v="8375363" u="1"/>
        <n v="5435" u="1"/>
        <n v="68873" u="1"/>
        <n v="1813008" u="1"/>
        <n v="6915288" u="1"/>
        <n v="56443996" u="1"/>
        <n v="5175" u="1"/>
        <n v="8209" u="1"/>
        <n v="35878" u="1"/>
        <n v="41929" u="1"/>
        <n v="68747" u="1"/>
        <n v="92951" u="1"/>
        <n v="96985" u="1"/>
        <n v="5535897" u="1"/>
        <n v="6932" u="1"/>
        <n v="68621" u="1"/>
        <n v="676435" u="1"/>
        <n v="112869" u="1"/>
        <n v="3237" u="1"/>
        <n v="6412" u="1"/>
        <n v="43757" u="1"/>
        <n v="61910" u="1"/>
        <n v="9605088" u="1"/>
        <n v="32180" u="1"/>
        <n v="59830" u="1"/>
        <n v="61847" u="1"/>
        <n v="4277076" u="1"/>
        <n v="4560038.5" u="1"/>
        <n v="13157" u="1"/>
        <n v="1298680" u="1"/>
        <n v="1312799" u="1"/>
        <n v="7389" u="1"/>
        <n v="14654" u="1"/>
        <n v="350255" u="1"/>
        <n v="1309" u="1"/>
        <n v="986048" u="1"/>
        <n v="1244" u="1"/>
        <n v="2457" u="1"/>
        <n v="2541418" u="1"/>
        <n v="4890031" u="1"/>
        <n v="1179" u="1"/>
        <n v="6609" u="1"/>
        <n v="239891" u="1"/>
        <n v="713754" u="1"/>
        <n v="885199" u="1"/>
        <n v="71685271" u="1"/>
        <n v="4507061631" u="1"/>
        <n v="28934" u="1"/>
        <n v="326052" u="1"/>
        <n v="6592616" u="1"/>
        <n v="15704793" u="1"/>
        <n v="31928" u="1"/>
        <n v="61343" u="1"/>
        <n v="117660" u="1"/>
        <n v="444551" u="1"/>
        <n v="22820" u="1"/>
        <n v="579625" u="1"/>
        <n v="11014" u="1"/>
        <n v="7278874" u="1"/>
        <n v="939" u="1"/>
        <n v="10494" u="1"/>
        <n v="40984" u="1"/>
        <n v="859989" u="1"/>
        <n v="52415602" u="1"/>
        <n v="812590" u="1"/>
        <n v="1661750" u="1"/>
        <n v="1798906" u="1"/>
        <n v="5084386" u="1"/>
        <n v="874" u="1"/>
        <n v="16643" u="1"/>
        <n v="46846" u="1"/>
        <n v="80598" u="1"/>
        <n v="118921" u="1"/>
        <n v="385051" u="1"/>
        <n v="3696748.2350000003" u="1"/>
        <n v="3759939" u="1"/>
        <n v="15608507" u="1"/>
        <n v="198" u="1"/>
        <n v="58822" u="1"/>
        <n v="60839" u="1"/>
        <n v="347737" u="1"/>
        <n v="207029163" u="1"/>
        <n v="7783" u="1"/>
        <n v="15442" u="1"/>
        <n v="18534" u="1"/>
        <n v="255272" u="1"/>
        <n v="409760" u="1"/>
        <n v="419845" u="1"/>
        <n v="460185" u="1"/>
        <n v="29596" u="1"/>
        <n v="14402" u="1"/>
        <n v="130393" u="1"/>
        <n v="267562" u="1"/>
        <n v="416820" u="1"/>
        <n v="619970" u="1"/>
        <n v="1623434" u="1"/>
        <n v="1734369" u="1"/>
        <n v="17553411" u="1"/>
        <n v="62604" u="1"/>
        <n v="331602" u="1"/>
        <n v="2394" u="1"/>
        <n v="24459" u="1"/>
        <n v="141312" u="1"/>
        <n v="7100956" u="1"/>
        <n v="56558913" u="1"/>
        <n v="4466" u="1"/>
        <n v="54410" u="1"/>
        <n v="28430" u="1"/>
        <n v="9218715" u="1"/>
        <n v="119241248" u="1"/>
        <n v="97491" u="1"/>
        <n v="48170" u="1"/>
        <n v="127620" u="1"/>
        <n v="906387" u="1"/>
        <n v="5447265" u="1"/>
        <n v="23293" u="1"/>
        <n v="230817" u="1"/>
        <n v="10242" u="1"/>
        <n v="248718" u="1"/>
        <n v="9722" u="1"/>
        <n v="11739" u="1"/>
        <n v="35879" u="1"/>
        <n v="64117" u="1"/>
        <n v="244432" u="1"/>
        <n v="2251016" u="1"/>
        <n v="53380578" u="1"/>
        <n v="433" u="1"/>
        <n v="13236" u="1"/>
        <n v="18156" u="1"/>
        <n v="35816" u="1"/>
        <n v="329083" u="1"/>
        <n v="409763" u="1"/>
        <n v="1072803" u="1"/>
        <n v="4013876" u="1"/>
        <n v="132993" u="1"/>
        <n v="205605" u="1"/>
        <n v="459684" u="1"/>
        <n v="1702108" u="1"/>
        <n v="20021246" u="1"/>
        <n v="43758" u="1"/>
        <n v="2594145" u="1"/>
        <n v="3425149" u="1"/>
        <n v="7917" u="1"/>
        <n v="43695" u="1"/>
        <n v="76313" u="1"/>
        <n v="368" u="1"/>
        <n v="35564" u="1"/>
        <n v="78025418" u="1"/>
        <n v="25058" u="1"/>
        <n v="122452" u="1"/>
        <n v="479855" u="1"/>
        <n v="671411" u="1"/>
        <n v="786380" u="1"/>
        <n v="1038505" u="1"/>
        <n v="3424922" u="1"/>
        <n v="1311" u="1"/>
        <n v="7137" u="1"/>
        <n v="49557" u="1"/>
        <n v="63676" u="1"/>
        <n v="317630.49199999997" u="1"/>
        <n v="11613" u="1"/>
        <n v="22978" u="1"/>
        <n v="24995" u="1"/>
        <n v="41426" u="1"/>
        <n v="1679927" u="1"/>
        <n v="5874451" u="1"/>
        <n v="2331" u="1"/>
        <n v="1798931" u="1"/>
        <n v="1116" u="1"/>
        <n v="2201" u="1"/>
        <n v="30983" u="1"/>
        <n v="45334" u="1"/>
        <n v="207623" u="1"/>
        <n v="215691" u="1"/>
        <n v="1468144" u="1"/>
        <n v="142827" u="1"/>
        <n v="983040" u="1"/>
        <n v="1127272" u="1"/>
        <n v="1712202" u="1"/>
        <n v="2743186" u="1"/>
        <n v="1005" u="1"/>
        <n v="349760" u="1"/>
        <n v="9013" u="1"/>
        <n v="13047" u="1"/>
        <n v="43128" u="1"/>
        <n v="186697" u="1"/>
        <n v="68785827" u="1"/>
        <n v="940" u="1"/>
        <n v="3698" u="1"/>
        <n v="32980" u="1"/>
        <n v="1218040" u="1"/>
        <n v="68876" u="1"/>
        <n v="336146" u="1"/>
        <n v="2489052" u="1"/>
        <n v="14736230" u="1"/>
        <n v="875" u="1"/>
        <n v="1286620" u="1"/>
        <n v="3566132" u="1"/>
        <n v="48927" u="1"/>
        <n v="2380371" u="1"/>
        <n v="10447" u="1"/>
        <n v="36762" u="1"/>
        <n v="245947" u="1"/>
        <n v="516164" u="1"/>
        <n v="2489058" u="1"/>
        <n v="61691427" u="1"/>
        <n v="8051" u="1"/>
        <n v="364385" u="1"/>
        <n v="4341575" u="1"/>
        <n v="58823" u="1"/>
        <n v="182" u="1"/>
        <n v="2788" u="1"/>
        <n v="10904" u="1"/>
        <n v="36573" u="1"/>
        <n v="78205" u="1"/>
        <n v="595781" u="1"/>
        <n v="678478" u="1"/>
        <n v="20520" u="1"/>
        <n v="104300" u="1"/>
        <n v="358839" u="1"/>
        <n v="62668" u="1"/>
        <n v="19700244" u="1"/>
        <n v="24491" u="1"/>
        <n v="42435" u="1"/>
        <n v="1165608" u="1"/>
        <n v="1337053" u="1"/>
        <n v="4126874" u="1"/>
        <n v="4474" u="1"/>
        <n v="6491" u="1"/>
        <n v="841857" u="1"/>
        <n v="21911607" u="1"/>
        <n v="14355" u="1"/>
        <n v="26445" u="1"/>
        <n v="5971" u="1"/>
        <n v="7988" u="1"/>
        <n v="64433" u="1"/>
        <n v="5711" u="1"/>
        <n v="199053" u="1"/>
        <n v="4013930" u="1"/>
        <n v="66204037.799999997" u="1"/>
        <n v="7468" u="1"/>
        <n v="67112" u="1"/>
        <n v="466" u="1"/>
        <n v="1833" u="1"/>
        <n v="33989" u="1"/>
        <n v="11755" u="1"/>
        <n v="111234" u="1"/>
        <n v="1318907" u="1"/>
        <n v="10800098" u="1"/>
        <n v="11235" u="1"/>
        <n v="30290" u="1"/>
        <n v="434479" u="1"/>
        <n v="768240" u="1"/>
        <n v="1638" u="1"/>
        <n v="145351" u="1"/>
        <n v="704705" u="1"/>
        <n v="1381436" u="1"/>
        <n v="118924" u="1"/>
        <n v="934644" u="1"/>
        <n v="2658753" u="1"/>
        <n v="11172" u="1"/>
        <n v="45713" u="1"/>
        <n v="263035" u="1"/>
        <n v="476837" u="1"/>
        <n v="21056" u="1"/>
        <n v="23073" u="1"/>
        <n v="70138" u="1"/>
        <n v="247210" u="1"/>
        <n v="96233" u="1"/>
        <n v="1417747" u="1"/>
        <n v="2465" u="1"/>
        <n v="242672" u="1"/>
        <n v="1385476" u="1"/>
        <n v="5511515" u="1"/>
        <n v="132699158" u="1"/>
        <n v="57563" u="1"/>
        <n v="236369" u="1"/>
        <n v="2674668" u="1"/>
        <n v="2075" u="1"/>
        <n v="6105" u="1"/>
        <n v="342708" u="1"/>
        <n v="26918" u="1"/>
        <n v="1857458" u="1"/>
        <n v="237378" u="1"/>
        <n v="2541552" u="1"/>
        <n v="26855" u="1"/>
        <n v="37078" u="1"/>
        <n v="45146" u="1"/>
        <n v="79215" u="1"/>
        <n v="730932" u="1"/>
        <n v="23798" u="1"/>
        <n v="32981" u="1"/>
        <n v="142075" u="1"/>
        <n v="160228" u="1"/>
        <n v="4805" u="1"/>
        <n v="20741" u="1"/>
        <n v="153925" u="1"/>
        <n v="242673" u="1"/>
        <n v="123211" u="1"/>
        <n v="135520" u="1"/>
        <n v="12768360" u="1"/>
        <n v="811" u="1"/>
        <n v="3182" u="1"/>
        <n v="16644" u="1"/>
        <n v="24712" u="1"/>
        <n v="28746" u="1"/>
        <n v="50945" u="1"/>
        <n v="117034" u="1"/>
        <n v="131234" u="1"/>
        <n v="22137429" u="1"/>
        <n v="11960" u="1"/>
        <n v="46848" u="1"/>
        <n v="586719" u="1"/>
        <n v="2884687" u="1"/>
        <n v="9423" u="1"/>
        <n v="15474" u="1"/>
        <n v="995162" u="1"/>
        <n v="10920" u="1"/>
        <n v="14954" u="1"/>
        <n v="576635" u="1"/>
        <n v="7279" u="1"/>
        <n v="26603" u="1"/>
        <n v="166" u="1"/>
        <n v="17495" u="1"/>
        <n v="6875296" u="1"/>
        <n v="20250762" u="1"/>
        <n v="616" u="1"/>
        <n v="4742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22443" u="1"/>
        <n v="81737" u="1"/>
        <n v="252255" u="1"/>
        <n v="829771" u="1"/>
        <n v="2030" u="1"/>
        <n v="128002" u="1"/>
        <n v="11314" u="1"/>
        <n v="20363" u="1"/>
        <n v="42247" u="1"/>
        <n v="73417" u="1"/>
        <n v="259819" u="1"/>
        <n v="545375" u="1"/>
        <n v="4058366" u="1"/>
        <n v="703152572" u="1"/>
        <n v="1900" u="1"/>
        <n v="27391" u="1"/>
        <n v="83376" u="1"/>
        <n v="6899524" u="1"/>
        <n v="10274" u="1"/>
        <n v="14308" u="1"/>
        <n v="1770" u="1"/>
        <n v="9754" u="1"/>
        <n v="111236" u="1"/>
        <n v="16078173.045259889" u="1"/>
        <n v="327586" u="1"/>
        <n v="175610" u="1"/>
        <n v="15742" u="1"/>
        <n v="19134" u="1"/>
        <n v="1445" u="1"/>
        <n v="9171" u="1"/>
        <n v="821708" u="1"/>
        <n v="1435929" u="1"/>
        <n v="8651" u="1"/>
        <n v="875159" u="1"/>
        <n v="3949699" u="1"/>
        <n v="533278" u="1"/>
        <n v="642196" u="1"/>
        <n v="821709" u="1"/>
        <n v="82" u="1"/>
        <n v="1250" u="1"/>
        <n v="37520" u="1"/>
        <n v="61724" u="1"/>
        <n v="70014" u="1"/>
        <n v="74048" u="1"/>
        <n v="148129" u="1"/>
        <n v="212673" u="1"/>
        <n v="792463" u="1"/>
        <n v="46753485" u="1"/>
        <n v="7956476" u="1"/>
        <n v="11041534" u="1"/>
        <n v="548407" u="1"/>
        <n v="1306846" u="1"/>
        <n v="5947548" u="1"/>
        <n v="2079" u="1"/>
        <n v="4096" u="1"/>
        <n v="69636" u="1"/>
        <n v="73670" u="1"/>
        <n v="109976" u="1"/>
        <n v="22916" u="1"/>
        <n v="2114008" u="1"/>
        <n v="59415512" u="1"/>
        <n v="7610" u="1"/>
        <n v="17842" u="1"/>
        <n v="27927" u="1"/>
        <n v="167039" u="1"/>
        <n v="18819" u="1"/>
        <n v="211161" u="1"/>
        <n v="241416" u="1"/>
        <n v="3576" u="1"/>
        <n v="308932" u="1"/>
        <n v="423901" u="1"/>
        <n v="5277924" u="1"/>
        <n v="20959250" u="1"/>
        <n v="6830" u="1"/>
        <n v="15553" u="1"/>
        <n v="32982" u="1"/>
        <n v="699685" u="1"/>
        <n v="2586227" u="1"/>
        <n v="6601080" u="1"/>
        <n v="38073039" u="1"/>
        <n v="3316" u="1"/>
        <n v="4553" u="1"/>
        <n v="99135" u="1"/>
        <n v="3017634" u="1"/>
        <n v="63111" u="1"/>
        <n v="143592" u="1"/>
        <n v="1435942" u="1"/>
        <n v="19670" u="1"/>
        <n v="102917" u="1"/>
        <n v="5358620" u="1"/>
        <n v="2926" u="1"/>
        <n v="18630" u="1"/>
        <n v="3993868" u="1"/>
        <n v="241669" u="1"/>
        <n v="457183" u="1"/>
        <n v="3445246" u="1"/>
        <n v="682" u="1"/>
        <n v="2666" u="1"/>
        <n v="8399" u="1"/>
        <n v="68250" u="1"/>
        <n v="327591" u="1"/>
        <n v="501053" u="1"/>
        <n v="57141821" u="1"/>
        <n v="11913" u="1"/>
        <n v="480379" u="1"/>
        <n v="796505" u="1"/>
        <n v="1072888" u="1"/>
        <n v="135123526.80000001" u="1"/>
        <n v="12890" u="1"/>
        <n v="190236" u="1"/>
        <n v="1139450" u="1"/>
        <n v="1591258" u="1"/>
        <n v="2043066" u="1"/>
        <n v="2545672" u="1"/>
        <n v="10353" u="1"/>
        <n v="48488" u="1"/>
        <n v="4033" u="1"/>
        <n v="2925105" u="1"/>
        <n v="4325719" u="1"/>
        <n v="358856" u="1"/>
        <n v="390624" u="1"/>
        <n v="1837" u="1"/>
        <n v="20332" u="1"/>
        <n v="46219" u="1"/>
        <n v="1581178" u="1"/>
        <n v="9770" u="1"/>
        <n v="956860" u="1"/>
        <n v="9250" u="1"/>
        <n v="11267" u="1"/>
        <n v="294313" u="1"/>
        <n v="750118" u="1"/>
        <n v="1642" u="1"/>
        <n v="14781" u="1"/>
        <n v="8210" u="1"/>
        <n v="35882" u="1"/>
        <n v="76823" u="1"/>
        <n v="109095" u="1"/>
        <n v="240410" u="1"/>
        <n v="14044420" u="1"/>
        <n v="7941" u="1"/>
        <n v="960896" u="1"/>
        <n v="4131287" u="1"/>
        <n v="350790" u="1"/>
        <n v="487946" u="1"/>
        <n v="23137" u="1"/>
        <n v="144855" u="1"/>
        <n v="239654" u="1"/>
        <n v="741044" u="1"/>
        <n v="787435" u="1"/>
        <n v="337" u="1"/>
        <n v="11554.289912334183" u="1"/>
        <n v="32182" u="1"/>
        <n v="446598" u="1"/>
        <n v="703730" u="1"/>
        <n v="2368202" u="1"/>
        <n v="2473" u="1"/>
        <n v="43635" u="1"/>
        <n v="3877153" u="1"/>
        <n v="4066751" u="1"/>
        <n v="7287185" u="1"/>
        <n v="20" u="1"/>
        <n v="9124" u="1"/>
        <n v="836853" u="1"/>
        <n v="10542490" u="1"/>
        <n v="74" u="1"/>
        <n v="81992" u="1"/>
        <n v="157966" u="1"/>
        <n v="366423" u="1"/>
        <n v="31481270" u="1"/>
        <n v="272" u="1"/>
        <n v="1057" u="1"/>
        <n v="6121" u="1"/>
        <n v="10101" u="1"/>
        <n v="14135" u="1"/>
        <n v="23988" u="1"/>
        <n v="32056" u="1"/>
        <n v="43446" u="1"/>
        <n v="8396884" u="1"/>
        <n v="3840" u="1"/>
        <n v="231839" u="1"/>
        <n v="247975" u="1"/>
        <n v="614985" u="1"/>
        <n v="5341" u="1"/>
        <n v="211417" u="1"/>
        <n v="441053" u="1"/>
        <n v="549433" u="1"/>
        <n v="10038" u="1"/>
        <n v="80091890" u="1"/>
        <n v="3450" u="1"/>
        <n v="4821" u="1"/>
        <n v="9518" u="1"/>
        <n v="341212" u="1"/>
        <n v="5108624" u="1"/>
        <n v="6578" u="1"/>
        <n v="548426" u="1"/>
        <n v="813" u="1"/>
        <n v="20742" u="1"/>
        <n v="70899" u="1"/>
        <n v="212426" u="1"/>
        <n v="3634902" u="1"/>
        <n v="40862" u="1"/>
        <n v="129140" u="1"/>
        <n v="1502536" u="1"/>
        <n v="40490397" u="1"/>
        <n v="84640" u="1"/>
        <n v="86657" u="1"/>
        <n v="1121324" u="1"/>
        <n v="683" u="1"/>
        <n v="46787" u="1"/>
        <n v="1085019" u="1"/>
        <n v="56809" u="1"/>
        <n v="349786" u="1"/>
        <n v="1206040" u="1"/>
        <n v="1698188" u="1"/>
        <n v="3058281" u="1"/>
        <n v="28045675" u="1"/>
        <n v="2410" u="1"/>
        <n v="176625" u="1"/>
        <n v="333146" u="1"/>
        <n v="1109225" u="1"/>
        <n v="553" u="1"/>
        <n v="32592" u="1"/>
        <n v="52586" u="1"/>
        <n v="116282" u="1"/>
        <n v="267594" u="1"/>
        <n v="1603392" u="1"/>
        <n v="3392876" u="1"/>
        <n v="134" u="1"/>
        <n v="500" u="1"/>
        <n v="7492" u="1"/>
        <n v="1095111" u="1"/>
        <n v="5215" u="1"/>
        <n v="7232" u="1"/>
        <n v="50317" u="1"/>
        <n v="71404" u="1"/>
        <n v="6972" u="1"/>
        <n v="25375" u="1"/>
        <n v="38152" u="1"/>
        <n v="237388" u="1"/>
        <n v="923595" u="1"/>
        <n v="1456156" u="1"/>
        <n v="4695" u="1"/>
        <n v="385590" u="1"/>
        <n v="3257" u="1"/>
        <n v="1220169" u="1"/>
        <n v="11133757.118000001" u="1"/>
        <n v="14277" u="1"/>
        <n v="212428" u="1"/>
        <n v="18158" u="1"/>
        <n v="66614" u="1"/>
        <n v="813671" u="1"/>
        <n v="22250046" u="1"/>
        <n v="48385808" u="1"/>
        <n v="7429" u="1"/>
        <n v="12717" u="1"/>
        <n v="47859" u="1"/>
        <n v="227808" u="1"/>
        <n v="538351" u="1"/>
        <n v="643235" u="1"/>
        <n v="6053130" u="1"/>
        <n v="22129" u="1"/>
        <n v="30197" u="1"/>
        <n v="320039" u="1"/>
        <n v="2864446" u="1"/>
        <n v="1254" u="1"/>
        <n v="23106" u="1"/>
        <n v="1189" u="1"/>
        <n v="4632" u="1"/>
        <n v="15191" u="1"/>
        <n v="1124" u="1"/>
        <n v="27077" u="1"/>
        <n v="106324" u="1"/>
        <n v="164273" u="1"/>
        <n v="393156" u="1"/>
        <n v="727951" u="1"/>
        <n v="350295" u="1"/>
        <n v="555498" u="1"/>
        <n v="49498" u="1"/>
        <n v="120191" u="1"/>
        <n v="248" u="1"/>
        <n v="7626" u="1"/>
        <n v="15128" u="1"/>
        <n v="45401" u="1"/>
        <n v="944" u="1"/>
        <n v="20900" u="1"/>
        <n v="457701" u="1"/>
        <n v="7106" u="1"/>
        <n v="22365705" u="1"/>
        <n v="74662735" u="1"/>
        <n v="237390" u="1"/>
        <n v="9014" u="1"/>
        <n v="95357" u="1"/>
        <n v="164526" u="1"/>
        <n v="379543" u="1"/>
        <n v="2852364" u="1"/>
        <n v="8335952" u="1"/>
        <n v="3194" u="1"/>
        <n v="5141028" u="1"/>
        <n v="6066" u="1"/>
        <n v="36955" u="1"/>
        <n v="250753" u="1"/>
        <n v="51011" u="1"/>
        <n v="2505679" u="1"/>
        <n v="4503664" u="1"/>
        <n v="183" u="1"/>
        <n v="2065311" u="1"/>
        <n v="16614" u="1"/>
        <n v="52902" u="1"/>
        <n v="836875" u="1"/>
        <n v="116788" u="1"/>
        <n v="1385584" u="1"/>
        <n v="3203334" u="1"/>
        <n v="619" u="1"/>
        <n v="58827" u="1"/>
        <n v="361896" u="1"/>
        <n v="68002" u="1"/>
        <n v="344752" u="1"/>
        <n v="471823" u="1"/>
        <n v="2036" u="1"/>
        <n v="17465" u="1"/>
        <n v="94097" u="1"/>
        <n v="112250" u="1"/>
        <n v="159989" u="1"/>
        <n v="244703" u="1"/>
        <n v="702747" u="1"/>
        <n v="2340066" u="1"/>
        <n v="9345" u="1"/>
        <n v="44393" u="1"/>
        <n v="682578" u="1"/>
        <n v="1272638" u="1"/>
        <n v="46755209" u="1"/>
        <n v="468" u="1"/>
        <n v="8305" u="1"/>
        <n v="30481" u="1"/>
        <n v="58449" u="1"/>
        <n v="125991" u="1"/>
        <n v="698715" u="1"/>
        <n v="164780" u="1"/>
        <n v="91324" u="1"/>
        <n v="474346" u="1"/>
        <n v="3131" u="1"/>
        <n v="32372" u="1"/>
        <n v="62231" u="1"/>
        <n v="77079" u="1"/>
        <n v="117419" u="1"/>
        <n v="5940" u="1"/>
        <n v="19230" u="1"/>
        <n v="1185913" u="1"/>
        <n v="41935" u="1"/>
        <n v="50003" u="1"/>
        <n v="72793" u="1"/>
        <n v="1623603" u="1"/>
        <n v="2743717" u="1"/>
        <n v="6222445" u="1"/>
        <n v="7437" u="1"/>
        <n v="33804" u="1"/>
        <n v="49940" u="1"/>
        <n v="292817" u="1"/>
        <n v="5160" u="1"/>
        <n v="863104" u="1"/>
        <n v="27576370" u="1"/>
        <n v="11693" u="1"/>
        <n v="223526" u="1"/>
        <n v="287775" u="1"/>
        <n v="79588314" u="1"/>
        <n v="41683" u="1"/>
        <n v="160747" u="1"/>
        <n v="195036" u="1"/>
        <n v="5149184" u="1"/>
        <n v="23075" u="1"/>
        <n v="74180" u="1"/>
        <n v="1061" u="1"/>
        <n v="6137" u="1"/>
        <n v="5877" u="1"/>
        <n v="16" u="1"/>
        <n v="45465" u="1"/>
        <n v="24447480" u="1"/>
        <n v="45852020.526999995" u="1"/>
        <n v="21909" u="1"/>
        <n v="705782" u="1"/>
        <n v="9550" u="1"/>
        <n v="75441" u="1"/>
        <n v="109730" u="1"/>
        <n v="481409" u="1"/>
        <n v="1077007" u="1"/>
        <n v="2291931" u="1"/>
        <n v="9030" u="1"/>
        <n v="19829" u="1"/>
        <n v="35128" u="1"/>
        <n v="166799" u="1"/>
        <n v="199071" u="1"/>
        <n v="5350687" u="1"/>
        <n v="815" u="1"/>
        <n v="8510" u="1"/>
        <n v="19281726" u="1"/>
        <n v="8091" u="1"/>
        <n v="73046" u="1"/>
        <n v="83131" u="1"/>
        <n v="123471" u="1"/>
        <n v="836889" u="1"/>
        <n v="65136882" u="1"/>
        <n v="7831" u="1"/>
        <n v="5157529" u="1"/>
        <n v="70777" u="1"/>
        <n v="715870" u="1"/>
        <n v="16646" u="1"/>
        <n v="32796" u="1"/>
        <n v="141335" u="1"/>
        <n v="157471" u="1"/>
        <n v="240168" u="1"/>
        <n v="1187948" u="1"/>
        <n v="24220788" u="1"/>
        <n v="167" u="1"/>
        <n v="31742" u="1"/>
        <n v="50886" u="1"/>
        <n v="124984" u="1"/>
        <n v="1835406" u="1"/>
        <n v="6791" u="1"/>
        <n v="4514" u="1"/>
        <n v="8904" u="1"/>
        <n v="46726" u="1"/>
        <n v="275173" u="1"/>
        <n v="313496" u="1"/>
        <n v="5786853" u="1"/>
        <n v="130242403" u="1"/>
        <n v="2158" u="1"/>
        <n v="14435" u="1"/>
        <n v="1218207" u="1"/>
        <n v="2267514" u="1"/>
        <n v="4689147" u="1"/>
        <n v="3566697" u="1"/>
        <n v="3915" u="1"/>
        <n v="34435" u="1"/>
        <n v="632168" u="1"/>
        <n v="5076648" u="1"/>
        <n v="48491" u="1"/>
        <n v="226302" u="1"/>
        <n v="967999" u="1"/>
        <n v="3150966" u="1"/>
        <n v="13286033" u="1"/>
        <n v="24462" u="1"/>
        <n v="325095" u="1"/>
        <n v="115" u="1"/>
        <n v="99772" u="1"/>
        <n v="889337" u="1"/>
        <n v="2667123" u="1"/>
        <n v="1958536106" u="1"/>
        <n v="22382" u="1"/>
        <n v="42251" u="1"/>
        <n v="93595" u="1"/>
        <n v="4609186" u="1"/>
        <n v="1648" u="1"/>
        <n v="6208" u="1"/>
        <n v="119564" u="1"/>
        <n v="251435008" u="1"/>
        <n v="9755" u="1"/>
        <n v="93217" u="1"/>
        <n v="308456" u="1"/>
        <n v="1966523" u="1"/>
        <n v="371" u="1"/>
        <n v="11252" u="1"/>
        <n v="2941212" u="1"/>
        <n v="515199" u="1"/>
        <n v="9380952" u="1"/>
        <n v="2615" u="1"/>
        <n v="278706" u="1"/>
        <n v="258071" u="1"/>
        <n v="582757" u="1"/>
        <n v="929681" u="1"/>
        <n v="1193" u="1"/>
        <n v="2355" u="1"/>
        <n v="42755.5" u="1"/>
        <n v="2211066" u="1"/>
        <n v="29158" u="1"/>
        <n v="901444" u="1"/>
        <n v="1018430" u="1"/>
        <n v="2095" u="1"/>
        <n v="6145" u="1"/>
        <n v="16200" u="1"/>
        <n v="20050" u="1"/>
        <n v="1534892" u="1"/>
        <n v="7902" u="1"/>
        <n v="1571199" u="1"/>
        <n v="1714406" u="1"/>
        <n v="1716423" u="1"/>
        <n v="33427" u="1"/>
        <n v="51580" u="1"/>
        <n v="153944" u="1"/>
        <n v="303920" u="1"/>
        <n v="15996310" u="1"/>
        <n v="946" u="1"/>
        <n v="5365" u="1"/>
        <n v="12623" u="1"/>
        <n v="59585" u="1"/>
        <n v="5222406" u="1"/>
        <n v="5105" u="1"/>
        <n v="85780" u="1"/>
        <n v="474357" u="1"/>
        <n v="765299" u="1"/>
        <n v="99773" u="1"/>
        <n v="3332" u="1"/>
        <n v="265598" u="1"/>
        <n v="741096" u="1"/>
        <n v="777402" u="1"/>
        <n v="1460269" u="1"/>
        <n v="816" u="1"/>
        <n v="313502" u="1"/>
        <n v="532337" u="1"/>
        <n v="923635" u="1"/>
        <n v="12040" u="1"/>
        <n v="174619" u="1"/>
        <n v="835896" u="1"/>
        <n v="91201" u="1"/>
        <n v="107337" u="1"/>
        <n v="1964522" u="1"/>
        <n v="28126630" u="1"/>
        <n v="139826" u="1"/>
        <n v="216472" u="1"/>
        <n v="336194" u="1"/>
        <n v="3881166" u="1"/>
        <n v="6558620.5269999998" u="1"/>
        <n v="14514" u="1"/>
        <n v="824804" u="1"/>
        <n v="148589779" u="1"/>
        <n v="13994" u="1"/>
        <n v="979105" u="1"/>
        <n v="1220252" u="1"/>
        <n v="119288614" u="1"/>
        <n v="22666" u="1"/>
        <n v="129020" u="1"/>
        <n v="133019" u="1"/>
        <n v="306444" u="1"/>
        <n v="1238597585" u="1"/>
        <n v="12954" u="1"/>
        <n v="116792" u="1"/>
        <n v="2162" u="1"/>
        <n v="4262" u="1"/>
        <n v="38659" u="1"/>
        <n v="106581" u="1"/>
        <n v="130785" u="1"/>
        <n v="416371" u="1"/>
        <n v="544443" u="1"/>
        <n v="8086594" u="1"/>
        <n v="5759" u="1"/>
        <n v="7776" u="1"/>
        <n v="9377" u="1"/>
        <n v="5499" u="1"/>
        <n v="216473" u="1"/>
        <n v="1089153" u="1"/>
        <n v="3445510" u="1"/>
        <n v="2051263" u="1"/>
        <n v="5504155" u="1"/>
        <n v="3529" u="1"/>
        <n v="4979" u="1"/>
        <n v="6996" u="1"/>
        <n v="17403" u="1"/>
        <n v="23454" u="1"/>
        <n v="1050832" u="1"/>
        <n v="1831411" u="1"/>
        <n v="149156" u="1"/>
        <n v="14845" u="1"/>
        <n v="14325" u="1"/>
        <n v="16342" u="1"/>
        <n v="18317" u="1"/>
        <n v="26385" u="1"/>
        <n v="394186" u="1"/>
        <n v="1294892" u="1"/>
        <n v="1520" u="1"/>
        <n v="150417" u="1"/>
        <n v="184706" u="1"/>
        <n v="440073" u="1"/>
        <n v="3381211" u="1"/>
        <n v="1032562" u="1"/>
        <n v="2550209" u="1"/>
        <n v="1390" u="1"/>
        <n v="573695" u="1"/>
        <n v="692698" u="1"/>
        <n v="24529273" u="1"/>
        <n v="46448768" u="1"/>
        <n v="339" u="1"/>
        <n v="196052" u="1"/>
        <n v="4229443" u="1"/>
        <n v="9708" u="1"/>
        <n v="62044" u="1"/>
        <n v="76705" u="1"/>
        <n v="228072" u="1"/>
        <n v="678580" u="1"/>
        <n v="1621651" u="1"/>
        <n v="21188454" u="1"/>
        <n v="1791080" u="1"/>
        <n v="6413" u="1"/>
        <n v="229585" u="1"/>
        <n v="1522820" u="1"/>
        <n v="4136" u="1"/>
        <n v="30167" u="1"/>
        <n v="39668" u="1"/>
        <n v="227316" u="1"/>
        <n v="24171581" u="1"/>
        <n v="29127" u="1"/>
        <n v="112507" u="1"/>
        <n v="130660" u="1"/>
        <n v="160503" u="1"/>
        <n v="202967.28603134802" u="1"/>
        <n v="251268" u="1"/>
        <n v="1095218" u="1"/>
        <n v="4163590" u="1"/>
        <n v="41559" u="1"/>
        <n v="98262" u="1"/>
        <n v="947" u="1"/>
        <n v="5373" u="1"/>
        <n v="65864" u="1"/>
        <n v="906504" u="1"/>
        <n v="7723381" u="1"/>
        <n v="2390196771" u="1"/>
        <n v="153444" u="1"/>
        <n v="171597" u="1"/>
        <n v="310988" u="1"/>
        <n v="3449813" u="1"/>
        <n v="19188184" u="1"/>
        <n v="3336" u="1"/>
        <n v="4593" u="1"/>
        <n v="219753" u="1"/>
        <n v="30868800" u="1"/>
        <n v="33111487" u="1"/>
        <n v="53" u="1"/>
        <n v="2537900" u="1"/>
        <n v="221266" u="1"/>
        <n v="1282806" u="1"/>
        <n v="2816" u="1"/>
        <n v="32987" u="1"/>
        <n v="1024502" u="1"/>
        <n v="1270706" u="1"/>
        <n v="20744" u="1"/>
        <n v="785488" u="1"/>
        <n v="1089177" u="1"/>
        <n v="331664" u="1"/>
        <n v="628163" u="1"/>
        <n v="870203" u="1"/>
        <n v="2554281" u="1"/>
        <n v="7667174" u="1"/>
        <n v="2985265852" u="1"/>
        <n v="1920184" u="1"/>
        <n v="557" u="1"/>
        <n v="33417982" u="1"/>
        <n v="135" u="1"/>
        <n v="8044" u="1"/>
        <n v="677581" u="1"/>
        <n v="6400044" u="1"/>
        <n v="34563" u="1"/>
        <n v="686658" u="1"/>
        <n v="118286292" u="1"/>
        <n v="14924" u="1"/>
        <n v="25566" u="1"/>
        <n v="81320504.5" u="1"/>
        <n v="1847" u="1"/>
        <n v="16458" u="1"/>
        <n v="1054896" u="1"/>
        <n v="11867" u="1"/>
        <n v="13884" u="1"/>
        <n v="414363" u="1"/>
        <n v="16395" u="1"/>
        <n v="91834" u="1"/>
        <n v="29474" u="1"/>
        <n v="56435" u="1"/>
        <n v="1557132" u="1"/>
        <n v="1587" u="1"/>
        <n v="4207" u="1"/>
        <n v="42253" u="1"/>
        <n v="77463" u="1"/>
        <n v="189248" u="1"/>
        <n v="1581337" u="1"/>
        <n v="1522" u="1"/>
        <n v="38156" u="1"/>
        <n v="199081" u="1"/>
        <n v="247489" u="1"/>
        <n v="2945601" u="1"/>
        <n v="148408549" u="1"/>
        <n v="372" u="1"/>
        <n v="32405" u="1"/>
        <n v="42127" u="1"/>
        <n v="194795" u="1"/>
        <n v="1181973" u="1"/>
        <n v="7384609" u="1"/>
        <n v="2753" u="1"/>
        <n v="21280" u="1"/>
        <n v="60217" u="1"/>
        <n v="81119" u="1"/>
        <n v="381084" u="1"/>
        <n v="1327" u="1"/>
        <n v="16295" u="1"/>
        <n v="37967" u="1"/>
        <n v="74942" u="1"/>
        <n v="182189" u="1"/>
        <n v="581779" u="1"/>
        <n v="892397" u="1"/>
        <n v="1262" u="1"/>
        <n v="11741" u="1"/>
        <n v="169835" u="1"/>
        <n v="11221" u="1"/>
        <n v="32279" u="1"/>
        <n v="74690" u="1"/>
        <n v="117047" u="1"/>
        <n v="1395779" u="1"/>
        <n v="1514782" u="1"/>
        <n v="23171" u="1"/>
        <n v="2776185" u="1"/>
        <n v="22131" u="1"/>
        <n v="55868" u="1"/>
        <n v="129910700" u="1"/>
        <n v="17057" u="1"/>
        <n v="86414" u="1"/>
        <n v="432519" u="1"/>
        <n v="31081547" u="1"/>
        <n v="2720040941" u="1"/>
        <n v="249" u="1"/>
        <n v="3860" u="1"/>
        <n v="7658" u="1"/>
        <n v="11158" u="1"/>
        <n v="208915" u="1"/>
        <n v="3730" u="1"/>
        <n v="14672" u="1"/>
        <n v="3961956" u="1"/>
        <n v="7138" u="1"/>
        <n v="86036" u="1"/>
        <n v="465296" u="1"/>
        <n v="4861" u="1"/>
        <n v="31050" u="1"/>
        <n v="3340" u="1"/>
        <n v="13112" u="1"/>
        <n v="141346" u="1"/>
        <n v="1303005" u="1"/>
        <n v="3893617" u="1"/>
        <n v="155213" u="1"/>
        <n v="213706" u="1"/>
        <n v="13" u="1"/>
        <n v="6098" u="1"/>
        <n v="125872" u="1"/>
        <n v="1875835" u="1"/>
        <n v="2295924" u="1"/>
        <n v="3764533" u="1"/>
        <n v="49" u="1"/>
        <n v="271161" u="1"/>
        <n v="830885" u="1"/>
        <n v="1052900" u="1"/>
        <n v="4705860" u="1"/>
        <n v="31901" u="1"/>
        <n v="1680188" u="1"/>
        <n v="2170874" u="1"/>
        <n v="211663658" u="1"/>
        <n v="688" u="1"/>
        <n v="5318" u="1"/>
        <n v="5359609" u="1"/>
        <n v="21753" u="1"/>
        <n v="31838" u="1"/>
        <n v="76960" u="1"/>
        <n v="105198" u="1"/>
        <n v="7093771" u="1"/>
        <n v="623" u="1"/>
        <n v="15523" u="1"/>
        <n v="34879" u="1"/>
        <n v="187990" u="1"/>
        <n v="709867" u="1"/>
        <n v="197823" u="1"/>
        <n v="558" u="1"/>
        <n v="12466" u="1"/>
        <n v="14483" u="1"/>
        <n v="36770" u="1"/>
        <n v="46855" u="1"/>
        <n v="1177960" u="1"/>
        <n v="34690" u="1"/>
        <n v="28655" u="1"/>
        <n v="501101" u="1"/>
        <n v="5515" u="1"/>
        <n v="27615" u="1"/>
        <n v="78221" u="1"/>
        <n v="835932" u="1"/>
        <n v="928714" u="1"/>
        <n v="470" u="1"/>
        <n v="7272" u="1"/>
        <n v="10386" u="1"/>
        <n v="68010" u="1"/>
        <n v="272172" u="1"/>
        <n v="17467" u="1"/>
        <n v="352348" u="1"/>
        <n v="1309070" u="1"/>
        <n v="6752" u="1"/>
        <n v="108098" u="1"/>
        <n v="776432" u="1"/>
        <n v="17404" u="1"/>
        <n v="40300" u="1"/>
        <n v="324615" u="1"/>
        <n v="16045382" u="1"/>
        <n v="27426" u="1"/>
        <n v="150929" u="1"/>
        <n v="1262683" u="1"/>
        <n v="18366747" u="1"/>
        <n v="2887" u="1"/>
        <n v="34123" u="1"/>
        <n v="38157" u="1"/>
        <n v="156728" u="1"/>
        <n v="271165" u="1"/>
        <n v="517239" u="1"/>
        <n v="1394" u="1"/>
        <n v="154459" u="1"/>
        <n v="156476" u="1"/>
        <n v="276712" u="1"/>
        <n v="1329" u="1"/>
        <n v="75070" u="1"/>
        <n v="238921" u="1"/>
        <n v="1760886" u="1"/>
        <n v="1199" u="1"/>
        <n v="74818" u="1"/>
        <n v="125243" u="1"/>
        <n v="208162" u="1"/>
        <n v="33808" u="1"/>
        <n v="1887959" u="1"/>
        <n v="12214" u="1"/>
        <n v="14231" u="1"/>
        <n v="314532" u="1"/>
        <n v="358906" u="1"/>
        <n v="6876706" u="1"/>
        <n v="1014" u="1"/>
        <n v="84525" u="1"/>
        <n v="114780" u="1"/>
        <n v="791565" u="1"/>
        <n v="11174" u="1"/>
        <n v="13191" u="1"/>
        <n v="1305049" u="1"/>
        <n v="949" u="1"/>
        <n v="359411" u="1"/>
        <n v="468329" u="1"/>
        <n v="900484" u="1"/>
        <n v="4480522" u="1"/>
        <n v="233" u="1"/>
        <n v="3604" u="1"/>
        <n v="28088" u="1"/>
        <n v="124487" u="1"/>
        <n v="9614" u="1"/>
        <n v="27048" u="1"/>
        <n v="1524905" u="1"/>
        <n v="11012211" u="1"/>
        <n v="3344" u="1"/>
        <n v="4609" u="1"/>
        <n v="6626" u="1"/>
        <n v="32059" u="1"/>
        <n v="41435" u="1"/>
        <n v="1912170" u="1"/>
        <n v="3214" u="1"/>
        <n v="43389" u="1"/>
        <n v="153200" u="1"/>
        <n v="834934" u="1"/>
        <n v="17543818" u="1"/>
        <n v="11568" u="1"/>
        <n v="13585" u="1"/>
        <n v="658447" u="1"/>
        <n v="31933" u="1"/>
        <n v="89442" u="1"/>
        <n v="7417302" u="1"/>
        <n v="689" u="1"/>
        <n v="7343" u="1"/>
        <n v="375549" u="1"/>
        <n v="1248582" u="1"/>
        <n v="32989" u="1"/>
        <n v="152192" u="1"/>
        <n v="1551133" u="1"/>
        <n v="76652600" u="1"/>
        <n v="15539" u="1"/>
        <n v="43011" u="1"/>
        <n v="99149" u="1"/>
        <n v="597939" u="1"/>
        <n v="1381706" u="1"/>
        <n v="2743770" u="1"/>
        <n v="4546" u="1"/>
        <n v="414377" u="1"/>
        <n v="559" u="1"/>
        <n v="2174" u="1"/>
        <n v="34817" u="1"/>
        <n v="70659" u="1"/>
        <n v="236150" u="1"/>
        <n v="367482" u="1"/>
        <n v="743164" u="1"/>
        <n v="14189926" u="1"/>
        <n v="17625" u="1"/>
        <n v="92720" u="1"/>
        <n v="1981" u="1"/>
        <n v="106713" u="1"/>
        <n v="219510" u="1"/>
        <n v="261867" u="1"/>
        <n v="4006653" u="1"/>
        <n v="145032900" u="1"/>
        <n v="14956" u="1"/>
        <n v="23613" u="1"/>
        <n v="2083627" u="1"/>
        <n v="50701" u="1"/>
        <n v="80240" u="1"/>
        <n v="168581" u="1"/>
        <n v="5367600" u="1"/>
        <n v="17499" u="1"/>
        <n v="74063" u="1"/>
        <n v="30578" u="1"/>
        <n v="757286" u="1"/>
        <n v="283274" u="1"/>
        <n v="24464" u="1"/>
        <n v="38347" u="1"/>
        <n v="62551" u="1"/>
        <n v="73685" u="1"/>
        <n v="75702" u="1"/>
        <n v="1063030" u="1"/>
        <n v="3308550" u="1"/>
        <n v="1526" u="1"/>
        <n v="15870" u="1"/>
        <n v="21407" u="1"/>
        <n v="79610" u="1"/>
        <n v="174994125.80000001" u="1"/>
        <n v="18350" u="1"/>
        <n v="22384" u="1"/>
        <n v="477411" u="1"/>
        <n v="654421" u="1"/>
        <n v="15208197" u="1"/>
        <n v="8779" u="1"/>
        <n v="1331" u="1"/>
        <n v="14310" u="1"/>
        <n v="30389" u="1"/>
        <n v="52214" u="1"/>
        <n v="64316" u="1"/>
        <n v="837969" u="1"/>
        <n v="15997945" u="1"/>
        <n v="83" u="1"/>
        <n v="1266" u="1"/>
        <n v="4940" u="1"/>
        <n v="9756" u="1"/>
        <n v="15807" u="1"/>
        <n v="190517" u="1"/>
        <n v="1668136" u="1"/>
        <n v="43384634" u="1"/>
        <n v="116148901" u="1"/>
        <n v="56843456" u="1"/>
        <n v="2111" u="1"/>
        <n v="4160" u="1"/>
        <n v="165557" u="1"/>
        <n v="444132" u="1"/>
        <n v="537438" u="1"/>
        <n v="4197788" u="1"/>
        <n v="44191879.526999995" u="1"/>
        <n v="270166" u="1"/>
        <n v="1028578" u="1"/>
        <n v="53727" u="1"/>
        <n v="202872" u="1"/>
        <n v="885" u="1"/>
        <n v="53664" u="1"/>
        <n v="217" u="1"/>
        <n v="2312413" u="1"/>
        <n v="6755601" u="1"/>
        <n v="7182743" u="1"/>
        <n v="12624" u="1"/>
        <n v="35385" u="1"/>
        <n v="570722" u="1"/>
        <n v="3088" u="1"/>
        <n v="837975" u="1"/>
        <n v="6045163" u="1"/>
        <n v="45344" u="1"/>
        <n v="51395" u="1"/>
        <n v="26891" u="1"/>
        <n v="35133" u="1"/>
        <n v="1161882" u="1"/>
        <n v="1920274" u="1"/>
        <n v="11366575" u="1"/>
        <n v="21319720" u="1"/>
        <n v="11" u="1"/>
        <n v="5074" u="1"/>
        <n v="10024" u="1"/>
        <n v="12296.492" u="1"/>
        <n v="286809" u="1"/>
        <n v="1236512" u="1"/>
        <n v="41" u="1"/>
        <n v="8984" u="1"/>
        <n v="66879" u="1"/>
        <n v="3764436" u="1"/>
        <n v="2178" u="1"/>
        <n v="1085240" u="1"/>
        <n v="1099359" u="1"/>
        <n v="5666457" u="1"/>
        <n v="2048" u="1"/>
        <n v="6051" u="1"/>
        <n v="21691" u="1"/>
        <n v="1983" u="1"/>
        <n v="3764442" u="1"/>
        <n v="38600" u="1"/>
        <n v="377576" u="1"/>
        <n v="622162" u="1"/>
        <n v="2368917" u="1"/>
        <n v="9378" u="1"/>
        <n v="24559" u="1"/>
        <n v="56690" u="1"/>
        <n v="238928" u="1"/>
        <n v="1341405" u="1"/>
        <n v="10875" u="1"/>
        <n v="133792" u="1"/>
        <n v="11334391" u="1"/>
        <n v="4231" u="1"/>
        <n v="120204" u="1"/>
        <n v="1405951" u="1"/>
        <n v="19706312" u="1"/>
        <n v="26450" u="1"/>
        <n v="2045342" u="1"/>
        <n v="2824536" u="1"/>
        <n v="36205" u="1"/>
        <n v="3998665" u="1"/>
        <n v="325640" u="1"/>
        <n v="3554694" u="1"/>
        <n v="182125725" u="1"/>
        <n v="17279" u="1"/>
        <n v="664523" u="1"/>
        <n v="2375" u="1"/>
        <n v="22290" u="1"/>
        <n v="152198" u="1"/>
        <n v="413380" u="1"/>
        <n v="60687114" u="1"/>
        <n v="75" u="1"/>
        <n v="2245" u="1"/>
        <n v="4428" u="1"/>
        <n v="21250" u="1"/>
        <n v="29318" u="1"/>
        <n v="218507" u="1"/>
        <n v="1359567" u="1"/>
        <n v="3865551" u="1"/>
        <n v="2115" u="1"/>
        <n v="6185" u="1"/>
        <n v="66754" u="1"/>
        <n v="109111" u="1"/>
        <n v="468848" u="1"/>
        <n v="4002" u="1"/>
        <n v="7942" u="1"/>
        <n v="35827" u="1"/>
        <n v="171612" u="1"/>
        <n v="2615015" u="1"/>
        <n v="11626309" u="1"/>
        <n v="155224" u="1"/>
        <n v="540480" u="1"/>
        <n v="1115513" u="1"/>
        <n v="1865837" u="1"/>
        <n v="1974755" u="1"/>
        <n v="951" u="1"/>
        <n v="45786" u="1"/>
        <n v="229601" u="1"/>
        <n v="743189" u="1"/>
        <n v="8239763" u="1"/>
        <n v="21269599" u="1"/>
        <n v="13680" u="1"/>
        <n v="37592" u="1"/>
        <n v="1359573" u="1"/>
        <n v="106338" u="1"/>
        <n v="435569" u="1"/>
        <n v="655451" u="1"/>
        <n v="1032630" u="1"/>
        <n v="821" u="1"/>
        <n v="12640" u="1"/>
        <n v="94110" u="1"/>
        <n v="597967" u="1"/>
        <n v="29162714" u="1"/>
        <n v="32242593" u="1"/>
        <n v="1748857" u="1"/>
        <n v="7879" u="1"/>
        <n v="29003" u="1"/>
        <n v="45408" u="1"/>
        <n v="139341" u="1"/>
        <n v="149426" u="1"/>
        <n v="209936" u="1"/>
        <n v="815804" u="1"/>
        <n v="11080" u="1"/>
        <n v="21912" u="1"/>
        <n v="39294" u="1"/>
        <n v="2126686" u="1"/>
        <n v="20872" u="1"/>
        <n v="455236" u="1"/>
        <n v="39168" u="1"/>
        <n v="158755" u="1"/>
        <n v="237418" u="1"/>
        <n v="1317223" u="1"/>
        <n v="5335548" u="1"/>
        <n v="32807200" u="1"/>
        <n v="2442" u="1"/>
        <n v="16775" u="1"/>
        <n v="63309" u="1"/>
        <n v="47684308" u="1"/>
        <n v="4562" u="1"/>
        <n v="25820" u="1"/>
        <n v="160268" u="1"/>
        <n v="226829" u="1"/>
        <n v="342789" u="1"/>
        <n v="5142390" u="1"/>
        <n v="37" u="1"/>
        <n v="4069" u="1"/>
        <n v="42950" u="1"/>
        <n v="129282" u="1"/>
        <n v="504" u="1"/>
        <n v="7816" u="1"/>
        <n v="11474" u="1"/>
        <n v="3679" u="1"/>
        <n v="8417" u="1"/>
        <n v="88564" u="1"/>
        <n v="2796581" u="1"/>
        <n v="776478" u="1"/>
        <n v="1725" u="1"/>
        <n v="38601" u="1"/>
        <n v="106465" u="1"/>
        <n v="270683" u="1"/>
        <n v="1744836" u="1"/>
        <n v="52657" u="1"/>
        <n v="752275" u="1"/>
        <n v="1595" u="1"/>
        <n v="24528" u="1"/>
        <n v="46543" u="1"/>
        <n v="64696" u="1"/>
        <n v="4488452" u="1"/>
        <n v="23488" u="1"/>
        <n v="374055" u="1"/>
        <n v="742191" u="1"/>
        <n v="7772598" u="1"/>
        <n v="1465" u="1"/>
        <n v="15382" u="1"/>
        <n v="32533" u="1"/>
        <n v="75706" u="1"/>
        <n v="244227" u="1"/>
        <n v="264633" u="1"/>
        <n v="1678279" u="1"/>
        <n v="5142434" u="1"/>
        <n v="891450" u="1"/>
        <n v="1976796" u="1"/>
        <n v="7233" u="1"/>
        <n v="211451" u="1"/>
        <n v="3030336" u="1"/>
        <n v="4956" u="1"/>
        <n v="21345" u="1"/>
        <n v="38160" u="1"/>
        <n v="404311" u="1"/>
        <n v="1327324" u="1"/>
        <n v="309" u="1"/>
        <n v="6713" u="1"/>
        <n v="67134" u="1"/>
        <n v="264634" u="1"/>
        <n v="2019156" u="1"/>
        <n v="34824661" u="1"/>
        <n v="25316" u="1"/>
        <n v="54170" u="1"/>
        <n v="73059" u="1"/>
        <n v="79110" u="1"/>
        <n v="588902" u="1"/>
        <n v="1075" u="1"/>
        <n v="6193" u="1"/>
        <n v="24276" u="1"/>
        <n v="81001" u="1"/>
        <n v="99154" u="1"/>
        <n v="1023566" u="1"/>
        <n v="7747727" u="1"/>
        <n v="67" u="1"/>
        <n v="1017" u="1"/>
        <n v="157749" u="1"/>
        <n v="7690" u="1"/>
        <n v="32281" u="1"/>
        <n v="100919" u="1"/>
        <n v="2019160" u="1"/>
        <n v="10702" u="1"/>
        <n v="17122" u="1"/>
        <n v="122980" u="1"/>
        <n v="1159919" u="1"/>
        <n v="3616" u="1"/>
        <n v="55872" u="1"/>
        <n v="78480" u="1"/>
        <n v="493565" u="1"/>
        <n v="199548405" u="1"/>
        <n v="21093" u="1"/>
        <n v="43707" u="1"/>
        <n v="45724" u="1"/>
        <n v="47741" u="1"/>
        <n v="55809" u="1"/>
        <n v="384143" u="1"/>
        <n v="402296" u="1"/>
        <n v="1071173" u="1"/>
        <n v="1426165" u="1"/>
        <n v="19447442" u="1"/>
        <n v="11159" u="1"/>
        <n v="1527016" u="1"/>
        <n v="62074660" u="1"/>
        <n v="180944831" u="1"/>
        <n v="822" u="1"/>
        <n v="156237" u="1"/>
        <n v="251036" u="1"/>
        <n v="768419" u="1"/>
        <n v="828929" u="1"/>
        <n v="24024" u="1"/>
        <n v="84027" u="1"/>
        <n v="1781160" u="1"/>
        <n v="16933" u="1"/>
        <n v="57574" u="1"/>
        <n v="120207" u="1"/>
        <n v="605043" u="1"/>
        <n v="1660141" u="1"/>
        <n v="185" u="1"/>
        <n v="135311" u="1"/>
        <n v="692" u="1"/>
        <n v="67513" u="1"/>
        <n v="81632" u="1"/>
        <n v="2873040" u="1"/>
        <n v="103693" u="1"/>
        <n v="231623" u="1"/>
        <n v="334224" u="1"/>
        <n v="34646448" u="1"/>
        <n v="6847" u="1"/>
        <n v="9536" u="1"/>
        <n v="974156" u="1"/>
        <n v="1067147" u="1"/>
        <n v="3930185" u="1"/>
        <n v="17784" u="1"/>
        <n v="19801" u="1"/>
        <n v="852128" u="1"/>
        <n v="1206321" u="1"/>
        <n v="2501918" u="1"/>
        <n v="42230898" u="1"/>
        <n v="58480083" u="1"/>
        <n v="12530" u="1"/>
        <n v="707913" u="1"/>
        <n v="1527025" u="1"/>
        <n v="1831592" u="1"/>
        <n v="21001466.286031347" u="1"/>
        <n v="27256960" u="1"/>
        <n v="2056" u="1"/>
        <n v="4073" u="1"/>
        <n v="8084" u="1"/>
        <n v="6739520" u="1"/>
        <n v="33" u="1"/>
        <n v="28783" u="1"/>
        <n v="74825" u="1"/>
        <n v="76842" u="1"/>
        <n v="6860777" u="1"/>
        <n v="1922" u="1"/>
        <n v="3813" u="1"/>
        <n v="5547" u="1"/>
        <n v="117056" u="1"/>
        <n v="1270869" u="1"/>
        <n v="4198108" u="1"/>
        <n v="5287" u="1"/>
        <n v="8433" u="1"/>
        <n v="32754" u="1"/>
        <n v="48876" u="1"/>
        <n v="70539" u="1"/>
        <n v="1210360" u="1"/>
        <n v="27596113" u="1"/>
        <n v="74447" u="1"/>
        <n v="106719" u="1"/>
        <n v="326158" u="1"/>
        <n v="2824535.5" u="1"/>
        <n v="3423" u="1"/>
        <n v="15461" u="1"/>
        <n v="22606" u="1"/>
        <n v="3293" u="1"/>
        <n v="4507" u="1"/>
        <n v="40619" u="1"/>
        <n v="243222" u="1"/>
        <n v="407" u="1"/>
        <n v="1597" u="1"/>
        <n v="3163" u="1"/>
        <n v="28594" u="1"/>
        <n v="52658" u="1"/>
        <n v="56692" u="1"/>
        <n v="64760" u="1"/>
        <n v="124494" u="1"/>
        <n v="144137" u="1"/>
        <n v="259106" u="1"/>
        <n v="578829" u="1"/>
        <n v="3033" u="1"/>
        <n v="13901" u="1"/>
        <n v="533447" u="1"/>
        <n v="2903" u="1"/>
        <n v="621187" u="1"/>
        <n v="2433595" u="1"/>
        <n v="2773" u="1"/>
        <n v="56503" u="1"/>
        <n v="91844" u="1"/>
        <n v="737165" u="1"/>
        <n v="890457" u="1"/>
        <n v="1260792" u="1"/>
        <n v="68985172" u="1"/>
        <n v="342" u="1"/>
        <n v="1337" u="1"/>
        <n v="163299" u="1"/>
        <n v="50347955" u="1"/>
        <n v="1272" u="1"/>
        <n v="11821" u="1"/>
        <n v="19360" u="1"/>
        <n v="64445" u="1"/>
        <n v="823897" u="1"/>
        <n v="6820248" u="1"/>
        <n v="9222509" u="1"/>
        <n v="28405" u="1"/>
        <n v="733133" u="1"/>
        <n v="1639992" u="1"/>
        <n v="5013257" u="1"/>
        <n v="277" u="1"/>
        <n v="6201" u="1"/>
        <n v="12278" u="1"/>
        <n v="22291" u="1"/>
        <n v="873315" u="1"/>
        <n v="4010" u="1"/>
        <n v="7958" u="1"/>
        <n v="1133727" u="1"/>
        <n v="3880" u="1"/>
        <n v="58079" u="1"/>
        <n v="661531" u="1"/>
        <n v="19689697" u="1"/>
        <n v="3750" u="1"/>
        <n v="12735" u="1"/>
        <n v="21188" u="1"/>
        <n v="68649" u="1"/>
        <n v="94870" u="1"/>
        <n v="803730" u="1"/>
        <n v="10198" u="1"/>
        <n v="61987" u="1"/>
        <n v="124999" u="1"/>
        <n v="1295090" u="1"/>
        <n v="2102594" u="1"/>
        <n v="4528964" u="1"/>
        <n v="6918" u="1"/>
        <n v="1151884" u="1"/>
        <n v="386168" u="1"/>
        <n v="16741491" u="1"/>
        <n v="823" u="1"/>
        <n v="72179" u="1"/>
        <n v="33497" u="1"/>
        <n v="5158055" u="1"/>
        <n v="114284" u="1"/>
        <n v="246754" u="1"/>
        <n v="412894" u="1"/>
        <n v="571778" u="1"/>
        <n v="693" u="1"/>
        <n v="14626" u="1"/>
        <n v="29004" u="1"/>
        <n v="53478" u="1"/>
        <n v="1831619" u="1"/>
        <n v="5489550" u="1"/>
        <n v="41310411" u="1"/>
        <n v="95753" u="1"/>
        <n v="1073228" u="1"/>
        <n v="26924" u="1"/>
        <n v="291875" u="1"/>
        <n v="2796460" u="1"/>
        <n v="11049" u="1"/>
        <n v="13066" u="1"/>
        <n v="25884" u="1"/>
        <n v="35136" u="1"/>
        <n v="2007101" u="1"/>
        <n v="563" u="1"/>
        <n v="59022711.5" u="1"/>
        <n v="91984679" u="1"/>
        <n v="41061" u="1"/>
        <n v="160276" u="1"/>
        <n v="3224070" u="1"/>
        <n v="43085997" u="1"/>
        <n v="5336282" u="1"/>
        <n v="57071" u="1"/>
        <n v="576825" u="1"/>
        <n v="1670267" u="1"/>
        <n v="116" u="1"/>
        <n v="1794" u="1"/>
        <n v="3377603" u="1"/>
        <n v="8657467" u="1"/>
        <n v="6792" u="1"/>
        <n v="16587" u="1"/>
        <n v="56882" u="1"/>
        <n v="1236614" u="1"/>
        <n v="1283005" u="1"/>
        <n v="1664" u="1"/>
        <n v="6532" u="1"/>
        <n v="12940" u="1"/>
        <n v="1694474" u="1"/>
        <n v="58773" u="1"/>
        <n v="66129" u="1"/>
        <n v="112520" u="1"/>
        <n v="5464699" u="1"/>
        <n v="21079593" u="1"/>
        <n v="11900" u="1"/>
        <n v="62744" u="1"/>
        <n v="300450" u="1"/>
        <n v="677678" u="1"/>
        <n v="353120797" u="1"/>
        <n v="375" u="1"/>
        <n v="1469" u="1"/>
        <n v="9363" u="1"/>
        <n v="133804" u="1"/>
        <n v="600024" u="1"/>
        <n v="2083758" u="1"/>
        <n v="4416096" u="1"/>
        <n v="5492" u="1"/>
        <n v="128278" u="1"/>
        <n v="470887" u="1"/>
        <n v="1339" u="1"/>
        <n v="16398" u="1"/>
        <n v="20432" u="1"/>
        <n v="452230" u="1"/>
        <n v="1276960" u="1"/>
        <n v="38288" u="1"/>
        <n v="60475" u="1"/>
        <n v="107856" u="1"/>
        <n v="7336495" u="1"/>
        <n v="11317" u="1"/>
        <n v="18352" u="1"/>
        <n v="42259" u="1"/>
        <n v="79492" u="1"/>
        <n v="559686" u="1"/>
        <n v="1341506" u="1"/>
        <n v="19329" u="1"/>
        <n v="38162" u="1"/>
        <n v="48247" u="1"/>
        <n v="257598" u="1"/>
        <n v="357936" u="1"/>
        <n v="424497" u="1"/>
        <n v="1625904" u="1"/>
        <n v="2865305" u="1"/>
        <n v="2873142" u="1"/>
        <n v="814838" u="1"/>
        <n v="44024" u="1"/>
        <n v="312050" u="1"/>
        <n v="610113" u="1"/>
        <n v="698861" u="1"/>
        <n v="4136857657" u="1"/>
        <n v="1089386" u="1"/>
        <n v="1285035" u="1"/>
        <n v="2602870" u="1"/>
        <n v="54248904.526999995" u="1"/>
        <n v="195828" u="1"/>
        <n v="57954" u="1"/>
        <n v="96763" u="1"/>
        <n v="4006706" u="1"/>
        <n v="218" u="1"/>
        <n v="15225" u="1"/>
        <n v="3234" u="1"/>
        <n v="100545" u="1"/>
        <n v="4658654" u="1"/>
        <n v="3104" u="1"/>
        <n v="6146" u="1"/>
        <n v="94368" u="1"/>
        <n v="353400" u="1"/>
        <n v="759" u="1"/>
        <n v="2974" u="1"/>
        <n v="7903" u="1"/>
        <n v="11648" u="1"/>
        <n v="19014" u="1"/>
        <n v="556666" u="1"/>
        <n v="774502" u="1"/>
        <n v="5626" u="1"/>
        <n v="7643" u="1"/>
        <n v="11128" u="1"/>
        <n v="59656" u="1"/>
        <n v="59773751" u="1"/>
        <n v="2714" u="1"/>
        <n v="2885499" u="1"/>
        <n v="2584" u="1"/>
        <n v="23962" u="1"/>
        <n v="39360" u="1"/>
        <n v="75711" u="1"/>
        <n v="498625" u="1"/>
        <n v="3204187" u="1"/>
        <n v="41314" u="1"/>
        <n v="69408" u="1"/>
        <n v="535490" u="1"/>
        <n v="3038797" u="1"/>
        <n v="564" u="1"/>
        <n v="12562" u="1"/>
        <n v="14579" u="1"/>
        <n v="154733" u="1"/>
        <n v="166835" u="1"/>
        <n v="4214713" u="1"/>
        <n v="43142" u="1"/>
        <n v="67139" u="1"/>
        <n v="522830" u="1"/>
        <n v="113404" u="1"/>
        <n v="463833" u="1"/>
        <n v="11002" u="1"/>
        <n v="27807" u="1"/>
        <n v="717022" u="1"/>
        <n v="65626948" u="1"/>
        <n v="473" u="1"/>
        <n v="1954695" u="1"/>
        <n v="3561" u="1"/>
        <n v="19676" u="1"/>
        <n v="27744" u="1"/>
        <n v="2203538" u="1"/>
        <n v="2215640" u="1"/>
        <n v="4783" u="1"/>
        <n v="15966865" u="1"/>
        <n v="37339937" u="1"/>
        <n v="108" u="1"/>
        <n v="1666" u="1"/>
        <n v="163054" u="1"/>
        <n v="9931776" u="1"/>
        <n v="1601" u="1"/>
        <n v="154734" u="1"/>
        <n v="265160" u="1"/>
        <n v="323653" u="1"/>
        <n v="36587" u="1"/>
        <n v="401812" u="1"/>
        <n v="672651" u="1"/>
        <n v="2744335" u="1"/>
        <n v="6861286" u="1"/>
        <n v="7530235" u="1"/>
        <n v="96260" u="1"/>
        <n v="186502" u="1"/>
        <n v="27726755" u="1"/>
        <n v="12893" u="1"/>
        <n v="19487" u="1"/>
        <n v="44529" u="1"/>
        <n v="60665" u="1"/>
        <n v="88066" u="1"/>
        <n v="1085375" u="1"/>
        <n v="14789676" u="1"/>
        <n v="7257" u="1"/>
        <n v="8339" u="1"/>
        <n v="16430" u="1"/>
        <n v="60602" u="1"/>
        <n v="677695" u="1"/>
        <n v="812834" u="1"/>
        <n v="1591643" u="1"/>
        <n v="1855870" u="1"/>
        <n v="7264232" u="1"/>
        <n v="6997" u="1"/>
        <n v="60539" u="1"/>
        <n v="101933" u="1"/>
        <n v="103950" u="1"/>
        <n v="1668290" u="1"/>
        <n v="4720" u="1"/>
        <n v="1146" u="1"/>
        <n v="573821" u="1"/>
        <n v="1045799" u="1"/>
        <n v="8127291" u="1"/>
        <n v="61133436.799999997" u="1"/>
        <n v="1242605232" u="1"/>
        <n v="24372" u="1"/>
        <n v="38163" u="1"/>
        <n v="1672327" u="1"/>
        <n v="15824" u="1"/>
        <n v="27366" u="1"/>
        <n v="9253" u="1"/>
        <n v="336766" u="1"/>
        <n v="17479374" u="1"/>
        <n v="1242000189" u="1"/>
        <n v="10750" u="1"/>
        <n v="23269" u="1"/>
        <n v="37974" u="1"/>
        <n v="1155978" u="1"/>
        <n v="479072422" u="1"/>
        <n v="72813" u="1"/>
        <n v="150840.28991233418" u="1"/>
        <n v="968147" u="1"/>
        <n v="17155" u="1"/>
        <n v="1264899" u="1"/>
        <n v="6414" u="1"/>
        <n v="12704" u="1"/>
        <n v="2081165.527" u="1"/>
        <n v="2203574" u="1"/>
        <n v="202" u="1"/>
        <n v="39521902" u="1"/>
        <n v="2978" u="1"/>
        <n v="5894" u="1"/>
        <n v="1779237" u="1"/>
        <n v="11144" u="1"/>
        <n v="7377011" u="1"/>
        <n v="33436" u="1"/>
        <n v="37470" u="1"/>
        <n v="45538" u="1"/>
        <n v="1277006" u="1"/>
        <n v="7998713" u="1"/>
        <n v="155745" u="1"/>
        <n v="532479" u="1"/>
        <n v="630" u="1"/>
        <n v="85798" u="1"/>
        <n v="224071" u="1"/>
        <n v="559709" u="1"/>
        <n v="708967" u="1"/>
        <n v="19897" u="1"/>
        <n v="2198" u="1"/>
        <n v="1583594" u="1"/>
        <n v="15572" u="1"/>
        <n v="409886" u="1"/>
        <n v="12515" u="1"/>
        <n v="6667063" u="1"/>
        <n v="11206286" u="1"/>
        <n v="14012" u="1"/>
        <n v="93132060" u="1"/>
        <n v="13492" u="1"/>
        <n v="369547" u="1"/>
        <n v="17901528" u="1"/>
        <n v="7" u="1"/>
        <n v="27713" u="1"/>
        <n v="68528" u="1"/>
        <n v="8418" u="1"/>
        <n v="50833" u="1"/>
        <n v="23616" u="1"/>
        <n v="2518260" u="1"/>
        <n v="376" u="1"/>
        <n v="18542" u="1"/>
        <n v="154486" u="1"/>
        <n v="440143" u="1"/>
        <n v="1297190" u="1"/>
        <n v="3857550" u="1"/>
        <n v="19519" u="1"/>
        <n v="21536" u="1"/>
        <n v="554673" u="1"/>
        <n v="5481557" u="1"/>
        <n v="48564" u="1"/>
        <n v="809824" u="1"/>
        <n v="1278" u="1"/>
        <n v="11869" u="1"/>
        <n v="23490" u="1"/>
        <n v="637371" u="1"/>
        <n v="14192675" u="1"/>
        <n v="4728" u="1"/>
        <n v="11349" u="1"/>
        <n v="440144" u="1"/>
        <n v="31067700" u="1"/>
        <n v="2265" u="1"/>
        <n v="6485" u="1"/>
        <n v="19393" u="1"/>
        <n v="264161" u="1"/>
        <n v="4506285199" u="1"/>
        <n v="14343" u="1"/>
        <n v="30455" u="1"/>
        <n v="1021" u="1"/>
        <n v="9789" u="1"/>
        <n v="87438" u="1"/>
        <n v="146671" u="1"/>
        <n v="193062" u="1"/>
        <n v="1137854" u="1"/>
        <n v="1898263" u="1"/>
        <n v="251" u="1"/>
        <n v="5705" u="1"/>
        <n v="58271" u="1"/>
        <n v="62242" u="1"/>
        <n v="14280" u="1"/>
        <n v="113281" u="1"/>
        <n v="260884" u="1"/>
        <n v="3216397" u="1"/>
        <n v="27272" u="1"/>
        <n v="35895" u="1"/>
        <n v="64133" u="1"/>
        <n v="297443" u="1"/>
        <n v="6691564" u="1"/>
        <n v="218023" u="1"/>
        <n v="12720" u="1"/>
        <n v="45854" u="1"/>
        <n v="86682" u="1"/>
        <n v="161295" u="1"/>
        <n v="806804" u="1"/>
        <n v="869331" u="1"/>
        <n v="7619392" u="1"/>
        <n v="167094" u="1"/>
        <n v="193315" u="1"/>
        <n v="489563" u="1"/>
        <n v="761" u="1"/>
        <n v="31180" u="1"/>
        <n v="61864" u="1"/>
        <n v="1392004" u="1"/>
        <n v="186" u="1"/>
        <n v="28123" u="1"/>
        <n v="715032" u="1"/>
        <n v="138100" u="1"/>
        <n v="146168" u="1"/>
        <n v="1690522" u="1"/>
        <n v="10120" u="1"/>
        <n v="1089457" u="1"/>
        <n v="1129797" u="1"/>
        <n v="4862" u="1"/>
        <n v="6879" u="1"/>
        <n v="79875" u="1"/>
        <n v="196089" u="1"/>
        <n v="1404110" u="1"/>
        <n v="2841253" u="1"/>
        <n v="6175244" u="1"/>
        <n v="23963" u="1"/>
        <n v="75715" u="1"/>
        <n v="118072" u="1"/>
        <n v="717051" u="1"/>
        <n v="566" u="1"/>
        <n v="8560" u="1"/>
        <n v="10577" u="1"/>
        <n v="22923" u="1"/>
        <n v="21883" u="1"/>
        <n v="35202" u="1"/>
        <n v="154993" u="1"/>
        <n v="225336" u="1"/>
        <n v="474942" u="1"/>
        <n v="517299" u="1"/>
        <n v="1398063" u="1"/>
        <n v="47178" u="1"/>
        <n v="188778" u="1"/>
        <n v="202897" u="1"/>
        <n v="415945" u="1"/>
        <n v="5319" u="1"/>
        <n v="16746" u="1"/>
        <n v="18763" u="1"/>
        <n v="24814" u="1"/>
        <n v="47115" u="1"/>
        <n v="1434371" u="1"/>
        <n v="2159286" u="1"/>
        <n v="1800" u="1"/>
        <n v="82286924" u="1"/>
        <n v="13508" u="1"/>
        <n v="10971" u="1"/>
        <n v="31779" u="1"/>
        <n v="36841" u="1"/>
        <n v="76841006" u="1"/>
        <n v="24688" u="1"/>
        <n v="112904" u="1"/>
        <n v="118955" u="1"/>
        <n v="381153" u="1"/>
        <n v="562755" u="1"/>
        <n v="3845739" u="1"/>
        <n v="3526824" u="1"/>
        <n v="92" u="1"/>
        <n v="146422" u="1"/>
        <n v="50625970" u="1"/>
        <n v="57317083" u="1"/>
        <n v="344" u="1"/>
        <n v="236935" u="1"/>
        <n v="7013" u="1"/>
        <n v="216513" u="1"/>
        <n v="252819" u="1"/>
        <n v="356446" u="1"/>
        <n v="1704658" u="1"/>
        <n v="91067284" u="1"/>
        <n v="11949794" u="1"/>
        <n v="1150" u="1"/>
        <n v="12862" u="1"/>
        <n v="17408" u="1"/>
        <n v="79750" u="1"/>
        <n v="222060" u="1"/>
        <n v="1952751" u="1"/>
        <n v="5688562.4000000004" u="1"/>
        <n v="14359" u="1"/>
        <n v="75590" u="1"/>
        <n v="231893" u="1"/>
        <n v="9805" u="1"/>
        <n v="11822" u="1"/>
        <n v="1097545" u="1"/>
        <n v="1226633" u="1"/>
        <n v="5453" u="1"/>
        <n v="7470" u="1"/>
        <n v="8765" u="1"/>
        <n v="281819" u="1"/>
        <n v="1287147" u="1"/>
        <n v="3376" u="1"/>
        <n v="22230" u="1"/>
        <n v="309553" u="1"/>
        <n v="2095965" u="1"/>
        <n v="35833" u="1"/>
        <n v="39867" u="1"/>
        <n v="88827" u="1"/>
        <n v="165585" u="1"/>
        <n v="112905" u="1"/>
        <n v="3212433" u="1"/>
        <n v="762" u="1"/>
        <n v="23144" u="1"/>
        <n v="94626" u="1"/>
        <n v="227608" u="1"/>
        <n v="304007" u="1"/>
        <n v="20087" u="1"/>
        <n v="697" u="1"/>
        <n v="7407" u="1"/>
        <n v="14690" u="1"/>
        <n v="41632" u="1"/>
        <n v="154492" u="1"/>
        <n v="1902338" u="1"/>
        <n v="170" u="1"/>
        <n v="262155" u="1"/>
        <n v="2643414" u="1"/>
        <n v="230634" u="1"/>
        <n v="408892" u="1"/>
        <n v="1734929" u="1"/>
        <n v="2566770" u="1"/>
        <n v="212229" u="1"/>
        <n v="478983" u="1"/>
        <n v="483017" u="1"/>
        <n v="2206" u="1"/>
        <n v="6367" u="1"/>
        <n v="8576" u="1"/>
        <n v="12610" u="1"/>
        <n v="294932" u="1"/>
        <n v="892546" u="1"/>
        <n v="1428347" u="1"/>
        <n v="3545907.9450876657" u="1"/>
        <n v="4239056" u="1"/>
        <n v="8124" u="1"/>
        <n v="37283" u="1"/>
        <n v="64309038" u="1"/>
        <n v="7864" u="1"/>
        <n v="721102" u="1"/>
        <n v="1932" u="1"/>
        <n v="3833" u="1"/>
        <n v="5587" u="1"/>
        <n v="7604" u="1"/>
        <n v="11050" u="1"/>
        <n v="211221" u="1"/>
        <n v="1714764" u="1"/>
        <n v="148772790" u="1"/>
        <n v="35077" u="1"/>
        <n v="43145" u="1"/>
        <n v="79247" u="1"/>
        <n v="2445995" u="1"/>
        <n v="7084" u="1"/>
        <n v="12027" u="1"/>
        <n v="512265" u="1"/>
        <n v="15541" u="1"/>
        <n v="1383979" u="1"/>
        <n v="570838" u="1"/>
        <n v="8055481" u="1"/>
        <n v="3183" u="1"/>
        <n v="4287" u="1"/>
        <n v="18669" u="1"/>
        <n v="66641" u="1"/>
        <n v="20226602" u="1"/>
        <n v="201641" u="1"/>
        <n v="677740" u="1"/>
        <n v="681774" u="1"/>
        <n v="1016596" u="1"/>
        <n v="140605667" u="1"/>
        <n v="868347" u="1"/>
        <n v="21600" u="1"/>
        <n v="275269" u="1"/>
        <n v="66160635" u="1"/>
        <n v="84" u="1"/>
        <n v="64765" u="1"/>
        <n v="106351" u="1"/>
        <n v="312" u="1"/>
        <n v="9364" u="1"/>
        <n v="16463" u="1"/>
        <n v="291406" u="1"/>
        <n v="8324" u="1"/>
        <n v="48440" u="1"/>
        <n v="126017" u="1"/>
        <n v="133064" u="1"/>
        <n v="201642" u="1"/>
        <n v="282330" u="1"/>
        <n v="385197" u="1"/>
        <n v="758424" u="1"/>
        <n v="119229407" u="1"/>
        <n v="13335" u="1"/>
        <n v="36212" u="1"/>
        <n v="906674" u="1"/>
        <n v="869522146" u="1"/>
        <n v="3770" u="1"/>
        <n v="27399" u="1"/>
        <n v="38166" u="1"/>
        <n v="71306" u="1"/>
        <n v="10837164" u="1"/>
        <n v="22435779" u="1"/>
        <n v="3640" u="1"/>
        <n v="30393" u="1"/>
        <n v="3204186" u="1"/>
        <n v="893" u="1"/>
        <n v="3510" u="1"/>
        <n v="54176" u="1"/>
        <n v="16597033" u="1"/>
        <n v="78996" u="1"/>
        <n v="36102118" u="1"/>
        <n v="3250" u="1"/>
        <n v="14769" u="1"/>
        <n v="39931" u="1"/>
        <n v="1077413" u="1"/>
        <n v="27294426" u="1"/>
        <n v="68533" u="1"/>
        <n v="958111" u="1"/>
        <n v="48561070" u="1"/>
        <n v="694893" u="1"/>
        <n v="698" u="1"/>
        <n v="10672" u="1"/>
        <n v="136595" u="1"/>
        <n v="172901" u="1"/>
        <n v="402344" u="1"/>
        <n v="865330" u="1"/>
        <n v="26107" u="1"/>
        <n v="72189" u="1"/>
        <n v="5893108" u="1"/>
        <n v="8626837" u="1"/>
        <n v="633" u="1"/>
        <n v="19016" u="1"/>
        <n v="21033" u="1"/>
        <n v="224839" u="1"/>
        <n v="367047" u="1"/>
        <n v="2442011" u="1"/>
        <n v="154" u="1"/>
        <n v="9112" u="1"/>
        <n v="24027" u="1"/>
        <n v="128287" u="1"/>
        <n v="181978" u="1"/>
        <n v="325699" u="1"/>
        <n v="6115" u="1"/>
        <n v="17913" u="1"/>
        <n v="1999" u="1"/>
        <n v="3967" u="1"/>
        <n v="5855" u="1"/>
        <n v="95763" u="1"/>
        <n v="15596006" u="1"/>
        <n v="1934" u="1"/>
        <n v="356459" u="1"/>
        <n v="1869" u="1"/>
        <n v="279309" u="1"/>
        <n v="1804" u="1"/>
        <n v="3577" u="1"/>
        <n v="10026" u="1"/>
        <n v="29889" u="1"/>
        <n v="763476" u="1"/>
        <n v="3603817" u="1"/>
        <n v="5360652" u="1"/>
        <n v="4815" u="1"/>
        <n v="6832" u="1"/>
        <n v="7288679" u="1"/>
        <n v="31843" u="1"/>
        <n v="36969" u="1"/>
        <n v="89082" u="1"/>
        <n v="364528" u="1"/>
        <n v="6313150" u="1"/>
        <n v="8674859" u="1"/>
        <n v="4295" u="1"/>
        <n v="20718" u="1"/>
        <n v="70803" u="1"/>
        <n v="129296" u="1"/>
        <n v="273259" u="1"/>
        <n v="1353757" u="1"/>
        <n v="38860" u="1"/>
        <n v="70677" u="1"/>
        <n v="88704" u="1"/>
        <n v="4416487" u="1"/>
        <n v="1414" u="1"/>
        <n v="62938" u="1"/>
        <n v="1527222" u="1"/>
        <n v="3865806" u="1"/>
        <n v="4304001" u="1"/>
        <n v="30677" u="1"/>
        <n v="36591" u="1"/>
        <n v="74081" u="1"/>
        <n v="196603" u="1"/>
        <n v="4239007" u="1"/>
        <n v="7329051" u="1"/>
        <n v="76" u="1"/>
        <n v="1154" u="1"/>
        <n v="50584" u="1"/>
        <n v="118329" u="1"/>
        <n v="208453" u="1"/>
        <n v="18760513.253000002" u="1"/>
        <n v="48948074" u="1"/>
        <n v="59802679.5" u="1"/>
        <n v="280" u="1"/>
        <n v="1089" u="1"/>
        <n v="139623" u="1"/>
        <n v="85780700" u="1"/>
        <n v="56509" u="1"/>
        <n v="294944" u="1"/>
        <n v="759448" u="1"/>
        <n v="840128" u="1"/>
        <n v="3904" u="1"/>
        <n v="42327" u="1"/>
        <n v="6288990" u="1"/>
        <n v="8168834" u="1"/>
        <n v="3774" u="1"/>
        <n v="27431" u="1"/>
        <n v="36213" u="1"/>
        <n v="40247" u="1"/>
        <n v="994430" u="1"/>
        <n v="60291" u="1"/>
        <n v="111522" u="1"/>
        <n v="160550" u="1"/>
        <n v="1291243" u="1"/>
        <n v="4215526" u="1"/>
        <n v="3384" u="1"/>
        <n v="9254" u="1"/>
        <n v="93243" u="1"/>
        <n v="200638" u="1"/>
        <n v="320158" u="1"/>
        <n v="747349" u="1"/>
        <n v="1450588" u="1"/>
        <n v="1573625" u="1"/>
        <n v="1940719" u="1"/>
        <n v="2639727" u="1"/>
        <n v="8031465" u="1"/>
        <n v="33881" u="1"/>
        <n v="66770" u="1"/>
        <n v="113161" u="1"/>
        <n v="5643574" u="1"/>
        <n v="19174" u="1"/>
        <n v="620279" u="1"/>
        <n v="1379995" u="1"/>
        <n v="4043563" u="1"/>
        <n v="13225" u="1"/>
        <n v="18134" u="1"/>
        <n v="187528" u="1"/>
        <n v="451768" u="1"/>
        <n v="3474771" u="1"/>
        <n v="12660137" u="1"/>
        <n v="63947" u="1"/>
        <n v="28156" u="1"/>
        <n v="82402" u="1"/>
        <n v="748360" u="1"/>
        <n v="278811" u="1"/>
        <n v="22042" u="1"/>
        <n v="1164181" u="1"/>
        <n v="4464975" u="1"/>
        <n v="18985" u="1"/>
        <n v="73956" u="1"/>
        <n v="49513" u="1"/>
        <n v="79881" u="1"/>
        <n v="116061" u="1"/>
        <n v="638436" u="1"/>
        <n v="5143394" u="1"/>
        <n v="3841" u="1"/>
        <n v="43336" u="1"/>
        <n v="53421" u="1"/>
        <n v="201648" u="1"/>
        <n v="217784" u="1"/>
        <n v="57392" u="1"/>
        <n v="1741" u="1"/>
        <n v="4823" u="1"/>
        <n v="16779" u="1"/>
        <n v="49198" u="1"/>
        <n v="1557503" u="1"/>
        <n v="1819713" u="1"/>
        <n v="68010896.526999995" u="1"/>
        <n v="43084" u="1"/>
        <n v="49135" u="1"/>
        <n v="55186" u="1"/>
        <n v="6320" u="1"/>
        <n v="14533" u="1"/>
        <n v="22767" u="1"/>
        <n v="509760" u="1"/>
        <n v="1546" u="1"/>
        <n v="68788" u="1"/>
        <n v="105094" u="1"/>
        <n v="125264" u="1"/>
        <n v="1317483" u="1"/>
        <n v="26738" u="1"/>
        <n v="2089995" u="1"/>
        <n v="2889638" u="1"/>
        <n v="5540" u="1"/>
        <n v="114927" u="1"/>
        <n v="24018437" u="1"/>
        <n v="2671" u="1"/>
        <n v="167108" u="1"/>
        <n v="197363" u="1"/>
        <n v="876447" u="1"/>
        <n v="2449938" u="1"/>
        <n v="10287598" u="1"/>
        <n v="313" u="1"/>
        <n v="1221" u="1"/>
        <n v="42643" u="1"/>
        <n v="70175" u="1"/>
        <n v="208961" u="1"/>
        <n v="5796950" u="1"/>
        <n v="5" u="1"/>
        <n v="17504" u="1"/>
        <n v="54682" u="1"/>
        <n v="393280" u="1"/>
        <n v="59679273" u="1"/>
        <n v="283597109" u="1"/>
        <n v="32600" u="1"/>
        <n v="60670" u="1"/>
        <n v="15904" u="1"/>
        <n v="29543" u="1"/>
        <n v="161814" u="1"/>
        <n v="1109740" u="1"/>
        <n v="1577684" u="1"/>
        <n v="252" u="1"/>
        <n v="9333" u="1"/>
        <n v="13367" u="1"/>
        <n v="401853" u="1"/>
        <n v="29825661" u="1"/>
        <n v="960" u="1"/>
        <n v="10830" u="1"/>
        <n v="4417342" u="1"/>
        <n v="8293" u="1"/>
        <n v="18355" u="1"/>
        <n v="20372" u="1"/>
        <n v="97657" u="1"/>
        <n v="245772" u="1"/>
        <n v="334284" u="1"/>
        <n v="33680408" u="1"/>
        <n v="4957" u="1"/>
        <n v="36151" u="1"/>
        <n v="1720895" u="1"/>
        <n v="2212181" u="1"/>
        <n v="2764839" u="1"/>
        <n v="2821082" u="1"/>
        <n v="4468242.6350000007" u="1"/>
        <n v="688871" u="1"/>
        <n v="47947460" u="1"/>
        <n v="4437" u="1"/>
        <n v="23303" u="1"/>
        <n v="3128" u="1"/>
        <n v="8230" u="1"/>
        <n v="16298" u="1"/>
        <n v="44030" u="1"/>
        <n v="13761" u="1"/>
        <n v="21223" u="1"/>
        <n v="125265" u="1"/>
        <n v="64355803" u="1"/>
        <n v="5674" u="1"/>
        <n v="35836" u="1"/>
        <n v="1133953" u="1"/>
        <n v="88027318.799999997" u="1"/>
        <n v="2738" u="1"/>
        <n v="7431" u="1"/>
        <n v="10704" u="1"/>
        <n v="17126" u="1"/>
        <n v="19143" u="1"/>
        <n v="191566" u="1"/>
        <n v="265708" u="1"/>
        <n v="1551474" u="1"/>
        <n v="21823281" u="1"/>
        <n v="2478" u="1"/>
        <n v="120727" u="1"/>
        <n v="2974390" u="1"/>
        <n v="5425882" u="1"/>
        <n v="6151769" u="1"/>
        <n v="6329032" u="1"/>
        <n v="57771" u="1"/>
        <n v="96397" u="1"/>
        <n v="1089583" u="1"/>
        <n v="106950284" u="1"/>
        <n v="570" u="1"/>
        <n v="1821755" u="1"/>
        <n v="61679" u="1"/>
        <n v="158034" u="1"/>
        <n v="312100" u="1"/>
        <n v="19823413" u="1"/>
        <n v="2003" u="1"/>
        <n v="67781" u="1"/>
        <n v="1317507" u="1"/>
        <n v="357483" u="1"/>
        <n v="2304989" u="1"/>
        <n v="68790997" u="1"/>
        <n v="15015855" u="1"/>
        <n v="412951" u="1"/>
        <n v="4831" u="1"/>
        <n v="6848" u="1"/>
        <n v="20845" u="1"/>
        <n v="39177" u="1"/>
        <n v="79253" u="1"/>
        <n v="1049251" u="1"/>
        <n v="6328" u="1"/>
        <n v="22799" u="1"/>
        <n v="63255" u="1"/>
        <n v="3065" u="1"/>
        <n v="41005" u="1"/>
        <n v="160052" u="1"/>
        <n v="5248434" u="1"/>
        <n v="1353" u="1"/>
        <n v="2675" u="1"/>
        <n v="5288" u="1"/>
        <n v="8435" u="1"/>
        <n v="7999164" u="1"/>
        <n v="1288" u="1"/>
        <n v="120854" u="1"/>
        <n v="122871" u="1"/>
        <n v="924871" u="1"/>
        <n v="3438330" u="1"/>
        <n v="285018791" u="1"/>
        <n v="74337" u="1"/>
        <n v="207200" u="1"/>
        <n v="645517" u="1"/>
        <n v="3155952" u="1"/>
        <n v="116324163" u="1"/>
        <n v="96398" u="1"/>
        <n v="407911" u="1"/>
        <n v="422030" u="1"/>
        <n v="460353" u="1"/>
        <n v="281" u="1"/>
        <n v="6265" u="1"/>
        <n v="190560" u="1"/>
        <n v="847218" u="1"/>
        <n v="1513170" u="1"/>
        <n v="11466955" u="1"/>
        <n v="19677264" u="1"/>
        <n v="23524" u="1"/>
        <n v="25541" u="1"/>
        <n v="94129" u="1"/>
        <n v="246784" u="1"/>
        <n v="5716173" u="1"/>
        <n v="118207" u="1"/>
        <n v="135597" u="1"/>
        <n v="961" u="1"/>
        <n v="23461" u="1"/>
        <n v="44409" u="1"/>
        <n v="77741" u="1"/>
        <n v="264705" u="1"/>
        <n v="2982733" u="1"/>
        <n v="12343" u="1"/>
        <n v="14360" u="1"/>
        <n v="24438" u="1"/>
        <n v="1295338" u="1"/>
        <n v="1404256" u="1"/>
        <n v="21381" u="1"/>
        <n v="2954268" u="1"/>
        <n v="9402061" u="1"/>
        <n v="50208" u="1"/>
        <n v="111400" u="1"/>
        <n v="10128197" u="1"/>
        <n v="19695159" u="1"/>
        <n v="139884" u="1"/>
        <n v="749398" u="1"/>
        <n v="145683" u="1"/>
        <n v="188040" u="1"/>
        <n v="671744" u="1"/>
        <n v="10720" u="1"/>
        <n v="14754" u="1"/>
        <n v="139380" u="1"/>
        <n v="248298" u="1"/>
        <n v="171" u="1"/>
        <n v="16251" u="1"/>
        <n v="18135" u="1"/>
        <n v="24186" u="1"/>
        <n v="368964.94508766587" u="1"/>
        <n v="148961" u="1"/>
        <n v="1622101" u="1"/>
        <n v="2486571" u="1"/>
        <n v="22106" u="1"/>
        <n v="162828" u="1"/>
        <n v="4382" u="1"/>
        <n v="31151" u="1"/>
        <n v="47624" u="1"/>
        <n v="1319554" u="1"/>
        <n v="16969" u="1"/>
        <n v="326227" u="1"/>
        <n v="1940" u="1"/>
        <n v="35396" u="1"/>
        <n v="153752" u="1"/>
        <n v="275298" u="1"/>
        <n v="1680599" u="1"/>
        <n v="15516311" u="1"/>
        <n v="27245119" u="1"/>
        <n v="61554" u="1"/>
        <n v="44108966" u="1"/>
        <n v="1021106099" u="1"/>
        <n v="117" u="1"/>
        <n v="43275" u="1"/>
        <n v="328245" u="1"/>
        <n v="9691239" u="1"/>
        <n v="6336" u="1"/>
        <n v="24848" u="1"/>
        <n v="35081" u="1"/>
        <n v="1067436" u="1"/>
        <n v="43086" u="1"/>
        <n v="160308" u="1"/>
        <n v="847230" u="1"/>
        <n v="1281239" u="1"/>
        <n v="37572447" u="1"/>
        <n v="5816" u="1"/>
        <n v="16717" u="1"/>
        <n v="156022" u="1"/>
        <n v="5556" u="1"/>
        <n v="10988" u="1"/>
        <n v="19711" u="1"/>
        <n v="244518" u="1"/>
        <n v="925894" u="1"/>
        <n v="2216319" u="1"/>
        <n v="4627093" u="1"/>
        <n v="26739" u="1"/>
        <n v="14742313" u="1"/>
        <n v="1290" u="1"/>
        <n v="7053" u="1"/>
        <n v="27716" u="1"/>
        <n v="82659" u="1"/>
        <n v="1024728" u="1"/>
        <n v="1390161" u="1"/>
        <n v="1462773" u="1"/>
        <n v="1225" u="1"/>
        <n v="2865799" u="1"/>
        <n v="5070612" u="1"/>
        <n v="1160" u="1"/>
        <n v="2289" u="1"/>
        <n v="6533" u="1"/>
        <n v="42708" u="1"/>
        <n v="1214684" u="1"/>
        <n v="68162" u="1"/>
        <n v="763528" u="1"/>
        <n v="8241344" u="1"/>
        <n v="1030" u="1"/>
        <n v="29607" u="1"/>
        <n v="3916" u="1"/>
        <n v="4" u="1"/>
        <n v="3786" u="1"/>
        <n v="85937" u="1"/>
        <n v="124260" u="1"/>
        <n v="228131" u="1"/>
        <n v="1507154" u="1"/>
        <n v="12548114" u="1"/>
        <n v="3526" u="1"/>
        <n v="21413" u="1"/>
        <n v="23430" u="1"/>
        <n v="133080" u="1"/>
        <n v="241998" u="1"/>
        <n v="375144" u="1"/>
        <n v="393297" u="1"/>
        <n v="220" u="1"/>
        <n v="26424" u="1"/>
        <n v="52352" u="1"/>
        <n v="19333" u="1"/>
        <n v="46238" u="1"/>
        <n v="67280" u="1"/>
        <n v="380187" u="1"/>
        <n v="1468834" u="1"/>
        <n v="8330120" u="1"/>
        <n v="20310" u="1"/>
        <n v="24344" u="1"/>
        <n v="247293" u="1"/>
        <n v="7967" u="1"/>
        <n v="21287" u="1"/>
        <n v="134089" u="1"/>
        <n v="6063253" u="1"/>
        <n v="145687" u="1"/>
        <n v="2180045" u="1"/>
        <n v="3039287" u="1"/>
        <n v="228132" u="1"/>
        <n v="555783" u="1"/>
        <n v="5216358" u="1"/>
        <n v="25195" u="1"/>
        <n v="75322100" u="1"/>
        <n v="24155" u="1"/>
        <n v="455322" u="1"/>
        <n v="2518674" u="1"/>
        <n v="4390" u="1"/>
        <n v="724204" u="1"/>
        <n v="72197" u="1"/>
        <n v="249311" u="1"/>
        <n v="468433" u="1"/>
        <n v="4990004" u="1"/>
        <n v="7329957" u="1"/>
        <n v="829089" u="1"/>
        <n v="903718" u="1"/>
        <n v="3648433" u="1"/>
        <n v="91695846" u="1"/>
        <n v="5627" u="1"/>
        <n v="17978" u="1"/>
        <n v="51596" u="1"/>
        <n v="1313536" u="1"/>
        <n v="2579192" u="1"/>
        <n v="12627" u="1"/>
        <n v="98040" u="1"/>
        <n v="265221" u="1"/>
        <n v="829090" u="1"/>
        <n v="7991083" u="1"/>
        <n v="7124" u="1"/>
        <n v="83795" u="1"/>
        <n v="45356" u="1"/>
        <n v="258136" u="1"/>
        <n v="716139" u="1"/>
        <n v="1071499" u="1"/>
        <n v="5563318" u="1"/>
        <n v="15101" u="1"/>
        <n v="67407" u="1"/>
        <n v="185272" u="1"/>
        <n v="43203674" u="1"/>
        <n v="1617" u="1"/>
        <n v="28914" u="1"/>
        <n v="140646" u="1"/>
        <n v="257632" u="1"/>
        <n v="287409" u="1"/>
        <n v="396327" u="1"/>
        <n v="1134028" u="1"/>
        <n v="1552" u="1"/>
        <n v="10027" u="1"/>
        <n v="148462" u="1"/>
        <n v="150479" u="1"/>
        <n v="682860" u="1"/>
        <n v="18324118" u="1"/>
        <n v="7841" u="1"/>
        <n v="9507" u="1"/>
        <n v="45104" u="1"/>
        <n v="1008606" u="1"/>
        <n v="19743" u="1"/>
        <n v="29828" u="1"/>
        <n v="47058" u="1"/>
        <n v="87073" u="1"/>
        <n v="119345" u="1"/>
        <n v="8467" u="1"/>
        <n v="14518" u="1"/>
        <n v="38927" u="1"/>
        <n v="82913" u="1"/>
        <n v="1856118" u="1"/>
        <n v="13998" u="1"/>
        <n v="34830" u="1"/>
        <n v="129178" u="1"/>
        <n v="672777" u="1"/>
        <n v="1142101" u="1"/>
        <n v="2423" u="1"/>
        <n v="92746" u="1"/>
        <n v="911792" u="1"/>
        <n v="44789" u="1"/>
        <n v="320187" u="1"/>
        <n v="457343" u="1"/>
        <n v="771611" u="1"/>
        <n v="69936962" u="1"/>
        <n v="526546" u="1"/>
        <n v="6021" u="1"/>
        <n v="190820" u="1"/>
        <n v="755476" u="1"/>
        <n v="868428" u="1"/>
        <n v="963" u="1"/>
        <n v="7518" u="1"/>
        <n v="8861" u="1"/>
        <n v="102201" u="1"/>
        <n v="876497" u="1"/>
        <n v="44474" u="1"/>
        <n v="236455" u="1"/>
        <n v="3426599" u="1"/>
        <n v="11290220" u="1"/>
        <n v="20194222" u="1"/>
        <n v="898" u="1"/>
        <n v="1023739" u="1"/>
        <n v="16452358" u="1"/>
        <n v="44609119" u="1"/>
        <n v="3400" u="1"/>
        <n v="1825836948" u="1"/>
        <n v="833" u="1"/>
        <n v="14849" u="1"/>
        <n v="97663" u="1"/>
        <n v="103714" u="1"/>
        <n v="3140" u="1"/>
        <n v="4201" u="1"/>
        <n v="10295" u="1"/>
        <n v="60358" u="1"/>
        <n v="119724" u="1"/>
        <n v="2450146" u="1"/>
        <n v="3010" u="1"/>
        <n v="19302" u="1"/>
        <n v="58278" u="1"/>
        <n v="184770" u="1"/>
        <n v="1710907" u="1"/>
        <n v="5086687" u="1"/>
        <n v="178467" u="1"/>
        <n v="537645" u="1"/>
        <n v="37919" u="1"/>
        <n v="56072" u="1"/>
        <n v="483063" u="1"/>
        <n v="3482858" u="1"/>
        <n v="4772742" u="1"/>
        <n v="638" u="1"/>
        <n v="29261" u="1"/>
        <n v="119094" u="1"/>
        <n v="490627" u="1"/>
        <n v="189561" u="1"/>
        <n v="437681" u="1"/>
        <n v="742372" u="1"/>
        <n v="499704" u="1"/>
        <n v="1303479" u="1"/>
        <n v="6155" u="1"/>
        <n v="21406695" u="1"/>
        <n v="39621" u="1"/>
        <n v="2260566" u="1"/>
        <n v="2470334" u="1"/>
        <n v="19453556" u="1"/>
        <n v="3857" u="1"/>
        <n v="18010" u="1"/>
        <n v="37541" u="1"/>
        <n v="76107" u="1"/>
        <n v="27055" u="1"/>
        <n v="124389" u="1"/>
        <n v="594125" u="1"/>
        <n v="5115" u="1"/>
        <n v="151743" u="1"/>
        <n v="1214736" u="1"/>
        <n v="16907" u="1"/>
        <n v="3579692" u="1"/>
        <n v="1411665381" u="1"/>
        <n v="1204653" u="1"/>
        <n v="14597" u="1"/>
        <n v="167123" u="1"/>
        <n v="28150257" u="1"/>
        <n v="1554" u="1"/>
        <n v="31940" u="1"/>
        <n v="39180" u="1"/>
        <n v="47248" u="1"/>
        <n v="119725" u="1"/>
        <n v="231415" u="1"/>
        <n v="2518756" u="1"/>
        <n v="2947" u="1"/>
        <n v="59224" u="1"/>
        <n v="819024" u="1"/>
        <n v="1285337" u="1"/>
        <n v="12548771" u="1"/>
        <n v="16718" u="1"/>
        <n v="45042" u="1"/>
        <n v="1513259" u="1"/>
        <n v="21729" u="1"/>
        <n v="59098" u="1"/>
        <n v="65149" u="1"/>
        <n v="68796" u="1"/>
        <n v="36885106" u="1"/>
        <n v="315" u="1"/>
        <n v="1229" u="1"/>
        <n v="141407" u="1"/>
        <n v="266744" u="1"/>
        <n v="1819845" u="1"/>
        <n v="6549" u="1"/>
        <n v="17632" u="1"/>
        <n v="116952" u="1"/>
        <n v="1293409" u="1"/>
        <n v="1959020" u="1"/>
        <n v="106615" u="1"/>
        <n v="82285" u="1"/>
        <n v="886597" u="1"/>
        <n v="9272062" u="1"/>
        <n v="16162825" u="1"/>
        <n v="47933565" u="1"/>
        <n v="10894" u="1"/>
        <n v="25574" u="1"/>
        <n v="52669" u="1"/>
        <n v="170402" u="1"/>
        <n v="243014" u="1"/>
        <n v="300530" u="1"/>
        <n v="1725051" u="1"/>
        <n v="28568" u="1"/>
        <n v="285907" u="1"/>
        <n v="15905" u="1"/>
        <n v="17443" u="1"/>
        <n v="77873" u="1"/>
        <n v="708094" u="1"/>
        <n v="18420" u="1"/>
        <n v="22454" u="1"/>
        <n v="28505" u="1"/>
        <n v="44412" u="1"/>
        <n v="12848" u="1"/>
        <n v="375160" u="1"/>
        <n v="4643063" u="1"/>
        <n v="6226" u="1"/>
        <n v="101699" u="1"/>
        <n v="775665" u="1"/>
        <n v="50" u="1"/>
        <n v="1046952" u="1"/>
        <n v="1813805" u="1"/>
        <n v="2884" u="1"/>
        <n v="18294" u="1"/>
        <n v="121617" u="1"/>
        <n v="154519" u="1"/>
        <n v="704" u="1"/>
        <n v="2754" u="1"/>
        <n v="2535161" u="1"/>
        <n v="40000" u="1"/>
        <n v="161831" u="1"/>
        <n v="226375" u="1"/>
        <n v="366085" u="1"/>
        <n v="3620311" u="1"/>
        <n v="9208" u="1"/>
        <n v="13242" u="1"/>
        <n v="201919" u="1"/>
        <n v="1448733" u="1"/>
        <n v="574" u="1"/>
        <n v="6423" u="1"/>
        <n v="116827" u="1"/>
        <n v="1628248" u="1"/>
        <n v="5903" u="1"/>
        <n v="7920" u="1"/>
        <n v="37668" u="1"/>
        <n v="2409886" u="1"/>
        <n v="3172545" u="1"/>
        <n v="186792" u="1"/>
        <n v="478" u="1"/>
        <n v="14676" u="1"/>
        <n v="39559" u="1"/>
        <n v="53678" u="1"/>
        <n v="1571775" u="1"/>
        <n v="5296619" u="1"/>
        <n v="3601" u="1"/>
        <n v="16173" u="1"/>
        <n v="39496" u="1"/>
        <n v="47564" u="1"/>
        <n v="118340" u="1"/>
        <n v="672804" u="1"/>
        <n v="2534946" u="1"/>
        <n v="3995487" u="1"/>
        <n v="1751" u="1"/>
        <n v="153764" u="1"/>
        <n v="238478" u="1"/>
        <n v="1686" u="1"/>
        <n v="4603" u="1"/>
        <n v="6620" u="1"/>
        <n v="83799" u="1"/>
        <n v="89850" u="1"/>
        <n v="11741030" u="1"/>
        <n v="12076" u="1"/>
        <n v="67411" u="1"/>
        <n v="71445" u="1"/>
        <n v="21955943" u="1"/>
        <n v="2821" u="1"/>
        <n v="9019" u="1"/>
        <n v="67159" u="1"/>
        <n v="884592" u="1"/>
        <n v="21292318" u="1"/>
        <n v="30869" u="1"/>
        <n v="2561" u="1"/>
        <n v="711131" u="1"/>
        <n v="677851" u="1"/>
        <n v="34832" u="1"/>
        <n v="40883" u="1"/>
        <n v="48951" u="1"/>
        <n v="3943065" u="1"/>
        <n v="283" u="1"/>
        <n v="1101" u="1"/>
        <n v="127039" u="1"/>
        <n v="869467" u="1"/>
        <n v="1036" u="1"/>
        <n v="29703" u="1"/>
        <n v="24570569" u="1"/>
        <n v="1164181099" u="1"/>
        <n v="10910" u="1"/>
        <n v="96406" u="1"/>
        <n v="134352" u="1"/>
        <n v="262719" u="1"/>
        <n v="28217803" u="1"/>
        <n v="237" u="1"/>
        <n v="160321" u="1"/>
        <n v="212763" u="1"/>
        <n v="17475" u="1"/>
        <n v="19492" u="1"/>
        <n v="50590" u="1"/>
        <n v="697016" u="1"/>
        <n v="1013685" u="1"/>
        <n v="5014536" u="1"/>
        <n v="9350" u="1"/>
        <n v="30554" u="1"/>
        <n v="1230920" u="1"/>
        <n v="4845112" u="1"/>
        <n v="5224774" u="1"/>
        <n v="131327" u="1"/>
        <n v="1220836" u="1"/>
        <n v="1803749" u="1"/>
        <n v="3148" u="1"/>
        <n v="8310" u="1"/>
        <n v="42333" u="1"/>
        <n v="54372" u="1"/>
        <n v="77497" u="1"/>
        <n v="36156" u="1"/>
        <n v="468959" u="1"/>
        <n v="595160" u="1"/>
        <n v="46" u="1"/>
        <n v="7471" u="1"/>
        <n v="117585" u="1"/>
        <n v="58217" u="1"/>
        <n v="174441" u="1"/>
        <n v="467951" u="1"/>
        <n v="804929" u="1"/>
        <n v="1644411" u="1"/>
        <n v="640" u="1"/>
        <n v="31342" u="1"/>
        <n v="549779" u="1"/>
        <n v="11241" u="1"/>
        <n v="26268" u="1"/>
        <n v="279362" u="1"/>
        <n v="804930" u="1"/>
        <n v="575" u="1"/>
        <n v="157549" u="1"/>
        <n v="1315643" u="1"/>
        <n v="2108" u="1"/>
        <n v="16252" u="1"/>
        <n v="35778" u="1"/>
        <n v="70564" u="1"/>
        <n v="63953" u="1"/>
        <n v="116829" u="1"/>
        <n v="153011" u="1"/>
        <n v="82414" u="1"/>
        <n v="12161015" u="1"/>
        <n v="21068" u="1"/>
        <n v="63764" u="1"/>
        <n v="863426" u="1"/>
        <n v="6888" u="1"/>
        <n v="59667" u="1"/>
        <n v="441228" u="1"/>
        <n v="738373" u="1"/>
        <n v="786781" u="1"/>
        <n v="3215" u="1"/>
        <n v="12612" u="1"/>
        <n v="29010" u="1"/>
        <n v="59541" u="1"/>
        <n v="6669014" u="1"/>
        <n v="12092" u="1"/>
        <n v="83675" u="1"/>
        <n v="3886639" u="1"/>
        <n v="1493" u="1"/>
        <n v="7865" u="1"/>
        <n v="173182" u="1"/>
        <n v="10273384" u="1"/>
        <n v="17822" u="1"/>
        <n v="3987260" u="1"/>
        <n v="1363" u="1"/>
        <n v="7345" u="1"/>
        <n v="24850" u="1"/>
        <n v="172678" u="1"/>
        <n v="278861" u="1"/>
        <n v="85" u="1"/>
        <n v="1298" u="1"/>
        <n v="2565" u="1"/>
        <n v="17759" u="1"/>
        <n v="385051225" u="1"/>
        <n v="28821" u="1"/>
        <n v="43027" u="1"/>
        <n v="74977" u="1"/>
        <n v="89096" u="1"/>
        <n v="1228928" u="1"/>
        <n v="1038" u="1"/>
        <n v="72582" u="1"/>
        <n v="82667" u="1"/>
        <n v="127041" u="1"/>
        <n v="145197" u="1"/>
        <n v="286426" u="1"/>
        <n v="1472986" u="1"/>
        <n v="15480" u="1"/>
        <n v="40758" u="1"/>
        <n v="966" u="1"/>
        <n v="784770" u="1"/>
        <n v="1208761" u="1"/>
        <n v="3608313" u="1"/>
        <n v="94024606" u="1"/>
        <n v="118274451" u="1"/>
        <n v="8389" u="1"/>
        <n v="12423" u="1"/>
        <n v="44666" u="1"/>
        <n v="34518" u="1"/>
        <n v="64773" u="1"/>
        <n v="178226" u="1"/>
        <n v="76723278" u="1"/>
        <n v="940081" u="1"/>
        <n v="1216833" u="1"/>
        <n v="3580083" u="1"/>
        <n v="3152" u="1"/>
        <n v="3022" u="1"/>
        <n v="60487" u="1"/>
        <n v="83676" u="1"/>
        <n v="1460892" u="1"/>
        <n v="4481959" u="1"/>
        <n v="2892" u="1"/>
        <n v="20375" u="1"/>
        <n v="50339" u="1"/>
        <n v="64458" u="1"/>
        <n v="2762" u="1"/>
        <n v="687958" u="1"/>
        <n v="2696645" u="1"/>
        <n v="24346" u="1"/>
        <n v="79264" u="1"/>
        <n v="719222" u="1"/>
        <n v="848310" u="1"/>
        <n v="2372" u="1"/>
        <n v="20249" u="1"/>
        <n v="256890" u="1"/>
        <n v="576" u="1"/>
        <n v="2112" u="1"/>
        <n v="41893" u="1"/>
        <n v="2849714" u="1"/>
        <n v="175454" u="1"/>
        <n v="449807" u="1"/>
        <n v="661740" u="1"/>
        <n v="1950" u="1"/>
        <n v="35716" u="1"/>
        <n v="63954" u="1"/>
        <n v="179236" u="1"/>
        <n v="29168" u="1"/>
        <n v="1577888" u="1"/>
        <n v="104477" u="1"/>
        <n v="177230604" u="1"/>
        <n v="1755" u="1"/>
        <n v="11651" u="1"/>
        <n v="146208" u="1"/>
        <n v="923952" u="1"/>
        <n v="2478596" u="1"/>
        <n v="414" u="1"/>
        <n v="6376" u="1"/>
        <n v="1569824" u="1"/>
        <n v="21951" u="1"/>
        <n v="357531" u="1"/>
        <n v="1079092.118" u="1"/>
        <n v="2805589" u="1"/>
        <n v="2959" u="1"/>
        <n v="16877" u="1"/>
        <n v="41326" u="1"/>
        <n v="55445" u="1"/>
        <n v="193608" u="1"/>
        <n v="77500" u="1"/>
        <n v="18831" u="1"/>
        <n v="24882" u="1"/>
        <n v="1414519" u="1"/>
        <n v="1300" u="1"/>
        <n v="5076" u="1"/>
        <n v="154529" u="1"/>
        <n v="1235" u="1"/>
        <n v="359045" u="1"/>
        <n v="77" u="1"/>
        <n v="1170" u="1"/>
        <n v="38994" u="1"/>
        <n v="61181" u="1"/>
        <n v="1809854" u="1"/>
        <n v="2950825" u="1"/>
        <n v="26773" u="1"/>
        <n v="343918" u="1"/>
        <n v="986484" u="1"/>
        <n v="1438727" u="1"/>
        <n v="6943482" u="1"/>
        <n v="2049" u="1"/>
        <n v="55004" u="1"/>
        <n v="57021" u="1"/>
        <n v="72710" u="1"/>
        <n v="737385" u="1"/>
        <n v="820082" u="1"/>
        <n v="1908689" u="1"/>
        <n v="18642" u="1"/>
        <n v="8405" u="1"/>
        <n v="20596" u="1"/>
        <n v="106621" u="1"/>
        <n v="12227100" u="1"/>
        <n v="891413434" u="1"/>
        <n v="44667" u="1"/>
        <n v="68172" u="1"/>
        <n v="110529" u="1"/>
        <n v="45400558.118000001" u="1"/>
        <n v="9382" u="1"/>
        <n v="18516" u="1"/>
        <n v="26584" u="1"/>
        <n v="3874392" u="1"/>
        <n v="5636024" u="1"/>
        <n v="9870103" u="1"/>
        <n v="837" u="1"/>
        <n v="38490" u="1"/>
        <n v="71954" u="1"/>
        <n v="18196772" u="1"/>
        <n v="205" u="1"/>
        <n v="8342" u="1"/>
        <n v="64648" u="1"/>
        <n v="714193" u="1"/>
        <n v="1172491" u="1"/>
        <n v="772" u="1"/>
        <n v="15890" u="1"/>
        <n v="17413" u="1"/>
        <n v="163607" u="1"/>
        <n v="244287" u="1"/>
        <n v="276855" u="1"/>
        <n v="1228968" u="1"/>
        <n v="3245094" u="1"/>
        <n v="15370" u="1"/>
        <n v="130069" u="1"/>
        <n v="246052" u="1"/>
        <n v="8032469" u="1"/>
        <n v="29452" u="1"/>
        <n v="48323" u="1"/>
        <n v="201426" u="1"/>
        <n v="473513" u="1"/>
        <n v="7128624" u="1"/>
        <n v="66705094" u="1"/>
        <n v="2506" u="1"/>
        <n v="17287" u="1"/>
        <n v="797901" u="1"/>
        <n v="3830265" u="1"/>
        <n v="2376" u="1"/>
        <n v="9256" u="1"/>
        <n v="13290" u="1"/>
        <n v="95276" u="1"/>
        <n v="38" u="1"/>
        <n v="17224" u="1"/>
        <n v="52105" u="1"/>
        <n v="8216" u="1"/>
        <n v="66786" u="1"/>
        <n v="147724" u="1"/>
        <n v="501248" u="1"/>
        <n v="1273349" u="1"/>
        <n v="4003" u="1"/>
        <n v="11730" u="1"/>
        <n v="7684" u="1"/>
        <n v="2882285" u="1"/>
        <n v="3743" u="1"/>
        <n v="12187" u="1"/>
        <n v="32194" u="1"/>
        <n v="61875" u="1"/>
        <n v="447" u="1"/>
        <n v="1757" u="1"/>
        <n v="818075" u="1"/>
        <n v="2652120" u="1"/>
        <n v="86200" u="1"/>
        <n v="326275" u="1"/>
        <n v="824127" u="1"/>
        <n v="8141" u="1"/>
        <n v="33385" u="1"/>
        <n v="131589" u="1"/>
        <n v="452842" u="1"/>
        <n v="1418581" u="1"/>
        <n v="1527499" u="1"/>
        <n v="6233361" u="1"/>
        <n v="382" u="1"/>
        <n v="75611" u="1"/>
        <n v="128053" u="1"/>
        <n v="145204" u="1"/>
        <n v="10564" u="1"/>
        <n v="394854" u="1"/>
        <n v="3596088" u="1"/>
        <n v="1360092" u="1"/>
        <n v="317" u="1"/>
        <n v="89352" u="1"/>
        <n v="440237" u="1"/>
        <n v="1495232" u="1"/>
        <n v="1815935" u="1"/>
        <n v="2313" u="1"/>
        <n v="264254" u="1"/>
        <n v="1032890" u="1"/>
        <n v="1160411" u="1"/>
        <n v="2183" u="1"/>
        <n v="152012" u="1"/>
        <n v="969355" u="1"/>
        <n v="69" u="1"/>
        <n v="1042" u="1"/>
        <n v="40949" u="1"/>
        <n v="42966" u="1"/>
        <n v="57085" u="1"/>
        <n v="487133" u="1"/>
        <n v="806987" u="1"/>
        <n v="6459064" u="1"/>
        <n v="13495" u="1"/>
        <n v="15512" u="1"/>
        <n v="29879652" u="1"/>
        <n v="139426500" u="1"/>
        <n v="3810" u="1"/>
        <n v="5541" u="1"/>
        <n v="23685" u="1"/>
        <n v="145205" u="1"/>
        <n v="443768" u="1"/>
        <n v="6684976" u="1"/>
        <n v="28120145" u="1"/>
        <n v="88219614" u="1"/>
        <n v="416132005" u="1"/>
        <n v="3680" u="1"/>
        <n v="1166467" u="1"/>
        <n v="903" u="1"/>
        <n v="154786" u="1"/>
        <n v="3995472" u="1"/>
        <n v="36600" u="1"/>
        <n v="180755" u="1"/>
        <n v="292998" u="1"/>
        <n v="518902" u="1"/>
        <n v="2305228" u="1"/>
        <n v="5950571" u="1"/>
        <n v="3290" u="1"/>
        <n v="10895" u="1"/>
        <n v="27593" u="1"/>
        <n v="2688693" u="1"/>
        <n v="4466758" u="1"/>
        <n v="100194" u="1"/>
        <n v="186302" u="1"/>
        <n v="351996" u="1"/>
        <n v="11352" u="1"/>
        <n v="34331" u="1"/>
        <n v="367628" u="1"/>
        <n v="448308" u="1"/>
        <n v="708" u="1"/>
        <n v="29484" u="1"/>
        <n v="40319" u="1"/>
        <n v="71578" u="1"/>
        <n v="262240" u="1"/>
        <n v="2188252" u="1"/>
        <n v="7235" u="1"/>
        <n v="18359" u="1"/>
        <n v="42273" u="1"/>
        <n v="60396677" u="1"/>
        <n v="323255" u="1"/>
        <n v="616387" u="1"/>
        <n v="2250" u="1"/>
        <n v="50152" u="1"/>
        <n v="208742" u="1"/>
        <n v="264258" u="1"/>
        <n v="5684825" u="1"/>
        <n v="28701233" u="1"/>
        <n v="40004" u="1"/>
        <n v="72965" u="1"/>
        <n v="594201" u="1"/>
        <n v="5935" u="1"/>
        <n v="11746" u="1"/>
        <n v="372168" u="1"/>
        <n v="1896634" u="1"/>
        <n v="126" u="1"/>
        <n v="13243" u="1"/>
        <n v="2785531" u="1"/>
        <n v="1889" u="1"/>
        <n v="5415" u="1"/>
        <n v="245805" u="1"/>
        <n v="1943028" u="1"/>
        <n v="667875033" u="1"/>
        <n v="23118" u="1"/>
        <n v="1012731" u="1"/>
        <n v="3806139" u="1"/>
        <n v="1694" u="1"/>
        <n v="78260" u="1"/>
        <n v="409988" u="1"/>
        <n v="614374" u="1"/>
        <n v="1128162" u="1"/>
        <n v="39563" u="1"/>
        <n v="6669386" u="1"/>
        <n v="1564" u="1"/>
        <n v="94144" u="1"/>
        <n v="151763" u="1"/>
        <n v="477054" u="1"/>
        <n v="21952" u="1"/>
        <n v="533696" u="1"/>
        <n v="711192" u="1"/>
        <n v="1369" u="1"/>
        <n v="28980" u="1"/>
        <n v="87715" u="1"/>
        <n v="389315" u="1"/>
        <n v="21889" u="1"/>
        <n v="35214" u="1"/>
        <n v="227653" u="1"/>
        <n v="4832" u="1"/>
        <n v="63389" u="1"/>
        <n v="4999101" u="1"/>
        <n v="285" u="1"/>
        <n v="6329" u="1"/>
        <n v="8500" u="1"/>
        <n v="105364" u="1"/>
        <n v="366625" u="1"/>
        <n v="1577963" u="1"/>
        <n v="2741185" u="1"/>
        <n v="9823075" u="1"/>
        <n v="13373461" u="1"/>
        <n v="72840" u="1"/>
        <n v="236226" u="1"/>
        <n v="39037045" u="1"/>
        <n v="72588" u="1"/>
        <n v="32898327" u="1"/>
        <n v="3424" u="1"/>
        <n v="13448" u="1"/>
        <n v="319731" u="1"/>
        <n v="550846" u="1"/>
        <n v="1089854" u="1"/>
        <n v="3814006" u="1"/>
        <n v="215682913" u="1"/>
        <n v="42652" u="1"/>
        <n v="70193" u="1"/>
        <n v="156555" u="1"/>
        <n v="76118" u="1"/>
        <n v="78135" u="1"/>
        <n v="516389" u="1"/>
        <n v="774" u="1"/>
        <n v="6006" u="1"/>
        <n v="31596" u="1"/>
        <n v="36475" u="1"/>
        <n v="44543" u="1"/>
        <n v="44480" u="1"/>
        <n v="169918" u="1"/>
        <n v="21448" u="1"/>
        <n v="103852" u="1"/>
        <n v="338894" u="1"/>
        <n v="369149" u="1"/>
        <n v="1089860" u="1"/>
        <n v="2466895" u="1"/>
        <n v="644" u="1"/>
        <n v="13842" u="1"/>
        <n v="237740" u="1"/>
        <n v="674895" u="1"/>
        <n v="579" u="1"/>
        <n v="17288" u="1"/>
        <n v="117593" u="1"/>
        <n v="401926" u="1"/>
        <n v="6443108" u="1"/>
        <n v="6203" u="1"/>
        <n v="24316" u="1"/>
        <n v="70824" u="1"/>
        <n v="78892" u="1"/>
        <n v="327802" u="1"/>
        <n v="62227581.5" u="1"/>
        <n v="31" u="1"/>
        <n v="1891" u="1"/>
        <n v="3751" u="1"/>
        <n v="7440" u="1"/>
        <n v="39879" u="1"/>
        <n v="47947" u="1"/>
        <n v="195888" u="1"/>
        <n v="759612" u="1"/>
        <n v="1253245" u="1"/>
        <n v="49838" u="1"/>
        <n v="76497" u="1"/>
        <n v="177231" u="1"/>
        <n v="4643" u="1"/>
        <n v="41707" u="1"/>
        <n v="140673" u="1"/>
        <n v="6007697" u="1"/>
        <n v="6766089" u="1"/>
        <n v="36644865" u="1"/>
        <n v="74228" u="1"/>
        <n v="255390" u="1"/>
        <n v="3729326" u="1"/>
        <n v="150254" u="1"/>
        <n v="156305" u="1"/>
        <n v="2402142" u="1"/>
        <n v="1501" u="1"/>
        <n v="842312" u="1"/>
        <n v="26018" u="1"/>
        <n v="79901" u="1"/>
        <n v="96037" u="1"/>
        <n v="124275" u="1"/>
        <n v="3765638" u="1"/>
        <n v="16910" u="1"/>
        <n v="29012" u="1"/>
        <n v="1051552" u="1"/>
        <n v="131258079" u="1"/>
        <n v="1306" u="1"/>
        <n v="51414" u="1"/>
        <n v="494207" u="1"/>
        <n v="1775656" u="1"/>
        <n v="33446387" u="1"/>
        <n v="318" u="1"/>
        <n v="1241" u="1"/>
        <n v="771494.40000000002" u="1"/>
        <n v="138023405.52700001" u="1"/>
        <n v="1176" u="1"/>
        <n v="13070" u="1"/>
        <n v="69312" u="1"/>
        <n v="1735318" u="1"/>
        <n v="5540018" u="1"/>
        <n v="48506246" u="1"/>
        <n v="8516" u="1"/>
        <n v="5886713" u="1"/>
        <n v="40339164" u="1"/>
        <n v="10013" u="1"/>
        <n v="29863" u="1"/>
        <n v="43094" u="1"/>
        <n v="3948" u="1"/>
        <n v="1769610" u="1"/>
        <n v="22474453" u="1"/>
        <n v="10990" u="1"/>
        <n v="434707" u="1"/>
        <n v="928039" u="1"/>
        <n v="1214936" u="1"/>
        <n v="5951502" u="1"/>
        <n v="38871" u="1"/>
        <n v="68682" u="1"/>
        <n v="127175" u="1"/>
        <n v="5037" u="1"/>
        <n v="193621" u="1"/>
        <n v="222" u="1"/>
        <n v="15481" u="1"/>
        <n v="50847" u="1"/>
        <n v="80532" u="1"/>
        <n v="197403" u="1"/>
        <n v="3196866" u="1"/>
        <n v="3298" u="1"/>
        <n v="166896" u="1"/>
        <n v="366130" u="1"/>
        <n v="7072737" u="1"/>
        <n v="15922080" u="1"/>
        <n v="18665055" u="1"/>
        <n v="14441" u="1"/>
        <n v="20566" u="1"/>
        <n v="775" u="1"/>
        <n v="172443" u="1"/>
        <n v="13401" u="1"/>
        <n v="24537" u="1"/>
        <n v="38493" u="1"/>
        <n v="2458885" u="1"/>
        <n v="273349" u="1"/>
        <n v="8327" u="1"/>
        <n v="16406" u="1"/>
        <n v="1144350" u="1"/>
        <n v="645" u="1"/>
        <n v="18665601" u="1"/>
        <n v="157" u="1"/>
        <n v="2388" u="1"/>
        <n v="28445" u="1"/>
        <n v="334364" u="1"/>
        <n v="1394460" u="1"/>
        <n v="14835" u="1"/>
        <n v="17320" u="1"/>
        <n v="40195" u="1"/>
        <n v="121755" u="1"/>
        <n v="438744" u="1"/>
        <n v="1297645" u="1"/>
        <n v="5297347" u="1"/>
        <n v="418070" u="1"/>
        <n v="1273442" u="1"/>
        <n v="515" u="1"/>
        <n v="105367" u="1"/>
        <n v="11258" u="1"/>
        <n v="42023" u="1"/>
        <n v="156056" u="1"/>
        <n v="481" u="1"/>
        <n v="5431" u="1"/>
        <n v="64147" u="1"/>
        <n v="107132" u="1"/>
        <n v="483119" u="1"/>
        <n v="4515229" u="1"/>
        <n v="5171" u="1"/>
        <n v="20188" u="1"/>
        <n v="41897" u="1"/>
        <n v="76751" u="1"/>
        <n v="284949" u="1"/>
        <n v="29" u="1"/>
        <n v="6928" u="1"/>
        <n v="332853" u="1"/>
        <n v="1335974" u="1"/>
        <n v="110" u="1"/>
        <n v="3365" u="1"/>
        <n v="43788" u="1"/>
        <n v="207490" u="1"/>
        <n v="413029" u="1"/>
        <n v="1633" u="1"/>
        <n v="3235" u="1"/>
        <n v="31187" u="1"/>
        <n v="43725" u="1"/>
        <n v="57844" u="1"/>
        <n v="193119" u="1"/>
        <n v="41072279" u="1"/>
        <n v="3105" u="1"/>
        <n v="6148" u="1"/>
        <n v="10155" u="1"/>
        <n v="37611" u="1"/>
        <n v="43662" u="1"/>
        <n v="215054" u="1"/>
        <n v="68053" u="1"/>
        <n v="78138" u="1"/>
        <n v="138156" u="1"/>
        <n v="142190" u="1"/>
        <n v="1297655" u="1"/>
        <n v="5628" u="1"/>
        <n v="147989" u="1"/>
        <n v="152023" u="1"/>
        <n v="517914" u="1"/>
        <n v="3902856" u="1"/>
        <n v="7385" u="1"/>
        <n v="35405" u="1"/>
        <n v="173958" u="1"/>
        <n v="464968" u="1"/>
        <n v="479087" u="1"/>
        <n v="1743414" u="1"/>
        <n v="12663234" u="1"/>
        <n v="12109" u="1"/>
        <n v="2164206" u="1"/>
        <n v="1243" u="1"/>
        <n v="16879" u="1"/>
        <n v="9807644" u="1"/>
        <n v="49335" u="1"/>
        <n v="81542" u="1"/>
        <n v="5088101" u="1"/>
        <n v="286" u="1"/>
        <n v="2195" u="1"/>
        <n v="352017" u="1"/>
        <n v="796948" u="1"/>
        <n v="31912" u="1"/>
        <n v="35090" u="1"/>
        <n v="47192" u="1"/>
        <n v="444295" u="1"/>
        <n v="610376" u="1"/>
        <n v="16753" u="1"/>
        <n v="27219399" u="1"/>
        <n v="1106049" u="1"/>
        <n v="8469" u="1"/>
        <n v="906" u="1"/>
        <n v="36855" u="1"/>
        <n v="1077813" u="1"/>
        <n v="20661" u="1"/>
        <n v="84694" u="1"/>
        <n v="645676" u="1"/>
        <n v="312183" u="1"/>
        <n v="314200" u="1"/>
        <n v="945201" u="1"/>
        <n v="5765845" u="1"/>
        <n v="206" u="1"/>
        <n v="3172" u="1"/>
        <n v="4265" u="1"/>
        <n v="20598" u="1"/>
        <n v="132611" u="1"/>
        <n v="3042" u="1"/>
        <n v="142444" u="1"/>
        <n v="11400" u="1"/>
        <n v="20535" u="1"/>
        <n v="122513" u="1"/>
        <n v="272348" u="1"/>
        <n v="1067733" u="1"/>
        <n v="5451205" u="1"/>
        <n v="14914" u="1"/>
        <n v="785860" u="1"/>
        <n v="12377" u="1"/>
        <n v="196147" u="1"/>
        <n v="560965" u="1"/>
        <n v="646" u="1"/>
        <n v="6999" u="1"/>
        <n v="9840" u="1"/>
        <n v="11857" u="1"/>
        <n v="21449" u="1"/>
        <n v="713249" u="1"/>
        <n v="2531565" u="1"/>
        <n v="77635" u="1"/>
        <n v="171187" u="1"/>
        <n v="1430798" u="1"/>
        <n v="2644288" u="1"/>
        <n v="10297" u="1"/>
        <n v="516" u="1"/>
        <n v="9777" u="1"/>
        <n v="213040" u="1"/>
        <n v="134125" u="1"/>
        <n v="936130" u="1"/>
        <n v="1471141" u="1"/>
        <n v="1578042" u="1"/>
        <n v="5523387" u="1"/>
        <n v="12771" u="1"/>
        <n v="30305" u="1"/>
      </sharedItems>
    </cacheField>
    <cacheField name="AH_収入済額滞納繰越分" numFmtId="176">
      <sharedItems containsSemiMixedTypes="0" containsString="0" containsNumber="1" minValue="0" maxValue="46977277" count="4637">
        <n v="204528"/>
        <n v="99677"/>
        <n v="88087"/>
        <n v="2695"/>
        <n v="85392"/>
        <n v="0"/>
        <n v="11590"/>
        <n v="4015"/>
        <n v="7575"/>
        <n v="100609"/>
        <n v="39565"/>
        <n v="49860"/>
        <n v="11184"/>
        <n v="4242"/>
        <n v="4563"/>
        <n v="3402"/>
        <n v="1161"/>
        <n v="209091"/>
        <n v="56052"/>
        <n v="30295"/>
        <n v="29585"/>
        <n v="1052"/>
        <n v="28533"/>
        <n v="710"/>
        <n v="308"/>
        <n v="402"/>
        <n v="23201"/>
        <n v="10610"/>
        <n v="11316"/>
        <n v="1275"/>
        <n v="2556"/>
        <n v="40975"/>
        <n v="14199"/>
        <n v="12963"/>
        <n v="494"/>
        <n v="12469"/>
        <n v="1236"/>
        <n v="1053"/>
        <n v="183"/>
        <n v="26016"/>
        <n v="7311"/>
        <n v="13736"/>
        <n v="4969"/>
        <n v="760"/>
        <n v="80076"/>
        <n v="45388"/>
        <n v="43445"/>
        <n v="1339"/>
        <n v="42106"/>
        <n v="1943"/>
        <n v="311"/>
        <n v="1632"/>
        <n v="31070"/>
        <n v="11432"/>
        <n v="15645"/>
        <n v="3993"/>
        <n v="3618"/>
        <n v="38527"/>
        <n v="14600"/>
        <n v="14283"/>
        <n v="601"/>
        <n v="13682"/>
        <n v="317"/>
        <n v="127"/>
        <n v="190"/>
        <n v="22180"/>
        <n v="5446"/>
        <n v="12529"/>
        <n v="4205"/>
        <n v="1747"/>
        <n v="63040"/>
        <n v="23420"/>
        <n v="22257"/>
        <n v="1004"/>
        <n v="21253"/>
        <n v="1163"/>
        <n v="1139"/>
        <n v="24"/>
        <n v="36023"/>
        <n v="11524"/>
        <n v="19359"/>
        <n v="5140"/>
        <n v="3597"/>
        <n v="147779"/>
        <n v="58754"/>
        <n v="57159"/>
        <n v="2088"/>
        <n v="55071"/>
        <n v="1595"/>
        <n v="1400"/>
        <n v="195"/>
        <n v="83462"/>
        <n v="38988"/>
        <n v="38528"/>
        <n v="5946"/>
        <n v="5563"/>
        <n v="53907"/>
        <n v="22896"/>
        <n v="22470"/>
        <n v="705"/>
        <n v="21765"/>
        <n v="426"/>
        <n v="380"/>
        <n v="46"/>
        <n v="29487"/>
        <n v="10472"/>
        <n v="15510"/>
        <n v="3505"/>
        <n v="1524"/>
        <n v="105261"/>
        <n v="50677"/>
        <n v="50084"/>
        <n v="2003"/>
        <n v="48081"/>
        <n v="593"/>
        <n v="229"/>
        <n v="364"/>
        <n v="47653"/>
        <n v="15582"/>
        <n v="23398"/>
        <n v="8673"/>
        <n v="6931"/>
        <n v="32652"/>
        <n v="14979"/>
        <n v="14442"/>
        <n v="558"/>
        <n v="13884"/>
        <n v="537"/>
        <n v="287"/>
        <n v="250"/>
        <n v="16272"/>
        <n v="3358"/>
        <n v="9068"/>
        <n v="3846"/>
        <n v="1401"/>
        <n v="29806"/>
        <n v="12640"/>
        <n v="12292"/>
        <n v="549"/>
        <n v="11743"/>
        <n v="348"/>
        <n v="177"/>
        <n v="171"/>
        <n v="16046"/>
        <n v="4588"/>
        <n v="9463"/>
        <n v="1995"/>
        <n v="1120"/>
        <n v="3159"/>
        <n v="849"/>
        <n v="42"/>
        <n v="807"/>
        <n v="2174"/>
        <n v="326"/>
        <n v="1218"/>
        <n v="630"/>
        <n v="136"/>
        <n v="1683"/>
        <n v="619"/>
        <n v="37"/>
        <n v="582"/>
        <n v="980"/>
        <n v="123"/>
        <n v="513"/>
        <n v="344"/>
        <n v="84"/>
        <n v="1249"/>
        <n v="393"/>
        <n v="16"/>
        <n v="377"/>
        <n v="843"/>
        <n v="281"/>
        <n v="562"/>
        <n v="13"/>
        <n v="11207"/>
        <n v="2417"/>
        <n v="2367"/>
        <n v="70"/>
        <n v="2297"/>
        <n v="50"/>
        <n v="8591"/>
        <n v="2148"/>
        <n v="6443"/>
        <n v="199"/>
        <n v="9188"/>
        <n v="3180"/>
        <n v="2898"/>
        <n v="151"/>
        <n v="2747"/>
        <n v="282"/>
        <n v="155"/>
        <n v="5351"/>
        <n v="1299"/>
        <n v="4052"/>
        <n v="657"/>
        <n v="12676"/>
        <n v="4964"/>
        <n v="4738"/>
        <n v="931"/>
        <n v="3807"/>
        <n v="226"/>
        <n v="200"/>
        <n v="26"/>
        <n v="7332"/>
        <n v="1019"/>
        <n v="5250"/>
        <n v="1063"/>
        <n v="3073"/>
        <n v="1471"/>
        <n v="1467"/>
        <n v="1397"/>
        <n v="4"/>
        <n v="1523"/>
        <n v="271"/>
        <n v="1252"/>
        <n v="79"/>
        <n v="14202"/>
        <n v="6026"/>
        <n v="5755"/>
        <n v="7705"/>
        <n v="1726"/>
        <n v="3737"/>
        <n v="2242"/>
        <n v="471"/>
        <n v="746"/>
        <n v="18"/>
        <n v="105"/>
        <n v="610"/>
        <n v="110"/>
        <n v="360"/>
        <n v="140"/>
        <n v="38426"/>
        <n v="14601"/>
        <n v="14516"/>
        <n v="1708"/>
        <n v="12808"/>
        <n v="85"/>
        <n v="22816"/>
        <n v="9919"/>
        <n v="11550"/>
        <n v="1347"/>
        <n v="1009"/>
        <n v="11994"/>
        <n v="3304"/>
        <n v="3179"/>
        <n v="94"/>
        <n v="3085"/>
        <n v="125"/>
        <n v="8344"/>
        <n v="6674"/>
        <n v="1510"/>
        <n v="160"/>
        <n v="346"/>
        <n v="46507"/>
        <n v="15685"/>
        <n v="15018"/>
        <n v="448"/>
        <n v="14570"/>
        <n v="667"/>
        <n v="333"/>
        <n v="334"/>
        <n v="28687"/>
        <n v="15731"/>
        <n v="11377"/>
        <n v="1579"/>
        <n v="2135"/>
        <n v="14450"/>
        <n v="5074"/>
        <n v="4803"/>
        <n v="152"/>
        <n v="4651"/>
        <n v="230"/>
        <n v="41"/>
        <n v="8582"/>
        <n v="3087"/>
        <n v="4520"/>
        <n v="975"/>
        <n v="794"/>
        <n v="11044"/>
        <n v="4208"/>
        <n v="3752"/>
        <n v="150"/>
        <n v="3602"/>
        <n v="456"/>
        <n v="300"/>
        <n v="156"/>
        <n v="6338"/>
        <n v="1806"/>
        <n v="2765"/>
        <n v="1767"/>
        <n v="498"/>
        <n v="22279"/>
        <n v="7511"/>
        <n v="6863"/>
        <n v="6582"/>
        <n v="648"/>
        <n v="295"/>
        <n v="353"/>
        <n v="13376"/>
        <n v="5033"/>
        <n v="6183"/>
        <n v="2160"/>
        <n v="1392"/>
        <n v="7347"/>
        <n v="2563"/>
        <n v="87"/>
        <n v="2476"/>
        <n v="4658"/>
        <n v="1379"/>
        <n v="2902"/>
        <n v="126"/>
        <n v="7495"/>
        <n v="4567"/>
        <n v="4393"/>
        <n v="168"/>
        <n v="4225"/>
        <n v="174"/>
        <n v="2786"/>
        <n v="1057"/>
        <n v="1490"/>
        <n v="239"/>
        <n v="142"/>
        <n v="90"/>
        <n v="43"/>
        <n v="31"/>
        <n v="2588"/>
        <n v="2465"/>
        <n v="399"/>
        <n v="2066"/>
        <n v="2024"/>
        <n v="204"/>
        <n v="7"/>
        <n v="197"/>
        <n v="1800"/>
        <n v="727"/>
        <n v="1073"/>
        <n v="20"/>
        <n v="69"/>
        <n v="2151"/>
        <n v="435"/>
        <n v="385"/>
        <n v="11"/>
        <n v="374"/>
        <n v="1644"/>
        <n v="375"/>
        <n v="447"/>
        <n v="822"/>
        <n v="72"/>
        <n v="52"/>
        <n v="6"/>
        <n v="2967"/>
        <n v="330"/>
        <n v="12"/>
        <n v="288"/>
        <n v="30"/>
        <n v="821"/>
        <n v="93"/>
        <n v="388"/>
        <n v="340"/>
        <n v="1816"/>
        <n v="1526"/>
        <n v="265"/>
        <n v="254"/>
        <n v="1164"/>
        <n v="663"/>
        <n v="396"/>
        <n v="97"/>
        <n v="3893"/>
        <n v="1649"/>
        <n v="73"/>
        <n v="1576"/>
        <n v="2069"/>
        <n v="1128"/>
        <n v="175"/>
        <n v="24515"/>
        <n v="9245"/>
        <n v="9195"/>
        <n v="437"/>
        <n v="8758"/>
        <n v="14206"/>
        <n v="4654"/>
        <n v="7996"/>
        <n v="1556"/>
        <n v="1064"/>
        <n v="1680"/>
        <n v="527"/>
        <n v="247"/>
        <n v="9"/>
        <n v="238"/>
        <n v="280"/>
        <n v="1114"/>
        <n v="780"/>
        <n v="39"/>
        <n v="3799"/>
        <n v="2331"/>
        <n v="192"/>
        <n v="2139"/>
        <n v="1445"/>
        <n v="173"/>
        <n v="1055"/>
        <n v="217"/>
        <n v="23"/>
        <n v="1377"/>
        <n v="28"/>
        <n v="302"/>
        <n v="1047"/>
        <n v="170"/>
        <n v="852603"/>
        <n v="387525"/>
        <n v="367067"/>
        <n v="13088"/>
        <n v="353979"/>
        <n v="20458"/>
        <n v="9426"/>
        <n v="11032"/>
        <n v="432019"/>
        <n v="158876"/>
        <n v="218412"/>
        <n v="54731"/>
        <n v="33059"/>
        <n v="857166"/>
        <n v="263456"/>
        <n v="93040"/>
        <n v="89642"/>
        <n v="5478"/>
        <n v="84164"/>
        <n v="3398"/>
        <n v="2212"/>
        <n v="1186"/>
        <n v="158630"/>
        <n v="59383"/>
        <n v="81905"/>
        <n v="17342"/>
        <n v="11786"/>
        <n v="1116059"/>
        <n v="480565"/>
        <n v="456709"/>
        <n v="18566"/>
        <n v="438143"/>
        <n v="23856"/>
        <n v="11638"/>
        <n v="12218"/>
        <n v="590649"/>
        <n v="218259"/>
        <n v="300317"/>
        <n v="72073"/>
        <n v="44845"/>
        <n v="1120622"/>
        <n v="52425" u="1"/>
        <n v="517" u="1"/>
        <n v="2027" u="1"/>
        <n v="5967" u="1"/>
        <n v="7984" u="1"/>
        <n v="19338" u="1"/>
        <n v="482" u="1"/>
        <n v="1897" u="1"/>
        <n v="54190" u="1"/>
        <n v="1832" u="1"/>
        <n v="3633" u="1"/>
        <n v="3503" u="1"/>
        <n v="1702" u="1"/>
        <n v="3373" u="1"/>
        <n v="417" u="1"/>
        <n v="6424" u="1"/>
        <n v="4147" u="1"/>
        <n v="22143" u="1"/>
        <n v="25" u="1"/>
        <n v="5904" u="1"/>
        <n v="7921" u="1"/>
        <n v="8627" u="1"/>
        <n v="829249" u="1"/>
        <n v="1312" u="1"/>
        <n v="5124" u="1"/>
        <n v="15655" u="1"/>
        <n v="27028" u="1"/>
        <n v="2333" u="1"/>
        <n v="574100" u="1"/>
        <n v="2203" u="1"/>
        <n v="973" u="1"/>
        <n v="5581" u="1"/>
        <n v="7338" u="1"/>
        <n v="47068" u="1"/>
        <n v="18708" u="1"/>
        <n v="42971" u="1"/>
        <n v="17668" u="1"/>
        <n v="95.926618356996016" u="1"/>
        <n v="14489" u="1"/>
        <n v="778" u="1"/>
        <n v="7795" u="1"/>
        <n v="13449" u="1"/>
        <n v="158840" u="1"/>
        <n v="14426" u="1"/>
        <n v="24570" u="1"/>
        <n v="9872" u="1"/>
        <n v="2400" u="1"/>
        <n v="6755" u="1"/>
        <n v="583" u="1"/>
        <n v="2140" u="1"/>
        <n v="39.1" u="1"/>
        <n v="1964" u="1"/>
        <n v="15340" u="1"/>
        <n v="1834" u="1"/>
        <n v="3637" u="1"/>
        <n v="10266" u="1"/>
        <n v="450" u="1"/>
        <n v="3507" u="1"/>
        <n v="1704" u="1"/>
        <n v="6692" u="1"/>
        <n v="4415" u="1"/>
        <n v="1574" u="1"/>
        <n v="3117" u="1"/>
        <n v="8189" u="1"/>
        <n v="49905" u="1"/>
        <n v="5912" u="1"/>
        <n v="8643" u="1"/>
        <n v="14694" u="1"/>
        <n v="33580" u="1"/>
        <n v="86" u="1"/>
        <n v="1886.1" u="1"/>
        <n v="2597" u="1"/>
        <n v="24066" u="1"/>
        <n v="43602" u="1"/>
        <n v="320" u="1"/>
        <n v="2467" u="1"/>
        <n v="25043" u="1"/>
        <n v="51607" u="1"/>
        <n v="104239" u="1"/>
        <n v="1184" u="1"/>
        <n v="2337" u="1"/>
        <n v="4612" u="1"/>
        <n v="4094" u="1"/>
        <n v="19906" u="1"/>
        <n v="3834" u="1"/>
        <n v="11054" u="1"/>
        <n v="55326" u="1"/>
        <n v="909" u="1"/>
        <n v="223" u="1"/>
        <n v="4809" u="1"/>
        <n v="18740" u="1"/>
        <n v="20757" u="1"/>
        <n v="43035" u="1"/>
        <n v="47069" u="1"/>
        <n v="55074" u="1"/>
        <n v="1553920" u="1"/>
        <n v="3184" u="1"/>
        <n v="779" u="1"/>
        <n v="3054" u="1"/>
        <n v="92768" u="1"/>
        <n v="16674.099999999999" u="1"/>
        <n v="714" u="1"/>
        <n v="2733447" u="1"/>
        <n v="9888" u="1"/>
        <n v="158" u="1"/>
        <n v="2404" u="1"/>
        <n v="11385" u="1"/>
        <n v="20505" u="1"/>
        <n v="22522" u="1"/>
        <n v="584" u="1"/>
        <n v="2274" u="1"/>
        <n v="519" u="1"/>
        <n v="24413" u="1"/>
        <n v="1844379" u="1"/>
        <n v="483" u="1"/>
        <n v="1901" u="1"/>
        <n v="930126" u="1"/>
        <n v="1836" u="1"/>
        <n v="69069" u="1"/>
        <n v="4683" u="1"/>
        <n v="6700" u="1"/>
        <n v="418" u="1"/>
        <n v="37930" u="1"/>
        <n v="147752" u="1"/>
        <n v="3121" u="1"/>
        <n v="33833" u="1"/>
        <n v="66674" u="1"/>
        <n v="1446" u="1"/>
        <n v="18047" u="1"/>
        <n v="59802" u="1"/>
        <n v="21" u="1"/>
        <n v="1251" u="1"/>
        <n v="2471" u="1"/>
        <n v="13670" u="1"/>
        <n v="15687" u="1"/>
        <n v="7557401" u="1"/>
        <n v="78" u="1"/>
        <n v="4620" u="1"/>
        <n v="6637" u="1"/>
        <n v="94156" u="1"/>
        <n v="436762" u="1"/>
        <n v="1056" u="1"/>
        <n v="2081" u="1"/>
        <n v="10093" u="1"/>
        <n v="3968" u="1"/>
        <n v="5857" u="1"/>
        <n v="65540" u="1"/>
        <n v="13087" u="1"/>
        <n v="33140" u="1"/>
        <n v="910" u="1"/>
        <n v="16081" u="1"/>
        <n v="79281" u="1"/>
        <n v="299103" u="1"/>
        <n v="8990" u="1"/>
        <n v="11007" u="1"/>
        <n v="207" u="1"/>
        <n v="25737" u="1"/>
        <n v="5794" u="1"/>
        <n v="139182" u="1"/>
        <n v="561026" u="1"/>
        <n v="7551" u="1"/>
        <n v="650" u="1"/>
        <n v="7031" u="1"/>
        <n v="11401" u="1"/>
        <n v="585" u="1"/>
        <n v="26525" u="1"/>
        <n v="520" u="1"/>
        <n v="4035" u="1"/>
        <n v="11338" u="1"/>
        <n v="1903" u="1"/>
        <n v="1838" u="1"/>
        <n v="16349" u="1"/>
        <n v="451" u="1"/>
        <n v="103486" u="1"/>
        <n v="854505" u="1"/>
        <n v="24319" u="1"/>
        <n v="19245" u="1"/>
        <n v="46062" u="1"/>
        <n v="1578" u="1"/>
        <n v="386" u="1"/>
        <n v="1513" u="1"/>
        <n v="2995" u="1"/>
        <n v="15766" u="1"/>
        <n v="106890" u="1"/>
        <n v="698190" u="1"/>
        <n v="1383" u="1"/>
        <n v="298100" u="1"/>
        <n v="1318" u="1"/>
        <n v="2605" u="1"/>
        <n v="321" u="1"/>
        <n v="1253" u="1"/>
        <n v="6905" u="1"/>
        <n v="114580" u="1"/>
        <n v="584231" u="1"/>
        <n v="2345" u="1"/>
        <n v="459965" u="1"/>
        <n v="19" u="1"/>
        <n v="1123" u="1"/>
        <n v="2215" u="1"/>
        <n v="6385" u="1"/>
        <n v="46977277" u="1"/>
        <n v="256" u="1"/>
        <n v="3972" u="1"/>
        <n v="65668" u="1"/>
        <n v="555995" u="1"/>
        <n v="8549" u="1"/>
        <n v="5085" u="1"/>
        <n v="846" u="1"/>
        <n v="14537" u="1"/>
        <n v="32952" u="1"/>
        <n v="39003" u="1"/>
        <n v="8079" u="1"/>
        <n v="191" u="1"/>
        <n v="716" u="1"/>
        <n v="2802" u="1"/>
        <n v="27723" u="1"/>
        <n v="189359" u="1"/>
        <n v="259954" u="1"/>
        <n v="651" u="1"/>
        <n v="2542" u="1"/>
        <n v="29677" u="1"/>
        <n v="116.43578803383444" u="1"/>
        <n v="11417" u="1"/>
        <n v="586" u="1"/>
        <n v="2152" u="1"/>
        <n v="28574" u="1"/>
        <n v="32608" u="1"/>
        <n v="69955" u="1"/>
        <n v="521" u="1"/>
        <n v="2035" u="1"/>
        <n v="5999" u="1"/>
        <n v="1970" u="1"/>
        <n v="46441" u="1"/>
        <n v="484" u="1"/>
        <n v="1905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3389" u="1"/>
        <n v="4699" u="1"/>
        <n v="419" u="1"/>
        <n v="1645" u="1"/>
        <n v="12788" u="1"/>
        <n v="1580" u="1"/>
        <n v="148012" u="1"/>
        <n v="1450" u="1"/>
        <n v="15262" u="1"/>
        <n v="354" u="1"/>
        <n v="1320" u="1"/>
        <n v="32230" u="1"/>
        <n v="39760" u="1"/>
        <n v="100715" u="1"/>
        <n v="2479" u="1"/>
        <n v="13702" u="1"/>
        <n v="1125" u="1"/>
        <n v="14679" u="1"/>
        <n v="1060" u="1"/>
        <n v="2089" u="1"/>
        <n v="172217" u="1"/>
        <n v="535840" u="1"/>
        <n v="17" u="1"/>
        <n v="615512" u="1"/>
        <n v="63" u="1"/>
        <n v="977" u="1"/>
        <n v="240" u="1"/>
        <n v="8565" u="1"/>
        <n v="353073" u="1"/>
        <n v="3586" u="1"/>
        <n v="59426" u="1"/>
        <n v="71469" u="1"/>
        <n v="847" u="1"/>
        <n v="782" u="1"/>
        <n v="6070" u="1"/>
        <n v="49089" u="1"/>
        <n v="717" u="1"/>
        <n v="2806" u="1"/>
        <n v="14490" u="1"/>
        <n v="24698" u="1"/>
        <n v="28732" u="1"/>
        <n v="2546" u="1"/>
        <n v="229703" u="1"/>
        <n v="2416" u="1"/>
        <n v="412577" u="1"/>
        <n v="6527" u="1"/>
        <n v="10913" u="1"/>
        <n v="18521" u="1"/>
        <n v="26589" u="1"/>
        <n v="522" u="1"/>
        <n v="2037" u="1"/>
        <n v="13907" u="1"/>
        <n v="34208.837" u="1"/>
        <n v="119" u="1"/>
        <n v="3718.1622119661656" u="1"/>
        <n v="452" u="1"/>
        <n v="1777" u="1"/>
        <n v="11827" u="1"/>
        <n v="50350" u="1"/>
        <n v="6724" u="1"/>
        <n v="9290" u="1"/>
        <n v="38185" u="1"/>
        <n v="295.83699999999999" u="1"/>
        <n v="1582" u="1"/>
        <n v="121517" u="1"/>
        <n v="1517" u="1"/>
        <n v="81051" u="1"/>
        <n v="1452" u="1"/>
        <n v="7701" u="1"/>
        <n v="2743" u="1"/>
        <n v="8707" u="1"/>
        <n v="2613" u="1"/>
        <n v="10204" u="1"/>
        <n v="11018415" u="1"/>
        <n v="322" u="1"/>
        <n v="1257" u="1"/>
        <n v="2483" u="1"/>
        <n v="9684" u="1"/>
        <n v="39761" u="1"/>
        <n v="1192" u="1"/>
        <n v="1127" u="1"/>
        <n v="31159" u="1"/>
        <n v="39635" u="1"/>
        <n v="72101" u="1"/>
        <n v="1364440" u="1"/>
        <n v="3980" u="1"/>
        <n v="9621" u="1"/>
        <n v="13655" u="1"/>
        <n v="978" u="1"/>
        <n v="1156691" u="1"/>
        <n v="7378" u="1"/>
        <n v="18281711" u="1"/>
        <n v="59" u="1"/>
        <n v="224" u="1"/>
        <n v="79539" u="1"/>
        <n v="848" u="1"/>
        <n v="6598" u="1"/>
        <n v="3200" u="1"/>
        <n v="51233" u="1"/>
        <n v="63335" u="1"/>
        <n v="85338" u="1"/>
        <n v="783" u="1"/>
        <n v="3070" u="1"/>
        <n v="19782" u="1"/>
        <n v="2940" u="1"/>
        <n v="15546" u="1"/>
        <n v="718" u="1"/>
        <n v="5558" u="1"/>
        <n v="15026" u="1"/>
        <n v="2680" u="1"/>
        <n v="34845" u="1"/>
        <n v="653" u="1"/>
        <n v="17639" u="1"/>
        <n v="159" u="1"/>
        <n v="4778" u="1"/>
        <n v="535862" u="1"/>
        <n v="588" u="1"/>
        <n v="4518" u="1"/>
        <n v="8912" u="1"/>
        <n v="21610" u="1"/>
        <n v="305684" u="1"/>
        <n v="6275" u="1"/>
        <n v="535863" u="1"/>
        <n v="28575" u="1"/>
        <n v="71976" u="1"/>
        <n v="98197" u="1"/>
        <n v="154070" u="1"/>
        <n v="37285998" u="1"/>
        <n v="485" u="1"/>
        <n v="1844" u="1"/>
        <n v="1779" u="1"/>
        <n v="637724" u="1"/>
        <n v="111" u="1"/>
        <n v="1714" u="1"/>
        <n v="11323" u="1"/>
        <n v="151045" u="1"/>
        <n v="420" u="1"/>
        <n v="1584" u="1"/>
        <n v="5952" u="1"/>
        <n v="1454" u="1"/>
        <n v="24289" u="1"/>
        <n v="355" u="1"/>
        <n v="14774" u="1"/>
        <n v="109165" u="1"/>
        <n v="1324" u="1"/>
        <n v="2617" u="1"/>
        <n v="12237" u="1"/>
        <n v="30277" u="1"/>
        <n v="1259" u="1"/>
        <n v="637728" u="1"/>
        <n v="2357" u="1"/>
        <n v="263835" u="1"/>
        <n v="290" u="1"/>
        <n v="1129" u="1"/>
        <n v="6409" u="1"/>
        <n v="8166" u="1"/>
        <n v="3984" u="1"/>
        <n v="979" u="1"/>
        <n v="9117" u="1"/>
        <n v="1" u="1"/>
        <n v="5369" u="1"/>
        <n v="10614" u="1"/>
        <n v="53566" u="1"/>
        <n v="5109" u="1"/>
        <n v="7126" u="1"/>
        <n v="16145" u="1"/>
        <n v="130218" u="1"/>
        <n v="592349" u="1"/>
        <n v="55" u="1"/>
        <n v="6606" u="1"/>
        <n v="11071" u="1"/>
        <n v="208" u="1"/>
        <n v="10551" u="1"/>
        <n v="2944" u="1"/>
        <n v="113452" u="1"/>
        <n v="719" u="1"/>
        <n v="70843" u="1"/>
        <n v="2554" u="1"/>
        <n v="17671" u="1"/>
        <n v="19688" u="1"/>
        <n v="86853" u="1"/>
        <n v="1106307" u="1"/>
        <n v="4786" u="1"/>
        <n v="15499" u="1"/>
        <n v="415618" u="1"/>
        <n v="589" u="1"/>
        <n v="2294" u="1"/>
        <n v="19625" u="1"/>
        <n v="143" u="1"/>
        <n v="2041" u="1"/>
        <n v="11922" u="1"/>
        <n v="9385" u="1"/>
        <n v="18522" u="1"/>
        <n v="1911" u="1"/>
        <n v="7520" u="1"/>
        <n v="256941" u="1"/>
        <n v="1846" u="1"/>
        <n v="16442" u="1"/>
        <n v="192145" u="1"/>
        <n v="453" u="1"/>
        <n v="6740" u="1"/>
        <n v="20413" u="1"/>
        <n v="3271" u="1"/>
        <n v="275943" u="1"/>
        <n v="103" u="1"/>
        <n v="34153" u="1"/>
        <n v="7977" u="1"/>
        <n v="5700" u="1"/>
        <n v="44112" u="1"/>
        <n v="46129" u="1"/>
        <n v="2751" u="1"/>
        <n v="7457" u="1"/>
        <n v="1326" u="1"/>
        <n v="323" u="1"/>
        <n v="1261" u="1"/>
        <n v="175758" u="1"/>
        <n v="2361" u="1"/>
        <n v="35792" u="1"/>
        <n v="1131" u="1"/>
        <n v="8676" u="1"/>
        <n v="100721" u="1"/>
        <n v="1066" u="1"/>
        <n v="10173" u="1"/>
        <n v="18081" u="1"/>
        <n v="258" u="1"/>
        <n v="45562" u="1"/>
        <n v="43419" u="1"/>
        <n v="850" u="1"/>
        <n v="3338" u="1"/>
        <n v="1786062" u="1"/>
        <n v="51" u="1"/>
        <n v="785" u="1"/>
        <n v="9527" u="1"/>
        <n v="57286" u="1"/>
        <n v="223159" u="1"/>
        <n v="720" u="1"/>
        <n v="16726" u="1"/>
        <n v="2558" u="1"/>
        <n v="14018" u="1"/>
        <n v="2428" u="1"/>
        <n v="16663" u="1"/>
        <n v="412096" u="1"/>
        <n v="27725" u="1"/>
        <n v="6291" u="1"/>
        <n v="26685" u="1"/>
        <n v="6031" u="1"/>
        <n v="1901040" u="1"/>
        <n v="1978" u="1"/>
        <n v="5771" u="1"/>
        <n v="13435" u="1"/>
        <n v="486" u="1"/>
        <n v="56719" u="1"/>
        <n v="72106" u="1"/>
        <n v="1848" u="1"/>
        <n v="8361" u="1"/>
        <n v="176265" u="1"/>
        <n v="4991" u="1"/>
        <n v="1718" u="1"/>
        <n v="421" u="1"/>
        <n v="12852" u="1"/>
        <n v="1588" u="1"/>
        <n v="3145" u="1"/>
        <n v="69459" u="1"/>
        <n v="5968" u="1"/>
        <n v="34154" u="1"/>
        <n v="95" u="1"/>
        <n v="14806" u="1"/>
        <n v="23313" u="1"/>
        <n v="29364" u="1"/>
        <n v="1328" u="1"/>
        <n v="10252" u="1"/>
        <n v="2495" u="1"/>
        <n v="13246" u="1"/>
        <n v="291" u="1"/>
        <n v="1133" u="1"/>
        <n v="4408" u="1"/>
        <n v="23187" u="1"/>
        <n v="2105" u="1"/>
        <n v="4148" u="1"/>
        <n v="6165" u="1"/>
        <n v="4615.6600000000008" u="1"/>
        <n v="152819" u="1"/>
        <n v="584311" u="1"/>
        <n v="241" u="1"/>
        <n v="14680" u="1"/>
        <n v="916" u="1"/>
        <n v="5125" u="1"/>
        <n v="41529" u="1"/>
        <n v="27032" u="1"/>
        <n v="6362" u="1"/>
        <n v="627679" u="1"/>
        <n v="8119" u="1"/>
        <n v="21895" u="1"/>
        <n v="25929" u="1"/>
        <n v="59430" u="1"/>
        <n v="959476" u="1"/>
        <n v="2952" u="1"/>
        <n v="77402" u="1"/>
        <n v="47" u="1"/>
        <n v="721" u="1"/>
        <n v="176" u="1"/>
        <n v="30877" u="1"/>
        <n v="2562" u="1"/>
        <n v="59178" u="1"/>
        <n v="2432" u="1"/>
        <n v="591" u="1"/>
        <n v="2302" u="1"/>
        <n v="2172" u="1"/>
        <n v="50921" u="1"/>
        <n v="526" u="1"/>
        <n v="2045" u="1"/>
        <n v="1980" u="1"/>
        <n v="1915" u="1"/>
        <n v="21580" u="1"/>
        <n v="182824" u="1"/>
        <n v="389918" u="1"/>
        <n v="1850" u="1"/>
        <n v="26591" u="1"/>
        <n v="565158" u="1"/>
        <n v="1404892" u="1"/>
        <n v="454" u="1"/>
        <n v="1785" u="1"/>
        <n v="13908" u="1"/>
        <n v="19500" u="1"/>
        <n v="1720" u="1"/>
        <n v="4739" u="1"/>
        <n v="52560" u="1"/>
        <n v="3279" u="1"/>
        <n v="4479" u="1"/>
        <n v="19437" u="1"/>
        <n v="389" u="1"/>
        <n v="1525" u="1"/>
        <n v="3019" u="1"/>
        <n v="81563" u="1"/>
        <n v="1460" u="1"/>
        <n v="24385" u="1"/>
        <n v="1330" u="1"/>
        <n v="21265" u="1"/>
        <n v="29333" u="1"/>
        <n v="1200" u="1"/>
        <n v="2369" u="1"/>
        <n v="8708" u="1"/>
        <n v="31287" u="1"/>
        <n v="753753" u="1"/>
        <n v="6173" u="1"/>
        <n v="259" u="1"/>
        <n v="13719" u="1"/>
        <n v="17105" u="1"/>
        <n v="162908" u="1"/>
        <n v="3606" u="1"/>
        <n v="7150" u="1"/>
        <n v="10142" u="1"/>
        <n v="12159" u="1"/>
        <n v="225" u="1"/>
        <n v="15673" u="1"/>
        <n v="852" u="1"/>
        <n v="3346" u="1"/>
        <n v="11119" u="1"/>
        <n v="26024" u="1"/>
        <n v="3216" u="1"/>
        <n v="787" u="1"/>
        <n v="8127" u="1"/>
        <n v="2956" u="1"/>
        <n v="20887" u="1"/>
        <n v="26938" u="1"/>
        <n v="722" u="1"/>
        <n v="4810" u="1"/>
        <n v="273947" u="1"/>
        <n v="592" u="1"/>
        <n v="6567" u="1"/>
        <n v="15027" u="1"/>
        <n v="17704" u="1"/>
        <n v="2176" u="1"/>
        <n v="4063" u="1"/>
        <n v="6047" u="1"/>
        <n v="42854" u="1"/>
        <n v="9433" u="1"/>
        <n v="487" u="1"/>
        <n v="7544" u="1"/>
        <n v="452957" u="1"/>
        <n v="1852" u="1"/>
        <n v="10410" u="1"/>
        <n v="7024" u="1"/>
        <n v="422" u="1"/>
        <n v="3283" u="1"/>
        <n v="6504" u="1"/>
        <n v="42476" u="1"/>
        <n v="12364" u="1"/>
        <n v="1527" u="1"/>
        <n v="357" u="1"/>
        <n v="14838" u="1"/>
        <n v="142741" u="1"/>
        <n v="2633" u="1"/>
        <n v="188880" u="1"/>
        <n v="1267" u="1"/>
        <n v="103374" u="1"/>
        <n v="1202" u="1"/>
        <n v="6701" u="1"/>
        <n v="87112" u="1"/>
        <n v="2243" u="1"/>
        <n v="37938" u="1"/>
        <n v="1072" u="1"/>
        <n v="6181" u="1"/>
        <n v="18177" u="1"/>
        <n v="232246" u="1"/>
        <n v="19154" u="1"/>
        <n v="13215" u="1"/>
        <n v="37706.240708048666" u="1"/>
        <n v="49788" u="1"/>
        <n v="918" u="1"/>
        <n v="138456" u="1"/>
        <n v="535935" u="1"/>
        <n v="3350" u="1"/>
        <n v="15169" u="1"/>
        <n v="209" u="1"/>
        <n v="788" u="1"/>
        <n v="3090" u="1"/>
        <n v="5858" u="1"/>
        <n v="105770" u="1"/>
        <n v="1104412" u="1"/>
        <n v="2700" u="1"/>
        <n v="10552" u="1"/>
        <n v="267399" u="1"/>
        <n v="11617498" u="1"/>
        <n v="658" u="1"/>
        <n v="2570" u="1"/>
        <n v="2440" u="1"/>
        <n v="4818" u="1"/>
        <n v="144" u="1"/>
        <n v="8472" u="1"/>
        <n v="16696" u="1"/>
        <n v="4067" u="1"/>
        <n v="1984" u="1"/>
        <n v="7812" u="1"/>
        <n v="16633" u="1"/>
        <n v="1919" u="1"/>
        <n v="7552" u="1"/>
        <n v="203506" u="1"/>
        <n v="1854" u="1"/>
        <n v="455" u="1"/>
        <n v="537960" u="1"/>
        <n v="1724" u="1"/>
        <n v="11403" u="1"/>
        <n v="10842825" u="1"/>
        <n v="4235" u="1"/>
        <n v="62647" u="1"/>
        <n v="390" u="1"/>
        <n v="19438" u="1"/>
        <n v="1464" u="1"/>
        <n v="20415" u="1"/>
        <n v="26466" u="1"/>
        <n v="22369" u="1"/>
        <n v="325" u="1"/>
        <n v="9780" u="1"/>
        <n v="1204" u="1"/>
        <n v="2377" u="1"/>
        <n v="11277" u="1"/>
        <n v="10757" u="1"/>
        <n v="12774" u="1"/>
        <n v="71" u="1"/>
        <n v="1074" u="1"/>
        <n v="2117" u="1"/>
        <n v="4172" u="1"/>
        <n v="10237" u="1"/>
        <n v="117243" u="1"/>
        <n v="260" u="1"/>
        <n v="15768" u="1"/>
        <n v="7686" u="1"/>
        <n v="919" u="1"/>
        <n v="257715" u="1"/>
        <n v="15185" u="1"/>
        <n v="585368" u="1"/>
        <n v="4369" u="1"/>
        <n v="23031" u="1"/>
        <n v="41532" u="1"/>
        <n v="131905" u="1"/>
        <n v="789" u="1"/>
        <n v="10111" u="1"/>
        <n v="12128" u="1"/>
        <n v="193" u="1"/>
        <n v="9591" u="1"/>
        <n v="11608" u="1"/>
        <n v="13625" u="1"/>
        <n v="724" u="1"/>
        <n v="5346" u="1"/>
        <n v="542005" u="1"/>
        <n v="659" u="1"/>
        <n v="22842" u="1"/>
        <n v="148546" u="1"/>
        <n v="152580" u="1"/>
        <n v="763876" u="1"/>
        <n v="594" u="1"/>
        <n v="115479" u="1"/>
        <n v="35" u="1"/>
        <n v="529" u="1"/>
        <n v="143756" u="1"/>
        <n v="128" u="1"/>
        <n v="1921" u="1"/>
        <n v="5543" u="1"/>
        <n v="78669" u="1"/>
        <n v="92788" u="1"/>
        <n v="1856" u="1"/>
        <n v="5283" u="1"/>
        <n v="124934" u="1"/>
        <n v="26624" u="1"/>
        <n v="152581" u="1"/>
        <n v="423" u="1"/>
        <n v="1661" u="1"/>
        <n v="46638" u="1"/>
        <n v="42541" u="1"/>
        <n v="3031" u="1"/>
        <n v="85981" u="1"/>
        <n v="2771" u="1"/>
        <n v="23998581" u="1"/>
        <n v="1336" u="1"/>
        <n v="28452" u="1"/>
        <n v="1271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14744" u="1"/>
        <n v="920" u="1"/>
        <n v="3488" u="1"/>
        <n v="475164" u="1"/>
        <n v="4377" u="1"/>
        <n v="790" u="1"/>
        <n v="4117" u="1"/>
        <n v="6134" u="1"/>
        <n v="24040" u="1"/>
        <n v="47584" u="1"/>
        <n v="2968" u="1"/>
        <n v="20983" u="1"/>
        <n v="35419" u="1"/>
        <n v="39453" u="1"/>
        <n v="725" u="1"/>
        <n v="763890" u="1"/>
        <n v="2578" u="1"/>
        <n v="39264" u="1"/>
        <n v="57417" u="1"/>
        <n v="595" u="1"/>
        <n v="2318" u="1"/>
        <n v="4574" u="1"/>
        <n v="1415096" u="1"/>
        <n v="8874432" u="1"/>
        <n v="8088" u="1"/>
        <n v="38949" u="1"/>
        <n v="5551" u="1"/>
        <n v="8961" u="1"/>
        <n v="21708" u="1"/>
        <n v="120" u="1"/>
        <n v="1596631" u="1"/>
        <n v="6788" u="1"/>
        <n v="957528" u="1"/>
        <n v="24576" u="1"/>
        <n v="86235" u="1"/>
        <n v="391" u="1"/>
        <n v="1533" u="1"/>
        <n v="13909" u="1"/>
        <n v="38445" u="1"/>
        <n v="14886" u="1"/>
        <n v="8315" u="1"/>
        <n v="1273" u="1"/>
        <n v="21393" u="1"/>
        <n v="23410" u="1"/>
        <n v="1208" u="1"/>
        <n v="2385" u="1"/>
        <n v="9292" u="1"/>
        <n v="13326" u="1"/>
        <n v="44244" u="1"/>
        <n v="99598" u="1"/>
        <n v="6465" u="1"/>
        <n v="19313" u="1"/>
        <n v="261" u="1"/>
        <n v="986" u="1"/>
        <n v="5685" u="1"/>
        <n v="7702" u="1"/>
        <n v="8709" u="1"/>
        <n v="767936" u="1"/>
        <n v="3622" u="1"/>
        <n v="102876" u="1"/>
        <n v="145275" u="1"/>
        <n v="401551" u="1"/>
        <n v="19124" u="1"/>
        <n v="57922" u="1"/>
        <n v="856" u="1"/>
        <n v="37689" u="1"/>
        <n v="3232" u="1"/>
        <n v="18021" u="1"/>
        <n v="88253" u="1"/>
        <n v="78042" u="1"/>
        <n v="677174" u="1"/>
        <n v="726" u="1"/>
        <n v="2712" u="1"/>
        <n v="661" u="1"/>
        <n v="7119" u="1"/>
        <n v="29997" u="1"/>
        <n v="53447" u="1"/>
        <n v="161" u="1"/>
        <n v="2452" u="1"/>
        <n v="6859" u="1"/>
        <n v="89640" u="1"/>
        <n v="596" u="1"/>
        <n v="2322" u="1"/>
        <n v="4582" u="1"/>
        <n v="8520" u="1"/>
        <n v="14571" u="1"/>
        <n v="1457485" u="1"/>
        <n v="553132" u="1"/>
        <n v="7836" u="1"/>
        <n v="220662" u="1"/>
        <n v="489" u="1"/>
        <n v="1925" u="1"/>
        <n v="98969" u="1"/>
        <n v="16005" u="1"/>
        <n v="19660" u="1"/>
        <n v="2689604" u="1"/>
        <n v="112" u="1"/>
        <n v="3429" u="1"/>
        <n v="4779" u="1"/>
        <n v="424" u="1"/>
        <n v="1665" u="1"/>
        <n v="6536" u="1"/>
        <n v="17580" u="1"/>
        <n v="1600" u="1"/>
        <n v="215116" u="1"/>
        <n v="398026" u="1"/>
        <n v="3039" u="1"/>
        <n v="29619" u="1"/>
        <n v="668105" u="1"/>
        <n v="2909" u="1"/>
        <n v="359" u="1"/>
        <n v="2779" u="1"/>
        <n v="651970" u="1"/>
        <n v="1340" u="1"/>
        <n v="2649" u="1"/>
        <n v="2519" u="1"/>
        <n v="23442" u="1"/>
        <n v="2389" u="1"/>
        <n v="4716" u="1"/>
        <n v="58427" u="1"/>
        <n v="89641" u="1"/>
        <n v="294" u="1"/>
        <n v="1145" u="1"/>
        <n v="6213" u="1"/>
        <n v="28390" u="1"/>
        <n v="71236" u="1"/>
        <n v="701389" u="1"/>
        <n v="767950" u="1"/>
        <n v="2685825" u="1"/>
        <n v="7710" u="1"/>
        <n v="922" u="1"/>
        <n v="5173" u="1"/>
        <n v="10222" u="1"/>
        <n v="145531" u="1"/>
        <n v="857" u="1"/>
        <n v="3366" u="1"/>
        <n v="22150" u="1"/>
        <n v="210" u="1"/>
        <n v="3236" u="1"/>
        <n v="221421" u="1"/>
        <n v="792" u="1"/>
        <n v="3106" u="1"/>
        <n v="10159" u="1"/>
        <n v="27098" u="1"/>
        <n v="2391361" u="1"/>
        <n v="2846" u="1"/>
        <n v="9119" u="1"/>
        <n v="28075" u="1"/>
        <n v="41409" u="1"/>
        <n v="47460" u="1"/>
        <n v="597" u="1"/>
        <n v="2326" u="1"/>
        <n v="145" u="1"/>
        <n v="2196" u="1"/>
        <n v="105652" u="1"/>
        <n v="583402" u="1"/>
        <n v="532" u="1"/>
        <n v="5567" u="1"/>
        <n v="25806" u="1"/>
        <n v="810316" u="1"/>
        <n v="1862" u="1"/>
        <n v="7324" u="1"/>
        <n v="49036" u="1"/>
        <n v="89012" u="1"/>
        <n v="2689664" u="1"/>
        <n v="457" u="1"/>
        <n v="1797" u="1"/>
        <n v="3563" u="1"/>
        <n v="15501" u="1"/>
        <n v="6544" u="1"/>
        <n v="62966" u="1"/>
        <n v="104" u="1"/>
        <n v="1602" u="1"/>
        <n v="3173" u="1"/>
        <n v="392" u="1"/>
        <n v="52755" u="1"/>
        <n v="1472" u="1"/>
        <n v="1342" u="1"/>
        <n v="327" u="1"/>
        <n v="1277" u="1"/>
        <n v="7001" u="1"/>
        <n v="21457" u="1"/>
        <n v="1212" u="1"/>
        <n v="2393" u="1"/>
        <n v="6481" u="1"/>
        <n v="4204" u="1"/>
        <n v="6221" u="1"/>
        <n v="8284" u="1"/>
        <n v="499390" u="1"/>
        <n v="262" u="1"/>
        <n v="23348" u="1"/>
        <n v="988" u="1"/>
        <n v="138223" u="1"/>
        <n v="3760" u="1"/>
        <n v="85105" u="1"/>
        <n v="453504" u="1"/>
        <n v="923" u="1"/>
        <n v="3630" u="1"/>
        <n v="250419" u="1"/>
        <n v="4694443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728" u="1"/>
        <n v="5638" u="1"/>
        <n v="2590" u="1"/>
        <n v="9592" u="1"/>
        <n v="11609" u="1"/>
        <n v="15643" u="1"/>
        <n v="438379" u="1"/>
        <n v="6615" u="1"/>
        <n v="32015" u="1"/>
        <n v="16856" u="1"/>
        <n v="533" u="1"/>
        <n v="2070" u="1"/>
        <n v="4087" u="1"/>
        <n v="14083" u="1"/>
        <n v="281558" u="1"/>
        <n v="129" u="1"/>
        <n v="3957" u="1"/>
        <n v="671158" u="1"/>
        <n v="490" u="1"/>
        <n v="9009" u="1"/>
        <n v="13043" u="1"/>
        <n v="8489" u="1"/>
        <n v="73004" u="1"/>
        <n v="83089" u="1"/>
        <n v="3567" u="1"/>
        <n v="14020" u="1"/>
        <n v="1734" u="1"/>
        <n v="24735" u="1"/>
        <n v="365769" u="1"/>
        <n v="34792" u="1"/>
        <n v="96" u="1"/>
        <n v="2917" u="1"/>
        <n v="11420" u="1"/>
        <n v="30660" u="1"/>
        <n v="1409" u="1"/>
        <n v="8883" u="1"/>
        <n v="7009" u="1"/>
        <n v="25523" u="1"/>
        <n v="6489" u="1"/>
        <n v="130111" u="1"/>
        <n v="2137" u="1"/>
        <n v="6229" u="1"/>
        <n v="50298" u="1"/>
        <n v="243" u="1"/>
        <n v="924" u="1"/>
        <n v="3504" u="1"/>
        <n v="15785" u="1"/>
        <n v="859" u="1"/>
        <n v="3244" u="1"/>
        <n v="8694" u="1"/>
        <n v="117001" u="1"/>
        <n v="33721" u="1"/>
        <n v="59942" u="1"/>
        <n v="2984" u="1"/>
        <n v="5906" u="1"/>
        <n v="13705" u="1"/>
        <n v="729" u="1"/>
        <n v="15202" u="1"/>
        <n v="63850" u="1"/>
        <n v="178" u="1"/>
        <n v="19031" u="1"/>
        <n v="21048" u="1"/>
        <n v="112463" u="1"/>
        <n v="664" u="1"/>
        <n v="7143" u="1"/>
        <n v="57610" u="1"/>
        <n v="599" u="1"/>
        <n v="2074" u="1"/>
        <n v="6103" u="1"/>
        <n v="19882" u="1"/>
        <n v="2847341" u="1"/>
        <n v="3961" u="1"/>
        <n v="5843" u="1"/>
        <n v="1931" u="1"/>
        <n v="5323" u="1"/>
        <n v="136212" u="1"/>
        <n v="458" u="1"/>
        <n v="1801" u="1"/>
        <n v="7080" u="1"/>
        <n v="10979" u="1"/>
        <n v="1606" u="1"/>
        <n v="272491" u="1"/>
        <n v="3051" u="1"/>
        <n v="8057" u="1"/>
        <n v="17613" u="1"/>
        <n v="5780" u="1"/>
        <n v="46769" u="1"/>
        <n v="2791" u="1"/>
        <n v="5520" u="1"/>
        <n v="25618" u="1"/>
        <n v="27635" u="1"/>
        <n v="88" u="1"/>
        <n v="1346" u="1"/>
        <n v="5000" u="1"/>
        <n v="7017" u="1"/>
        <n v="340566" u="1"/>
        <n v="1216" u="1"/>
        <n v="2401" u="1"/>
        <n v="1151" u="1"/>
        <n v="767996" u="1"/>
        <n v="1086" u="1"/>
        <n v="4220" u="1"/>
        <n v="5977" u="1"/>
        <n v="990" u="1"/>
        <n v="3898" u="1"/>
        <n v="227" u="1"/>
        <n v="29337" u="1"/>
        <n v="9230" u="1"/>
        <n v="48030" u="1"/>
        <n v="4417" u="1"/>
        <n v="3118" u="1"/>
        <n v="18149" u="1"/>
        <n v="5914" u="1"/>
        <n v="217651" u="1"/>
        <n v="730" u="1"/>
        <n v="9167" u="1"/>
        <n v="22120" u="1"/>
        <n v="2728" u="1"/>
        <n v="665" u="1"/>
        <n v="2598" u="1"/>
        <n v="28108" u="1"/>
        <n v="32142" u="1"/>
        <n v="296700" u="1"/>
        <n v="162" u="1"/>
        <n v="4874" u="1"/>
        <n v="15675" u="1"/>
        <n v="600" u="1"/>
        <n v="2208" u="1"/>
        <n v="91917" u="1"/>
        <n v="200003" u="1"/>
        <n v="39332" u="1"/>
        <n v="3965" u="1"/>
        <n v="79563" u="1"/>
        <n v="491" u="1"/>
        <n v="5591" u="1"/>
        <n v="11058" u="1"/>
        <n v="1803" u="1"/>
        <n v="21805" u="1"/>
        <n v="1738" u="1"/>
        <n v="9498" u="1"/>
        <n v="1673" u="1"/>
        <n v="3315" u="1"/>
        <n v="36937" u="1"/>
        <n v="47022" u="1"/>
        <n v="1608" u="1"/>
        <n v="4291" u="1"/>
        <n v="502941" u="1"/>
        <n v="29747" u="1"/>
        <n v="9435" u="1"/>
        <n v="22656" u="1"/>
        <n v="2795" u="1"/>
        <n v="5528" u="1"/>
        <n v="88514" u="1"/>
        <n v="327967" u="1"/>
        <n v="8395" u="1"/>
        <n v="10412" u="1"/>
        <n v="16542" u="1"/>
        <n v="519078" u="1"/>
        <n v="701449" u="1"/>
        <n v="768010" u="1"/>
        <n v="21553" u="1"/>
        <n v="24001123" u="1"/>
        <n v="80" u="1"/>
        <n v="15423" u="1"/>
        <n v="296" u="1"/>
        <n v="10869" u="1"/>
        <n v="380410" u="1"/>
        <n v="1088" u="1"/>
        <n v="4228" u="1"/>
        <n v="6245" u="1"/>
        <n v="9829" u="1"/>
        <n v="910211" u="1"/>
        <n v="127720" u="1"/>
        <n v="235051" u="1"/>
        <n v="569340" u="1"/>
        <n v="6702" u="1"/>
        <n v="22278" u="1"/>
        <n v="52128" u="1"/>
        <n v="211" u="1"/>
        <n v="3252" u="1"/>
        <n v="796" u="1"/>
        <n v="4165" u="1"/>
        <n v="6182" u="1"/>
        <n v="125073" u="1"/>
        <n v="1885238" u="1"/>
        <n v="2439784" u="1"/>
        <n v="2862" u="1"/>
        <n v="13217" u="1"/>
        <n v="55910" u="1"/>
        <n v="8663" u="1"/>
        <n v="25146" u="1"/>
        <n v="88515" u="1"/>
        <n v="124821" u="1"/>
        <n v="4882" u="1"/>
        <n v="15691" u="1"/>
        <n v="21049" u="1"/>
        <n v="235052" u="1"/>
        <n v="2342" u="1"/>
        <n v="146" u="1"/>
        <n v="6379" u="1"/>
        <n v="10617" u="1"/>
        <n v="547158" u="1"/>
        <n v="536" u="1"/>
        <n v="12114" u="1"/>
        <n v="2000" u="1"/>
        <n v="3969" u="1"/>
        <n v="6526.1" u="1"/>
        <n v="1935" u="1"/>
        <n v="3839" u="1"/>
        <n v="13091" u="1"/>
        <n v="35236" u="1"/>
        <n v="1740" u="1"/>
        <n v="389492" u="1"/>
        <n v="21774" u="1"/>
        <n v="1610" u="1"/>
        <n v="5582829" u="1"/>
        <n v="394" u="1"/>
        <n v="1480" u="1"/>
        <n v="2929" u="1"/>
        <n v="487822" u="1"/>
        <n v="533045" u="1"/>
        <n v="1220" u="1"/>
        <n v="2409" u="1"/>
        <n v="46645" u="1"/>
        <n v="2279" u="1"/>
        <n v="40531" u="1"/>
        <n v="4236" u="1"/>
        <n v="40468" u="1"/>
        <n v="264" u="1"/>
        <n v="4036" u="1"/>
        <n v="992" u="1"/>
        <n v="60512" u="1"/>
        <n v="145298" u="1"/>
        <n v="7490" u="1"/>
        <n v="21396" u="1"/>
        <n v="3646" u="1"/>
        <n v="591542" u="1"/>
        <n v="4953" u="1"/>
        <n v="58306" u="1"/>
        <n v="3386" u="1"/>
        <n v="64294" u="1"/>
        <n v="8742" u="1"/>
        <n v="21270" u="1"/>
        <n v="32332" u="1"/>
        <n v="5930" u="1"/>
        <n v="39838" u="1"/>
        <n v="47906" u="1"/>
        <n v="10696" u="1"/>
        <n v="12713" u="1"/>
        <n v="21144" u="1"/>
        <n v="37758" u="1"/>
        <n v="16227" u="1"/>
        <n v="289579.69799999997" u="1"/>
        <n v="6907" u="1"/>
        <n v="466648" u="1"/>
        <n v="602" u="1"/>
        <n v="6647" u="1"/>
        <n v="672227" u="1"/>
        <n v="8616" u="1"/>
        <n v="6127" u="1"/>
        <n v="130" u="1"/>
        <n v="3973" u="1"/>
        <n v="141518" u="1"/>
        <n v="492" u="1"/>
        <n v="11090" u="1"/>
        <n v="21932" u="1"/>
        <n v="1872" u="1"/>
        <n v="5347" u="1"/>
        <n v="183119" u="1"/>
        <n v="1742" u="1"/>
        <n v="3453" u="1"/>
        <n v="9530" u="1"/>
        <n v="427" u="1"/>
        <n v="3323" u="1"/>
        <n v="6324" u="1"/>
        <n v="20766" u="1"/>
        <n v="1547" u="1"/>
        <n v="3063" u="1"/>
        <n v="6064" u="1"/>
        <n v="1482" u="1"/>
        <n v="13501" u="1"/>
        <n v="362" u="1"/>
        <n v="1417" u="1"/>
        <n v="2803" u="1"/>
        <n v="1352" u="1"/>
        <n v="18623" u="1"/>
        <n v="24674" u="1"/>
        <n v="1287" u="1"/>
        <n v="2543" u="1"/>
        <n v="183120" u="1"/>
        <n v="1222" u="1"/>
        <n v="4764" u="1"/>
        <n v="33424639" u="1"/>
        <n v="297" u="1"/>
        <n v="1157" u="1"/>
        <n v="4504" u="1"/>
        <n v="1092" u="1"/>
        <n v="6261" u="1"/>
        <n v="8364" u="1"/>
        <n v="1887308" u="1"/>
        <n v="1027" u="1"/>
        <n v="64" u="1"/>
        <n v="20451" u="1"/>
        <n v="244" u="1"/>
        <n v="3780" u="1"/>
        <n v="14872" u="1"/>
        <n v="85745" u="1"/>
        <n v="147319" u="1"/>
        <n v="470183" u="1"/>
        <n v="3520" u="1"/>
        <n v="140764" u="1"/>
        <n v="652068" u="1"/>
        <n v="28393" u="1"/>
        <n v="3260" u="1"/>
        <n v="23319" u="1"/>
        <n v="798" u="1"/>
        <n v="20262" u="1"/>
        <n v="291680" u="1"/>
        <n v="775107" u="1"/>
        <n v="733" u="1"/>
        <n v="9215" u="1"/>
        <n v="179" u="1"/>
        <n v="7435" u="1"/>
        <n v="14746" u="1"/>
        <n v="7175" u="1"/>
        <n v="2480" u="1"/>
        <n v="158918" u="1"/>
        <n v="8632" u="1"/>
        <n v="538" u="1"/>
        <n v="6135" u="1"/>
        <n v="12146" u="1"/>
        <n v="27038" u="1"/>
        <n v="3847" u="1"/>
        <n v="228253" u="1"/>
        <n v="240355" u="1"/>
        <n v="121" u="1"/>
        <n v="5355" u="1"/>
        <n v="161440" u="1"/>
        <n v="460" u="1"/>
        <n v="1809" u="1"/>
        <n v="7042915" u="1"/>
        <n v="3327" u="1"/>
        <n v="35112" u="1"/>
        <n v="1549" u="1"/>
        <n v="6072" u="1"/>
        <n v="1484" u="1"/>
        <n v="15534" u="1"/>
        <n v="218421" u="1"/>
        <n v="256744" u="1"/>
        <n v="1419" u="1"/>
        <n v="7309" u="1"/>
        <n v="10460" u="1"/>
        <n v="486325" u="1"/>
        <n v="1224" u="1"/>
        <n v="4772" u="1"/>
        <n v="4512" u="1"/>
        <n v="10917" u="1"/>
        <n v="72132" u="1"/>
        <n v="1029" u="1"/>
        <n v="8026" u="1"/>
        <n v="994" u="1"/>
        <n v="252711" u="1"/>
        <n v="652082" u="1"/>
        <n v="177830" u="1"/>
        <n v="200017" u="1"/>
        <n v="60" u="1"/>
        <n v="228" u="1"/>
        <n v="864" u="1"/>
        <n v="6726" u="1"/>
        <n v="3264" u="1"/>
        <n v="4449" u="1"/>
        <n v="10791" u="1"/>
        <n v="17300" u="1"/>
        <n v="48223" u="1"/>
        <n v="799" u="1"/>
        <n v="4189" u="1"/>
        <n v="6206" u="1"/>
        <n v="15802" u="1"/>
        <n v="21271" u="1"/>
        <n v="25305" u="1"/>
        <n v="89151" u="1"/>
        <n v="2874" u="1"/>
        <n v="7703" u="1"/>
        <n v="15282" u="1"/>
        <n v="20231" u="1"/>
        <n v="5426" u="1"/>
        <n v="60073" u="1"/>
        <n v="669" u="1"/>
        <n v="163" u="1"/>
        <n v="2484" u="1"/>
        <n v="11705" u="1"/>
        <n v="604" u="1"/>
        <n v="4646" u="1"/>
        <n v="31167" u="1"/>
        <n v="539" u="1"/>
        <n v="2006" u="1"/>
        <n v="493" u="1"/>
        <n v="475237" u="1"/>
        <n v="1876" u="1"/>
        <n v="5363" u="1"/>
        <n v="8585" u="1"/>
        <n v="135223" u="1"/>
        <n v="113" u="1"/>
        <n v="428" u="1"/>
        <n v="1616" u="1"/>
        <n v="4323" u="1"/>
        <n v="6340" u="1"/>
        <n v="16796" u="1"/>
        <n v="31892" u="1"/>
        <n v="37067" u="1"/>
        <n v="1486" u="1"/>
        <n v="11516" u="1"/>
        <n v="363" u="1"/>
        <n v="1421" u="1"/>
        <n v="758274.19500000007" u="1"/>
        <n v="1291" u="1"/>
        <n v="2551" u="1"/>
        <n v="21681" u="1"/>
        <n v="1226" u="1"/>
        <n v="298" u="1"/>
        <n v="11390" u="1"/>
        <n v="16481" u="1"/>
        <n v="32617" u="1"/>
        <n v="27543" u="1"/>
        <n v="930" u="1"/>
        <n v="7254" u="1"/>
        <n v="46459" u="1"/>
        <n v="47526.162211966162" u="1"/>
        <n v="58498" u="1"/>
        <n v="167497" u="1"/>
        <n v="56" u="1"/>
        <n v="865" u="1"/>
        <n v="13344" u="1"/>
        <n v="58435" u="1"/>
        <n v="212" u="1"/>
        <n v="187163" u="1"/>
        <n v="800" u="1"/>
        <n v="8270" u="1"/>
        <n v="28394" u="1"/>
        <n v="44127" u="1"/>
        <n v="1921668" u="1"/>
        <n v="735" u="1"/>
        <n v="2878" u="1"/>
        <n v="13281" u="1"/>
        <n v="64234" u="1"/>
        <n v="772113" u="1"/>
        <n v="48035" u="1"/>
        <n v="670" u="1"/>
        <n v="12241" u="1"/>
        <n v="18183" u="1"/>
        <n v="2488" u="1"/>
        <n v="80707" u="1"/>
        <n v="605" u="1"/>
        <n v="9184" u="1"/>
        <n v="147" u="1"/>
        <n v="8664" u="1"/>
        <n v="166994" u="1"/>
        <n v="2098" u="1"/>
        <n v="6151" u="1"/>
        <n v="22091" u="1"/>
        <n v="2008" u="1"/>
        <n v="5891" u="1"/>
        <n v="7908" u="1"/>
        <n v="30096" u="1"/>
        <n v="1878" u="1"/>
        <n v="23005" u="1"/>
        <n v="461" u="1"/>
        <n v="10098" u="1"/>
        <n v="39400" u="1"/>
        <n v="3262990" u="1"/>
        <n v="3465" u="1"/>
        <n v="65580" u="1"/>
        <n v="3335" u="1"/>
        <n v="4591" u="1"/>
        <n v="1553" u="1"/>
        <n v="10035" u="1"/>
        <n v="12052" u="1"/>
        <n v="164726" u="1"/>
        <n v="7845" u="1"/>
        <n v="55243.926618356993" u="1"/>
        <n v="2815" u="1"/>
        <n v="53141" u="1"/>
        <n v="588574" u="1"/>
        <n v="613787" u="1"/>
        <n v="331" u="1"/>
        <n v="5048" u="1"/>
        <n v="337587" u="1"/>
        <n v="1228" u="1"/>
        <n v="9452" u="1"/>
        <n v="2295" u="1"/>
        <n v="2165" u="1"/>
        <n v="4268" u="1"/>
        <n v="124830" u="1"/>
        <n v="266" u="1"/>
        <n v="1033" u="1"/>
        <n v="15960" u="1"/>
        <n v="7522" u="1"/>
        <n v="29592" u="1"/>
        <n v="65959" u="1"/>
        <n v="3662" u="1"/>
        <n v="5245" u="1"/>
        <n v="46460" u="1"/>
        <n v="866" u="1"/>
        <n v="4725" u="1"/>
        <n v="26472" u="1"/>
        <n v="58499" u="1"/>
        <n v="6482" u="1"/>
        <n v="23415" u="1"/>
        <n v="125965" u="1"/>
        <n v="196" u="1"/>
        <n v="9783" u="1"/>
        <n v="736" u="1"/>
        <n v="2882" u="1"/>
        <n v="7719" u="1"/>
        <n v="9263" u="1"/>
        <n v="3246896" u="1"/>
        <n v="5442" u="1"/>
        <n v="1461825" u="1"/>
        <n v="671" u="1"/>
        <n v="2622" u="1"/>
        <n v="11737" u="1"/>
        <n v="45956" u="1"/>
        <n v="145567" u="1"/>
        <n v="606" u="1"/>
        <n v="2362" u="1"/>
        <n v="4402" u="1"/>
        <n v="541" u="1"/>
        <n v="10177" u="1"/>
        <n v="16228" u="1"/>
        <n v="24140" u="1"/>
        <n v="2758794" u="1"/>
        <n v="131" u="1"/>
        <n v="2010" u="1"/>
        <n v="5899" u="1"/>
        <n v="15708" u="1"/>
        <n v="23100" u="1"/>
        <n v="1945" u="1"/>
        <n v="24077" u="1"/>
        <n v="1880" u="1"/>
        <n v="8617" u="1"/>
        <n v="25054" u="1"/>
        <n v="1815" u="1"/>
        <n v="12131" u="1"/>
        <n v="1750" u="1"/>
        <n v="4859" u="1"/>
        <n v="283134" u="1"/>
        <n v="454579" u="1"/>
        <n v="429" u="1"/>
        <n v="1360986" u="1"/>
        <n v="1620" u="1"/>
        <n v="8113" u="1"/>
        <n v="75289" u="1"/>
        <n v="1425" u="1"/>
        <n v="11028" u="1"/>
        <n v="708601" u="1"/>
        <n v="1360" u="1"/>
        <n v="2755015" u="1"/>
        <n v="1295" u="1"/>
        <n v="26756" u="1"/>
        <n v="80836" u="1"/>
        <n v="141535" u="1"/>
        <n v="299" u="1"/>
        <n v="2299" u="1"/>
        <n v="10965" u="1"/>
        <n v="48919" u="1"/>
        <n v="72642" u="1"/>
        <n v="1100" u="1"/>
        <n v="4276" u="1"/>
        <n v="6293" u="1"/>
        <n v="27670" u="1"/>
        <n v="997" u="1"/>
        <n v="15456" u="1"/>
        <n v="16545" u="1"/>
        <n v="245" u="1"/>
        <n v="5513" u="1"/>
        <n v="112226" u="1"/>
        <n v="355246" u="1"/>
        <n v="802" u="1"/>
        <n v="10319" u="1"/>
        <n v="48" u="1"/>
        <n v="5710" u="1"/>
        <n v="34107" u="1"/>
        <n v="138511" u="1"/>
        <n v="180" u="1"/>
        <n v="2756" u="1"/>
        <n v="8759" u="1"/>
        <n v="10776" u="1"/>
        <n v="119538" u="1"/>
        <n v="262465" u="1"/>
        <n v="672" u="1"/>
        <n v="32366" u="1"/>
        <n v="200534" u="1"/>
        <n v="11753" u="1"/>
        <n v="25275" u="1"/>
        <n v="27292" u="1"/>
        <n v="31326" u="1"/>
        <n v="307848" u="1"/>
        <n v="607" u="1"/>
        <n v="6687" u="1"/>
        <n v="13250" u="1"/>
        <n v="22218" u="1"/>
        <n v="101007" u="1"/>
        <n v="19001745" u="1"/>
        <n v="2758854" u="1"/>
        <n v="4150" u="1"/>
        <n v="429373" u="1"/>
        <n v="1947" u="1"/>
        <n v="3863" u="1"/>
        <n v="1882" u="1"/>
        <n v="462" u="1"/>
        <n v="3603" u="1"/>
        <n v="28080" u="1"/>
        <n v="1752" u="1"/>
        <n v="3473" u="1"/>
        <n v="4867" u="1"/>
        <n v="3343" u="1"/>
        <n v="1622" u="1"/>
        <n v="397" u="1"/>
        <n v="33225" u="1"/>
        <n v="2953" u="1"/>
        <n v="101638" u="1"/>
        <n v="1427" u="1"/>
        <n v="2823" u="1"/>
        <n v="21840" u="1"/>
        <n v="1362" u="1"/>
        <n v="2693" u="1"/>
        <n v="7081" u="1"/>
        <n v="228774" u="1"/>
        <n v="2433" u="1"/>
        <n v="6821" u="1"/>
        <n v="11501" u="1"/>
        <n v="15535" u="1"/>
        <n v="87015" u="1"/>
        <n v="2303" u="1"/>
        <n v="1102" u="1"/>
        <n v="10461" u="1"/>
        <n v="267" u="1"/>
        <n v="1037" u="1"/>
        <n v="25685" u="1"/>
        <n v="998" u="1"/>
        <n v="5781" u="1"/>
        <n v="3800" u="1"/>
        <n v="5521" u="1"/>
        <n v="10918" u="1"/>
        <n v="23605" u="1"/>
        <n v="5261" u="1"/>
        <n v="72140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44319" u="1"/>
        <n v="397107" u="1"/>
        <n v="955706" u="1"/>
        <n v="15346" u="1"/>
        <n v="146835" u="1"/>
        <n v="44" u="1"/>
        <n v="673" u="1"/>
        <n v="2630" u="1"/>
        <n v="7215" u="1"/>
        <n v="164" u="1"/>
        <n v="2500" u="1"/>
        <n v="35999" u="1"/>
        <n v="75040" u="1"/>
        <n v="608" u="1"/>
        <n v="4678" u="1"/>
        <n v="6695" u="1"/>
        <n v="9232" u="1"/>
        <n v="20233" u="1"/>
        <n v="7875210" u="1"/>
        <n v="2110" u="1"/>
        <n v="6175" u="1"/>
        <n v="495" u="1"/>
        <n v="1949" u="1"/>
        <n v="17050" u="1"/>
        <n v="3607" u="1"/>
        <n v="3477" u="1"/>
        <n v="4875" u="1"/>
        <n v="430" u="1"/>
        <n v="1689" u="1"/>
        <n v="3347" u="1"/>
        <n v="17964" u="1"/>
        <n v="35432" u="1"/>
        <n v="51505" u="1"/>
        <n v="77688" u="1"/>
        <n v="9563" u="1"/>
        <n v="365" u="1"/>
        <n v="5592" u="1"/>
        <n v="11060" u="1"/>
        <n v="1364" u="1"/>
        <n v="2567" u="1"/>
        <n v="81" u="1"/>
        <n v="2437" u="1"/>
        <n v="606775" u="1"/>
        <n v="1104" u="1"/>
        <n v="4292" u="1"/>
        <n v="131458" u="1"/>
        <n v="224240" u="1"/>
        <n v="4064" u="1"/>
        <n v="999" u="1"/>
        <n v="3934" u="1"/>
        <n v="7546" u="1"/>
        <n v="8917" u="1"/>
        <n v="10263.435788033834" u="1"/>
        <n v="50812" u="1"/>
        <n v="229535" u="1"/>
        <n v="54783" u="1"/>
        <n v="3544" u="1"/>
        <n v="869" u="1"/>
        <n v="54657" u="1"/>
        <n v="33429591" u="1"/>
        <n v="213" u="1"/>
        <n v="804" u="1"/>
        <n v="9831" u="1"/>
        <n v="2894" u="1"/>
        <n v="9311" u="1"/>
        <n v="674351" u="1"/>
        <n v="16339" u="1"/>
        <n v="2504" u="1"/>
        <n v="4946" u="1"/>
        <n v="75168" u="1"/>
        <n v="40" u="1"/>
        <n v="609" u="1"/>
        <n v="4686" u="1"/>
        <n v="11265" u="1"/>
        <n v="28333" u="1"/>
        <n v="81093" u="1"/>
        <n v="148" u="1"/>
        <n v="27293" u="1"/>
        <n v="544" u="1"/>
        <n v="2016" u="1"/>
        <n v="4001" u="1"/>
        <n v="328539" u="1"/>
        <n v="13315569" u="1"/>
        <n v="463" u="1"/>
        <n v="1821" u="1"/>
        <n v="3611" u="1"/>
        <n v="5143" u="1"/>
        <n v="10162" u="1"/>
        <n v="4883" u="1"/>
        <n v="15693" u="1"/>
        <n v="4623" u="1"/>
        <n v="6640" u="1"/>
        <n v="24047" u="1"/>
        <n v="403169" u="1"/>
        <n v="1626" u="1"/>
        <n v="4363" u="1"/>
        <n v="6380" u="1"/>
        <n v="17933" u="1"/>
        <n v="128241" u="1"/>
        <n v="75673" u="1"/>
        <n v="1431" u="1"/>
        <n v="5600" u="1"/>
        <n v="432921" u="1"/>
        <n v="1301" u="1"/>
        <n v="2571" u="1"/>
        <n v="11533" u="1"/>
        <n v="3214848" u="1"/>
        <n v="4300" u="1"/>
        <n v="85002" u="1"/>
        <n v="268" u="1"/>
        <n v="2051" u="1"/>
        <n v="4068" u="1"/>
        <n v="10950" u="1"/>
        <n v="3548" u="1"/>
        <n v="19572" u="1"/>
        <n v="26600" u="1"/>
        <n v="1104935" u="1"/>
        <n v="4497" u="1"/>
        <n v="413258" u="1"/>
        <n v="805" u="1"/>
        <n v="18469" u="1"/>
        <n v="26537" u="1"/>
        <n v="143817" u="1"/>
        <n v="21463" u="1"/>
        <n v="25497" u="1"/>
        <n v="740" u="1"/>
        <n v="535193" u="1"/>
        <n v="2768" u="1"/>
        <n v="8807" u="1"/>
        <n v="675" u="1"/>
        <n v="7231" u="1"/>
        <n v="6971" u="1"/>
        <n v="23354" u="1"/>
        <n v="31422" u="1"/>
        <n v="2378" u="1"/>
        <n v="18280" u="1"/>
        <n v="837745" u="1"/>
        <n v="2248" u="1"/>
        <n v="36" u="1"/>
        <n v="16292" u="1"/>
        <n v="20234" u="1"/>
        <n v="228532" u="1"/>
        <n v="132" u="1"/>
        <n v="496" u="1"/>
        <n v="1953" u="1"/>
        <n v="3875" u="1"/>
        <n v="24205" u="1"/>
        <n v="1888" u="1"/>
        <n v="8681" u="1"/>
        <n v="128999" u="1"/>
        <n v="145079" u="1"/>
        <n v="1758" u="1"/>
        <n v="21085" u="1"/>
        <n v="431" u="1"/>
        <n v="11155" u="1"/>
        <n v="84247" u="1"/>
        <n v="12652" u="1"/>
        <n v="51633" u="1"/>
        <n v="1563" u="1"/>
        <n v="4111" u="1"/>
        <n v="6128" u="1"/>
        <n v="8145" u="1"/>
        <n v="21999" u="1"/>
        <n v="1498" u="1"/>
        <n v="2965" u="1"/>
        <n v="69750" u="1"/>
        <n v="366" u="1"/>
        <n v="11092" u="1"/>
        <n v="126100" u="1"/>
        <n v="2705" u="1"/>
        <n v="5348" u="1"/>
        <n v="1303" u="1"/>
        <n v="2445" u="1"/>
        <n v="4828" u="1"/>
        <n v="301" u="1"/>
        <n v="27861" u="1"/>
        <n v="3122130" u="1"/>
        <n v="1108" u="1"/>
        <n v="2185" u="1"/>
        <n v="8492" u="1"/>
        <n v="55163" u="1"/>
        <n v="1043" u="1"/>
        <n v="2055" u="1"/>
        <n v="16040" u="1"/>
        <n v="40981" u="1"/>
        <n v="481338" u="1"/>
        <n v="65" u="1"/>
        <n v="1001" u="1"/>
        <n v="521174" u="1"/>
        <n v="246" u="1"/>
        <n v="10966" u="1"/>
        <n v="936" u="1"/>
        <n v="3682" u="1"/>
        <n v="14480" u="1"/>
        <n v="22661" u="1"/>
        <n v="5025" u="1"/>
        <n v="25655" u="1"/>
        <n v="15457" u="1"/>
        <n v="786323" u="1"/>
        <n v="3873.6979999999999" u="1"/>
        <n v="806" u="1"/>
        <n v="3032" u="1"/>
        <n v="42494" u="1"/>
        <n v="741" u="1"/>
        <n v="200045" u="1"/>
        <n v="181" u="1"/>
        <n v="676" u="1"/>
        <n v="2512" u="1"/>
        <n v="611" u="1"/>
        <n v="4702" u="1"/>
        <n v="9280" u="1"/>
        <n v="546" u="1"/>
        <n v="12274" u="1"/>
        <n v="2020" u="1"/>
        <n v="15788" u="1"/>
        <n v="25277" u="1"/>
        <n v="32" u="1"/>
        <n v="3879" u="1"/>
        <n v="7696" u="1"/>
        <n v="122" u="1"/>
        <n v="3749" u="1"/>
        <n v="8697" u="1"/>
        <n v="51949" u="1"/>
        <n v="464" u="1"/>
        <n v="1825" u="1"/>
        <n v="5159" u="1"/>
        <n v="3489" u="1"/>
        <n v="1695" u="1"/>
        <n v="3229" u="1"/>
        <n v="1565" u="1"/>
        <n v="6136" u="1"/>
        <n v="8153" u="1"/>
        <n v="51634" u="1"/>
        <n v="186432" u="1"/>
        <n v="2969" u="1"/>
        <n v="13645" u="1"/>
        <n v="7373" u="1"/>
        <n v="1305" u="1"/>
        <n v="2579" u="1"/>
        <n v="1240" u="1"/>
        <n v="4882181" u="1"/>
        <n v="591695" u="1"/>
        <n v="269" u="1"/>
        <n v="14039" u="1"/>
        <n v="1002" u="1"/>
        <n v="5813" u="1"/>
        <n v="839787" u="1"/>
        <n v="61089" u="1"/>
        <n v="218201" u="1"/>
        <n v="7310" u="1"/>
        <n v="561442" u="1"/>
        <n v="3556" u="1"/>
        <n v="9942" u="1"/>
        <n v="36759" u="1"/>
        <n v="872" u="1"/>
        <n v="4513" u="1"/>
        <n v="10919" u="1"/>
        <n v="12416" u="1"/>
        <n v="18533" u="1"/>
        <n v="60774" u="1"/>
        <n v="343183" u="1"/>
        <n v="3036" u="1"/>
        <n v="6010" u="1"/>
        <n v="742" u="1"/>
        <n v="5750" u="1"/>
        <n v="2776" u="1"/>
        <n v="5490" u="1"/>
        <n v="106059" u="1"/>
        <n v="130263" u="1"/>
        <n v="677" u="1"/>
        <n v="421847" u="1"/>
        <n v="652211" u="1"/>
        <n v="165" u="1"/>
        <n v="6987" u="1"/>
        <n v="19384" u="1"/>
        <n v="612" u="1"/>
        <n v="4710" u="1"/>
        <n v="2256" u="1"/>
        <n v="547" u="1"/>
        <n v="2126" u="1"/>
        <n v="4190" u="1"/>
        <n v="8256" u="1"/>
        <n v="20298" u="1"/>
        <n v="172568" u="1"/>
        <n v="1105007" u="1"/>
        <n v="2022" u="1"/>
        <n v="4013" u="1"/>
        <n v="172064" u="1"/>
        <n v="1892" u="1"/>
        <n v="5427" u="1"/>
        <n v="19195" u="1"/>
        <n v="145591" u="1"/>
        <n v="3623" u="1"/>
        <n v="5167" u="1"/>
        <n v="20172" u="1"/>
        <n v="41865" u="1"/>
        <n v="114" u="1"/>
        <n v="1762" u="1"/>
        <n v="3493" u="1"/>
        <n v="15741" u="1"/>
        <n v="432" u="1"/>
        <n v="1697" u="1"/>
        <n v="468745" u="1"/>
        <n v="4127" u="1"/>
        <n v="8161" u="1"/>
        <n v="518666" u="1"/>
        <n v="1105015" u="1"/>
        <n v="33284512" u="1"/>
        <n v="2973" u="1"/>
        <n v="7901" u="1"/>
        <n v="9627" u="1"/>
        <n v="367" u="1"/>
        <n v="216439" u="1"/>
        <n v="388570" u="1"/>
        <n v="451097" u="1"/>
        <n v="1307" u="1"/>
        <n v="5104" u="1"/>
        <n v="10084" u="1"/>
        <n v="1242" u="1"/>
        <n v="2453" u="1"/>
        <n v="6861" u="1"/>
        <n v="141054" u="1"/>
        <n v="4584" u="1"/>
        <n v="45269" u="1"/>
        <n v="277636" u="1"/>
        <n v="2193" u="1"/>
        <n v="49240" u="1"/>
        <n v="2063" u="1"/>
        <n v="87277" u="1"/>
        <n v="37012" u="1"/>
        <n v="3820" u="1"/>
        <n v="8981" u="1"/>
        <n v="938" u="1"/>
        <n v="3430" u="1"/>
        <n v="26696" u="1"/>
        <n v="214" u="1"/>
        <n v="808" u="1"/>
        <n v="4261" u="1"/>
        <n v="10415" u="1"/>
        <n v="652225" u="1"/>
        <n v="743" u="1"/>
        <n v="184421" u="1"/>
        <n v="7515" u="1"/>
        <n v="8855" u="1"/>
        <n v="29564" u="1"/>
        <n v="678" u="1"/>
        <n v="6995" u="1"/>
        <n v="613" u="1"/>
        <n v="48358" u="1"/>
        <n v="149" u="1"/>
        <n v="25404" u="1"/>
        <n v="77445" u="1"/>
        <n v="19004287" u="1"/>
        <n v="548" u="1"/>
        <n v="10289" u="1"/>
        <n v="4017" u="1"/>
        <n v="1959" u="1"/>
        <n v="5695" u="1"/>
        <n v="13283" u="1"/>
        <n v="18250" u="1"/>
        <n v="1894" u="1"/>
        <n v="25278" u="1"/>
        <n v="465" u="1"/>
        <n v="5175" u="1"/>
        <n v="6932" u="1"/>
        <n v="23198" u="1"/>
        <n v="66604" u="1"/>
        <n v="1699" u="1"/>
        <n v="4655" u="1"/>
        <n v="70512" u="1"/>
        <n v="106" u="1"/>
        <n v="12700" u="1"/>
        <n v="53842" u="1"/>
        <n v="400" u="1"/>
        <n v="1569" u="1"/>
        <n v="6152" u="1"/>
        <n v="24112" u="1"/>
        <n v="2847" u="1"/>
        <n v="53653" u="1"/>
        <n v="1374" u="1"/>
        <n v="2717" u="1"/>
        <n v="23009" u="1"/>
        <n v="57624" u="1"/>
        <n v="335" u="1"/>
        <n v="2587" u="1"/>
        <n v="1244" u="1"/>
        <n v="4332" u="1"/>
        <n v="10557" u="1"/>
        <n v="1031432" u="1"/>
        <n v="270" u="1"/>
        <n v="3954" u="1"/>
        <n v="11534" u="1"/>
        <n v="7586" u="1"/>
        <n v="8997" u="1"/>
        <n v="939" u="1"/>
        <n v="14008" u="1"/>
        <n v="874" u="1"/>
        <n v="14985" u="1"/>
        <n v="217705" u="1"/>
        <n v="809" u="1"/>
        <n v="3174" u="1"/>
        <n v="8414" u="1"/>
        <n v="46783" u="1"/>
        <n v="198" u="1"/>
        <n v="8043" u="1"/>
        <n v="778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18471" u="1"/>
        <n v="22505" u="1"/>
        <n v="54536" u="1"/>
        <n v="65723" u="1"/>
        <n v="2394" u="1"/>
        <n v="2264" u="1"/>
        <n v="8808" u="1"/>
        <n v="2134" u="1"/>
        <n v="3057806" u="1"/>
        <n v="133" u="1"/>
        <n v="2026" u="1"/>
        <n v="42119" u="1"/>
        <n v="7460" u="1"/>
        <n v="40039" u="1"/>
        <n v="5183" u="1"/>
        <n v="28304" u="1"/>
        <n v="837810" u="1"/>
        <n v="1766" u="1"/>
        <n v="21213" u="1"/>
        <n v="433" u="1"/>
        <n v="1701" u="1"/>
        <n v="41867" u="1"/>
        <n v="203840" u="1"/>
        <n v="1636" u="1"/>
        <n v="3646.2407080486664" u="1"/>
        <n v="3111" u="1"/>
        <n v="37707" u="1"/>
        <n v="98" u="1"/>
        <n v="1506" u="1"/>
        <n v="23104" u="1"/>
        <n v="368" u="1"/>
        <n v="2721" u="1"/>
        <n v="2461" u="1"/>
        <n v="15647" u="1"/>
        <n v="303" u="1"/>
        <n v="1181" u="1"/>
        <n v="6617" u="1"/>
        <n v="584682" u="1"/>
        <n v="9234971" u="1"/>
        <n v="2071" u="1"/>
        <n v="4088" u="1"/>
        <n v="8114" u="1"/>
        <n v="1005" u="1"/>
        <n v="15584" u="1"/>
        <n v="9013" u="1"/>
        <n v="87281" u="1"/>
        <n v="91315" u="1"/>
        <n v="940" u="1"/>
        <n v="138037" u="1"/>
        <n v="202581" u="1"/>
        <n v="953795" u="1"/>
        <n v="3568" u="1"/>
        <n v="47036" u="1"/>
        <n v="91063" u="1"/>
        <n v="875" u="1"/>
        <n v="9470" u="1"/>
        <n v="20709" u="1"/>
        <n v="3308" u="1"/>
        <n v="16612" u="1"/>
        <n v="3048" u="1"/>
        <n v="745" u="1"/>
        <n v="2918" u="1"/>
        <n v="5774" u="1"/>
        <n v="1460086" u="1"/>
        <n v="23577" u="1"/>
        <n v="680" u="1"/>
        <n v="12401" u="1"/>
        <n v="14418" u="1"/>
        <n v="102283" u="1"/>
        <n v="615" u="1"/>
        <n v="2398" u="1"/>
        <n v="26508" u="1"/>
        <n v="416324" u="1"/>
        <n v="8824" u="1"/>
        <n v="52457" u="1"/>
        <n v="550" u="1"/>
        <n v="4214" u="1"/>
        <n v="28462" u="1"/>
        <n v="7988" u="1"/>
        <n v="11818" u="1"/>
        <n v="13835" u="1"/>
        <n v="44263" u="1"/>
        <n v="416325" u="1"/>
        <n v="1898" u="1"/>
        <n v="3765" u="1"/>
        <n v="12795" u="1"/>
        <n v="17274" u="1"/>
        <n v="71146" u="1"/>
        <n v="32995938" u="1"/>
        <n v="466" u="1"/>
        <n v="1833" u="1"/>
        <n v="5191" u="1"/>
        <n v="48108" u="1"/>
        <n v="413300" u="1"/>
        <n v="6948" u="1"/>
        <n v="54096" u="1"/>
        <n v="1458080" u="1"/>
        <n v="1703" u="1"/>
        <n v="3375" u="1"/>
        <n v="1638" u="1"/>
        <n v="115016" u="1"/>
        <n v="7569526" u="1"/>
        <n v="401" u="1"/>
        <n v="4151" u="1"/>
        <n v="8185" u="1"/>
        <n v="92703" u="1"/>
        <n v="1508" u="1"/>
        <n v="2985" u="1"/>
        <n v="5908" u="1"/>
        <n v="5648" u="1"/>
        <n v="5388" u="1"/>
        <n v="27107" u="1"/>
        <n v="104427" u="1"/>
        <n v="336" u="1"/>
        <n v="9612" u="1"/>
        <n v="9782670" u="1"/>
        <n v="26004" u="1"/>
        <n v="2205" u="1"/>
        <n v="10589" u="1"/>
        <n v="116025" u="1"/>
        <n v="207627" u="1"/>
        <n v="453139" u="1"/>
        <n v="7602" u="1"/>
        <n v="941" u="1"/>
        <n v="3572" u="1"/>
        <n v="23798" u="1"/>
        <n v="876" u="1"/>
        <n v="6822" u="1"/>
        <n v="15017" u="1"/>
        <n v="36889" u="1"/>
        <n v="106195.66" u="1"/>
        <n v="705721" u="1"/>
        <n v="811" u="1"/>
        <n v="3182" u="1"/>
        <n v="6302" u="1"/>
        <n v="3052" u="1"/>
        <n v="153169" u="1"/>
        <n v="26666" u="1"/>
        <n v="2892524" u="1"/>
        <n v="21592" u="1"/>
        <n v="52773" u="1"/>
        <n v="2662" u="1"/>
        <n v="22569" u="1"/>
        <n v="2973441" u="1"/>
        <n v="166" u="1"/>
        <n v="2532" u="1"/>
        <n v="616" u="1"/>
        <n v="22506" u="1"/>
        <n v="216453" u="1"/>
        <n v="551" u="1"/>
        <n v="4222" u="1"/>
        <n v="10337" u="1"/>
        <n v="14371" u="1"/>
        <n v="56492" u="1"/>
        <n v="60463" u="1"/>
        <n v="499" u="1"/>
        <n v="3899" u="1"/>
        <n v="156448" u="1"/>
        <n v="434" u="1"/>
        <n v="41995" u="1"/>
        <n v="1640" u="1"/>
        <n v="3249" u="1"/>
        <n v="88923" u="1"/>
        <n v="4159" u="1"/>
        <n v="58005" u="1"/>
        <n v="369" u="1"/>
        <n v="8651" u="1"/>
        <n v="22" u="1"/>
        <n v="2599" u="1"/>
        <n v="10148" u="1"/>
        <n v="82" u="1"/>
        <n v="6893" u="1"/>
        <n v="15679" u="1"/>
        <n v="27076" u="1"/>
        <n v="304" u="1"/>
        <n v="6633" u="1"/>
        <n v="112245" u="1"/>
        <n v="151911" u="1"/>
        <n v="2209" u="1"/>
        <n v="39348" u="1"/>
        <n v="567569" u="1"/>
        <n v="3966" u="1"/>
        <n v="17842" u="1"/>
        <n v="942" u="1"/>
        <n v="57312" u="1"/>
        <n v="73166" u="1"/>
        <n v="215" u="1"/>
        <n v="6570" u="1"/>
        <n v="13016" u="1"/>
        <n v="812" u="1"/>
        <n v="3186" u="1"/>
        <n v="3056" u="1"/>
        <n v="747" u="1"/>
        <n v="682" u="1"/>
        <n v="2666" u="1"/>
        <n v="12433" u="1"/>
        <n v="5010" u="1"/>
        <n v="617" u="1"/>
        <n v="2220.4357880338343" u="1"/>
        <n v="12890" u="1"/>
        <n v="2146" u="1"/>
        <n v="42437" u="1"/>
        <n v="281201" u="1"/>
        <n v="2032" u="1"/>
        <n v="21435" u="1"/>
        <n v="1902" u="1"/>
        <n v="8793" u="1"/>
        <n v="467" u="1"/>
        <n v="1837" u="1"/>
        <n v="7224" u="1"/>
        <n v="1772" u="1"/>
        <n v="27297" u="1"/>
        <n v="3017668" u="1"/>
        <n v="5924" u="1"/>
        <n v="23200" u="1"/>
        <n v="117037" u="1"/>
        <n v="2577964" u="1"/>
        <n v="5664" u="1"/>
        <n v="1740527" u="1"/>
        <n v="1382" u="1"/>
        <n v="2733" u="1"/>
        <n v="337" u="1"/>
        <n v="5144" u="1"/>
        <n v="7161" u="1"/>
        <n v="104557" u="1"/>
        <n v="7440011" u="1"/>
        <n v="1187" u="1"/>
        <n v="13158" u="1"/>
        <n v="74" u="1"/>
        <n v="1122" u="1"/>
        <n v="2213" u="1"/>
        <n v="272" u="1"/>
        <n v="224275" u="1"/>
        <n v="3840" u="1"/>
        <n v="13095" u="1"/>
        <n v="943" u="1"/>
        <n v="5341" u="1"/>
        <n v="418866" u="1"/>
        <n v="3580" u="1"/>
        <n v="15569" u="1"/>
        <n v="37017" u="1"/>
        <n v="813" u="1"/>
        <n v="418867" u="1"/>
        <n v="200072" u="1"/>
        <n v="748" u="1"/>
        <n v="66613" u="1"/>
        <n v="8935" u="1"/>
        <n v="54855" u="1"/>
        <n v="2410" u="1"/>
        <n v="15443" u="1"/>
        <n v="4498" u="1"/>
        <n v="8872" u="1"/>
        <n v="4238" u="1"/>
        <n v="134" u="1"/>
        <n v="5995" u="1"/>
        <n v="1145534" u="1"/>
        <n v="500" u="1"/>
        <n v="11346" u="1"/>
        <n v="34307" u="1"/>
        <n v="8809" u="1"/>
        <n v="1839" u="1"/>
        <n v="14340" u="1"/>
        <n v="698699" u="1"/>
        <n v="6972" u="1"/>
        <n v="1709" u="1"/>
        <n v="3257" u="1"/>
        <n v="16294" u="1"/>
        <n v="1514" u="1"/>
        <n v="29283" u="1"/>
        <n v="1266562" u="1"/>
        <n v="370" u="1"/>
        <n v="5672" u="1"/>
        <n v="7429" u="1"/>
        <n v="23169" u="1"/>
        <n v="25186" u="1"/>
        <n v="5152" u="1"/>
        <n v="1254" u="1"/>
        <n v="6909" u="1"/>
        <n v="150658" u="1"/>
        <n v="355841" u="1"/>
        <n v="305" u="1"/>
        <n v="1189" u="1"/>
        <n v="4632" u="1"/>
        <n v="476357" u="1"/>
        <n v="2217" u="1"/>
        <n v="23043" u="1"/>
        <n v="1059" u="1"/>
        <n v="66" u="1"/>
        <n v="5869" u="1"/>
        <n v="7886" u="1"/>
        <n v="248" u="1"/>
        <n v="7626" u="1"/>
        <n v="37270" u="1"/>
        <n v="12071" u="1"/>
        <n v="879" u="1"/>
        <n v="6846" u="1"/>
        <n v="22854" u="1"/>
        <n v="17780" u="1"/>
        <n v="814" u="1"/>
        <n v="6066" u="1"/>
        <n v="25785" u="1"/>
        <n v="47040" u="1"/>
        <n v="437028" u="1"/>
        <n v="749" u="1"/>
        <n v="5546" u="1"/>
        <n v="12985" u="1"/>
        <n v="2674" u="1"/>
        <n v="2544" u="1"/>
        <n v="23642" u="1"/>
        <n v="30670" u="1"/>
        <n v="1361381" u="1"/>
        <n v="1304906" u="1"/>
        <n v="332146" u="1"/>
        <n v="1971" u="1"/>
        <n v="26510" u="1"/>
        <n v="272905.598" u="1"/>
        <n v="3781" u="1"/>
        <n v="5483" u="1"/>
        <n v="10842" u="1"/>
        <n v="12859" u="1"/>
        <n v="155451" u="1"/>
        <n v="1841" u="1"/>
        <n v="3521" u="1"/>
        <n v="6980" u="1"/>
        <n v="11819" u="1"/>
        <n v="69389" u="1"/>
        <n v="6720" u="1"/>
        <n v="13316" u="1"/>
        <n v="1646" u="1"/>
        <n v="46158" u="1"/>
        <n v="403" u="1"/>
        <n v="6200" u="1"/>
        <n v="5940" u="1"/>
        <n v="1451" u="1"/>
        <n v="2871" u="1"/>
        <n v="13253" u="1"/>
        <n v="5420" u="1"/>
        <n v="10716" u="1"/>
        <n v="338" u="1"/>
        <n v="1321" u="1"/>
        <n v="2611" u="1"/>
        <n v="16247" u="1"/>
        <n v="6917" u="1"/>
        <n v="21121" u="1"/>
        <n v="33678" u="1"/>
        <n v="41746" u="1"/>
        <n v="378540" u="1"/>
        <n v="4640" u="1"/>
        <n v="273" u="1"/>
        <n v="1061" u="1"/>
        <n v="14167" u="1"/>
        <n v="16184" u="1"/>
        <n v="20018" u="1"/>
        <n v="41557" u="1"/>
        <n v="25029" u="1"/>
        <n v="61" u="1"/>
        <n v="3718" u="1"/>
        <n v="5357" u="1"/>
        <n v="107965" u="1"/>
        <n v="880" u="1"/>
        <n v="2102100" u="1"/>
        <n v="3328" u="1"/>
        <n v="4577" u="1"/>
        <n v="19829" u="1"/>
        <n v="815" u="1"/>
        <n v="3198" u="1"/>
        <n v="6334" u="1"/>
        <n v="14561" u="1"/>
        <n v="69012" u="1"/>
        <n v="750" u="1"/>
        <n v="2938" u="1"/>
        <n v="10984" u="1"/>
        <n v="13001" u="1"/>
        <n v="32859" u="1"/>
        <n v="327614" u="1"/>
        <n v="685" u="1"/>
        <n v="26731" u="1"/>
        <n v="42881" u="1"/>
        <n v="167" u="1"/>
        <n v="620" u="1"/>
        <n v="20617" u="1"/>
        <n v="52840" u="1"/>
        <n v="6531" u="1"/>
        <n v="8384" u="1"/>
        <n v="14435" u="1"/>
        <n v="204871" u="1"/>
        <n v="2038" u="1"/>
        <n v="46600" u="1"/>
        <n v="501" u="1"/>
        <n v="11378" u="1"/>
        <n v="15412" u="1"/>
        <n v="708814" u="1"/>
        <n v="1908" u="1"/>
        <n v="3785" u="1"/>
        <n v="7248" u="1"/>
        <n v="115" u="1"/>
        <n v="1778" u="1"/>
        <n v="3525" u="1"/>
        <n v="15869" u="1"/>
        <n v="229832" u="1"/>
        <n v="436" u="1"/>
        <n v="1648" u="1"/>
        <n v="3265" u="1"/>
        <n v="4451" u="1"/>
        <n v="10795" u="1"/>
        <n v="1518" u="1"/>
        <n v="5948" u="1"/>
        <n v="9755" u="1"/>
        <n v="89183" u="1"/>
        <n v="371" u="1"/>
        <n v="1453" u="1"/>
        <n v="76829" u="1"/>
        <n v="1323" u="1"/>
        <n v="8195" u="1"/>
        <n v="10212" u="1"/>
        <n v="80737" u="1"/>
        <n v="2485" u="1"/>
        <n v="21153" u="1"/>
        <n v="306" u="1"/>
        <n v="1193" u="1"/>
        <n v="2355" u="1"/>
        <n v="8652" u="1"/>
        <n v="17056" u="1"/>
        <n v="23107" u="1"/>
        <n v="41684" u="1"/>
        <n v="4128" u="1"/>
        <n v="8162" u="1"/>
        <n v="7400288" u="1"/>
        <n v="9109" u="1"/>
        <n v="22004" u="1"/>
        <n v="55614" u="1"/>
        <n v="946" u="1"/>
        <n v="7382" u="1"/>
        <n v="112127" u="1"/>
        <n v="1131495" u="1"/>
        <n v="15" u="1"/>
        <n v="5105" u="1"/>
        <n v="57" u="1"/>
        <n v="881" u="1"/>
        <n v="3462" u="1"/>
        <n v="39289" u="1"/>
        <n v="216" u="1"/>
        <n v="9046" u="1"/>
        <n v="816" u="1"/>
        <n v="3202" u="1"/>
        <n v="20838" u="1"/>
        <n v="45214" u="1"/>
        <n v="61350" u="1"/>
        <n v="73300" u="1"/>
        <n v="164786" u="1"/>
        <n v="73174" u="1"/>
        <n v="751" u="1"/>
        <n v="2942" u="1"/>
        <n v="18758" u="1"/>
        <n v="13017" u="1"/>
        <n v="686" u="1"/>
        <n v="2682" u="1"/>
        <n v="7319" u="1"/>
        <n v="65132" u="1"/>
        <n v="2552" u="1"/>
        <n v="42882" u="1"/>
        <n v="2422" u="1"/>
        <n v="68510" u="1"/>
        <n v="296359" u="1"/>
        <n v="21626" u="1"/>
        <n v="42756" u="1"/>
        <n v="44773" u="1"/>
        <n v="46601" u="1"/>
        <n v="3789" u="1"/>
        <n v="12891" u="1"/>
        <n v="23517" u="1"/>
        <n v="67754" u="1"/>
        <n v="1780" u="1"/>
        <n v="3529" u="1"/>
        <n v="40298" u="1"/>
        <n v="107" u="1"/>
        <n v="1650" u="1"/>
        <n v="3269" u="1"/>
        <n v="4459" u="1"/>
        <n v="6476" u="1"/>
        <n v="1585" u="1"/>
        <n v="38155" u="1"/>
        <n v="91454" u="1"/>
        <n v="1520" u="1"/>
        <n v="176638" u="1"/>
        <n v="5696" u="1"/>
        <n v="44080" u="1"/>
        <n v="2749" u="1"/>
        <n v="89059" u="1"/>
        <n v="339" u="1"/>
        <n v="1325" u="1"/>
        <n v="7193" u="1"/>
        <n v="12245" u="1"/>
        <n v="14262" u="1"/>
        <n v="200086" u="1"/>
        <n v="2489" u="1"/>
        <n v="70654" u="1"/>
        <n v="2359" u="1"/>
        <n v="61981" u="1"/>
        <n v="4396" u="1"/>
        <n v="14719" u="1"/>
        <n v="274" u="1"/>
        <n v="1065" u="1"/>
        <n v="2099" u="1"/>
        <n v="6153" u="1"/>
        <n v="39668" u="1"/>
        <n v="15696" u="1"/>
        <n v="17025" u="1"/>
        <n v="312500" u="1"/>
        <n v="3726" u="1"/>
        <n v="23013" u="1"/>
        <n v="26007" u="1"/>
        <n v="882" u="1"/>
        <n v="211937" u="1"/>
        <n v="14" u="1"/>
        <n v="23927" u="1"/>
        <n v="41307" u="1"/>
        <n v="51392" u="1"/>
        <n v="113894" u="1"/>
        <n v="53" u="1"/>
        <n v="4333" u="1"/>
        <n v="475374" u="1"/>
        <n v="3076" u="1"/>
        <n v="538404" u="1"/>
        <n v="752" u="1"/>
        <n v="35004" u="1"/>
        <n v="538405" u="1"/>
        <n v="687" u="1"/>
        <n v="2686" u="1"/>
        <n v="5050" u="1"/>
        <n v="622" u="1"/>
        <n v="4790" u="1"/>
        <n v="17624" u="1"/>
        <n v="557" u="1"/>
        <n v="1934304" u="1"/>
        <n v="135" u="1"/>
        <n v="4053" u="1"/>
        <n v="18538" u="1"/>
        <n v="164539" u="1"/>
        <n v="1912" u="1"/>
        <n v="5507" u="1"/>
        <n v="1847" u="1"/>
        <n v="14404" u="1"/>
        <n v="16458" u="1"/>
        <n v="20492" u="1"/>
        <n v="1782" u="1"/>
        <n v="4987" u="1"/>
        <n v="1717" u="1"/>
        <n v="6744" u="1"/>
        <n v="21406" u="1"/>
        <n v="40299" u="1"/>
        <n v="629176" u="1"/>
        <n v="1587" u="1"/>
        <n v="99" u="1"/>
        <n v="1522" u="1"/>
        <n v="97507" u="1"/>
        <n v="629177" u="1"/>
        <n v="963999" u="1"/>
        <n v="372" u="1"/>
        <n v="1457" u="1"/>
        <n v="18286" u="1"/>
        <n v="31365" u="1"/>
        <n v="2623" u="1"/>
        <n v="35950" u="1"/>
        <n v="1262" u="1"/>
        <n v="2493" u="1"/>
        <n v="17183" u="1"/>
        <n v="307" u="1"/>
        <n v="274688" u="1"/>
        <n v="1132" u="1"/>
        <n v="27205" u="1"/>
        <n v="1067" u="1"/>
        <n v="8178" u="1"/>
        <n v="12198" u="1"/>
        <n v="7918" u="1"/>
        <n v="9661" u="1"/>
        <n v="70278" u="1"/>
        <n v="629181" u="1"/>
        <n v="249" u="1"/>
        <n v="261105" u="1"/>
        <n v="7138" u="1"/>
        <n v="39480" u="1"/>
        <n v="2590398" u="1"/>
        <n v="883" u="1"/>
        <n v="21942" u="1"/>
        <n v="818" u="1"/>
        <n v="12592" u="1"/>
        <n v="3080" u="1"/>
        <n v="49" u="1"/>
        <n v="20839" u="1"/>
        <n v="184" u="1"/>
        <n v="63306" u="1"/>
        <n v="81246" u="1"/>
        <n v="113518" u="1"/>
        <n v="688" u="1"/>
        <n v="2690" u="1"/>
        <n v="32988" u="1"/>
        <n v="9992" u="1"/>
        <n v="22730" u="1"/>
        <n v="51015" u="1"/>
        <n v="4538" u="1"/>
        <n v="2044" u="1"/>
        <n v="19610" u="1"/>
        <n v="1979" u="1"/>
        <n v="470" u="1"/>
        <n v="1849" u="1"/>
        <n v="16490" u="1"/>
        <n v="22541" u="1"/>
        <n v="1719" u="1"/>
        <n v="3407" u="1"/>
        <n v="434541" u="1"/>
        <n v="1654" u="1"/>
        <n v="8826" u="1"/>
        <n v="10843" u="1"/>
        <n v="42380" u="1"/>
        <n v="2393001" u="1"/>
        <n v="405" u="1"/>
        <n v="1589" u="1"/>
        <n v="4215" u="1"/>
        <n v="26449" u="1"/>
        <n v="3017" u="1"/>
        <n v="5972" u="1"/>
        <n v="29443" u="1"/>
        <n v="15334" u="1"/>
        <n v="91" u="1"/>
        <n v="2757" u="1"/>
        <n v="1329" u="1"/>
        <n v="2627" u="1"/>
        <n v="7209" u="1"/>
        <n v="32374" u="1"/>
        <n v="1264" u="1"/>
        <n v="220516" u="1"/>
        <n v="240686" u="1"/>
        <n v="2998113" u="1"/>
        <n v="1199" u="1"/>
        <n v="55009.492673594337" u="1"/>
        <n v="1134" u="1"/>
        <n v="76709" u="1"/>
        <n v="275" u="1"/>
        <n v="70532" u="1"/>
        <n v="92719" u="1"/>
        <n v="5909" u="1"/>
        <n v="13711" u="1"/>
        <n v="949" u="1"/>
        <n v="8637" u="1"/>
        <n v="785515" u="1"/>
        <n v="233" u="1"/>
        <n v="5129" u="1"/>
        <n v="7146" u="1"/>
        <n v="14168" u="1"/>
        <n v="43515" u="1"/>
        <n v="497576" u="1"/>
        <n v="3344" u="1"/>
        <n v="6626" u="1"/>
        <n v="49503" u="1"/>
        <n v="327644" u="1"/>
        <n v="819" u="1"/>
        <n v="3214" u="1"/>
        <n v="8574" u="1"/>
        <n v="112007" u="1"/>
        <n v="1155796" u="1"/>
        <n v="21911" u="1"/>
        <n v="45343" u="1"/>
        <n v="126000" u="1"/>
        <n v="67381" u="1"/>
        <n v="71415" u="1"/>
        <n v="7603" u="1"/>
        <n v="45" u="1"/>
        <n v="689" u="1"/>
        <n v="5326" u="1"/>
        <n v="65324" u="1"/>
        <n v="113520" u="1"/>
        <n v="19768" u="1"/>
        <n v="6823" u="1"/>
        <n v="9488" u="1"/>
        <n v="15019" u="1"/>
        <n v="36897" u="1"/>
        <n v="92972" u="1"/>
        <n v="559" u="1"/>
        <n v="503" u="1"/>
        <n v="7800" u="1"/>
        <n v="18602" u="1"/>
        <n v="1990844" u="1"/>
        <n v="100410" u="1"/>
        <n v="1786" u="1"/>
        <n v="7020" u="1"/>
        <n v="80114" u="1"/>
        <n v="1721" u="1"/>
        <n v="3411" u="1"/>
        <n v="6760" u="1"/>
        <n v="34439" u="1"/>
        <n v="252791" u="1"/>
        <n v="1656" u="1"/>
        <n v="40427" u="1"/>
        <n v="1025548" u="1"/>
        <n v="373" u="1"/>
        <n v="5720" u="1"/>
        <n v="93603" u="1"/>
        <n v="81375" u="1"/>
        <n v="329666" u="1"/>
        <n v="8259" u="1"/>
        <n v="18287" u="1"/>
        <n v="83" u="1"/>
        <n v="2501" u="1"/>
        <n v="1201" u="1"/>
        <n v="42003" u="1"/>
        <n v="2241" u="1"/>
        <n v="1071" u="1"/>
        <n v="14247" u="1"/>
        <n v="1015" u="1"/>
        <n v="5917" u="1"/>
        <n v="76585" u="1"/>
        <n v="78602" u="1"/>
        <n v="9173" u="1"/>
        <n v="13207" u="1"/>
        <n v="5137" u="1"/>
        <n v="11647" u="1"/>
        <n v="7699790" u="1"/>
        <n v="820" u="1"/>
        <n v="10607" u="1"/>
        <n v="14641" u="1"/>
        <n v="6114" u="1"/>
        <n v="141354" u="1"/>
        <n v="755" u="1"/>
        <n v="101672" u="1"/>
        <n v="690" u="1"/>
        <n v="8527" u="1"/>
        <n v="67257" u="1"/>
        <n v="81376" u="1"/>
        <n v="14058" u="1"/>
        <n v="625" u="1"/>
        <n v="4814" u="1"/>
        <n v="16743" u="1"/>
        <n v="14515" u="1"/>
        <n v="42886" u="1"/>
        <n v="1462420" u="1"/>
        <n v="2727935" u="1"/>
        <n v="3935" u="1"/>
        <n v="7808" u="1"/>
        <n v="3805" u="1"/>
        <n v="3675" u="1"/>
        <n v="1788" u="1"/>
        <n v="6768" u="1"/>
        <n v="9378" u="1"/>
        <n v="870254" u="1"/>
        <n v="1593" u="1"/>
        <n v="36012447" u="1"/>
        <n v="109993" u="1"/>
        <n v="256325" u="1"/>
        <n v="1463" u="1"/>
        <n v="11332" u="1"/>
        <n v="1155845" u="1"/>
        <n v="25410" u="1"/>
        <n v="341" u="1"/>
        <n v="2635" u="1"/>
        <n v="1268" u="1"/>
        <n v="44147" u="1"/>
        <n v="1203" u="1"/>
        <n v="75" u="1"/>
        <n v="1138" u="1"/>
        <n v="6445" u="1"/>
        <n v="10749" u="1"/>
        <n v="276" u="1"/>
        <n v="1016" u="1"/>
        <n v="39861" u="1"/>
        <n v="149425" u="1"/>
        <n v="5665" u="1"/>
        <n v="78604" u="1"/>
        <n v="951" u="1"/>
        <n v="3742" u="1"/>
        <n v="82386" u="1"/>
        <n v="13160" u="1"/>
        <n v="55682" u="1"/>
        <n v="149930" u="1"/>
        <n v="201" u="1"/>
        <n v="3092" u="1"/>
        <n v="756" u="1"/>
        <n v="5862" u="1"/>
        <n v="620155" u="1"/>
        <n v="757598.19500000007" u="1"/>
        <n v="1740790" u="1"/>
        <n v="2832" u="1"/>
        <n v="691" u="1"/>
        <n v="10560" u="1"/>
        <n v="45282" u="1"/>
        <n v="28877" u="1"/>
        <n v="10" u="1"/>
        <n v="411367" u="1"/>
        <n v="917665" u="1"/>
        <n v="2182" u="1"/>
        <n v="16712" u="1"/>
        <n v="65200" u="1"/>
        <n v="2052" u="1"/>
        <n v="4069" u="1"/>
        <n v="504" u="1"/>
        <n v="1985" u="1"/>
        <n v="3939" u="1"/>
        <n v="24717" u="1"/>
        <n v="3809" u="1"/>
        <n v="5539" u="1"/>
        <n v="3679" u="1"/>
        <n v="18603" u="1"/>
        <n v="142872" u="1"/>
        <n v="7036" u="1"/>
        <n v="82387" u="1"/>
        <n v="363969" u="1"/>
        <n v="365986" u="1"/>
        <n v="439" u="1"/>
        <n v="4499" u="1"/>
        <n v="10891" u="1"/>
        <n v="4239" u="1"/>
        <n v="14405" u="1"/>
        <n v="29539" u="1"/>
        <n v="1465" u="1"/>
        <n v="28499" u="1"/>
        <n v="5476" u="1"/>
        <n v="79614" u="1"/>
        <n v="5216" u="1"/>
        <n v="7233" u="1"/>
        <n v="14342" u="1"/>
        <n v="2509" u="1"/>
        <n v="11805" u="1"/>
        <n v="384141" u="1"/>
        <n v="309" u="1"/>
        <n v="166579.19500000001" u="1"/>
        <n v="4436" u="1"/>
        <n v="27333" u="1"/>
        <n v="29350" u="1"/>
        <n v="328674" u="1"/>
        <n v="1075" u="1"/>
        <n v="67" u="1"/>
        <n v="29287" u="1"/>
        <n v="20179" u="1"/>
        <n v="952" u="1"/>
        <n v="5153" u="1"/>
        <n v="7170" u="1"/>
        <n v="19076" u="1"/>
        <n v="13176" u="1"/>
        <n v="14673" u="1"/>
        <n v="1109498" u="1"/>
        <n v="3096" u="1"/>
        <n v="8785.1949999999997" u="1"/>
        <n v="10119" u="1"/>
        <n v="757" u="1"/>
        <n v="2966" u="1"/>
        <n v="65748" u="1"/>
        <n v="185" u="1"/>
        <n v="11096" u="1"/>
        <n v="692" u="1"/>
        <n v="7107" u="1"/>
        <n v="119829" u="1"/>
        <n v="229606" u="1"/>
        <n v="627" u="1"/>
        <n v="2316" u="1"/>
        <n v="4570" u="1"/>
        <n v="6587" u="1"/>
        <n v="9016" u="1"/>
        <n v="156490" u="1"/>
        <n v="2186" u="1"/>
        <n v="6067" u="1"/>
        <n v="17721" u="1"/>
        <n v="27806" u="1"/>
        <n v="33" u="1"/>
        <n v="49002" u="1"/>
        <n v="204142" u="1"/>
        <n v="4996836" u="1"/>
        <n v="124" u="1"/>
        <n v="2007074" u="1"/>
        <n v="472" u="1"/>
        <n v="1857" u="1"/>
        <n v="1792" u="1"/>
        <n v="3553" u="1"/>
        <n v="140859" u="1"/>
        <n v="3423" u="1"/>
        <n v="15461" u="1"/>
        <n v="222003.49267359433" u="1"/>
        <n v="3293" u="1"/>
        <n v="4507" u="1"/>
        <n v="12924" u="1"/>
        <n v="25600" u="1"/>
        <n v="407" u="1"/>
        <n v="1597" u="1"/>
        <n v="1532" u="1"/>
        <n v="1402" u="1"/>
        <n v="14878" u="1"/>
        <n v="27491" u="1"/>
        <n v="2513" u="1"/>
        <n v="140860" u="1"/>
        <n v="1207" u="1"/>
        <n v="52280" u="1"/>
        <n v="14815" u="1"/>
        <n v="277" u="1"/>
        <n v="1077" u="1"/>
        <n v="6201" u="1"/>
        <n v="20274" u="1"/>
        <n v="4010" u="1"/>
        <n v="54108" u="1"/>
        <n v="3880" u="1"/>
        <n v="3750" u="1"/>
        <n v="234" u="1"/>
        <n v="17091" u="1"/>
        <n v="29193" u="1"/>
        <n v="4641" u="1"/>
        <n v="2027263" u="1"/>
        <n v="823" u="1"/>
        <n v="14689" u="1"/>
        <n v="17028" u="1"/>
        <n v="39611" u="1"/>
        <n v="16186" u="1"/>
        <n v="51650" u="1"/>
        <n v="758" u="1"/>
        <n v="5618" u="1"/>
        <n v="693" u="1"/>
        <n v="2710" u="1"/>
        <n v="169" u="1"/>
        <n v="628" u="1"/>
        <n v="2450" u="1"/>
        <n v="563" u="1"/>
        <n v="32993" u="1"/>
        <n v="505" u="1"/>
        <n v="648428" u="1"/>
        <n v="8" u="1"/>
        <n v="5555" u="1"/>
        <n v="3687" u="1"/>
        <n v="116" u="1"/>
        <n v="1794" u="1"/>
        <n v="440" u="1"/>
        <n v="30706" u="1"/>
        <n v="40746" u="1"/>
        <n v="1664" u="1"/>
        <n v="10923" u="1"/>
        <n v="36649" u="1"/>
        <n v="1599" u="1"/>
        <n v="3167" u="1"/>
        <n v="4255" u="1"/>
        <n v="6272" u="1"/>
        <n v="873327" u="1"/>
        <n v="1469" u="1"/>
        <n v="9363" u="1"/>
        <n v="92098" u="1"/>
        <n v="216249" u="1"/>
        <n v="69659" u="1"/>
        <n v="1274" u="1"/>
        <n v="2517" u="1"/>
        <n v="310" u="1"/>
        <n v="2387" u="1"/>
        <n v="6729" u="1"/>
        <n v="20369" u="1"/>
        <n v="49746.597999999998" u="1"/>
        <n v="69407" u="1"/>
        <n v="2257" u="1"/>
        <n v="8297057" u="1"/>
        <n v="1079" u="1"/>
        <n v="20306" u="1"/>
        <n v="11774" u="1"/>
        <n v="34002" u="1"/>
        <n v="3022635" u="1"/>
        <n v="22260" u="1"/>
        <n v="45978" u="1"/>
        <n v="4909" u="1"/>
        <n v="39801" u="1"/>
        <n v="218" u="1"/>
        <n v="3364" u="1"/>
        <n v="51840" u="1"/>
        <n v="9658043" u="1"/>
        <n v="43646" u="1"/>
        <n v="70164" u="1"/>
        <n v="694" u="1"/>
        <n v="2714" u="1"/>
        <n v="20968" u="1"/>
        <n v="22985" u="1"/>
        <n v="5106" u="1"/>
        <n v="16139" u="1"/>
        <n v="17911" u="1"/>
        <n v="629" u="1"/>
        <n v="2454" u="1"/>
        <n v="41314" u="1"/>
        <n v="153" u="1"/>
        <n v="1319335" u="1"/>
        <n v="8528" u="1"/>
        <n v="4081" u="1"/>
        <n v="10025" u="1"/>
        <n v="7580" u="1"/>
        <n v="2590798" u="1"/>
        <n v="473" u="1"/>
        <n v="3691" u="1"/>
        <n v="90965" u="1"/>
        <n v="108" u="1"/>
        <n v="3301" u="1"/>
        <n v="408" u="1"/>
        <n v="8402" u="1"/>
        <n v="24624" u="1"/>
        <n v="1536" u="1"/>
        <n v="1109578" u="1"/>
        <n v="2781" u="1"/>
        <n v="343" u="1"/>
        <n v="2651" u="1"/>
        <n v="7257" u="1"/>
        <n v="1276" u="1"/>
        <n v="4980" u="1"/>
        <n v="1211" u="1"/>
        <n v="26452" u="1"/>
        <n v="251803" u="1"/>
        <n v="278" u="1"/>
        <n v="1081" u="1"/>
        <n v="50265" u="1"/>
        <n v="1020" u="1"/>
        <n v="4018" u="1"/>
        <n v="23332" u="1"/>
        <n v="5697" u="1"/>
        <n v="5437" u="1"/>
        <n v="8733" u="1"/>
        <n v="7194" u="1"/>
        <n v="13744" u="1"/>
        <n v="3238" u="1"/>
        <n v="4397" u="1"/>
        <n v="202" u="1"/>
        <n v="4137" u="1"/>
        <n v="6154" u="1"/>
        <n v="8171" u="1"/>
        <n v="28154" u="1"/>
        <n v="86428" u="1"/>
        <n v="41630" u="1"/>
        <n v="2848" u="1"/>
        <n v="695" u="1"/>
        <n v="2718" u="1"/>
        <n v="5374" u="1"/>
        <n v="30045" u="1"/>
        <n v="2458" u="1"/>
        <n v="357443" u="1"/>
        <n v="2328" u="1"/>
        <n v="565" u="1"/>
        <n v="2198" u="1"/>
        <n v="4334" u="1"/>
        <n v="6351" u="1"/>
        <n v="137" u="1"/>
        <n v="16092" u="1"/>
        <n v="506" u="1"/>
        <n v="26862" u="1"/>
        <n v="79243" u="1"/>
        <n v="3825" u="1"/>
        <n v="3834.598" u="1"/>
        <n v="17754" u="1"/>
        <n v="21788" u="1"/>
        <n v="32995" u="1"/>
        <n v="59216" u="1"/>
        <n v="18731" u="1"/>
        <n v="30833" u="1"/>
        <n v="1798" u="1"/>
        <n v="5051" u="1"/>
        <n v="441" u="1"/>
        <n v="3435" u="1"/>
        <n v="4531" u="1"/>
        <n v="14989" u="1"/>
        <n v="72562" u="1"/>
        <n v="1603" u="1"/>
        <n v="42765" u="1"/>
        <n v="100" u="1"/>
        <n v="9915" u="1"/>
        <n v="15966" u="1"/>
        <n v="1024633" u="1"/>
        <n v="376" u="1"/>
        <n v="1473" u="1"/>
        <n v="2915" u="1"/>
        <n v="255084" u="1"/>
        <n v="56632" u="1"/>
        <n v="4988" u="1"/>
        <n v="9852" u="1"/>
        <n v="11869" u="1"/>
        <n v="1213" u="1"/>
        <n v="18416" u="1"/>
        <n v="1148" u="1"/>
        <n v="2265" u="1"/>
        <n v="6485" u="1"/>
        <n v="40244" u="1"/>
        <n v="469391" u="1"/>
        <n v="1021" u="1"/>
        <n v="4022" u="1"/>
        <n v="7982" u="1"/>
        <n v="77353" u="1"/>
        <n v="11286" u="1"/>
        <n v="20307" u="1"/>
        <n v="148184" u="1"/>
        <n v="26295" u="1"/>
        <n v="891" u="1"/>
        <n v="157765" u="1"/>
        <n v="28249" u="1"/>
        <n v="826" u="1"/>
        <n v="3242" u="1"/>
        <n v="8686" u="1"/>
        <n v="29226" u="1"/>
        <n v="186" u="1"/>
        <n v="74202" u="1"/>
        <n v="696" u="1"/>
        <n v="5382" u="1"/>
        <n v="8623" u="1"/>
        <n v="5122" u="1"/>
        <n v="7139" u="1"/>
        <n v="13479.926618356996" u="1"/>
        <n v="631" u="1"/>
        <n v="2332" u="1"/>
        <n v="566" u="1"/>
        <n v="2202" u="1"/>
        <n v="39299" u="1"/>
        <n v="901607" u="1"/>
        <n v="14091" u="1"/>
        <n v="3959" u="1"/>
        <n v="9537" u="1"/>
        <n v="67269" u="1"/>
        <n v="1930" u="1"/>
        <n v="474" u="1"/>
        <n v="1865" u="1"/>
        <n v="14028" u="1"/>
        <n v="21757" u="1"/>
        <n v="1735" u="1"/>
        <n v="1670" u="1"/>
        <n v="17660" u="1"/>
        <n v="147430" u="1"/>
        <n v="409" u="1"/>
        <n v="4279" u="1"/>
        <n v="68530" u="1"/>
        <n v="1540" u="1"/>
        <n v="6036" u="1"/>
        <n v="19614" u="1"/>
        <n v="1475" u="1"/>
        <n v="13445" u="1"/>
        <n v="128788" u="1"/>
        <n v="92" u="1"/>
        <n v="1345" u="1"/>
        <n v="1280" u="1"/>
        <n v="523857" u="1"/>
        <n v="15399" u="1"/>
        <n v="79876" u="1"/>
        <n v="1150" u="1"/>
        <n v="4476" u="1"/>
        <n v="10845" u="1"/>
        <n v="167601" u="1"/>
        <n v="279" u="1"/>
        <n v="48376" u="1"/>
        <n v="85675" u="1"/>
        <n v="3079295" u="1"/>
        <n v="17345" u="1"/>
        <n v="3896" u="1"/>
        <n v="957" u="1"/>
        <n v="235" u="1"/>
        <n v="5193" u="1"/>
        <n v="892" u="1"/>
        <n v="3506" u="1"/>
        <n v="4933" u="1"/>
        <n v="107106" u="1"/>
        <n v="3246" u="1"/>
        <n v="6430" u="1"/>
        <n v="1359761" u="1"/>
        <n v="6170" u="1"/>
        <n v="762" u="1"/>
        <n v="5910" u="1"/>
        <n v="221557" u="1"/>
        <n v="20087" u="1"/>
        <n v="3333457" u="1"/>
        <n v="74204" u="1"/>
        <n v="61739" u="1"/>
        <n v="632" u="1"/>
        <n v="2466" u="1"/>
        <n v="53104.697999999997" u="1"/>
        <n v="2336" u="1"/>
        <n v="35392" u="1"/>
        <n v="567" u="1"/>
        <n v="2206" u="1"/>
        <n v="12610" u="1"/>
        <n v="4093" u="1"/>
        <n v="41317" u="1"/>
        <n v="507" u="1"/>
        <n v="1997" u="1"/>
        <n v="568819" u="1"/>
        <n v="8513" u="1"/>
        <n v="37094" u="1"/>
        <n v="1802" u="1"/>
        <n v="65269" u="1"/>
        <n v="132054" u="1"/>
        <n v="873387" u="1"/>
        <n v="442" u="1"/>
        <n v="20749" u="1"/>
        <n v="1672" u="1"/>
        <n v="90971" u="1"/>
        <n v="167856" u="1"/>
        <n v="8450" u="1"/>
        <n v="1542" u="1"/>
        <n v="46864" u="1"/>
        <n v="2923" u="1"/>
        <n v="7801" u="1"/>
        <n v="9427" u="1"/>
        <n v="48818" u="1"/>
        <n v="5004" u="1"/>
        <n v="312" u="1"/>
        <n v="1217" u="1"/>
        <n v="2403" u="1"/>
        <n v="20497" u="1"/>
        <n v="2273" u="1"/>
        <n v="81895" u="1"/>
        <n v="958" u="1"/>
        <n v="5461" u="1"/>
        <n v="3640" u="1"/>
        <n v="8261" u="1"/>
        <n v="3510" u="1"/>
        <n v="599083" u="1"/>
        <n v="219" u="1"/>
        <n v="106982" u="1"/>
        <n v="763" u="1"/>
        <n v="13729" u="1"/>
        <n v="9175" u="1"/>
        <n v="76349" u="1"/>
        <n v="5138" u="1"/>
        <n v="12169" u="1"/>
        <n v="633" u="1"/>
        <n v="2470" u="1"/>
        <n v="13666" u="1"/>
        <n v="591019" u="1"/>
        <n v="154" u="1"/>
        <n v="9112" u="1"/>
        <n v="568" u="1"/>
        <n v="2210" u="1"/>
        <n v="4098" u="1"/>
        <n v="8132" u="1"/>
        <n v="590012" u="1"/>
        <n v="3967" u="1"/>
        <n v="1934" u="1"/>
        <n v="150967" u="1"/>
        <n v="3707" u="1"/>
        <n v="7352" u="1"/>
        <n v="329734" u="1"/>
        <n v="1991125" u="1"/>
        <n v="3577" u="1"/>
        <n v="10026" u="1"/>
        <n v="6832" u="1"/>
        <n v="32998" u="1"/>
        <n v="140126" u="1"/>
        <n v="1674" u="1"/>
        <n v="6572" u="1"/>
        <n v="8986" u="1"/>
        <n v="23775" u="1"/>
        <n v="523871" u="1"/>
        <n v="410" u="1"/>
        <n v="3187" u="1"/>
        <n v="1544" u="1"/>
        <n v="29763" u="1"/>
        <n v="492608" u="1"/>
        <n v="500676" u="1"/>
        <n v="7809" u="1"/>
        <n v="1414" u="1"/>
        <n v="2797" u="1"/>
        <n v="23649" u="1"/>
        <n v="1363845" u="1"/>
        <n v="345" u="1"/>
        <n v="48756" u="1"/>
        <n v="2537" u="1"/>
        <n v="11917" u="1"/>
        <n v="1219" u="1"/>
        <n v="13414" u="1"/>
        <n v="140127" u="1"/>
        <n v="3264746" u="1"/>
        <n v="76" u="1"/>
        <n v="1154" u="1"/>
        <n v="4492" u="1"/>
        <n v="1089" u="1"/>
        <n v="8340" u="1"/>
        <n v="67778" u="1"/>
        <n v="1024" u="1"/>
        <n v="11334" u="1"/>
        <n v="175425" u="1"/>
        <n v="14848" u="1"/>
        <n v="50332" u="1"/>
        <n v="8277" u="1"/>
        <n v="6966" u="1"/>
        <n v="83158" u="1"/>
        <n v="4429" u="1"/>
        <n v="8734" u="1"/>
        <n v="203" u="1"/>
        <n v="6186" u="1"/>
        <n v="32316" u="1"/>
        <n v="764" u="1"/>
        <n v="9711" u="1"/>
        <n v="7683" u="1"/>
        <n v="9191" u="1"/>
        <n v="55942" u="1"/>
        <n v="699" u="1"/>
        <n v="7423" u="1"/>
        <n v="1061312" u="1"/>
        <n v="1184349" u="1"/>
        <n v="9648" u="1"/>
        <n v="4626" u="1"/>
        <n v="569" u="1"/>
        <n v="138" u="1"/>
        <n v="2084" u="1"/>
        <n v="4106" u="1"/>
        <n v="508" u="1"/>
        <n v="5863" u="1"/>
        <n v="22956" u="1"/>
        <n v="3841" u="1"/>
        <n v="11082" u="1"/>
        <n v="7360" u="1"/>
        <n v="12059" u="1"/>
        <n v="1741" u="1"/>
        <n v="11539" u="1"/>
        <n v="1676" u="1"/>
        <n v="15053" u="1"/>
        <n v="37033" u="1"/>
        <n v="55186" u="1"/>
        <n v="12516" u="1"/>
        <n v="26801" u="1"/>
        <n v="97152" u="1"/>
        <n v="3061" u="1"/>
        <n v="8077" u="1"/>
        <n v="378" u="1"/>
        <n v="1416" u="1"/>
        <n v="1351" u="1"/>
        <n v="50837" u="1"/>
        <n v="2541" u="1"/>
        <n v="15967" u="1"/>
        <n v="25635" u="1"/>
        <n v="2776692" u="1"/>
        <n v="313" u="1"/>
        <n v="1221" u="1"/>
        <n v="4760" u="1"/>
        <n v="5" u="1"/>
        <n v="4500" u="1"/>
        <n v="10893" u="1"/>
        <n v="52665" u="1"/>
        <n v="4240" u="1"/>
        <n v="8356" u="1"/>
        <n v="12390" u="1"/>
        <n v="67906" u="1"/>
        <n v="1026" u="1"/>
        <n v="252" u="1"/>
        <n v="5477" u="1"/>
        <n v="8813" u="1"/>
        <n v="3648" u="1"/>
        <n v="26423" u="1"/>
        <n v="9270" u="1"/>
        <n v="830" u="1"/>
        <n v="10767" u="1"/>
        <n v="44030" u="1"/>
        <n v="765" u="1"/>
        <n v="5934" u="1"/>
        <n v="187" u="1"/>
        <n v="5674" u="1"/>
        <n v="13241" u="1"/>
        <n v="2608" u="1"/>
        <n v="635" u="1"/>
        <n v="2478" u="1"/>
        <n v="4894" u="1"/>
        <n v="19080" u="1"/>
        <n v="13178" u="1"/>
        <n v="28125" u="1"/>
        <n v="39618" u="1"/>
        <n v="570" u="1"/>
        <n v="4374" u="1"/>
        <n v="8624" u="1"/>
        <n v="31119" u="1"/>
        <n v="8148" u="1"/>
        <n v="22011" u="1"/>
        <n v="88077" u="1"/>
        <n v="85808" u="1"/>
        <n v="1424409" u="1"/>
        <n v="476" u="1"/>
        <n v="1873" u="1"/>
        <n v="8561" u="1"/>
        <n v="16874" u="1"/>
        <n v="1808" u="1"/>
        <n v="4831" u="1"/>
        <n v="37160" u="1"/>
        <n v="75345" u="1"/>
        <n v="17788" u="1"/>
        <n v="45165" u="1"/>
        <n v="411" u="1"/>
        <n v="6328" u="1"/>
        <n v="3065" u="1"/>
        <n v="6068" u="1"/>
        <n v="1483" u="1"/>
        <n v="7825" u="1"/>
        <n v="13509" u="1"/>
        <n v="66773" u="1"/>
        <n v="8955" u="1"/>
        <n v="12989" u="1"/>
        <n v="29764" u="1"/>
        <n v="2545" u="1"/>
        <n v="19616" u="1"/>
        <n v="1223" u="1"/>
        <n v="2415" u="1"/>
        <n v="6785" u="1"/>
        <n v="122745" u="1"/>
        <n v="2285" u="1"/>
        <n v="6525" u="1"/>
        <n v="8892" u="1"/>
        <n v="1093" u="1"/>
        <n v="4248" u="1"/>
        <n v="6265" u="1"/>
        <n v="5745" u="1"/>
        <n v="9349" u="1"/>
        <n v="44472" u="1"/>
        <n v="62" u="1"/>
        <n v="961" u="1"/>
        <n v="313113" u="1"/>
        <n v="236" u="1"/>
        <n v="22421" u="1"/>
        <n v="3522" u="1"/>
        <n v="11303" u="1"/>
        <n v="10783" u="1"/>
        <n v="3132" u="1"/>
        <n v="10263" u="1"/>
        <n v="7699" u="1"/>
        <n v="15274" u="1"/>
        <n v="86818" u="1"/>
        <n v="468424" u="1"/>
        <n v="2482" u="1"/>
        <n v="152743" u="1"/>
        <n v="571" u="1"/>
        <n v="4382" u="1"/>
        <n v="21066" u="1"/>
        <n v="2092" u="1"/>
        <n v="509" u="1"/>
        <n v="7896" u="1"/>
        <n v="299502" u="1"/>
        <n v="7886075" u="1"/>
        <n v="117" u="1"/>
        <n v="5099" u="1"/>
        <n v="14108" u="1"/>
        <n v="73582" u="1"/>
        <n v="444" u="1"/>
        <n v="6856" u="1"/>
        <n v="3329" u="1"/>
        <n v="23871" u="1"/>
        <n v="503220" u="1"/>
        <n v="1550" u="1"/>
        <n v="6076" u="1"/>
        <n v="25825" u="1"/>
        <n v="379" u="1"/>
        <n v="5816" u="1"/>
        <n v="16717" u="1"/>
        <n v="34955" u="1"/>
        <n v="773610" u="1"/>
        <n v="25762" u="1"/>
        <n v="9691279" u="1"/>
        <n v="2679" u="1"/>
        <n v="94887" u="1"/>
        <n v="1290" u="1"/>
        <n v="2549" u="1"/>
        <n v="5036" u="1"/>
        <n v="5482542" u="1"/>
        <n v="314" u="1"/>
        <n v="1225" u="1"/>
        <n v="6533" u="1"/>
        <n v="19585" u="1"/>
        <n v="21602" u="1"/>
        <n v="1095" u="1"/>
        <n v="4256" u="1"/>
        <n v="14439" u="1"/>
        <n v="22579" u="1"/>
        <n v="288916" u="1"/>
        <n v="1030" u="1"/>
        <n v="222836" u="1"/>
        <n v="3916" u="1"/>
        <n v="9365" u="1"/>
        <n v="962" u="1"/>
        <n v="17442" u="1"/>
        <n v="58" u="1"/>
        <n v="44347" u="1"/>
        <n v="516334" u="1"/>
        <n v="220" u="1"/>
        <n v="6470" u="1"/>
        <n v="34136" u="1"/>
        <n v="50272" u="1"/>
        <n v="3136" u="1"/>
        <n v="14313" u="1"/>
        <n v="767" u="1"/>
        <n v="7967" u="1"/>
        <n v="17253" u="1"/>
        <n v="397332" u="1"/>
        <n v="39872" u="1"/>
        <n v="637" u="1"/>
        <n v="151234" u="1"/>
        <n v="2356" u="1"/>
        <n v="572" u="1"/>
        <n v="12690" u="1"/>
        <n v="70306" u="1"/>
        <n v="303543" u="1"/>
        <n v="9982112" u="1"/>
        <n v="2096" u="1"/>
        <n v="12170" u="1"/>
        <n v="2007" u="1"/>
        <n v="74088" u="1"/>
        <n v="1877" u="1"/>
        <n v="3723" u="1"/>
        <n v="12627" u="1"/>
        <n v="109" u="1"/>
        <n v="3333" u="1"/>
        <n v="4587" u="1"/>
        <n v="19869" u="1"/>
        <n v="33191" u="1"/>
        <n v="51344" u="1"/>
        <n v="412" u="1"/>
        <n v="45167" u="1"/>
        <n v="8987" u="1"/>
        <n v="19743" u="1"/>
        <n v="192080" u="1"/>
        <n v="1292" u="1"/>
        <n v="19680" u="1"/>
        <n v="1227" u="1"/>
        <n v="2423" u="1"/>
        <n v="24691" u="1"/>
        <n v="276317" u="1"/>
        <n v="1162" u="1"/>
        <n v="2293" u="1"/>
        <n v="4524" u="1"/>
        <n v="2272865" u="1"/>
        <n v="10421" u="1"/>
        <n v="209225" u="1"/>
        <n v="1032" u="1"/>
        <n v="56765" u="1"/>
        <n v="5761" u="1"/>
        <n v="184517" u="1"/>
        <n v="8861" u="1"/>
        <n v="7258" u="1"/>
        <n v="192081" u="1"/>
        <n v="898" u="1"/>
        <n v="128170" u="1"/>
        <n v="169642" u="1"/>
        <n v="54" u="1"/>
        <n v="12832" u="1"/>
        <n v="8278" u="1"/>
        <n v="38171" u="1"/>
        <n v="3010" u="1"/>
        <n v="2880" u="1"/>
        <n v="5438" u="1"/>
        <n v="561849" u="1"/>
        <n v="1741164" u="1"/>
        <n v="33885" u="1"/>
        <n v="54055" u="1"/>
        <n v="458859" u="1"/>
        <n v="638" u="1"/>
        <n v="153507" u="1"/>
        <n v="80645" u="1"/>
        <n v="573" u="1"/>
        <n v="2230" u="1"/>
        <n v="41764" u="1"/>
        <n v="1787559" u="1"/>
        <n v="139" u="1"/>
        <n v="4138" u="1"/>
        <n v="6155" u="1"/>
        <n v="22107" u="1"/>
        <n v="510" u="1"/>
        <n v="2009" u="1"/>
        <n v="3857" u="1"/>
        <n v="30112" u="1"/>
        <n v="1814" u="1"/>
        <n v="445" u="1"/>
        <n v="1749" u="1"/>
        <n v="6872" u="1"/>
        <n v="20941" u="1"/>
        <n v="3337" u="1"/>
        <n v="1619" u="1"/>
        <n v="101" u="1"/>
        <n v="1554" u="1"/>
        <n v="3077" u="1"/>
        <n v="507270" u="1"/>
        <n v="7849" u="1"/>
        <n v="152500" u="1"/>
        <n v="51156" u="1"/>
        <n v="534627" u="1"/>
        <n v="1359" u="1"/>
        <n v="5312" u="1"/>
        <n v="1294" u="1"/>
        <n v="2557" u="1"/>
        <n v="7069" u="1"/>
        <n v="53047" u="1"/>
        <n v="76864" u="1"/>
        <n v="135608" u="1"/>
        <n v="315" u="1"/>
        <n v="141155" u="1"/>
        <n v="18609" u="1"/>
        <n v="24660" u="1"/>
        <n v="295991" u="1"/>
        <n v="433809.66" u="1"/>
        <n v="1034" u="1"/>
        <n v="253" u="1"/>
        <n v="472479" u="1"/>
        <n v="964" u="1"/>
        <n v="3794" u="1"/>
        <n v="5509" u="1"/>
        <n v="19523" u="1"/>
        <n v="14408" u="1"/>
        <n v="899" u="1"/>
        <n v="4989" u="1"/>
        <n v="64645" u="1"/>
        <n v="834" u="1"/>
        <n v="6226" u="1"/>
        <n v="113801" u="1"/>
        <n v="769" u="1"/>
        <n v="5966" u="1"/>
        <n v="15842" u="1"/>
        <n v="188" u="1"/>
        <n v="2884" u="1"/>
        <n v="11288" u="1"/>
        <n v="144434" u="1"/>
        <n v="10768" u="1"/>
        <n v="12785" u="1"/>
        <n v="612290" u="1"/>
        <n v="639" u="1"/>
        <n v="574" u="1"/>
        <n v="2104" u="1"/>
        <n v="360539" u="1"/>
        <n v="2011" u="1"/>
        <n v="7660" u="1"/>
        <n v="9145" u="1"/>
        <n v="478" u="1"/>
        <n v="1881" u="1"/>
        <n v="7400" u="1"/>
        <n v="1751" u="1"/>
        <n v="4863" u="1"/>
        <n v="6880" u="1"/>
        <n v="413" u="1"/>
        <n v="1621" u="1"/>
        <n v="12596" u="1"/>
        <n v="1491" u="1"/>
        <n v="7857" u="1"/>
        <n v="2297183" u="1"/>
        <n v="1426" u="1"/>
        <n v="2821" u="1"/>
        <n v="57271" u="1"/>
        <n v="69176" u="1"/>
        <n v="1361" u="1"/>
        <n v="12533" u="1"/>
        <n v="2438144" u="1"/>
        <n v="5060" u="1"/>
        <n v="16047" u="1"/>
        <n v="1231" u="1"/>
        <n v="2431" u="1"/>
        <n v="11493" u="1"/>
        <n v="412480" u="1"/>
        <n v="1166" u="1"/>
        <n v="2301" u="1"/>
        <n v="8113090" u="1"/>
        <n v="283" u="1"/>
        <n v="1101" u="1"/>
        <n v="1036" u="1"/>
        <n v="110777" u="1"/>
        <n v="727269" u="1"/>
        <n v="5777" u="1"/>
        <n v="78379" u="1"/>
        <n v="965" u="1"/>
        <n v="237" u="1"/>
        <n v="224865" u="1"/>
        <n v="900" u="1"/>
        <n v="3408" u="1"/>
        <n v="15401" u="1"/>
        <n v="835" u="1"/>
        <n v="112038" u="1"/>
        <n v="4217" u="1"/>
        <n v="14361" u="1"/>
        <n v="770" u="1"/>
        <n v="3018" u="1"/>
        <n v="17349" u="1"/>
        <n v="23400" u="1"/>
        <n v="423072" u="1"/>
        <n v="2888" u="1"/>
        <n v="297514" u="1"/>
        <n v="10784" u="1"/>
        <n v="172" u="1"/>
        <n v="2628" u="1"/>
        <n v="224866" u="1"/>
        <n v="640" u="1"/>
        <n v="622391" u="1"/>
        <n v="26268" u="1"/>
        <n v="575" u="1"/>
        <n v="511" u="1"/>
        <n v="2013" u="1"/>
        <n v="3995" u="1"/>
        <n v="61936" u="1"/>
        <n v="1948" u="1"/>
        <n v="3865" u="1"/>
        <n v="613317" u="1"/>
        <n v="5391" u="1"/>
        <n v="1818" u="1"/>
        <n v="446" u="1"/>
        <n v="23022" u="1"/>
        <n v="1688" u="1"/>
        <n v="79893" u="1"/>
        <n v="157802" u="1"/>
        <n v="3215" u="1"/>
        <n v="41388" u="1"/>
        <n v="873.49267359433804" u="1"/>
        <n v="1558" u="1"/>
        <n v="77624" u="1"/>
        <n v="381" u="1"/>
        <n v="2955" u="1"/>
        <n v="26930" u="1"/>
        <n v="5588" u="1"/>
        <n v="1363" u="1"/>
        <n v="37102" u="1"/>
        <n v="1298" u="1"/>
        <n v="212766" u="1"/>
        <n v="316" u="1"/>
        <n v="2435" u="1"/>
        <n v="4808" u="1"/>
        <n v="22770" u="1"/>
        <n v="25764" u="1"/>
        <n v="82919" u="1"/>
        <n v="1103" u="1"/>
        <n v="8389" u="1"/>
        <n v="14440" u="1"/>
        <n v="136373" u="1"/>
        <n v="901" u="1"/>
        <n v="3542" u="1"/>
        <n v="7022" u="1"/>
        <n v="589122" u="1"/>
        <n v="221" u="1"/>
        <n v="836" u="1"/>
        <n v="4485" u="1"/>
        <n v="12880" u="1"/>
        <n v="69809" u="1"/>
        <n v="128302" u="1"/>
        <n v="771" u="1"/>
        <n v="36220" u="1"/>
        <n v="3" u="1"/>
        <n v="706" u="1"/>
        <n v="12817" u="1"/>
        <n v="32414" u="1"/>
        <n v="56264" u="1"/>
        <n v="641" u="1"/>
        <n v="44099" u="1"/>
        <n v="52167" u="1"/>
        <n v="2632105" u="1"/>
        <n v="22266" u="1"/>
        <n v="93131" u="1"/>
        <n v="576" u="1"/>
        <n v="8720" u="1"/>
        <n v="10217" u="1"/>
        <n v="41893" u="1"/>
        <n v="70692" u="1"/>
        <n v="23180" u="1"/>
        <n v="1950" u="1"/>
        <n v="10674" u="1"/>
        <n v="442748" u="1"/>
        <n v="1820" u="1"/>
        <n v="18043" u="1"/>
        <n v="20060" u="1"/>
        <n v="1934899" u="1"/>
        <n v="4619" u="1"/>
        <n v="414" u="1"/>
        <n v="3219" u="1"/>
        <n v="159823" u="1"/>
        <n v="6116" u="1"/>
        <n v="12108" u="1"/>
        <n v="5856" u="1"/>
        <n v="124017" u="1"/>
        <n v="65467" u="1"/>
        <n v="5336" u="1"/>
        <n v="2569" u="1"/>
        <n v="63261" u="1"/>
        <n v="77" u="1"/>
        <n v="1170" u="1"/>
        <n v="4556" u="1"/>
        <n v="284" u="1"/>
        <n v="2179" u="1"/>
        <n v="6313" u="1"/>
        <n v="8468" u="1"/>
        <n v="30807" u="1"/>
        <n v="2049" u="1"/>
        <n v="6053" u="1"/>
        <n v="8070" u="1"/>
        <n v="9965" u="1"/>
        <n v="13999" u="1"/>
        <n v="23716" u="1"/>
        <n v="76618" u="1"/>
        <n v="967" u="1"/>
        <n v="5533" u="1"/>
        <n v="7278.8369999999995" u="1"/>
        <n v="12959" u="1"/>
        <n v="48827" u="1"/>
        <n v="8405" u="1"/>
        <n v="902" u="1"/>
        <n v="7030" u="1"/>
        <n v="23590" u="1"/>
        <n v="4753" u="1"/>
        <n v="15433" u="1"/>
        <n v="837" u="1"/>
        <n v="429138" u="1"/>
        <n v="555858" u="1"/>
        <n v="205" u="1"/>
        <n v="14393" u="1"/>
        <n v="36410" u="1"/>
        <n v="252607" u="1"/>
        <n v="772" u="1"/>
        <n v="56517" u="1"/>
        <n v="130195" u="1"/>
        <n v="34267" u="1"/>
        <n v="262642.16221196618" u="1"/>
        <n v="707" u="1"/>
        <n v="2766" u="1"/>
        <n v="5470" u="1"/>
        <n v="7487" u="1"/>
        <n v="14850" u="1"/>
        <n v="56391" u="1"/>
        <n v="642" u="1"/>
        <n v="4950" u="1"/>
        <n v="17287" u="1"/>
        <n v="38" u="1"/>
        <n v="577" u="1"/>
        <n v="40003" u="1"/>
        <n v="356528" u="1"/>
        <n v="97041" u="1"/>
        <n v="18601481" u="1"/>
        <n v="353503" u="1"/>
        <n v="76619" u="1"/>
        <n v="14724" u="1"/>
        <n v="1822" u="1"/>
        <n v="5147" u="1"/>
        <n v="41705" u="1"/>
        <n v="156562.24070804866" u="1"/>
        <n v="3223" u="1"/>
        <n v="1562" u="1"/>
        <n v="382" u="1"/>
        <n v="11604" u="1"/>
        <n v="103975" u="1"/>
        <n v="225884" u="1"/>
        <n v="1600113" u="1"/>
        <n v="1367" u="1"/>
        <n v="5344" u="1"/>
        <n v="8547" u="1"/>
        <n v="18863" u="1"/>
        <n v="24914" u="1"/>
        <n v="2573" u="1"/>
        <n v="7101" u="1"/>
        <n v="57337" u="1"/>
        <n v="87461" u="1"/>
        <n v="1237" u="1"/>
        <n v="2443" u="1"/>
        <n v="53240" u="1"/>
        <n v="1107" u="1"/>
        <n v="4304" u="1"/>
        <n v="57148" u="1"/>
        <n v="1042" u="1"/>
        <n v="2053" u="1"/>
        <n v="275348" u="1"/>
        <n v="11478" u="1"/>
        <n v="1739293" u="1"/>
        <n v="968" u="1"/>
        <n v="3810" u="1"/>
        <n v="903" u="1"/>
        <n v="3420" u="1"/>
        <n v="838" u="1"/>
        <n v="28570" u="1"/>
        <n v="67922" u="1"/>
        <n v="773" u="1"/>
        <n v="5998" u="1"/>
        <n v="8015" u="1"/>
        <n v="25513" u="1"/>
        <n v="236475" u="1"/>
        <n v="189" u="1"/>
        <n v="18422" u="1"/>
        <n v="24473" u="1"/>
        <n v="708" u="1"/>
        <n v="2640" u="1"/>
        <n v="643" u="1"/>
        <n v="6975" u="1"/>
        <n v="27404" u="1"/>
        <n v="578" u="1"/>
        <n v="21290" u="1"/>
        <n v="34" u="1"/>
        <n v="7952" u="1"/>
        <n v="21227" u="1"/>
        <n v="86958" u="1"/>
        <n v="1954" u="1"/>
        <n v="7692" u="1"/>
        <n v="10186" u="1"/>
        <n v="12203" u="1"/>
        <n v="1759" u="1"/>
        <n v="829184" u="1"/>
        <n v="4635" u="1"/>
        <n v="20061" u="1"/>
        <n v="35592" u="1"/>
        <n v="74226" u="1"/>
        <n v="415" u="1"/>
        <n v="21038" u="1"/>
        <n v="29106" u="1"/>
        <n v="74100" u="1"/>
        <n v="367127" u="1"/>
        <n v="7889" u="1"/>
        <n v="106120" u="1"/>
        <n v="1434" u="1"/>
        <n v="350" u="1"/>
        <n v="1369" u="1"/>
        <n v="2707" u="1"/>
        <n v="12597" u="1"/>
        <n v="16878" u="1"/>
        <n v="5092" u="1"/>
        <n v="16111" u="1"/>
        <n v="1239" u="1"/>
        <n v="26900" u="1"/>
        <n v="4572" u="1"/>
        <n v="285" u="1"/>
        <n v="1109" u="1"/>
        <n v="2187" u="1"/>
        <n v="6329" u="1"/>
        <n v="8500" u="1"/>
        <n v="1044" u="1"/>
        <n v="4074" u="1"/>
        <n v="16048" u="1"/>
        <n v="3944" u="1"/>
        <n v="30808" u="1"/>
        <n v="969" u="1"/>
        <n v="32819" u="1"/>
        <n v="904" u="1"/>
        <n v="38744" u="1"/>
        <n v="124904" u="1"/>
        <n v="774" u="1"/>
        <n v="891721" u="1"/>
        <n v="2774" u="1"/>
        <n v="5486" u="1"/>
        <n v="89733" u="1"/>
        <n v="197652" u="1"/>
        <n v="644" u="1"/>
        <n v="13842" u="1"/>
        <n v="21385" u="1"/>
        <n v="36223" u="1"/>
        <n v="233706" u="1"/>
        <n v="249842" u="1"/>
        <n v="2384" u="1"/>
        <n v="579" u="1"/>
        <n v="2254" u="1"/>
        <n v="4446" u="1"/>
        <n v="10785" u="1"/>
        <n v="8248" u="1"/>
        <n v="5943" u="1"/>
        <n v="9745" u="1"/>
        <n v="48073" u="1"/>
        <n v="578081" u="1"/>
        <n v="3881" u="1"/>
        <n v="7700" u="1"/>
        <n v="15276" u="1"/>
        <n v="7440" u="1"/>
        <n v="8705" u="1"/>
        <n v="118" u="1"/>
        <n v="22173" u="1"/>
        <n v="94776" u="1"/>
        <n v="209503" u="1"/>
        <n v="1696" u="1"/>
        <n v="6660" u="1"/>
        <n v="39690" u="1"/>
        <n v="383" u="1"/>
        <n v="2971" u="1"/>
        <n v="13653" u="1"/>
        <n v="35467" u="1"/>
        <n v="1436" u="1"/>
        <n v="2841" u="1"/>
        <n v="5620" u="1"/>
        <n v="1371" u="1"/>
        <n v="8579" u="1"/>
        <n v="26995" u="1"/>
        <n v="2581" u="1"/>
        <n v="5100" u="1"/>
        <n v="16127" u="1"/>
        <n v="130074" u="1"/>
        <n v="1241" u="1"/>
        <n v="6857" u="1"/>
        <n v="71455" u="1"/>
        <n v="1176" u="1"/>
        <n v="4580" u="1"/>
        <n v="1111" u="1"/>
        <n v="2191" u="1"/>
        <n v="2061" u="1"/>
        <n v="12030" u="1"/>
        <n v="14047" u="1"/>
        <n v="148238" u="1"/>
        <n v="30840" u="1"/>
        <n v="36980" u="1"/>
        <n v="171938" u="1"/>
        <n v="38871" u="1"/>
        <n v="3558" u="1"/>
        <n v="222" u="1"/>
        <n v="840" u="1"/>
        <n v="8910" u="1"/>
        <n v="21606" u="1"/>
        <n v="297552" u="1"/>
        <n v="3168" u="1"/>
        <n v="6274" u="1"/>
        <n v="34585" u="1"/>
        <n v="775" u="1"/>
        <n v="3038" u="1"/>
        <n v="276374" u="1"/>
        <n v="2908" u="1"/>
        <n v="30588" u="1"/>
        <n v="56646" u="1"/>
        <n v="2778" u="1"/>
        <n v="12881" u="1"/>
        <n v="25514" u="1"/>
        <n v="65783" u="1"/>
        <n v="2648" u="1"/>
        <n v="6991" u="1"/>
        <n v="19400" u="1"/>
        <n v="1586074" u="1"/>
        <n v="157" u="1"/>
        <n v="580" u="1"/>
        <n v="2258" u="1"/>
        <n v="4194" u="1"/>
        <n v="8264" u="1"/>
        <n v="515" u="1"/>
        <n v="5691" u="1"/>
        <n v="13275" u="1"/>
        <n v="2" u="1"/>
        <n v="481" u="1"/>
        <n v="1893" u="1"/>
        <n v="5431" u="1"/>
        <n v="1828" u="1"/>
        <n v="5171" u="1"/>
        <n v="10218" u="1"/>
        <n v="29" u="1"/>
        <n v="4911" u="1"/>
        <n v="15749" u="1"/>
        <n v="13212" u="1"/>
        <n v="118856" u="1"/>
        <n v="136895" u="1"/>
        <n v="22976154" u="1"/>
        <n v="4131" u="1"/>
        <n v="188581" u="1"/>
        <n v="2845" u="1"/>
        <n v="82046" u="1"/>
        <n v="351" u="1"/>
        <n v="1373" u="1"/>
        <n v="10612" u="1"/>
        <n v="2585" u="1"/>
        <n v="12109" u="1"/>
        <n v="1243" u="1"/>
        <n v="2455" u="1"/>
        <n v="37233" u="1"/>
        <n v="286" u="1"/>
        <n v="1113" u="1"/>
        <n v="2195" u="1"/>
        <n v="55323" u="1"/>
        <n v="1048" u="1"/>
        <n v="2065" u="1"/>
        <n v="5825" u="1"/>
        <n v="7842" u="1"/>
        <n v="75113" u="1"/>
        <n v="433706" u="1"/>
        <n v="971" u="1"/>
        <n v="3822" u="1"/>
        <n v="7582" u="1"/>
        <n v="7322" u="1"/>
        <n v="109150" u="1"/>
        <n v="16017" u="1"/>
        <n v="4785" u="1"/>
        <n v="28729" u="1"/>
        <n v="841" u="1"/>
        <n v="72466" u="1"/>
        <n v="206" u="1"/>
        <n v="140679" u="1"/>
        <n v="11920" u="1"/>
        <n v="401940" u="1"/>
        <n v="9383" u="1"/>
        <n v="2782" u="1"/>
        <n v="5502" u="1"/>
        <n v="646" u="1"/>
        <n v="2522" u="1"/>
        <n v="581" u="1"/>
        <n v="2262" u="1"/>
        <n v="115832" u="1"/>
        <n v="141" u="1"/>
        <n v="26397" u="1"/>
        <n v="140680" u="1"/>
        <n v="516" u="1"/>
        <n v="5959" u="1"/>
        <n v="7976" u="1"/>
        <n v="9777" u="1"/>
        <n v="1895" u="1"/>
        <n v="3759" u="1"/>
        <n v="56143" u="1"/>
        <n v="10234" u="1"/>
        <n v="9714" u="1"/>
        <n v="13748" u="1"/>
        <n v="25231" u="1"/>
        <n v="43915" u="1"/>
        <n v="54000" u="1"/>
        <n v="88855" u="1"/>
        <n v="27" u="1"/>
        <n v="1635" u="1"/>
        <n v="3239" u="1"/>
        <n v="6416" u="1"/>
        <n v="98688" u="1"/>
        <n v="102" u="1"/>
        <n v="1570" u="1"/>
        <n v="6156" u="1"/>
        <n v="384" u="1"/>
        <n v="1505" u="1"/>
        <n v="2979" u="1"/>
        <n v="1440" u="1"/>
        <n v="11148" u="1"/>
        <n v="292522" u="1"/>
        <n v="381270" u="1"/>
        <n v="1310" u="1"/>
        <n v="5116" u="1"/>
        <n v="319" u="1"/>
        <n v="2459" u="1"/>
        <n v="9588" u="1"/>
        <n v="22962" u="1"/>
        <n v="35343" u="1"/>
        <n v="4596" u="1"/>
        <n v="122010" u="1"/>
        <n v="4336" u="1"/>
        <n v="14599" u="1"/>
        <n v="1050" u="1"/>
        <n v="12062" u="1"/>
        <n v="16096" u="1"/>
        <n v="255" u="1"/>
        <n v="69190" u="1"/>
        <n v="972" u="1"/>
        <n v="142195" u="1"/>
        <n v="18279169" u="1"/>
        <n v="22973612" u="1"/>
        <n v="907" u="1"/>
        <n v="3566" u="1"/>
        <n v="9982" u="1"/>
        <n v="29801" u="1"/>
        <n v="3436" u="1"/>
        <n v="842" u="1"/>
        <n v="14473" u="1"/>
        <n v="36730" u="1"/>
        <n v="60871" u="1"/>
        <n v="3358.1" u="1"/>
        <n v="8879" u="1"/>
        <n v="38558" u="1"/>
        <n v="259182" u="1"/>
        <n v="2656" u="1"/>
        <n v="12393" u="1"/>
        <n v="647" u="1"/>
        <n v="2396" u="1"/>
        <n v="13370" u="1"/>
        <n v="69695" u="1"/>
      </sharedItems>
    </cacheField>
    <cacheField name="AI_収入済額合計" numFmtId="176">
      <sharedItems containsSemiMixedTypes="0" containsString="0" containsNumber="1" minValue="0" maxValue="8690896565" count="8000">
        <n v="35695392"/>
        <n v="13491239"/>
        <n v="10988460"/>
        <n v="336184"/>
        <n v="10652276"/>
        <n v="150432"/>
        <n v="2502779"/>
        <n v="866901"/>
        <n v="1635878"/>
        <n v="18230347"/>
        <n v="16467186"/>
        <n v="6475783"/>
        <n v="8160885"/>
        <n v="1830518"/>
        <n v="1763161"/>
        <n v="847729"/>
        <n v="12747"/>
        <n v="834982"/>
        <n v="3126077"/>
        <n v="0"/>
        <n v="913703"/>
        <n v="21819"/>
        <n v="891884"/>
        <n v="664900"/>
        <n v="226984"/>
        <n v="36609095"/>
        <n v="8973288"/>
        <n v="3373999"/>
        <n v="3029595"/>
        <n v="107757"/>
        <n v="2921838"/>
        <n v="14980"/>
        <n v="344404"/>
        <n v="149484"/>
        <n v="194920"/>
        <n v="4204100"/>
        <n v="4155569"/>
        <n v="1900458"/>
        <n v="2026912"/>
        <n v="228199"/>
        <n v="48531"/>
        <n v="368382"/>
        <n v="6390"/>
        <n v="361992"/>
        <n v="1026807"/>
        <n v="2735"/>
        <n v="8976023"/>
        <n v="4549656"/>
        <n v="1679893"/>
        <n v="1431368"/>
        <n v="52016"/>
        <n v="1379352"/>
        <n v="16393"/>
        <n v="248525"/>
        <n v="135038"/>
        <n v="113487"/>
        <n v="2463715"/>
        <n v="2326823"/>
        <n v="662217"/>
        <n v="1248971"/>
        <n v="415635"/>
        <n v="136892"/>
        <n v="239498"/>
        <n v="4813"/>
        <n v="234685"/>
        <n v="166124"/>
        <n v="426"/>
        <n v="11360546"/>
        <n v="4463848"/>
        <n v="3725356"/>
        <n v="126812"/>
        <n v="3598544"/>
        <n v="31305"/>
        <n v="738492"/>
        <n v="265049"/>
        <n v="473443"/>
        <n v="5477791"/>
        <n v="5396332"/>
        <n v="2186529"/>
        <n v="2587038"/>
        <n v="622765"/>
        <n v="81459"/>
        <n v="440546"/>
        <n v="11327"/>
        <n v="429219"/>
        <n v="978361"/>
        <n v="4252"/>
        <n v="11364798"/>
        <n v="4890460"/>
        <n v="1806689"/>
        <n v="1516491"/>
        <n v="63820"/>
        <n v="1452671"/>
        <n v="10429"/>
        <n v="290198"/>
        <n v="116431"/>
        <n v="173767"/>
        <n v="2639347"/>
        <n v="2520670"/>
        <n v="618844"/>
        <n v="1423892"/>
        <n v="477934"/>
        <n v="118677"/>
        <n v="254978"/>
        <n v="3262"/>
        <n v="251716"/>
        <n v="161296"/>
        <n v="28150"/>
        <n v="4383790"/>
        <n v="1651698"/>
        <n v="1443623"/>
        <n v="64113"/>
        <n v="1379510"/>
        <n v="208075"/>
        <n v="99436"/>
        <n v="108639"/>
        <n v="2288984"/>
        <n v="2226819"/>
        <n v="703158"/>
        <n v="1207866"/>
        <n v="315795"/>
        <n v="62165"/>
        <n v="259672"/>
        <n v="3176"/>
        <n v="256496"/>
        <n v="182807"/>
        <n v="629"/>
        <n v="11272052"/>
        <n v="4401202"/>
        <n v="3981714"/>
        <n v="145436"/>
        <n v="3836278"/>
        <n v="29359"/>
        <n v="419488"/>
        <n v="186129"/>
        <n v="233359"/>
        <n v="5953870"/>
        <n v="5797523"/>
        <n v="2708186"/>
        <n v="2676293"/>
        <n v="413044"/>
        <n v="156347"/>
        <n v="502147"/>
        <n v="6030"/>
        <n v="496117"/>
        <n v="414833"/>
        <n v="5275240"/>
        <n v="2231753"/>
        <n v="1929394"/>
        <n v="60491"/>
        <n v="1868903"/>
        <n v="27402"/>
        <n v="302359"/>
        <n v="129134"/>
        <n v="173225"/>
        <n v="2601507"/>
        <n v="2482909"/>
        <n v="881774"/>
        <n v="1306014"/>
        <n v="295121"/>
        <n v="118598"/>
        <n v="270345"/>
        <n v="5136"/>
        <n v="265209"/>
        <n v="171635"/>
        <n v="21520"/>
        <n v="5296760"/>
        <n v="9056254"/>
        <n v="3159762"/>
        <n v="2798213"/>
        <n v="111928"/>
        <n v="2686285"/>
        <n v="10047"/>
        <n v="361549"/>
        <n v="154357"/>
        <n v="207192"/>
        <n v="5030483"/>
        <n v="4744164"/>
        <n v="1546645"/>
        <n v="2319992"/>
        <n v="877527"/>
        <n v="286319"/>
        <n v="505717"/>
        <n v="5399"/>
        <n v="500318"/>
        <n v="360292"/>
        <n v="1791"/>
        <n v="9058045"/>
        <n v="4801369"/>
        <n v="1724399"/>
        <n v="1465063"/>
        <n v="56549"/>
        <n v="1408514"/>
        <n v="10518"/>
        <n v="259336"/>
        <n v="138750"/>
        <n v="120586"/>
        <n v="2443075"/>
        <n v="2313164"/>
        <n v="477346"/>
        <n v="1289148"/>
        <n v="546670"/>
        <n v="129911"/>
        <n v="289747"/>
        <n v="3276"/>
        <n v="286471"/>
        <n v="343951"/>
        <n v="197"/>
        <n v="10240"/>
        <n v="4811609"/>
        <n v="2820462"/>
        <n v="1147061"/>
        <n v="1032641"/>
        <n v="46152"/>
        <n v="986489"/>
        <n v="9580"/>
        <n v="114420"/>
        <n v="58261"/>
        <n v="56159"/>
        <n v="1353389"/>
        <n v="1337080"/>
        <n v="382296"/>
        <n v="788553"/>
        <n v="166231"/>
        <n v="16309"/>
        <n v="200367"/>
        <n v="4306"/>
        <n v="196061"/>
        <n v="119635"/>
        <n v="10"/>
        <n v="12007"/>
        <n v="2832469"/>
        <n v="501500"/>
        <n v="101422"/>
        <n v="85214"/>
        <n v="4260"/>
        <n v="80954"/>
        <n v="221"/>
        <n v="16208"/>
        <n v="7330"/>
        <n v="8878"/>
        <n v="363520"/>
        <n v="148485"/>
        <n v="22273"/>
        <n v="83152"/>
        <n v="43060"/>
        <n v="215035"/>
        <n v="18906"/>
        <n v="158"/>
        <n v="18748"/>
        <n v="17146"/>
        <n v="506"/>
        <n v="894263"/>
        <n v="58339"/>
        <n v="50009"/>
        <n v="3000"/>
        <n v="47009"/>
        <n v="101"/>
        <n v="8330"/>
        <n v="5564"/>
        <n v="2766"/>
        <n v="814697"/>
        <n v="91505"/>
        <n v="11466"/>
        <n v="47903"/>
        <n v="32136"/>
        <n v="723192"/>
        <n v="12149"/>
        <n v="172"/>
        <n v="11977"/>
        <n v="9078"/>
        <n v="180393"/>
        <n v="40306"/>
        <n v="34514"/>
        <n v="1381"/>
        <n v="33133"/>
        <n v="744"/>
        <n v="5792"/>
        <n v="4388"/>
        <n v="1404"/>
        <n v="127567"/>
        <n v="51193"/>
        <n v="9387"/>
        <n v="18772"/>
        <n v="23034"/>
        <n v="76374"/>
        <n v="7776"/>
        <n v="175"/>
        <n v="7601"/>
        <n v="4744"/>
        <n v="543264"/>
        <n v="162290"/>
        <n v="144668"/>
        <n v="7185"/>
        <n v="137483"/>
        <n v="1839"/>
        <n v="17622"/>
        <n v="11079"/>
        <n v="6543"/>
        <n v="305213"/>
        <n v="304844"/>
        <n v="58436"/>
        <n v="175307"/>
        <n v="71101"/>
        <n v="369"/>
        <n v="40885"/>
        <n v="483"/>
        <n v="40402"/>
        <n v="34876"/>
        <n v="957372"/>
        <n v="271390"/>
        <n v="223491"/>
        <n v="11664"/>
        <n v="211827"/>
        <n v="1034"/>
        <n v="47899"/>
        <n v="25368"/>
        <n v="22531"/>
        <n v="587460"/>
        <n v="582221"/>
        <n v="91110"/>
        <n v="284244"/>
        <n v="206867"/>
        <n v="5239"/>
        <n v="57304"/>
        <n v="826"/>
        <n v="56478"/>
        <n v="37371"/>
        <n v="3847"/>
        <n v="6758"/>
        <n v="964130"/>
        <n v="1371884"/>
        <n v="379885"/>
        <n v="300486"/>
        <n v="12761"/>
        <n v="287725"/>
        <n v="2094"/>
        <n v="79399"/>
        <n v="43616"/>
        <n v="35783"/>
        <n v="916563"/>
        <n v="916557"/>
        <n v="120127"/>
        <n v="641708"/>
        <n v="154722"/>
        <n v="6"/>
        <n v="48449"/>
        <n v="757"/>
        <n v="47692"/>
        <n v="26987"/>
        <n v="518692"/>
        <n v="152375"/>
        <n v="137610"/>
        <n v="6573"/>
        <n v="131037"/>
        <n v="909"/>
        <n v="14765"/>
        <n v="9093"/>
        <n v="5672"/>
        <n v="327008"/>
        <n v="198570"/>
        <n v="27369"/>
        <n v="126392"/>
        <n v="44809"/>
        <n v="128438"/>
        <n v="23991"/>
        <n v="567"/>
        <n v="23424"/>
        <n v="15318"/>
        <n v="1034299"/>
        <n v="314366"/>
        <n v="288311"/>
        <n v="12974"/>
        <n v="275337"/>
        <n v="1132"/>
        <n v="26055"/>
        <n v="14344"/>
        <n v="11711"/>
        <n v="646249"/>
        <n v="497421"/>
        <n v="111422"/>
        <n v="241250"/>
        <n v="144749"/>
        <n v="148828"/>
        <n v="44270"/>
        <n v="709"/>
        <n v="43561"/>
        <n v="29414"/>
        <n v="624"/>
        <n v="1034923"/>
        <n v="259882"/>
        <n v="84789"/>
        <n v="75542"/>
        <n v="5520"/>
        <n v="70022"/>
        <n v="377"/>
        <n v="9247"/>
        <n v="7770"/>
        <n v="1477"/>
        <n v="136783"/>
        <n v="127933"/>
        <n v="23028"/>
        <n v="75481"/>
        <n v="29424"/>
        <n v="8850"/>
        <n v="25142"/>
        <n v="349"/>
        <n v="24793"/>
        <n v="13003"/>
        <n v="165"/>
        <n v="3288762"/>
        <n v="1082516"/>
        <n v="997692"/>
        <n v="117399"/>
        <n v="880293"/>
        <n v="74680"/>
        <n v="84824"/>
        <n v="49361"/>
        <n v="35463"/>
        <n v="1924690"/>
        <n v="1916761"/>
        <n v="833250"/>
        <n v="970307"/>
        <n v="113204"/>
        <n v="7929"/>
        <n v="165406"/>
        <n v="2015"/>
        <n v="163391"/>
        <n v="116150"/>
        <n v="2110166"/>
        <n v="548566"/>
        <n v="510994"/>
        <n v="15071"/>
        <n v="495923"/>
        <n v="3959"/>
        <n v="37572"/>
        <n v="21198"/>
        <n v="16374"/>
        <n v="1466271"/>
        <n v="1459376"/>
        <n v="1167349"/>
        <n v="264084"/>
        <n v="27943"/>
        <n v="6895"/>
        <n v="50494"/>
        <n v="598"/>
        <n v="49896"/>
        <n v="44835"/>
        <n v="4179166"/>
        <n v="1212200"/>
        <n v="1046090"/>
        <n v="31178"/>
        <n v="1014912"/>
        <n v="10556"/>
        <n v="166110"/>
        <n v="82799"/>
        <n v="83311"/>
        <n v="2771045"/>
        <n v="2717161"/>
        <n v="1490057"/>
        <n v="1077578"/>
        <n v="149526"/>
        <n v="53884"/>
        <n v="116832"/>
        <n v="1703"/>
        <n v="115129"/>
        <n v="79089"/>
        <n v="26618"/>
        <n v="4205784"/>
        <n v="1846983"/>
        <n v="693130"/>
        <n v="600591"/>
        <n v="19051"/>
        <n v="581540"/>
        <n v="1728"/>
        <n v="92539"/>
        <n v="40336"/>
        <n v="52203"/>
        <n v="1002389"/>
        <n v="996883"/>
        <n v="358640"/>
        <n v="525007"/>
        <n v="113236"/>
        <n v="5506"/>
        <n v="67769"/>
        <n v="494"/>
        <n v="67275"/>
        <n v="83695"/>
        <n v="1716560"/>
        <n v="604774"/>
        <n v="533928"/>
        <n v="21357"/>
        <n v="512571"/>
        <n v="70846"/>
        <n v="31296"/>
        <n v="39550"/>
        <n v="962716"/>
        <n v="957348"/>
        <n v="272749"/>
        <n v="417691"/>
        <n v="266908"/>
        <n v="5368"/>
        <n v="88978"/>
        <n v="2336"/>
        <n v="86642"/>
        <n v="60092"/>
        <n v="2622439"/>
        <n v="922065"/>
        <n v="775631"/>
        <n v="31800"/>
        <n v="743831"/>
        <n v="9427"/>
        <n v="146434"/>
        <n v="66612"/>
        <n v="79822"/>
        <n v="1451303"/>
        <n v="1421916"/>
        <n v="535093"/>
        <n v="657250"/>
        <n v="229573"/>
        <n v="29387"/>
        <n v="153836"/>
        <n v="2983"/>
        <n v="150853"/>
        <n v="95235"/>
        <n v="1278868"/>
        <n v="556590"/>
        <n v="502896"/>
        <n v="17098"/>
        <n v="485798"/>
        <n v="2417"/>
        <n v="53694"/>
        <n v="29820"/>
        <n v="23874"/>
        <n v="585211"/>
        <n v="572793"/>
        <n v="170490"/>
        <n v="356453"/>
        <n v="45850"/>
        <n v="12418"/>
        <n v="81373"/>
        <n v="1163"/>
        <n v="80210"/>
        <n v="55694"/>
        <n v="3129438"/>
        <n v="1282849"/>
        <n v="1129705"/>
        <n v="43300"/>
        <n v="1086405"/>
        <n v="7326"/>
        <n v="153144"/>
        <n v="71576"/>
        <n v="81568"/>
        <n v="1523235"/>
        <n v="1483074"/>
        <n v="562976"/>
        <n v="792997"/>
        <n v="127101"/>
        <n v="40161"/>
        <n v="159817"/>
        <n v="2776"/>
        <n v="157041"/>
        <n v="163537"/>
        <n v="49076"/>
        <n v="21602"/>
        <n v="19815"/>
        <n v="1103"/>
        <n v="18712"/>
        <n v="524"/>
        <n v="1787"/>
        <n v="1772"/>
        <n v="15"/>
        <n v="22403"/>
        <n v="22382"/>
        <n v="4029"/>
        <n v="10743"/>
        <n v="7610"/>
        <n v="21"/>
        <n v="3053"/>
        <n v="2018"/>
        <n v="9224"/>
        <n v="58300"/>
        <n v="58229"/>
        <n v="21786"/>
        <n v="19905"/>
        <n v="1446"/>
        <n v="18459"/>
        <n v="422"/>
        <n v="1881"/>
        <n v="1651"/>
        <n v="230"/>
        <n v="30235"/>
        <n v="29631"/>
        <n v="2756"/>
        <n v="20442"/>
        <n v="6433"/>
        <n v="604"/>
        <n v="3991"/>
        <n v="2217"/>
        <n v="6341"/>
        <n v="64570"/>
        <n v="39884"/>
        <n v="12661"/>
        <n v="11301"/>
        <n v="282"/>
        <n v="11019"/>
        <n v="1360"/>
        <n v="1270"/>
        <n v="90"/>
        <n v="21809"/>
        <n v="2118"/>
        <n v="13189"/>
        <n v="6502"/>
        <n v="3340"/>
        <n v="18"/>
        <n v="3322"/>
        <n v="2074"/>
        <n v="17737"/>
        <n v="8504"/>
        <n v="7612"/>
        <n v="7263"/>
        <n v="128"/>
        <n v="892"/>
        <n v="835"/>
        <n v="57"/>
        <n v="7340"/>
        <n v="341"/>
        <n v="3311"/>
        <n v="3688"/>
        <n v="937"/>
        <n v="956"/>
        <n v="142406"/>
        <n v="61265"/>
        <n v="57187"/>
        <n v="1601"/>
        <n v="55586"/>
        <n v="3734"/>
        <n v="4078"/>
        <n v="2878"/>
        <n v="1200"/>
        <n v="64325"/>
        <n v="53712"/>
        <n v="12247"/>
        <n v="14609"/>
        <n v="26856"/>
        <n v="10613"/>
        <n v="7331"/>
        <n v="139"/>
        <n v="7192"/>
        <n v="9450"/>
        <n v="35"/>
        <n v="58542"/>
        <n v="26335"/>
        <n v="23415"/>
        <n v="1119"/>
        <n v="22296"/>
        <n v="3"/>
        <n v="2920"/>
        <n v="1565"/>
        <n v="1355"/>
        <n v="26456"/>
        <n v="18532"/>
        <n v="4140"/>
        <n v="13011"/>
        <n v="7924"/>
        <n v="3223"/>
        <n v="73"/>
        <n v="3150"/>
        <n v="2528"/>
        <n v="57871"/>
        <n v="28989"/>
        <n v="25882"/>
        <n v="1037"/>
        <n v="24845"/>
        <n v="3107"/>
        <n v="2340"/>
        <n v="767"/>
        <n v="22936"/>
        <n v="22917"/>
        <n v="2661"/>
        <n v="10911"/>
        <n v="9345"/>
        <n v="19"/>
        <n v="1863"/>
        <n v="47"/>
        <n v="1816"/>
        <n v="4083"/>
        <n v="59965"/>
        <n v="75595"/>
        <n v="34134"/>
        <n v="30068"/>
        <n v="1203"/>
        <n v="28865"/>
        <n v="146"/>
        <n v="4066"/>
        <n v="3335"/>
        <n v="731"/>
        <n v="29439"/>
        <n v="29430"/>
        <n v="2649"/>
        <n v="16774"/>
        <n v="10007"/>
        <n v="9"/>
        <n v="6152"/>
        <n v="94"/>
        <n v="6058"/>
        <n v="5870"/>
        <n v="2298"/>
        <n v="77893"/>
        <n v="453631"/>
        <n v="168054"/>
        <n v="147161"/>
        <n v="6476"/>
        <n v="140685"/>
        <n v="1217"/>
        <n v="20893"/>
        <n v="15465"/>
        <n v="5428"/>
        <n v="222638"/>
        <n v="202198"/>
        <n v="34030"/>
        <n v="110238"/>
        <n v="57930"/>
        <n v="20440"/>
        <n v="36879"/>
        <n v="511"/>
        <n v="36368"/>
        <n v="26033"/>
        <n v="27"/>
        <n v="2018987"/>
        <n v="811790"/>
        <n v="742921"/>
        <n v="35289"/>
        <n v="707632"/>
        <n v="5124"/>
        <n v="68869"/>
        <n v="39723"/>
        <n v="29146"/>
        <n v="987983"/>
        <n v="969697"/>
        <n v="297691"/>
        <n v="511407"/>
        <n v="160599"/>
        <n v="18286"/>
        <n v="137298"/>
        <n v="2822"/>
        <n v="134476"/>
        <n v="81753"/>
        <n v="163"/>
        <n v="67384"/>
        <n v="25445"/>
        <n v="21772"/>
        <n v="834"/>
        <n v="20938"/>
        <n v="540"/>
        <n v="3673"/>
        <n v="2847"/>
        <n v="34070"/>
        <n v="27158"/>
        <n v="5283"/>
        <n v="12239"/>
        <n v="9636"/>
        <n v="6912"/>
        <n v="5694"/>
        <n v="42"/>
        <n v="5652"/>
        <n v="2175"/>
        <n v="360922"/>
        <n v="126522"/>
        <n v="110306"/>
        <n v="4597"/>
        <n v="105709"/>
        <n v="219"/>
        <n v="16216"/>
        <n v="9418"/>
        <n v="6798"/>
        <n v="199171"/>
        <n v="180508"/>
        <n v="35754"/>
        <n v="94812"/>
        <n v="49942"/>
        <n v="18663"/>
        <n v="24073"/>
        <n v="484"/>
        <n v="23589"/>
        <n v="11156"/>
        <n v="34"/>
        <n v="360956"/>
        <n v="151274"/>
        <n v="68214"/>
        <n v="62529"/>
        <n v="1984"/>
        <n v="60545"/>
        <n v="363"/>
        <n v="5685"/>
        <n v="4814"/>
        <n v="871"/>
        <n v="70691"/>
        <n v="53103"/>
        <n v="8653"/>
        <n v="25996"/>
        <n v="18454"/>
        <n v="17588"/>
        <n v="8191"/>
        <n v="180"/>
        <n v="8011"/>
        <n v="4166"/>
        <n v="12"/>
        <n v="103078509"/>
        <n v="39131543"/>
        <n v="33341918"/>
        <n v="1171258"/>
        <n v="32170660"/>
        <n v="310445"/>
        <n v="5789625"/>
        <n v="2298970"/>
        <n v="3490655"/>
        <n v="52686608"/>
        <n v="49768239"/>
        <n v="18543236"/>
        <n v="25035564"/>
        <n v="6189439"/>
        <n v="2918369"/>
        <n v="4179128"/>
        <n v="65862"/>
        <n v="4113266"/>
        <n v="7051818"/>
        <n v="29412"/>
        <n v="966248"/>
        <n v="74364"/>
        <n v="104044757"/>
        <n v="29985469"/>
        <n v="9883153"/>
        <n v="8717246"/>
        <n v="418892"/>
        <n v="8298354"/>
        <n v="130964"/>
        <n v="1165907"/>
        <n v="609463"/>
        <n v="556444"/>
        <n v="17651416"/>
        <n v="16082458"/>
        <n v="6274815"/>
        <n v="7604387"/>
        <n v="2203256"/>
        <n v="1568958"/>
        <n v="1405402"/>
        <n v="22674"/>
        <n v="1382728"/>
        <n v="1040743"/>
        <n v="4755"/>
        <n v="53991"/>
        <n v="34034"/>
        <n v="19957"/>
        <n v="30039460"/>
        <n v="133063978"/>
        <n v="49014696"/>
        <n v="42059164"/>
        <n v="1590150"/>
        <n v="40469014"/>
        <n v="441409"/>
        <n v="6955532"/>
        <n v="2908433"/>
        <n v="4047099"/>
        <n v="70338024"/>
        <n v="65850697"/>
        <n v="24818051"/>
        <n v="32639951"/>
        <n v="8392695"/>
        <n v="4487327"/>
        <n v="5584530"/>
        <n v="88536"/>
        <n v="5495994"/>
        <n v="8092561"/>
        <n v="34167"/>
        <n v="1020239"/>
        <n v="1000282"/>
        <n v="108398"/>
        <n v="134084217"/>
        <n v="582" u="1"/>
        <n v="6487" u="1"/>
        <n v="38306" u="1"/>
        <n v="81671" u="1"/>
        <n v="111800" u="1"/>
        <n v="316227" u="1"/>
        <n v="517" u="1"/>
        <n v="7984" u="1"/>
        <n v="9793" u="1"/>
        <n v="19338" u="1"/>
        <n v="127810" u="1"/>
        <n v="4805684" u="1"/>
        <n v="158585" u="1"/>
        <n v="18440769" u="1"/>
        <n v="482" u="1"/>
        <n v="17258" u="1"/>
        <n v="1010775" u="1"/>
        <n v="3015719" u="1"/>
        <n v="25103804" u="1"/>
        <n v="39912343" u="1"/>
        <n v="1832" u="1"/>
        <n v="166149" u="1"/>
        <n v="190353" u="1"/>
        <n v="1767" u="1"/>
        <n v="343962" u="1"/>
        <n v="3447361" u="1"/>
        <n v="9210" u="1"/>
        <n v="979513" u="1"/>
        <n v="417" u="1"/>
        <n v="17132" u="1"/>
        <n v="193631" u="1"/>
        <n v="593258" u="1"/>
        <n v="1380412" u="1"/>
        <n v="10646465" u="1"/>
        <n v="18109" u="1"/>
        <n v="22143" u="1"/>
        <n v="24160" u="1"/>
        <n v="578131" u="1"/>
        <n v="7921" u="1"/>
        <n v="17069" u="1"/>
        <n v="730415" u="1"/>
        <n v="968421" u="1"/>
        <n v="82302" u="1"/>
        <n v="19023" u="1"/>
        <n v="25074" u="1"/>
        <n v="41584" u="1"/>
        <n v="76125" u="1"/>
        <n v="324802" u="1"/>
        <n v="375227" u="1"/>
        <n v="1826173" u="1"/>
        <n v="4115101.7" u="1"/>
        <n v="6080701" u="1"/>
        <n v="7395785" u="1"/>
        <n v="4864" u="1"/>
        <n v="813114" u="1"/>
        <n v="1517574" u="1"/>
        <n v="4604" u="1"/>
        <n v="9084" u="1"/>
        <n v="11101" u="1"/>
        <n v="604355" u="1"/>
        <n v="43349" u="1"/>
        <n v="391364" u="1"/>
        <n v="49378300" u="1"/>
        <n v="14095" u="1"/>
        <n v="21891" u="1"/>
        <n v="852447" u="1"/>
        <n v="13575" u="1"/>
        <n v="936153" u="1"/>
        <n v="1196875" u="1"/>
        <n v="1699108" u="1"/>
        <n v="6532300" u="1"/>
        <n v="119743777" u="1"/>
        <n v="973" u="1"/>
        <n v="3830" u="1"/>
        <n v="23845" u="1"/>
        <n v="33075" u="1"/>
        <n v="266815" u="1"/>
        <n v="3403013" u="1"/>
        <n v="2013762" u="1"/>
        <n v="5499604" u="1"/>
        <n v="908" u="1"/>
        <n v="39000" u="1"/>
        <n v="72974" u="1"/>
        <n v="1049637" u="1"/>
        <n v="55073" u="1"/>
        <n v="287490" u="1"/>
        <n v="843" u="1"/>
        <n v="94909" u="1"/>
        <n v="2943145" u="1"/>
        <n v="90749" u="1"/>
        <n v="423638" u="1"/>
        <n v="778" u="1"/>
        <n v="142956" u="1"/>
        <n v="312199" u="1"/>
        <n v="320267" u="1"/>
        <n v="40702" u="1"/>
        <n v="1348158" u="1"/>
        <n v="5518" u="1"/>
        <n v="4161188" u="1"/>
        <n v="122593668" u="1"/>
        <n v="174" u="1"/>
        <n v="1672897" u="1"/>
        <n v="2975194" u="1"/>
        <n v="64717" u="1"/>
        <n v="2640607" u="1"/>
        <n v="3600699" u="1"/>
        <n v="110163" u="1"/>
        <n v="928091" u="1"/>
        <n v="3862678" u="1"/>
        <n v="5258070" u="1"/>
        <n v="2906855" u="1"/>
        <n v="3184968" u="1"/>
        <n v="16380" u="1"/>
        <n v="38307" u="1"/>
        <n v="117979" u="1"/>
        <n v="286484" u="1"/>
        <n v="153042" u="1"/>
        <n v="241790" u="1"/>
        <n v="77998194.447999984" u="1"/>
        <n v="189096" u="1"/>
        <n v="7472" u="1"/>
        <n v="48203" u="1"/>
        <n v="6008181" u="1"/>
        <n v="1513562" u="1"/>
        <n v="54128" u="1"/>
        <n v="56145" u="1"/>
        <n v="70958" u="1"/>
        <n v="87094" u="1"/>
        <n v="107264" u="1"/>
        <n v="894814" u="1"/>
        <n v="41963" u="1"/>
        <n v="72849" u="1"/>
        <n v="1305813" u="1"/>
        <n v="1639" u="1"/>
        <n v="14757" u="1"/>
        <n v="331364" u="1"/>
        <n v="1616432" u="1"/>
        <n v="8267004" u="1"/>
        <n v="38006153" u="1"/>
        <n v="1574" u="1"/>
        <n v="3117" u="1"/>
        <n v="449863" u="1"/>
        <n v="1509" u="1"/>
        <n v="11700" u="1"/>
        <n v="19118" u="1"/>
        <n v="1188830" u="1"/>
        <n v="22603549" u="1"/>
        <n v="134638" u="1"/>
        <n v="556969" u="1"/>
        <n v="1379" u="1"/>
        <n v="86338" u="1"/>
        <n v="1612402" u="1"/>
        <n v="1902850" u="1"/>
        <n v="8202476" u="1"/>
        <n v="86" u="1"/>
        <n v="55704" u="1"/>
        <n v="544868" u="1"/>
        <n v="320" u="1"/>
        <n v="4872" u="1"/>
        <n v="334391" u="1"/>
        <n v="14520333" u="1"/>
        <n v="9100" u="1"/>
        <n v="24003" u="1"/>
        <n v="47510" u="1"/>
        <n v="149766" u="1"/>
        <n v="260701" u="1"/>
        <n v="8580" u="1"/>
        <n v="45430" u="1"/>
        <n v="1703171" u="1"/>
        <n v="415576" u="1"/>
        <n v="431712" u="1"/>
        <n v="528734" u="1"/>
        <n v="573108" u="1"/>
        <n v="1715274" u="1"/>
        <n v="1848396" u="1"/>
        <n v="3964" u="1"/>
        <n v="57406" u="1"/>
        <n v="834310" u="1"/>
        <n v="1955298" u="1"/>
        <n v="1612409" u="1"/>
        <n v="2056149" u="1"/>
        <n v="5329" u="1"/>
        <n v="7346" u="1"/>
        <n v="219101" u="1"/>
        <n v="249356" u="1"/>
        <n v="41081" u="1"/>
        <n v="89238" u="1"/>
        <n v="2543604" u="1"/>
        <n v="24791" u="1"/>
        <n v="39001" u="1"/>
        <n v="328342" u="1"/>
        <n v="6566" u="1"/>
        <n v="736488" u="1"/>
        <n v="1239268" u="1"/>
        <n v="22711" u="1"/>
        <n v="74741" u="1"/>
        <n v="1364323" u="1"/>
        <n v="5717813" u="1"/>
        <n v="57257612" u="1"/>
        <n v="779" u="1"/>
        <n v="2924" u="1"/>
        <n v="714" u="1"/>
        <n v="29676" u="1"/>
        <n v="31693" u="1"/>
        <n v="639674" u="1"/>
        <n v="1303816" u="1"/>
        <n v="38623" u="1"/>
        <n v="80288" u="1"/>
        <n v="123521759" u="1"/>
        <n v="1263478" u="1"/>
        <n v="11385" u="1"/>
        <n v="13402" u="1"/>
        <n v="32607" u="1"/>
        <n v="60684" u="1"/>
        <n v="131867" u="1"/>
        <n v="156071" u="1"/>
        <n v="814146" u="1"/>
        <n v="3217300" u="1"/>
        <n v="4919105" u="1"/>
        <n v="42468" u="1"/>
        <n v="1088001" u="1"/>
        <n v="1693101" u="1"/>
        <n v="13406619" u="1"/>
        <n v="6243" u="1"/>
        <n v="713297" u="1"/>
        <n v="852470" u="1"/>
        <n v="64888099" u="1"/>
        <n v="4031" u="1"/>
        <n v="8000" u="1"/>
        <n v="11842" u="1"/>
        <n v="11322" u="1"/>
        <n v="42279" u="1"/>
        <n v="17322" u="1"/>
        <n v="176998" u="1"/>
        <n v="1027951" u="1"/>
        <n v="6960" u="1"/>
        <n v="441802" u="1"/>
        <n v="867600" u="1"/>
        <n v="1706" u="1"/>
        <n v="3381" u="1"/>
        <n v="148004" u="1"/>
        <n v="939204" u="1"/>
        <n v="8722" u="1"/>
        <n v="10739" u="1"/>
        <n v="14773" u="1"/>
        <n v="27281" u="1"/>
        <n v="131616" u="1"/>
        <n v="1315930" u="1"/>
        <n v="1576" u="1"/>
        <n v="3121" u="1"/>
        <n v="6180" u="1"/>
        <n v="22207" u="1"/>
        <n v="5920" u="1"/>
        <n v="47889" u="1"/>
        <n v="86718" u="1"/>
        <n v="621528" u="1"/>
        <n v="2531542" u="1"/>
        <n v="3523906" u="1"/>
        <n v="477605" u="1"/>
        <n v="1636636" u="1"/>
        <n v="39695" u="1"/>
        <n v="517441" u="1"/>
        <n v="2910742" u="1"/>
        <n v="422138" u="1"/>
        <n v="1251" u="1"/>
        <n v="47637" u="1"/>
        <n v="100333" u="1"/>
        <n v="128571" u="1"/>
        <n v="14552620" u="1"/>
        <n v="16213238" u="1"/>
        <n v="78" u="1"/>
        <n v="1186" u="1"/>
        <n v="11133" u="1"/>
        <n v="17984" u="1"/>
        <n v="35185200" u="1"/>
        <n v="288" u="1"/>
        <n v="6377" u="1"/>
        <n v="25012" u="1"/>
        <n v="7874" u="1"/>
        <n v="5597" u="1"/>
        <n v="132878" u="1"/>
        <n v="16818" u="1"/>
        <n v="20852" u="1"/>
        <n v="47259" u="1"/>
        <n v="10030" u="1"/>
        <n v="45179" u="1"/>
        <n v="991653" u="1"/>
        <n v="9510" u="1"/>
        <n v="1368386" u="1"/>
        <n v="42796056" u="1"/>
        <n v="81046" u="1"/>
        <n v="111301" u="1"/>
        <n v="390877" u="1"/>
        <n v="4297" u="1"/>
        <n v="593297" u="1"/>
        <n v="274900" u="1"/>
        <n v="2928" u="1"/>
        <n v="16629" u="1"/>
        <n v="68566" u="1"/>
        <n v="118991" u="1"/>
        <n v="3378714" u="1"/>
        <n v="8927" u="1"/>
        <n v="296079" u="1"/>
        <n v="699191" u="1"/>
        <n v="12441" u="1"/>
        <n v="76382" u="1"/>
        <n v="82433" u="1"/>
        <n v="746591" u="1"/>
        <n v="650" u="1"/>
        <n v="798025" u="1"/>
        <n v="1219135" u="1"/>
        <n v="1386546" u="1"/>
        <n v="92266" u="1"/>
        <n v="102351" u="1"/>
        <n v="237007" u="1"/>
        <n v="1459159" u="1"/>
        <n v="17480" u="1"/>
        <n v="64719" u="1"/>
        <n v="102225" u="1"/>
        <n v="3871105" u="1"/>
        <n v="50537" u="1"/>
        <n v="5991" u="1"/>
        <n v="8008" u="1"/>
        <n v="21451" u="1"/>
        <n v="6920338" u="1"/>
        <n v="7748" u="1"/>
        <n v="22428" u="1"/>
        <n v="67558" u="1"/>
        <n v="19371" u="1"/>
        <n v="231713" u="1"/>
        <n v="243815" u="1"/>
        <n v="1392604" u="1"/>
        <n v="6968" u="1"/>
        <n v="48205" u="1"/>
        <n v="64341" u="1"/>
        <n v="824250" u="1"/>
        <n v="1315959" u="1"/>
        <n v="3725660" u="1"/>
        <n v="24590354" u="1"/>
        <n v="26336" u="1"/>
        <n v="176498" u="1"/>
        <n v="926109" u="1"/>
        <n v="1643" u="1"/>
        <n v="6448" u="1"/>
        <n v="8738" u="1"/>
        <n v="54130" u="1"/>
        <n v="220620" u="1"/>
        <n v="824251" u="1"/>
        <n v="4171" u="1"/>
        <n v="30307" u="1"/>
        <n v="129329" u="1"/>
        <n v="3762205" u="1"/>
        <n v="377771" u="1"/>
        <n v="11212" u="1"/>
        <n v="33708" u="1"/>
        <n v="35599" u="1"/>
        <n v="72223" u="1"/>
        <n v="138428" u="1"/>
        <n v="1188" u="1"/>
        <n v="18016" u="1"/>
        <n v="22050" u="1"/>
        <n v="1295798" u="1"/>
        <n v="29078" u="1"/>
        <n v="94158" u="1"/>
        <n v="7710363" u="1"/>
        <n v="70" u="1"/>
        <n v="49529" u="1"/>
        <n v="212301" u="1"/>
        <n v="273393" u="1"/>
        <n v="911995" u="1"/>
        <n v="256" u="1"/>
        <n v="234236" u="1"/>
        <n v="5596555" u="1"/>
        <n v="976" u="1"/>
        <n v="5605" u="1"/>
        <n v="15120" u="1"/>
        <n v="324827" u="1"/>
        <n v="561038" u="1"/>
        <n v="477615" u="1"/>
        <n v="3582" u="1"/>
        <n v="35158" u="1"/>
        <n v="1348246" u="1"/>
        <n v="4825" u="1"/>
        <n v="67181" u="1"/>
        <n v="9006" u="1"/>
        <n v="41083" u="1"/>
        <n v="12841592" u="1"/>
        <n v="4305" u="1"/>
        <n v="6322" u="1"/>
        <n v="8486" u="1"/>
        <n v="20758" u="1"/>
        <n v="730469" u="1"/>
        <n v="1130414" u="1"/>
        <n v="1935197" u="1"/>
        <n v="15514" u="1"/>
        <n v="105000" u="1"/>
        <n v="4814220" u="1"/>
        <n v="2802" u="1"/>
        <n v="44865" u="1"/>
        <n v="46319950" u="1"/>
        <n v="49174857" u="1"/>
        <n v="7299" u="1"/>
        <n v="8423" u="1"/>
        <n v="18615" u="1"/>
        <n v="26683" u="1"/>
        <n v="42785" u="1"/>
        <n v="651" u="1"/>
        <n v="25643" u="1"/>
        <n v="44739" u="1"/>
        <n v="80418" u="1"/>
        <n v="6145918" u="1"/>
        <n v="20569" u="1"/>
        <n v="108530" u="1"/>
        <n v="126683" u="1"/>
        <n v="152549" u="1"/>
        <n v="820228" u="1"/>
        <n v="586" u="1"/>
        <n v="262303" u="1"/>
        <n v="46567" u="1"/>
        <n v="612478" u="1"/>
        <n v="2035" u="1"/>
        <n v="79914" u="1"/>
        <n v="151793" u="1"/>
        <n v="127" u="1"/>
        <n v="1970" u="1"/>
        <n v="22460" u="1"/>
        <n v="28511" u="1"/>
        <n v="56526" u="1"/>
        <n v="197932" u="1"/>
        <n v="236255" u="1"/>
        <n v="339454" u="1"/>
        <n v="721397" u="1"/>
        <n v="1073947" u="1"/>
        <n v="50775574" u="1"/>
        <n v="69577" u="1"/>
        <n v="1120339" u="1"/>
        <n v="5855028" u="1"/>
        <n v="88896921" u="1"/>
        <n v="38247" u="1"/>
        <n v="939234" u="1"/>
        <n v="2140358" u="1"/>
        <n v="6855930" u="1"/>
        <n v="117733" u="1"/>
        <n v="211295" u="1"/>
        <n v="460979" u="1"/>
        <n v="1207072" u="1"/>
        <n v="3389" u="1"/>
        <n v="4699" u="1"/>
        <n v="18300" u="1"/>
        <n v="69199" u="1"/>
        <n v="8754" u="1"/>
        <n v="152298" u="1"/>
        <n v="3129" u="1"/>
        <n v="1065885" u="1"/>
        <n v="2999" u="1"/>
        <n v="37932" u="1"/>
        <n v="54068" u="1"/>
        <n v="3931464" u="1"/>
        <n v="1450" u="1"/>
        <n v="2869" u="1"/>
        <n v="18174" u="1"/>
        <n v="1463236" u="1"/>
        <n v="5370976" u="1"/>
        <n v="5416" u="1"/>
        <n v="72603" u="1"/>
        <n v="96807" u="1"/>
        <n v="399462" u="1"/>
        <n v="1098160" u="1"/>
        <n v="1320" u="1"/>
        <n v="47828" u="1"/>
        <n v="774852.5" u="1"/>
        <n v="1255" u="1"/>
        <n v="9668" u="1"/>
        <n v="181041" u="1"/>
        <n v="207262" u="1"/>
        <n v="686105" u="1"/>
        <n v="5089074" u="1"/>
        <n v="1190" u="1"/>
        <n v="37617" u="1"/>
        <n v="116599" u="1"/>
        <n v="1634685" u="1"/>
        <n v="2036068" u="1"/>
        <n v="2136577" u="1"/>
        <n v="6393" u="1"/>
        <n v="204741" u="1"/>
        <n v="754684" u="1"/>
        <n v="4346826" u="1"/>
        <n v="11599778" u="1"/>
        <n v="136585351.80000001" u="1"/>
        <n v="2089" u="1"/>
        <n v="842424" u="1"/>
        <n v="8235140" u="1"/>
        <n v="17" u="1"/>
        <n v="15656" u="1"/>
        <n v="81932" u="1"/>
        <n v="3798358" u="1"/>
        <n v="15136" u="1"/>
        <n v="57535" u="1"/>
        <n v="124163" u="1"/>
        <n v="167679" u="1"/>
        <n v="3883074" u="1"/>
        <n v="240" u="1"/>
        <n v="8565" u="1"/>
        <n v="45370" u="1"/>
        <n v="784941" u="1"/>
        <n v="23799727" u="1"/>
        <n v="3616834" u="1"/>
        <n v="1362398" u="1"/>
        <n v="49152" u="1"/>
        <n v="164402" u="1"/>
        <n v="174235" u="1"/>
        <n v="248864" u="1"/>
        <n v="2936" u="1"/>
        <n v="7827" u="1"/>
        <n v="20727" u="1"/>
        <n v="22744" u="1"/>
        <n v="28795" u="1"/>
        <n v="196170" u="1"/>
        <n v="230459" u="1"/>
        <n v="1977586" u="1"/>
        <n v="20816744" u="1"/>
        <n v="632661" u="1"/>
        <n v="3423214" u="1"/>
        <n v="14490" u="1"/>
        <n v="20664" u="1"/>
        <n v="24698" u="1"/>
        <n v="4806055" u="1"/>
        <n v="5030" u="1"/>
        <n v="7047" u="1"/>
        <n v="50854" u="1"/>
        <n v="64973" u="1"/>
        <n v="124920" u="1"/>
        <n v="747631" u="1"/>
        <n v="32703" u="1"/>
        <n v="78403" u="1"/>
        <n v="825286" u="1"/>
        <n v="831337" u="1"/>
        <n v="930170" u="1"/>
        <n v="11116043" u="1"/>
        <n v="379801" u="1"/>
        <n v="2269498" u="1"/>
        <n v="2818355" u="1"/>
        <n v="1545954" u="1"/>
        <n v="522" u="1"/>
        <n v="116348" u="1"/>
        <n v="34403" u="1"/>
        <n v="793016" u="1"/>
        <n v="3783" u="1"/>
        <n v="12867" u="1"/>
        <n v="40391" u="1"/>
        <n v="416108" u="1"/>
        <n v="452414" u="1"/>
        <n v="1324087" u="1"/>
        <n v="1997765" u="1"/>
        <n v="2636833" u="1"/>
        <n v="8313" u="1"/>
        <n v="2543820" u="1"/>
        <n v="452" u="1"/>
        <n v="147007" u="1"/>
        <n v="1701268" u="1"/>
        <n v="48270" u="1"/>
        <n v="158605" u="1"/>
        <n v="30371" u="1"/>
        <n v="466030" u="1"/>
        <n v="2600304" u="1"/>
        <n v="387" u="1"/>
        <n v="218611" u="1"/>
        <n v="539886" u="1"/>
        <n v="60120" u="1"/>
        <n v="70840" u="1"/>
        <n v="5424" u="1"/>
        <n v="305175" u="1"/>
        <n v="2531965" u="1"/>
        <n v="294586" u="1"/>
        <n v="411572" u="1"/>
        <n v="776885" u="1"/>
        <n v="885803" u="1"/>
        <n v="1116345" u="1"/>
        <n v="27188" u="1"/>
        <n v="1192" u="1"/>
        <n v="24131" u="1"/>
        <n v="27125" u="1"/>
        <n v="35601" u="1"/>
        <n v="43669" u="1"/>
        <n v="9567123" u="1"/>
        <n v="841450563" u="1"/>
        <n v="2093" u="1"/>
        <n v="6141" u="1"/>
        <n v="12158" u="1"/>
        <n v="130594" u="1"/>
        <n v="726462" u="1"/>
        <n v="9621" u="1"/>
        <n v="33458" u="1"/>
        <n v="148017" u="1"/>
        <n v="166170" u="1"/>
        <n v="1336203" u="1"/>
        <n v="9101" u="1"/>
        <n v="51548" u="1"/>
        <n v="380310" u="1"/>
        <n v="1043132" u="1"/>
        <n v="2128579" u="1"/>
        <n v="2527945" u="1"/>
        <n v="12615" u="1"/>
        <n v="24982" u="1"/>
        <n v="157598" u="1"/>
        <n v="4758201" u="1"/>
        <n v="913" u="1"/>
        <n v="393421" u="1"/>
        <n v="1566144" u="1"/>
        <n v="848" u="1"/>
        <n v="51296" u="1"/>
        <n v="388379" u="1"/>
        <n v="3060208" u="1"/>
        <n v="95423" u="1"/>
        <n v="355603" u="1"/>
        <n v="496793" u="1"/>
        <n v="783" u="1"/>
        <n v="14049" u="1"/>
        <n v="31884" u="1"/>
        <n v="93280" u="1"/>
        <n v="573174" u="1"/>
        <n v="8549703" u="1"/>
        <n v="7835" u="1"/>
        <n v="9495" u="1"/>
        <n v="164154" u="1"/>
        <n v="3019874" u="1"/>
        <n v="7575" u="1"/>
        <n v="36925" u="1"/>
        <n v="59112" u="1"/>
        <n v="1084087" u="1"/>
        <n v="3814574" u="1"/>
        <n v="7057842" u="1"/>
        <n v="48398617" u="1"/>
        <n v="5298" u="1"/>
        <n v="74749" u="1"/>
        <n v="769833" u="1"/>
        <n v="7055" u="1"/>
        <n v="131126" u="1"/>
        <n v="161381" u="1"/>
        <n v="159" u="1"/>
        <n v="6535" u="1"/>
        <n v="1172839" u="1"/>
        <n v="1830381" u="1"/>
        <n v="22587" u="1"/>
        <n v="38627" u="1"/>
        <n v="134404" u="1"/>
        <n v="4047" u="1"/>
        <n v="6015" u="1"/>
        <n v="21547" u="1"/>
        <n v="413594" u="1"/>
        <n v="11386" u="1"/>
        <n v="133900" u="1"/>
        <n v="1951404" u="1"/>
        <n v="1985693" u="1"/>
        <n v="2193153" u="1"/>
        <n v="485" u="1"/>
        <n v="5495" u="1"/>
        <n v="34341" u="1"/>
        <n v="715378" u="1"/>
        <n v="894891" u="1"/>
        <n v="2007882" u="1"/>
        <n v="38312" u="1"/>
        <n v="56465" u="1"/>
        <n v="254164" u="1"/>
        <n v="1714" u="1"/>
        <n v="40266" u="1"/>
        <n v="77523" u="1"/>
        <n v="111812" u="1"/>
        <n v="3947718" u="1"/>
        <n v="420" u="1"/>
        <n v="25392" u="1"/>
        <n v="46254" u="1"/>
        <n v="7848088" u="1"/>
        <n v="1584" u="1"/>
        <n v="12300" u="1"/>
        <n v="26369" u="1"/>
        <n v="194915" u="1"/>
        <n v="9763" u="1"/>
        <n v="22272" u="1"/>
        <n v="44048" u="1"/>
        <n v="162139" u="1"/>
        <n v="419143" u="1"/>
        <n v="5500312" u="1"/>
        <n v="34296699" u="1"/>
        <n v="21232" u="1"/>
        <n v="74876" u="1"/>
        <n v="962464" u="1"/>
        <n v="3185302" u="1"/>
        <n v="7189" u="1"/>
        <n v="49973" u="1"/>
        <n v="70716" u="1"/>
        <n v="167686" u="1"/>
        <n v="205757" u="1"/>
        <n v="561082" u="1"/>
        <n v="2084537" u="1"/>
        <n v="4652" u="1"/>
        <n v="16053802" u="1"/>
        <n v="290" u="1"/>
        <n v="4392" u="1"/>
        <n v="6409" u="1"/>
        <n v="162896" u="1"/>
        <n v="440827" u="1"/>
        <n v="2209082" u="1"/>
        <n v="70930347" u="1"/>
        <n v="35602" u="1"/>
        <n v="3984" u="1"/>
        <n v="7906" u="1"/>
        <n v="27094" u="1"/>
        <n v="504363" u="1"/>
        <n v="979" u="1"/>
        <n v="5629" u="1"/>
        <n v="32105" u="1"/>
        <n v="1854604" u="1"/>
        <n v="77081973" u="1"/>
        <n v="5369" u="1"/>
        <n v="16946" u="1"/>
        <n v="43481" u="1"/>
        <n v="24544357" u="1"/>
        <n v="914" u="1"/>
        <n v="31002" u="1"/>
        <n v="863636" u="1"/>
        <n v="849" u="1"/>
        <n v="51360" u="1"/>
        <n v="241812" u="1"/>
        <n v="208" u="1"/>
        <n v="841450" u="1"/>
        <n v="784" u="1"/>
        <n v="683116" u="1"/>
        <n v="1483482" u="1"/>
        <n v="24825" u="1"/>
        <n v="784975" u="1"/>
        <n v="841451" u="1"/>
        <n v="7583" u="1"/>
        <n v="21768" u="1"/>
        <n v="131886" u="1"/>
        <n v="6009126" u="1"/>
        <n v="65164" u="1"/>
        <n v="240552" u="1"/>
        <n v="183634495" u="1"/>
        <n v="17671" u="1"/>
        <n v="63084" u="1"/>
        <n v="102989" u="1"/>
        <n v="238283" u="1"/>
        <n v="1925209" u="1"/>
        <n v="4540525" u="1"/>
        <n v="34783" u="1"/>
        <n v="219878" u="1"/>
        <n v="258201" u="1"/>
        <n v="23659" u="1"/>
        <n v="185337" u="1"/>
        <n v="143" u="1"/>
        <n v="118747" u="1"/>
        <n v="4051" u="1"/>
        <n v="21579" u="1"/>
        <n v="31664" u="1"/>
        <n v="54764" u="1"/>
        <n v="504871" u="1"/>
        <n v="5169845" u="1"/>
        <n v="3921" u="1"/>
        <n v="7780" u="1"/>
        <n v="328888" u="1"/>
        <n v="837421" u="1"/>
        <n v="1358437" u="1"/>
        <n v="4370884" u="1"/>
        <n v="10882" u="1"/>
        <n v="735563" u="1"/>
        <n v="28109488" u="1"/>
        <n v="32578" u="1"/>
        <n v="4040558" u="1"/>
        <n v="3531" u="1"/>
        <n v="4983" u="1"/>
        <n v="29521" u="1"/>
        <n v="171723" u="1"/>
        <n v="278968" u="1"/>
        <n v="1802180" u="1"/>
        <n v="8519165" u="1"/>
        <n v="44364" u="1"/>
        <n v="97821" u="1"/>
        <n v="137182" u="1"/>
        <n v="879780" u="1"/>
        <n v="3271" u="1"/>
        <n v="67440" u="1"/>
        <n v="2094647" u="1"/>
        <n v="1586" u="1"/>
        <n v="3141" u="1"/>
        <n v="132644" u="1"/>
        <n v="388" u="1"/>
        <n v="150545" u="1"/>
        <n v="1320121" u="1"/>
        <n v="1380631" u="1"/>
        <n v="5912366" u="1"/>
        <n v="11455716" u="1"/>
        <n v="76473411" u="1"/>
        <n v="2881" u="1"/>
        <n v="18270" u="1"/>
        <n v="26338" u="1"/>
        <n v="48083" u="1"/>
        <n v="72987" u="1"/>
        <n v="77021" u="1"/>
        <n v="1326" u="1"/>
        <n v="8219" u="1"/>
        <n v="12253" u="1"/>
        <n v="14270" u="1"/>
        <n v="28292" u="1"/>
        <n v="37935" u="1"/>
        <n v="212316" u="1"/>
        <n v="281491" u="1"/>
        <n v="2066414" u="1"/>
        <n v="323" u="1"/>
        <n v="6937" u="1"/>
        <n v="153571" u="1"/>
        <n v="222149" u="1"/>
        <n v="2588569" u="1"/>
        <n v="159370" u="1"/>
        <n v="292585" u="1"/>
        <n v="17104" u="1"/>
        <n v="94670" u="1"/>
        <n v="283509" u="1"/>
        <n v="258" u="1"/>
        <n v="27126" u="1"/>
        <n v="3728" u="1"/>
        <n v="148025" u="1"/>
        <n v="6331476" u="1"/>
        <n v="10196256" u="1"/>
        <n v="915" u="1"/>
        <n v="7134" u="1"/>
        <n v="120261" u="1"/>
        <n v="126312" u="1"/>
        <n v="309731" u="1"/>
        <n v="6194324" u="1"/>
        <n v="3468" u="1"/>
        <n v="43419" u="1"/>
        <n v="49470" u="1"/>
        <n v="59555" u="1"/>
        <n v="81812" u="1"/>
        <n v="5621271" u="1"/>
        <n v="128077" u="1"/>
        <n v="791040" u="1"/>
        <n v="1755806" u="1"/>
        <n v="59429" u="1"/>
        <n v="77526" u="1"/>
        <n v="487732" u="1"/>
        <n v="51" u="1"/>
        <n v="3078" u="1"/>
        <n v="499330" u="1"/>
        <n v="557069" u="1"/>
        <n v="111563" u="1"/>
        <n v="406044" u="1"/>
        <n v="720" u="1"/>
        <n v="2818" u="1"/>
        <n v="300656" u="1"/>
        <n v="799110" u="1"/>
        <n v="819280" u="1"/>
        <n v="26576719" u="1"/>
        <n v="20760" u="1"/>
        <n v="29805" u="1"/>
        <n v="40961" u="1"/>
        <n v="65165" u="1"/>
        <n v="1084151" u="1"/>
        <n v="19848256" u="1"/>
        <n v="379824" u="1"/>
        <n v="4758027" u="1"/>
        <n v="1713457" u="1"/>
        <n v="8424" u="1"/>
        <n v="44806" u="1"/>
        <n v="84586" u="1"/>
        <n v="49062104" u="1"/>
        <n v="525" u="1"/>
        <n v="4055" u="1"/>
        <n v="82443" u="1"/>
        <n v="142732" u="1"/>
        <n v="164919" u="1"/>
        <n v="3016211" u="1"/>
        <n v="6952764" u="1"/>
        <n v="10292726" u="1"/>
        <n v="1913" u="1"/>
        <n v="431763" u="1"/>
        <n v="1231398" u="1"/>
        <n v="94167" u="1"/>
        <n v="19468" u="1"/>
        <n v="732554" u="1"/>
        <n v="6727342" u="1"/>
        <n v="27610033" u="1"/>
        <n v="93915" u="1"/>
        <n v="131387" u="1"/>
        <n v="28545487" u="1"/>
        <n v="29353203" u="1"/>
        <n v="39945689" u="1"/>
        <n v="1653" u="1"/>
        <n v="4471" u="1"/>
        <n v="165424" u="1"/>
        <n v="1588" u="1"/>
        <n v="3145" u="1"/>
        <n v="8298" u="1"/>
        <n v="151053" u="1"/>
        <n v="193410" u="1"/>
        <n v="56341" u="1"/>
        <n v="41514440" u="1"/>
        <n v="60601697" u="1"/>
        <n v="7725" u="1"/>
        <n v="24353" u="1"/>
        <n v="36108" u="1"/>
        <n v="48210" u="1"/>
        <n v="58295" u="1"/>
        <n v="91394" u="1"/>
        <n v="182821" u="1"/>
        <n v="919129" u="1"/>
        <n v="356" u="1"/>
        <n v="1393" u="1"/>
        <n v="2755" u="1"/>
        <n v="16182438" u="1"/>
        <n v="495805" u="1"/>
        <n v="1150727" u="1"/>
        <n v="1263" u="1"/>
        <n v="27284" u="1"/>
        <n v="60123" u="1"/>
        <n v="125305" u="1"/>
        <n v="242575" u="1"/>
        <n v="364196" u="1"/>
        <n v="499335" u="1"/>
        <n v="1198" u="1"/>
        <n v="236272" u="1"/>
        <n v="319318" u="1"/>
        <n v="500848" u="1"/>
        <n v="1822390" u="1"/>
        <n v="120687487" u="1"/>
        <n v="1133" u="1"/>
        <n v="19153" u="1"/>
        <n v="21170" u="1"/>
        <n v="1140645" u="1"/>
        <n v="16240" u="1"/>
        <n v="168786524" u="1"/>
        <n v="5905" u="1"/>
        <n v="21107" u="1"/>
        <n v="153060.725700368" u="1"/>
        <n v="3467818" u="1"/>
        <n v="3742363" u="1"/>
        <n v="2265921" u="1"/>
        <n v="3831113" u="1"/>
        <n v="3732" u="1"/>
        <n v="106396" u="1"/>
        <n v="506396" u="1"/>
        <n v="526827" u="1"/>
        <n v="14160" u="1"/>
        <n v="20004" u="1"/>
        <n v="55648" u="1"/>
        <n v="923168" u="1"/>
        <n v="961491" u="1"/>
        <n v="2044266" u="1"/>
        <n v="6882" u="1"/>
        <n v="25015" u="1"/>
        <n v="27032" u="1"/>
        <n v="169964" u="1"/>
        <n v="279484" u="1"/>
        <n v="3342" u="1"/>
        <n v="63590" u="1"/>
        <n v="123162.5" u="1"/>
        <n v="529854" u="1"/>
        <n v="1723565" u="1"/>
        <n v="627679" u="1"/>
        <n v="724495" u="1"/>
        <n v="786" u="1"/>
        <n v="10063" u="1"/>
        <n v="16114" u="1"/>
        <n v="43294" u="1"/>
        <n v="5842" u="1"/>
        <n v="9543" u="1"/>
        <n v="16821" u="1"/>
        <n v="35163" u="1"/>
        <n v="47265" u="1"/>
        <n v="211313" u="1"/>
        <n v="295621" u="1"/>
        <n v="721" u="1"/>
        <n v="1679196" u="1"/>
        <n v="656" u="1"/>
        <n v="411095" u="1"/>
        <n v="105136" u="1"/>
        <n v="1308070" u="1"/>
        <n v="28095429" u="1"/>
        <n v="591" u="1"/>
        <n v="17672" u="1"/>
        <n v="27757" u="1"/>
        <n v="123163" u="1"/>
        <n v="1780049" u="1"/>
        <n v="20666" u="1"/>
        <n v="167444" u="1"/>
        <n v="603479" u="1"/>
        <n v="526" u="1"/>
        <n v="8056" u="1"/>
        <n v="46824" u="1"/>
        <n v="1582385" u="1"/>
        <n v="8889134" u="1"/>
        <n v="134668" u="1"/>
        <n v="205263" u="1"/>
        <n v="348065" u="1"/>
        <n v="418660" u="1"/>
        <n v="5519" u="1"/>
        <n v="36613" u="1"/>
        <n v="44681" u="1"/>
        <n v="1919226" u="1"/>
        <n v="34533" u="1"/>
        <n v="738620" u="1"/>
        <n v="454" u="1"/>
        <n v="4999" u="1"/>
        <n v="17483" u="1"/>
        <n v="34470" u="1"/>
        <n v="6476663" u="1"/>
        <n v="78783135.447999984" u="1"/>
        <n v="724502" u="1"/>
        <n v="15877219" u="1"/>
        <n v="1655" u="1"/>
        <n v="75764" u="1"/>
        <n v="171731" u="1"/>
        <n v="1590" u="1"/>
        <n v="1326233" u="1"/>
        <n v="4920013" u="1"/>
        <n v="27442" u="1"/>
        <n v="2889" u="1"/>
        <n v="13325" u="1"/>
        <n v="28419" u="1"/>
        <n v="64410" u="1"/>
        <n v="352101" u="1"/>
        <n v="398492" u="1"/>
        <n v="3927742" u="1"/>
        <n v="2759" u="1"/>
        <n v="8771" u="1"/>
        <n v="1106383" u="1"/>
        <n v="2487606" u="1"/>
        <n v="87" u="1"/>
        <n v="12285" u="1"/>
        <n v="115474" u="1"/>
        <n v="230981" u="1"/>
        <n v="259219" u="1"/>
        <n v="1027055" u="1"/>
        <n v="28355227" u="1"/>
        <n v="324" u="1"/>
        <n v="4936" u="1"/>
        <n v="246865" u="1"/>
        <n v="1135" u="1"/>
        <n v="446397" u="1"/>
        <n v="5290936" u="1"/>
        <n v="1070" u="1"/>
        <n v="145259" u="1"/>
        <n v="328907" u="1"/>
        <n v="1203204" u="1"/>
        <n v="435304" u="1"/>
        <n v="1044202" u="1"/>
        <n v="982" u="1"/>
        <n v="39702" u="1"/>
        <n v="43736" u="1"/>
        <n v="61889" u="1"/>
        <n v="162908" u="1"/>
        <n v="1925292" u="1"/>
        <n v="281004" u="1"/>
        <n v="529868" u="1"/>
        <n v="2512059" u="1"/>
        <n v="39576" u="1"/>
        <n v="54957718.526999995" u="1"/>
        <n v="18996" u="1"/>
        <n v="120391" u="1"/>
        <n v="457492" u="1"/>
        <n v="67823" u="1"/>
        <n v="139713" u="1"/>
        <n v="352104" u="1"/>
        <n v="10907692" u="1"/>
        <n v="3216" u="1"/>
        <n v="12616" u="1"/>
        <n v="846539" u="1"/>
        <n v="2532004" u="1"/>
        <n v="7179113" u="1"/>
        <n v="8127" u="1"/>
        <n v="39324" u="1"/>
        <n v="53443" u="1"/>
        <n v="61511" u="1"/>
        <n v="631729" u="1"/>
        <n v="3472161" u="1"/>
        <n v="9309778" u="1"/>
        <n v="2956" u="1"/>
        <n v="5850" u="1"/>
        <n v="49346" u="1"/>
        <n v="29193575" u="1"/>
        <n v="14973064" u="1"/>
        <n v="7347" u="1"/>
        <n v="12553" u="1"/>
        <n v="43" u="1"/>
        <n v="2566" u="1"/>
        <n v="5070" u="1"/>
        <n v="59242" u="1"/>
        <n v="6291008515" u="1"/>
        <n v="10993" u="1"/>
        <n v="469092" u="1"/>
        <n v="28766" u="1"/>
        <n v="2637137" u="1"/>
        <n v="527" u="1"/>
        <n v="24669" u="1"/>
        <n v="459512" u="1"/>
        <n v="1515856" u="1"/>
        <n v="5250439" u="1"/>
        <n v="1917" u="1"/>
        <n v="8913" u="1"/>
        <n v="8393" u="1"/>
        <n v="16538" u="1"/>
        <n v="22589" u="1"/>
        <n v="42665" u="1"/>
        <n v="78287" u="1"/>
        <n v="1683269" u="1"/>
        <n v="3116958" u="1"/>
        <n v="6743027" u="1"/>
        <n v="220899" u="1"/>
        <n v="1929344" u="1"/>
        <n v="7122922" u="1"/>
        <n v="24543" u="1"/>
        <n v="5072963" u="1"/>
        <n v="4227" u="1"/>
        <n v="252415" u="1"/>
        <n v="1110445" u="1"/>
        <n v="2173243" u="1"/>
        <n v="8001" u="1"/>
        <n v="101861" u="1"/>
        <n v="133160" u="1"/>
        <n v="185602" u="1"/>
        <n v="3080895" u="1"/>
        <n v="99718" u="1"/>
        <n v="201486" u="1"/>
        <n v="543998" u="1"/>
        <n v="6137951" u="1"/>
        <n v="5464" u="1"/>
        <n v="10804" u="1"/>
        <n v="21360" u="1"/>
        <n v="121779" u="1"/>
        <n v="197200" u="1"/>
        <n v="9244454" u="1"/>
        <n v="1332" u="1"/>
        <n v="18303" u="1"/>
        <n v="818311" u="1"/>
        <n v="11876253" u="1"/>
        <n v="1267" u="1"/>
        <n v="15815" u="1"/>
        <n v="198713" u="1"/>
        <n v="328914" u="1"/>
        <n v="857643" u="1"/>
        <n v="1316184" u="1"/>
        <n v="3423793" u="1"/>
        <n v="3899572" u="1"/>
        <n v="9615831" u="1"/>
        <n v="79" u="1"/>
        <n v="1202" u="1"/>
        <n v="20257" u="1"/>
        <n v="91146" u="1"/>
        <n v="196444" u="1"/>
        <n v="1913217" u="1"/>
        <n v="2390858" u="1"/>
        <n v="19217" u="1"/>
        <n v="107156" u="1"/>
        <n v="1594532" u="1"/>
        <n v="1072" u="1"/>
        <n v="2113" u="1"/>
        <n v="8204" u="1"/>
        <n v="90894" u="1"/>
        <n v="945384" u="1"/>
        <n v="1836573" u="1"/>
        <n v="9701" u="1"/>
        <n v="129091" u="1"/>
        <n v="983" u="1"/>
        <n v="18114" u="1"/>
        <n v="267901" u="1"/>
        <n v="1749844" u="1"/>
        <n v="487250" u="1"/>
        <n v="51742" u="1"/>
        <n v="880842" u="1"/>
        <n v="15689" u="1"/>
        <n v="80179" u="1"/>
        <n v="4282584" u="1"/>
        <n v="95401775" u="1"/>
        <n v="11135" u="1"/>
        <n v="24039" u="1"/>
        <n v="28073" u="1"/>
        <n v="258972" u="1"/>
        <n v="286055" u="1"/>
        <n v="3290456" u="1"/>
        <n v="31067" u="1"/>
        <n v="35417" u="1"/>
        <n v="143751" u="1"/>
        <n v="17925" u="1"/>
        <n v="206026" u="1"/>
        <n v="4117663" u="1"/>
        <n v="39325" u="1"/>
        <n v="223927" u="1"/>
        <n v="6291532" u="1"/>
        <n v="209556" u="1"/>
        <n v="10552" u="1"/>
        <n v="1308130" u="1"/>
        <n v="23850" u="1"/>
        <n v="190899" u="1"/>
        <n v="10439811" u="1"/>
        <n v="43107" u="1"/>
        <n v="220902" u="1"/>
        <n v="22077460" u="1"/>
        <n v="39" u="1"/>
        <n v="226701" u="1"/>
        <n v="2180" u="1"/>
        <n v="66817" u="1"/>
        <n v="68834" u="1"/>
        <n v="127327" u="1"/>
        <n v="281519" u="1"/>
        <n v="370267" u="1"/>
        <n v="374301" u="1"/>
        <n v="6055" u="1"/>
        <n v="40901" u="1"/>
        <n v="228214" u="1"/>
        <n v="400018" u="1"/>
        <n v="496834" u="1"/>
        <n v="1725654" u="1"/>
        <n v="3807" u="1"/>
        <n v="8929" u="1"/>
        <n v="17610" u="1"/>
        <n v="23661" u="1"/>
        <n v="48843" u="1"/>
        <n v="64979" u="1"/>
        <n v="620656" u="1"/>
        <n v="2927653" u="1"/>
        <n v="199452368" u="1"/>
        <n v="58865" u="1"/>
        <n v="92534" u="1"/>
        <n v="102619" u="1"/>
        <n v="118755" u="1"/>
        <n v="692260" u="1"/>
        <n v="1108455" u="1"/>
        <n v="1880966" u="1"/>
        <n v="455" u="1"/>
        <n v="96442" u="1"/>
        <n v="241325" u="1"/>
        <n v="2887084" u="1"/>
        <n v="60915090" u="1"/>
        <n v="56722" u="1"/>
        <n v="1768016" u="1"/>
        <n v="25552" u="1"/>
        <n v="64727" u="1"/>
        <n v="1326294" u="1"/>
        <n v="10363" u="1"/>
        <n v="14397" u="1"/>
        <n v="16444" u="1"/>
        <n v="18461" u="1"/>
        <n v="24512" u="1"/>
        <n v="722517" u="1"/>
        <n v="5992" u="1"/>
        <n v="8009" u="1"/>
        <n v="157620" u="1"/>
        <n v="34741228" u="1"/>
        <n v="38317" u="1"/>
        <n v="7489" u="1"/>
        <n v="79550" u="1"/>
        <n v="1175023" u="1"/>
        <n v="5212" u="1"/>
        <n v="64412" u="1"/>
        <n v="69339" u="1"/>
        <n v="95560" u="1"/>
        <n v="279505" u="1"/>
        <n v="2062504" u="1"/>
        <n v="2403018" u="1"/>
        <n v="2377" u="1"/>
        <n v="6449" u="1"/>
        <n v="10757" u="1"/>
        <n v="17232" u="1"/>
        <n v="62206" u="1"/>
        <n v="1074" u="1"/>
        <n v="8220" u="1"/>
        <n v="37939" u="1"/>
        <n v="348084" u="1"/>
        <n v="702351" u="1"/>
        <n v="90896" u="1"/>
        <n v="16749613" u="1"/>
        <n v="7686" u="1"/>
        <n v="11214" u="1"/>
        <n v="316821" u="1"/>
        <n v="1473546" u="1"/>
        <n v="919" u="1"/>
        <n v="24134" u="1"/>
        <n v="617639" u="1"/>
        <n v="45692" u="1"/>
        <n v="786059" u="1"/>
        <n v="878841" u="1"/>
        <n v="22054" u="1"/>
        <n v="37561" u="1"/>
        <n v="78164" u="1"/>
        <n v="156361" u="1"/>
        <n v="419689" u="1"/>
        <n v="435321" u="1"/>
        <n v="1402956" u="1"/>
        <n v="11173.800000000001" u="1"/>
        <n v="165942" u="1"/>
        <n v="509446" u="1"/>
        <n v="193" u="1"/>
        <n v="15642" u="1"/>
        <n v="757823" u="1"/>
        <n v="1292023" u="1"/>
        <n v="5968707" u="1"/>
        <n v="5606" u="1"/>
        <n v="103881" u="1"/>
        <n v="109932" u="1"/>
        <n v="688237" u="1"/>
        <n v="284047" u="1"/>
        <n v="757824" u="1"/>
        <n v="1231515" u="1"/>
        <n v="5086" u="1"/>
        <n v="14082" u="1"/>
        <n v="21865" u="1"/>
        <n v="77408" u="1"/>
        <n v="125816" u="1"/>
        <n v="154849" u="1"/>
        <n v="257716" u="1"/>
        <n v="946414" u="1"/>
        <n v="127707" u="1"/>
        <n v="207039" u="1"/>
        <n v="51024723" u="1"/>
        <n v="25836" u="1"/>
        <n v="79173" u="1"/>
        <n v="363215" u="1"/>
        <n v="809259" u="1"/>
        <n v="1074192" u="1"/>
        <n v="2184" u="1"/>
        <n v="81064" u="1"/>
        <n v="111319" u="1"/>
        <n v="19722" u="1"/>
        <n v="40965" u="1"/>
        <n v="42982" u="1"/>
        <n v="418179" u="1"/>
        <n v="658994" u="1"/>
        <n v="14996" u="1"/>
        <n v="19659" u="1"/>
        <n v="27727" u="1"/>
        <n v="1824520" u="1"/>
        <n v="1856" u="1"/>
        <n v="48844" u="1"/>
        <n v="78543" u="1"/>
        <n v="189391" u="1"/>
        <n v="5023" u="1"/>
        <n v="11939" u="1"/>
        <n v="15973" u="1"/>
        <n v="791109" u="1"/>
        <n v="128716" u="1"/>
        <n v="168717" u="1"/>
        <n v="319347" u="1"/>
        <n v="42604" u="1"/>
        <n v="484237" u="1"/>
        <n v="722532" u="1"/>
        <n v="78507519.5" u="1"/>
        <n v="1596" u="1"/>
        <n v="222672" u="1"/>
        <n v="407087" u="1"/>
        <n v="626725" u="1"/>
        <n v="1013989" u="1"/>
        <n v="1024074" u="1"/>
        <n v="34098612" u="1"/>
        <n v="3031" u="1"/>
        <n v="248641" u="1"/>
        <n v="1737795" u="1"/>
        <n v="1466" u="1"/>
        <n v="11356" u="1"/>
        <n v="13373" u="1"/>
        <n v="75770" u="1"/>
        <n v="83838" u="1"/>
        <n v="8819" u="1"/>
        <n v="1550216" u="1"/>
        <n v="14166430" u="1"/>
        <n v="1336" u="1"/>
        <n v="18367" u="1"/>
        <n v="52374" u="1"/>
        <n v="83586" u="1"/>
        <n v="136950" u="1"/>
        <n v="13830" u="1"/>
        <n v="19344" u="1"/>
        <n v="21361" u="1"/>
        <n v="138715" u="1"/>
        <n v="994830" u="1"/>
        <n v="1231532" u="1"/>
        <n v="1281957" u="1"/>
        <n v="6717" u="1"/>
        <n v="26372" u="1"/>
        <n v="32423" u="1"/>
        <n v="1169006" u="1"/>
        <n v="164432" u="1"/>
        <n v="522562" u="1"/>
        <n v="12101978" u="1"/>
        <n v="56559216" u="1"/>
        <n v="464597548" u="1"/>
        <n v="16304" u="1"/>
        <n v="1308181" u="1"/>
        <n v="1413065" u="1"/>
        <n v="4008" u="1"/>
        <n v="7954" u="1"/>
        <n v="1098414" u="1"/>
        <n v="9503632" u="1"/>
        <n v="7694" u="1"/>
        <n v="13247" u="1"/>
        <n v="1687379" u="1"/>
        <n v="5194275" u="1"/>
        <n v="5417" u="1"/>
        <n v="8693" u="1"/>
        <n v="31257" u="1"/>
        <n v="245746743" u="1"/>
        <n v="12207" u="1"/>
        <n v="16241" u="1"/>
        <n v="159138" u="1"/>
        <n v="683207" u="1"/>
        <n v="15877842" u="1"/>
        <n v="3488" u="1"/>
        <n v="4897" u="1"/>
        <n v="23126" u="1"/>
        <n v="74384" u="1"/>
        <n v="388433" u="1"/>
        <n v="855" u="1"/>
        <n v="4637" u="1"/>
        <n v="3702050" u="1"/>
        <n v="3098" u="1"/>
        <n v="33465" u="1"/>
        <n v="224691" u="1"/>
        <n v="8268436" u="1"/>
        <n v="2968" u="1"/>
        <n v="18966" u="1"/>
        <n v="770949" u="1"/>
        <n v="75771" u="1"/>
        <n v="498865" u="1"/>
        <n v="4670116" u="1"/>
        <n v="177" u="1"/>
        <n v="12601" u="1"/>
        <n v="20920" u="1"/>
        <n v="41344" u="1"/>
        <n v="660" u="1"/>
        <n v="27948" u="1"/>
        <n v="101740" u="1"/>
        <n v="711449" u="1"/>
        <n v="2258123" u="1"/>
        <n v="2984245" u="1"/>
        <n v="4154105" u="1"/>
        <n v="43109" u="1"/>
        <n v="63279" u="1"/>
        <n v="1304162" u="1"/>
        <n v="530" u="1"/>
        <n v="39012" u="1"/>
        <n v="5694776" u="1"/>
        <n v="11498" u="1"/>
        <n v="74889" u="1"/>
        <n v="783055" u="1"/>
        <n v="1792278" u="1"/>
        <n v="3778716" u="1"/>
        <n v="4008887" u="1"/>
        <n v="10978" u="1"/>
        <n v="2169152" u="1"/>
        <n v="120" u="1"/>
        <n v="777005" u="1"/>
        <n v="1429220" u="1"/>
        <n v="1586546" u="1"/>
        <n v="1793" u="1"/>
        <n v="177293" u="1"/>
        <n v="703385" u="1"/>
        <n v="903068" u="1"/>
        <n v="6388640" u="1"/>
        <n v="11435" u="1"/>
        <n v="6528" u="1"/>
        <n v="21582" u="1"/>
        <n v="58804" u="1"/>
        <n v="86361" u="1"/>
        <n v="8378" u="1"/>
        <n v="36554" u="1"/>
        <n v="1304170" u="1"/>
        <n v="1590134.8" u="1"/>
        <n v="191001207" u="1"/>
        <n v="391" u="1"/>
        <n v="224693" u="1"/>
        <n v="489792" u="1"/>
        <n v="4540855" u="1"/>
        <n v="2905" u="1"/>
        <n v="110187" u="1"/>
        <n v="523577" u="1"/>
        <n v="1281985" u="1"/>
        <n v="3815038" u="1"/>
        <n v="42416" u="1"/>
        <n v="1271901" u="1"/>
        <n v="12349" u="1"/>
        <n v="20416" u="1"/>
        <n v="103884" u="1"/>
        <n v="40273" u="1"/>
        <n v="257722" u="1"/>
        <n v="311793" u="1"/>
        <n v="716501" u="1"/>
        <n v="5275300" u="1"/>
        <n v="14893995" u="1"/>
        <n v="261" u="1"/>
        <n v="7962" u="1"/>
        <n v="11766" u="1"/>
        <n v="44055" u="1"/>
        <n v="46072" u="1"/>
        <n v="56157" u="1"/>
        <n v="70982" u="1"/>
        <n v="20227" u="1"/>
        <n v="41975" u="1"/>
        <n v="99094" u="1"/>
        <n v="348100" u="1"/>
        <n v="378355" u="1"/>
        <n v="448950" u="1"/>
        <n v="59837077" u="1"/>
        <n v="5425" u="1"/>
        <n v="19187" u="1"/>
        <n v="135442" u="1"/>
        <n v="504922" u="1"/>
        <n v="18433450" u="1"/>
        <n v="58090693" u="1"/>
        <n v="1766075" u="1"/>
        <n v="4905" u="1"/>
        <n v="6922" u="1"/>
        <n v="15737" u="1"/>
        <n v="338520" u="1"/>
        <n v="5134395.7787049422" u="1"/>
        <n v="18084" u="1"/>
        <n v="382390" u="1"/>
        <n v="412645" u="1"/>
        <n v="481223" u="1"/>
        <n v="748776" u="1"/>
        <n v="3232" u="1"/>
        <n v="10663" u="1"/>
        <n v="12680" u="1"/>
        <n v="23095" u="1"/>
        <n v="106532" u="1"/>
        <n v="2022237" u="1"/>
        <n v="210828" u="1"/>
        <n v="268430" u="1"/>
        <n v="328940" u="1"/>
        <n v="1029140" u="1"/>
        <n v="47821835.5" u="1"/>
        <n v="726" u="1"/>
        <n v="2842" u="1"/>
        <n v="9103" u="1"/>
        <n v="503411" u="1"/>
        <n v="853662" u="1"/>
        <n v="2984066" u="1"/>
        <n v="8583" u="1"/>
        <n v="43425" u="1"/>
        <n v="933334" u="1"/>
        <n v="69596" u="1"/>
        <n v="724575" u="1"/>
        <n v="742728" u="1"/>
        <n v="161" u="1"/>
        <n v="2452" u="1"/>
        <n v="15611" u="1"/>
        <n v="43299" u="1"/>
        <n v="1173086" u="1"/>
        <n v="596" u="1"/>
        <n v="2322" u="1"/>
        <n v="31951" u="1"/>
        <n v="67327" u="1"/>
        <n v="815341" u="1"/>
        <n v="4243118" u="1"/>
        <n v="28372936" u="1"/>
        <n v="10537" u="1"/>
        <n v="1550267" u="1"/>
        <n v="4101494" u="1"/>
        <n v="531" u="1"/>
        <n v="10017" u="1"/>
        <n v="115483" u="1"/>
        <n v="121534" u="1"/>
        <n v="239067" u="1"/>
        <n v="15168435" u="1"/>
        <n v="20763" u="1"/>
        <n v="540022" u="1"/>
        <n v="3194081" u="1"/>
        <n v="7260096" u="1"/>
        <n v="59157515" u="1"/>
        <n v="29808" u="1"/>
        <n v="461056" u="1"/>
        <n v="38887" u="1"/>
        <n v="191920" u="1"/>
        <n v="17643" u="1"/>
        <n v="38824" u="1"/>
        <n v="72622" u="1"/>
        <n v="145277" u="1"/>
        <n v="480218" u="1"/>
        <n v="112" u="1"/>
        <n v="3429" u="1"/>
        <n v="4779" u="1"/>
        <n v="32739" u="1"/>
        <n v="134688" u="1"/>
        <n v="14445" u="1"/>
        <n v="134436" u="1"/>
        <n v="194946" u="1"/>
        <n v="225201" u="1"/>
        <n v="506944" u="1"/>
        <n v="2872783010" u="1"/>
        <n v="124560" u="1"/>
        <n v="603561" u="1"/>
        <n v="1437324" u="1"/>
        <n v="5001317" u="1"/>
        <n v="71992" u="1"/>
        <n v="230748" u="1"/>
        <n v="503919" u="1"/>
        <n v="560196" u="1"/>
        <n v="769964" u="1"/>
        <n v="4380085" u="1"/>
        <n v="157884" u="1"/>
        <n v="222428" u="1"/>
        <n v="446939" u="1"/>
        <n v="8331" u="1"/>
        <n v="169734" u="1"/>
        <n v="2519" u="1"/>
        <n v="4976" u="1"/>
        <n v="23442" u="1"/>
        <n v="270452" u="1"/>
        <n v="7558656" u="1"/>
        <n v="2389" u="1"/>
        <n v="20385" u="1"/>
        <n v="294" u="1"/>
        <n v="1145" u="1"/>
        <n v="2259" u="1"/>
        <n v="27413" u="1"/>
        <n v="40211" u="1"/>
        <n v="46262" u="1"/>
        <n v="75396" u="1"/>
        <n v="107668" u="1"/>
        <n v="83338" u="1"/>
        <n v="1253617687" u="1"/>
        <n v="15816" u="1"/>
        <n v="50170" u="1"/>
        <n v="605582" u="1"/>
        <n v="3093261" u="1"/>
        <n v="165585183" u="1"/>
        <n v="376850" u="1"/>
        <n v="1804427" u="1"/>
        <n v="8725" u="1"/>
        <n v="10742" u="1"/>
        <n v="37942" u="1"/>
        <n v="319870" u="1"/>
        <n v="463077" u="1"/>
        <n v="8205" u="1"/>
        <n v="37879" u="1"/>
        <n v="209823" u="1"/>
        <n v="435848" u="1"/>
        <n v="480222" u="1"/>
        <n v="35736" u="1"/>
        <n v="159146" u="1"/>
        <n v="711477" u="1"/>
        <n v="210" u="1"/>
        <n v="3236" u="1"/>
        <n v="84347" u="1"/>
        <n v="452489" u="1"/>
        <n v="848634" u="1"/>
        <n v="11656" u="1"/>
        <n v="27098" u="1"/>
        <n v="328948" u="1"/>
        <n v="837541" u="1"/>
        <n v="1320354" u="1"/>
        <n v="727" u="1"/>
        <n v="9119" u="1"/>
        <n v="11136" u="1"/>
        <n v="374835" u="1"/>
        <n v="638867" u="1"/>
        <n v="27035" u="1"/>
        <n v="1237659" u="1"/>
        <n v="2258243" u="1"/>
        <n v="2586" u="1"/>
        <n v="16147" u="1"/>
        <n v="17927" u="1"/>
        <n v="21961" u="1"/>
        <n v="23978" u="1"/>
        <n v="769973" u="1"/>
        <n v="1205388" u="1"/>
        <n v="37312" u="1"/>
        <n v="889985" u="1"/>
        <n v="2266315" u="1"/>
        <n v="3093285" u="1"/>
        <n v="5308214" u="1"/>
        <n v="597" u="1"/>
        <n v="819391" u="1"/>
        <n v="2066" u="1"/>
        <n v="27886" u="1"/>
        <n v="414168" u="1"/>
        <n v="1362718" u="1"/>
        <n v="21580441" u="1"/>
        <n v="16761" u="1"/>
        <n v="33026" u="1"/>
        <n v="63281" u="1"/>
        <n v="97332" u="1"/>
        <n v="203840.77870494235" u="1"/>
        <n v="308780" u="1"/>
        <n v="1927" u="1"/>
        <n v="63218" u="1"/>
        <n v="192428" u="1"/>
        <n v="895030" u="1"/>
        <n v="151836" u="1"/>
        <n v="577353" u="1"/>
        <n v="807291" u="1"/>
        <n v="1622915" u="1"/>
        <n v="20669" u="1"/>
        <n v="34791" u="1"/>
        <n v="65046" u="1"/>
        <n v="98845" u="1"/>
        <n v="236046" u="1"/>
        <n v="10343360" u="1"/>
        <n v="25680" u="1"/>
        <n v="66447" u="1"/>
        <n v="227726" u="1"/>
        <n v="1044290" u="1"/>
        <n v="6541959" u="1"/>
        <n v="8410" u="1"/>
        <n v="12444" u="1"/>
        <n v="369796" u="1"/>
        <n v="30340320" u="1"/>
        <n v="48658" u="1"/>
        <n v="106409" u="1"/>
        <n v="567271" u="1"/>
        <n v="40527" u="1"/>
        <n v="116368" u="1"/>
        <n v="137970" u="1"/>
        <n v="198480" u="1"/>
        <n v="320380" u="1"/>
        <n v="1342" u="1"/>
        <n v="2653" u="1"/>
        <n v="36956623" u="1"/>
        <n v="49138604" u="1"/>
        <n v="2523" u="1"/>
        <n v="4984" u="1"/>
        <n v="4724" u="1"/>
        <n v="42355" u="1"/>
        <n v="1148929" u="1"/>
        <n v="18676635" u="1"/>
        <n v="2263" u="1"/>
        <n v="10821" u="1"/>
        <n v="49623246" u="1"/>
        <n v="14335" u="1"/>
        <n v="40212" u="1"/>
        <n v="69221" u="1"/>
        <n v="83340" u="1"/>
        <n v="221172" u="1"/>
        <n v="2181406" u="1"/>
        <n v="131329709" u="1"/>
        <n v="988" u="1"/>
        <n v="15312" u="1"/>
        <n v="22308" u="1"/>
        <n v="237056" u="1"/>
        <n v="1199358" u="1"/>
        <n v="174277" u="1"/>
        <n v="328450" u="1"/>
        <n v="1249785" u="1"/>
        <n v="13752" u="1"/>
        <n v="29273" u="1"/>
        <n v="66700" u="1"/>
        <n v="858" u="1"/>
        <n v="20165" u="1"/>
        <n v="781079" u="1"/>
        <n v="5638403" u="1"/>
        <n v="17108" u="1"/>
        <n v="51873" u="1"/>
        <n v="364757" u="1"/>
        <n v="18085" u="1"/>
        <n v="1570492" u="1"/>
        <n v="2980" u="1"/>
        <n v="41662" u="1"/>
        <n v="114604" u="1"/>
        <n v="251428" u="1"/>
        <n v="513007" u="1"/>
        <n v="955551" u="1"/>
        <n v="1030180" u="1"/>
        <n v="3686104" u="1"/>
        <n v="67961" u="1"/>
        <n v="397030" u="1"/>
        <n v="2564656" u="1"/>
        <n v="256988650" u="1"/>
        <n v="2460" u="1"/>
        <n v="4858" u="1"/>
        <n v="167723" u="1"/>
        <n v="177808" u="1"/>
        <n v="438379" u="1"/>
        <n v="1469647" u="1"/>
        <n v="168879635" u="1"/>
        <n v="367280" u="1"/>
        <n v="4338" u="1"/>
        <n v="149066" u="1"/>
        <n v="155117" u="1"/>
        <n v="642919" u="1"/>
        <n v="2242177" u="1"/>
        <n v="6095" u="1"/>
        <n v="21867" u="1"/>
        <n v="35170" u="1"/>
        <n v="55340" u="1"/>
        <n v="77416" u="1"/>
        <n v="119773" u="1"/>
        <n v="1011022" u="1"/>
        <n v="1994" u="1"/>
        <n v="51243" u="1"/>
        <n v="3262550" u="1"/>
        <n v="117504" u="1"/>
        <n v="262397" u="1"/>
        <n v="738728" u="1"/>
        <n v="879918" u="1"/>
        <n v="1864" u="1"/>
        <n v="8489" u="1"/>
        <n v="85106" u="1"/>
        <n v="89140" u="1"/>
        <n v="228738" u="1"/>
        <n v="1705642" u="1"/>
        <n v="18626000" u="1"/>
        <n v="28389911" u="1"/>
        <n v="815375" u="1"/>
        <n v="1734" u="1"/>
        <n v="100990" u="1"/>
        <n v="131418" u="1"/>
        <n v="402075" u="1"/>
        <n v="1197360" u="1"/>
        <n v="14997" u="1"/>
        <n v="526945" u="1"/>
        <n v="686288" u="1"/>
        <n v="6292" u="1"/>
        <n v="44814" u="1"/>
        <n v="80568" u="1"/>
        <n v="757892" u="1"/>
        <n v="11940" u="1"/>
        <n v="42734" u="1"/>
        <n v="269458" u="1"/>
        <n v="867819" u="1"/>
        <n v="7607296" u="1"/>
        <n v="96" u="1"/>
        <n v="2917" u="1"/>
        <n v="11420" u="1"/>
        <n v="70231" u="1"/>
        <n v="184869" u="1"/>
        <n v="40591" u="1"/>
        <n v="421742" u="1"/>
        <n v="559219" u="1"/>
        <n v="41525236" u="1"/>
        <n v="5252" u="1"/>
        <n v="62715" u="1"/>
        <n v="130489" u="1"/>
        <n v="19472" u="1"/>
        <n v="48533" u="1"/>
        <n v="155875" u="1"/>
        <n v="157892" u="1"/>
        <n v="1052143" u="1"/>
        <n v="89133625.799999997" u="1"/>
        <n v="1214" u="1"/>
        <n v="2397" u="1"/>
        <n v="598552" u="1"/>
        <n v="6405650" u="1"/>
        <n v="1149" u="1"/>
        <n v="8820" u="1"/>
        <n v="10837" u="1"/>
        <n v="12854" u="1"/>
        <n v="62526" u="1"/>
        <n v="244119" u="1"/>
        <n v="8392389" u="1"/>
        <n v="1084" u="1"/>
        <n v="52378" u="1"/>
        <n v="58429" u="1"/>
        <n v="798236" u="1"/>
        <n v="1028174" u="1"/>
        <n v="9797" u="1"/>
        <n v="13831" u="1"/>
        <n v="21363" u="1"/>
        <n v="62400" u="1"/>
        <n v="374344" u="1"/>
        <n v="4436604" u="1"/>
        <n v="5709" u="1"/>
        <n v="34099" u="1"/>
        <n v="6719623" u="1"/>
        <n v="243" u="1"/>
        <n v="64291" u="1"/>
        <n v="2685955" u="1"/>
        <n v="76940983" u="1"/>
        <n v="924" u="1"/>
        <n v="8237" u="1"/>
        <n v="44058" u="1"/>
        <n v="70988" u="1"/>
        <n v="11751" u="1"/>
        <n v="15785" u="1"/>
        <n v="879927" u="1"/>
        <n v="6001812" u="1"/>
        <n v="859" u="1"/>
        <n v="13248" u="1"/>
        <n v="28265" u="1"/>
        <n v="35864" u="1"/>
        <n v="56034" u="1"/>
        <n v="466623" u="1"/>
        <n v="751848" u="1"/>
        <n v="1261920" u="1"/>
        <n v="1276039" u="1"/>
        <n v="8694" u="1"/>
        <n v="27225" u="1"/>
        <n v="1822647" u="1"/>
        <n v="132933" u="1"/>
        <n v="1330500" u="1"/>
        <n v="2455794" u="1"/>
        <n v="11688" u="1"/>
        <n v="201259" u="1"/>
        <n v="7663" u="1"/>
        <n v="28139" u="1"/>
        <n v="37629" u="1"/>
        <n v="68215" u="1"/>
        <n v="78300" u="1"/>
        <n v="178" u="1"/>
        <n v="5386" u="1"/>
        <n v="316862" u="1"/>
        <n v="1592713" u="1"/>
        <n v="55656" u="1"/>
        <n v="4077470" u="1"/>
        <n v="6042180" u="1"/>
        <n v="7114995" u="1"/>
        <n v="2464" u="1"/>
        <n v="914220" u="1"/>
        <n v="1713735" u="1"/>
        <n v="6623" u="1"/>
        <n v="15139" u="1"/>
        <n v="85864" u="1"/>
        <n v="93932" u="1"/>
        <n v="6363" u="1"/>
        <n v="1013054" u="1"/>
        <n v="14099" u="1"/>
        <n v="20859" u="1"/>
        <n v="26910" u="1"/>
        <n v="197226" u="1"/>
        <n v="273498" u="1"/>
        <n v="5583" u="1"/>
        <n v="25870" u="1"/>
        <n v="67207" u="1"/>
        <n v="11973568" u="1"/>
        <n v="5323" u="1"/>
        <n v="43113" u="1"/>
        <n v="259249" u="1"/>
        <n v="2851148" u="1"/>
        <n v="2702125" u="1"/>
        <n v="22750" u="1"/>
        <n v="99101" u="1"/>
        <n v="1459601" u="1"/>
        <n v="765975" u="1"/>
        <n v="38827" u="1"/>
        <n v="601590" u="1"/>
        <n v="700423" u="1"/>
        <n v="8124001" u="1"/>
        <n v="741772" u="1"/>
        <n v="919268" u="1"/>
        <n v="1572556" u="1"/>
        <n v="1889225" u="1"/>
        <n v="27598192" u="1"/>
        <n v="54837" u="1"/>
        <n v="10916" u="1"/>
        <n v="27635" u="1"/>
        <n v="5283615" u="1"/>
        <n v="5260" u="1"/>
        <n v="8379" u="1"/>
        <n v="10396" u="1"/>
        <n v="130617" u="1"/>
        <n v="573354" u="1"/>
        <n v="4291950" u="1"/>
        <n v="66037077" u="1"/>
        <n v="328" u="1"/>
        <n v="31606" u="1"/>
        <n v="901117" u="1"/>
        <n v="2401" u="1"/>
        <n v="2271" u="1"/>
        <n v="6497" u="1"/>
        <n v="40403" u="1"/>
        <n v="16384" u="1"/>
        <n v="52442" u="1"/>
        <n v="89773" u="1"/>
        <n v="145290" u="1"/>
        <n v="153358" u="1"/>
        <n v="748835" u="1"/>
        <n v="21395" u="1"/>
        <n v="830524" u="1"/>
        <n v="990" u="1"/>
        <n v="5717" u="1"/>
        <n v="48282" u="1"/>
        <n v="62401" u="1"/>
        <n v="813380" u="1"/>
        <n v="3872011" u="1"/>
        <n v="5098541" u="1"/>
        <n v="780100" u="1"/>
        <n v="3638" u="1"/>
        <n v="7214" u="1"/>
        <n v="8253" u="1"/>
        <n v="26343" u="1"/>
        <n v="6954" u="1"/>
        <n v="152098" u="1"/>
        <n v="3378" u="1"/>
        <n v="230509" u="1"/>
        <n v="9989932" u="1"/>
        <n v="795" u="1"/>
        <n v="262410" u="1"/>
        <n v="17109" u="1"/>
        <n v="25177" u="1"/>
        <n v="9167" u="1"/>
        <n v="22120" u="1"/>
        <n v="84479" u="1"/>
        <n v="108683" u="1"/>
        <n v="378388" u="1"/>
        <n v="944489" u="1"/>
        <n v="6308311" u="1"/>
        <n v="1919498" u="1"/>
        <n v="665" u="1"/>
        <n v="233031" u="1"/>
        <n v="1691578" u="1"/>
        <n v="162" u="1"/>
        <n v="53640" u="1"/>
        <n v="135963" u="1"/>
        <n v="216643" u="1"/>
        <n v="368808" u="1"/>
        <n v="98094" u="1"/>
        <n v="2222129" u="1"/>
        <n v="7850010" u="1"/>
        <n v="2208" u="1"/>
        <n v="31039" u="1"/>
        <n v="118138" u="1"/>
        <n v="287120" u="1"/>
        <n v="6111" u="1"/>
        <n v="445959" u="1"/>
        <n v="641942" u="1"/>
        <n v="754894" u="1"/>
        <n v="1901350" u="1"/>
        <n v="7868" u="1"/>
        <n v="136972" u="1"/>
        <n v="163193" u="1"/>
        <n v="368809" u="1"/>
        <n v="1330540" u="1"/>
        <n v="1933" u="1"/>
        <n v="27919" u="1"/>
        <n v="41223" u="1"/>
        <n v="129862" u="1"/>
        <n v="18367698.833000001" u="1"/>
        <n v="3705" u="1"/>
        <n v="1170454.3370000001" u="1"/>
        <n v="3666078" u="1"/>
        <n v="95321" u="1"/>
        <n v="30850" u="1"/>
        <n v="1673" u="1"/>
        <n v="36937" u="1"/>
        <n v="109188" u="1"/>
        <n v="1149015" u="1"/>
        <n v="184884579" u="1"/>
        <n v="6308" u="1"/>
        <n v="14509" u="1"/>
        <n v="1253900" u="1"/>
        <n v="7946629" u="1"/>
        <n v="32777" u="1"/>
        <n v="195718" u="1"/>
        <n v="24072935.332999997" u="1"/>
        <n v="2925" u="1"/>
        <n v="9435" u="1"/>
        <n v="108810" u="1"/>
        <n v="9311432" u="1"/>
        <n v="361" u="1"/>
        <n v="1413" u="1"/>
        <n v="8915" u="1"/>
        <n v="14966" u="1"/>
        <n v="158908" u="1"/>
        <n v="457055" u="1"/>
        <n v="4573984" u="1"/>
        <n v="1348" u="1"/>
        <n v="12429" u="1"/>
        <n v="14446" u="1"/>
        <n v="56792" u="1"/>
        <n v="245387" u="1"/>
        <n v="29621" u="1"/>
        <n v="1592761" u="1"/>
        <n v="80" u="1"/>
        <n v="354693" u="1"/>
        <n v="562277" u="1"/>
        <n v="3964614" u="1"/>
        <n v="296" u="1"/>
        <n v="10869" u="1"/>
        <n v="159917" u="1"/>
        <n v="2302843" u="1"/>
        <n v="3020662" u="1"/>
        <n v="15880" u="1"/>
        <n v="837599" u="1"/>
        <n v="3670371" u="1"/>
        <n v="3734915" u="1"/>
        <n v="16089074" u="1"/>
        <n v="67462" u="1"/>
        <n v="368813" u="1"/>
        <n v="455544" u="1"/>
        <n v="459578" u="1"/>
        <n v="19347" u="1"/>
        <n v="34164" u="1"/>
        <n v="99608" u="1"/>
        <n v="1243826" u="1"/>
        <n v="3198164" u="1"/>
        <n v="3633836" u="1"/>
        <n v="10286" u="1"/>
        <n v="28392" u="1"/>
        <n v="34101" u="1"/>
        <n v="241354" u="1"/>
        <n v="759946" u="1"/>
        <n v="1483850" u="1"/>
        <n v="11783" u="1"/>
        <n v="58242" u="1"/>
        <n v="1274083" u="1"/>
        <n v="2002220" u="1"/>
        <n v="37409831" u="1"/>
        <n v="7341585" u="1"/>
        <n v="14621204" u="1"/>
        <n v="2342964" u="1"/>
        <n v="6182" u="1"/>
        <n v="47968" u="1"/>
        <n v="2992" u="1"/>
        <n v="183618" u="1"/>
        <n v="445965" u="1"/>
        <n v="454033" u="1"/>
        <n v="1489906" u="1"/>
        <n v="1965918" u="1"/>
        <n v="2730234" u="1"/>
        <n v="11005.7" u="1"/>
        <n v="3976975" u="1"/>
        <n v="666" u="1"/>
        <n v="28140" u="1"/>
        <n v="719610" u="1"/>
        <n v="846681" u="1"/>
        <n v="7454794" u="1"/>
        <n v="130620" u="1"/>
        <n v="13154" u="1"/>
        <n v="548166" u="1"/>
        <n v="11602679" u="1"/>
        <n v="170004" u="1"/>
        <n v="536" u="1"/>
        <n v="8136" u="1"/>
        <n v="12114" u="1"/>
        <n v="59566" u="1"/>
        <n v="202024" u="1"/>
        <n v="264941" u="1"/>
        <n v="16889" u="1"/>
        <n v="157398" u="1"/>
        <n v="159415" u="1"/>
        <n v="1921552" u="1"/>
        <n v="30665844" u="1"/>
        <n v="198960176" u="1"/>
        <n v="247911" u="1"/>
        <n v="1570595" u="1"/>
        <n v="119731936" u="1"/>
        <n v="7356" u="1"/>
        <n v="197234" u="1"/>
        <n v="3579" u="1"/>
        <n v="168744" u="1"/>
        <n v="2149591" u="1"/>
        <n v="3855740" u="1"/>
        <n v="6836" u="1"/>
        <n v="33030" u="1"/>
        <n v="41098" u="1"/>
        <n v="49166" u="1"/>
        <n v="77170" u="1"/>
        <n v="117510" u="1"/>
        <n v="754912" u="1"/>
        <n v="16234735.285967939" u="1"/>
        <n v="3319" u="1"/>
        <n v="1814656" u="1"/>
        <n v="3189" u="1"/>
        <n v="28802" u="1"/>
        <n v="182107" u="1"/>
        <n v="188158" u="1"/>
        <n v="1045361" u="1"/>
        <n v="1545" u="1"/>
        <n v="29779" u="1"/>
        <n v="1480" u="1"/>
        <n v="1241831" u="1"/>
        <n v="1848948" u="1"/>
        <n v="25682" u="1"/>
        <n v="4243320" u="1"/>
        <n v="8411" u="1"/>
        <n v="44754" u="1"/>
        <n v="58873" u="1"/>
        <n v="543130" u="1"/>
        <n v="682303" u="1"/>
        <n v="1005023" u="1"/>
        <n v="18927092.448000003" u="1"/>
        <n v="63259009" u="1"/>
        <n v="2539" u="1"/>
        <n v="29653" u="1"/>
        <n v="454542" u="1"/>
        <n v="1220" u="1"/>
        <n v="52696" u="1"/>
        <n v="112468" u="1"/>
        <n v="10885" u="1"/>
        <n v="532038" u="1"/>
        <n v="1602879" u="1"/>
        <n v="8348" u="1"/>
        <n v="36434" u="1"/>
        <n v="62655" u="1"/>
        <n v="157904" u="1"/>
        <n v="1304364" u="1"/>
        <n v="264" u="1"/>
        <n v="46456" u="1"/>
        <n v="147567" u="1"/>
        <n v="1330586" u="1"/>
        <n v="14217313" u="1"/>
        <n v="28100227" u="1"/>
        <n v="22436" u="1"/>
        <n v="314866" u="1"/>
        <n v="19982686" u="1"/>
        <n v="19379" u="1"/>
        <n v="75532" u="1"/>
        <n v="167233" u="1"/>
        <n v="1298316" u="1"/>
        <n v="20356" u="1"/>
        <n v="64420" u="1"/>
        <n v="134709" u="1"/>
        <n v="265450" u="1"/>
        <n v="479252" u="1"/>
        <n v="666171" u="1"/>
        <n v="1110736" u="1"/>
        <n v="3516" u="1"/>
        <n v="113603" u="1"/>
        <n v="357728" u="1"/>
        <n v="20467730" u="1"/>
        <n v="3386" u="1"/>
        <n v="15313" u="1"/>
        <n v="18276" u="1"/>
        <n v="24327" u="1"/>
        <n v="4896643" u="1"/>
        <n v="4283479" u="1"/>
        <n v="84987" u="1"/>
        <n v="340080" u="1"/>
        <n v="382437" u="1"/>
        <n v="27258" u="1"/>
        <n v="96963" u="1"/>
        <n v="3718857" u="1"/>
        <n v="4896884" u="1"/>
        <n v="33787" u="1"/>
        <n v="308817" u="1"/>
        <n v="2851316" u="1"/>
        <n v="4130094" u="1"/>
        <n v="1193223517" u="1"/>
        <n v="179336" u="1"/>
        <n v="1016124" u="1"/>
        <n v="667" u="1"/>
        <n v="1314461" u="1"/>
        <n v="41666" u="1"/>
        <n v="190934" u="1"/>
        <n v="331509" u="1"/>
        <n v="438410" u="1"/>
        <n v="840646" u="1"/>
        <n v="389498" u="1"/>
        <n v="1853002" u="1"/>
        <n v="67316480" u="1"/>
        <n v="10633" u="1"/>
        <n v="14667" u="1"/>
        <n v="1247903" u="1"/>
        <n v="1627099" u="1"/>
        <n v="31586759" u="1"/>
        <n v="43494" u="1"/>
        <n v="291612074" u="1"/>
        <n v="49482" u="1"/>
        <n v="61584" u="1"/>
        <n v="41351" u="1"/>
        <n v="221946" u="1"/>
        <n v="19807527" u="1"/>
        <n v="374876" u="1"/>
        <n v="1050241" u="1"/>
        <n v="1215635" u="1"/>
        <n v="2875771" u="1"/>
        <n v="3583" u="1"/>
        <n v="49293" u="1"/>
        <n v="10345524" u="1"/>
        <n v="15831065" u="1"/>
        <n v="3453" u="1"/>
        <n v="83349" u="1"/>
        <n v="446480" u="1"/>
        <n v="427" u="1"/>
        <n v="6584" u="1"/>
        <n v="61269" u="1"/>
        <n v="206819" u="1"/>
        <n v="239091" u="1"/>
        <n v="1282199" u="1"/>
        <n v="10523036" u="1"/>
        <n v="1612" u="1"/>
        <n v="4307" u="1"/>
        <n v="6324" u="1"/>
        <n v="39019" u="1"/>
        <n v="61206" u="1"/>
        <n v="2581064" u="1"/>
        <n v="1547" u="1"/>
        <n v="51058" u="1"/>
        <n v="704504" u="1"/>
        <n v="2302953" u="1"/>
        <n v="418404870" u="1"/>
        <n v="1482" u="1"/>
        <n v="57046" u="1"/>
        <n v="74777" u="1"/>
        <n v="19709907" u="1"/>
        <n v="1352" u="1"/>
        <n v="46835" u="1"/>
        <n v="60954" u="1"/>
        <n v="757956" u="1"/>
        <n v="2543" u="1"/>
        <n v="7041" u="1"/>
        <n v="106671" u="1"/>
        <n v="386476" u="1"/>
        <n v="1222" u="1"/>
        <n v="4764" u="1"/>
        <n v="3896393" u="1"/>
        <n v="8747200" u="1"/>
        <n v="297" u="1"/>
        <n v="4504" u="1"/>
        <n v="1177323" u="1"/>
        <n v="1881256" u="1"/>
        <n v="151165791" u="1"/>
        <n v="1092" u="1"/>
        <n v="2153" u="1"/>
        <n v="1362888" u="1"/>
        <n v="1657370" u="1"/>
        <n v="2835455" u="1"/>
        <n v="1027" u="1"/>
        <n v="3940540" u="1"/>
        <n v="16417" u="1"/>
        <n v="7809994" u="1"/>
        <n v="244" u="1"/>
        <n v="8821" u="1"/>
        <n v="58496" u="1"/>
        <n v="928" u="1"/>
        <n v="36246" u="1"/>
        <n v="42297" u="1"/>
        <n v="73517" u="1"/>
        <n v="83602" u="1"/>
        <n v="33038387" u="1"/>
        <n v="9798" u="1"/>
        <n v="25399" u="1"/>
        <n v="18226953" u="1"/>
        <n v="863" u="1"/>
        <n v="99486" u="1"/>
        <n v="121673" u="1"/>
        <n v="1988164" u="1"/>
        <n v="33459353" u="1"/>
        <n v="4441" u="1"/>
        <n v="23290909" u="1"/>
        <n v="47509785" u="1"/>
        <n v="3130" u="1"/>
        <n v="135974" u="1"/>
        <n v="11752" u="1"/>
        <n v="41919" u="1"/>
        <n v="1118841" u="1"/>
        <n v="246961738" u="1"/>
        <n v="14746" u="1"/>
        <n v="668" u="1"/>
        <n v="151102" u="1"/>
        <n v="556264" u="1"/>
        <n v="651063" u="1"/>
        <n v="11459325" u="1"/>
        <n v="15723" u="1"/>
        <n v="61837" u="1"/>
        <n v="156649" u="1"/>
        <n v="1340715" u="1"/>
        <n v="1758234" u="1"/>
        <n v="66080" u="1"/>
        <n v="241111" u="1"/>
        <n v="7898561" u="1"/>
        <n v="2090" u="1"/>
        <n v="4118" u="1"/>
        <n v="17993" u="1"/>
        <n v="26061" u="1"/>
        <n v="160179" u="1"/>
        <n v="322441" u="1"/>
        <n v="3948638" u="1"/>
        <n v="2004" u="1"/>
        <n v="9609" u="1"/>
        <n v="410685" u="1"/>
        <n v="457076" u="1"/>
        <n v="5930210" u="1"/>
        <n v="373192757" u="1"/>
        <n v="33347" u="1"/>
        <n v="79821" u="1"/>
        <n v="118144" u="1"/>
        <n v="131437" u="1"/>
        <n v="3593434.1072996319" u="1"/>
        <n v="37318" u="1"/>
        <n v="159423" u="1"/>
        <n v="4493881" u="1"/>
        <n v="1809" u="1"/>
        <n v="43306" u="1"/>
        <n v="11563" u="1"/>
        <n v="13580" u="1"/>
        <n v="4575" u="1"/>
        <n v="6592" u="1"/>
        <n v="180854" u="1"/>
        <n v="790241" u="1"/>
        <n v="20370300" u="1"/>
        <n v="68881150.526999995" u="1"/>
        <n v="18781" u="1"/>
        <n v="65304" u="1"/>
        <n v="160432" u="1"/>
        <n v="214891" u="1"/>
        <n v="1209619" u="1"/>
        <n v="6072" u="1"/>
        <n v="1326606" u="1"/>
        <n v="5566483" u="1"/>
        <n v="12620747" u="1"/>
        <n v="26786" u="1"/>
        <n v="38957" u="1"/>
        <n v="66837" u="1"/>
        <n v="99109" u="1"/>
        <n v="125204" u="1"/>
        <n v="572407" u="1"/>
        <n v="2593467" u="1"/>
        <n v="7309" u="1"/>
        <n v="3658212" u="1"/>
        <n v="117934963" u="1"/>
        <n v="1289" u="1"/>
        <n v="25683" u="1"/>
        <n v="181359" u="1"/>
        <n v="2573301" u="1"/>
        <n v="5373096" u="1"/>
        <n v="1224" u="1"/>
        <n v="40596" u="1"/>
        <n v="148331" u="1"/>
        <n v="7567604" u="1"/>
        <n v="46674245" u="1"/>
        <n v="22385.713327119349" u="1"/>
        <n v="994" u="1"/>
        <n v="9357" u="1"/>
        <n v="31545" u="1"/>
        <n v="14368" u="1"/>
        <n v="22437" u="1"/>
        <n v="405647" u="1"/>
        <n v="2133609" u="1"/>
        <n v="5260405" u="1"/>
        <n v="228" u="1"/>
        <n v="15865" u="1"/>
        <n v="157156" u="1"/>
        <n v="380939" u="1"/>
        <n v="3831925" u="1"/>
        <n v="10909270" u="1"/>
        <n v="24469534" u="1"/>
        <n v="864" u="1"/>
        <n v="9294" u="1"/>
        <n v="18340" u="1"/>
        <n v="20357" u="1"/>
        <n v="32459" u="1"/>
        <n v="38201" u="1"/>
        <n v="93563" u="1"/>
        <n v="105665" u="1"/>
        <n v="1471843" u="1"/>
        <n v="2851432" u="1"/>
        <n v="4550662" u="1"/>
        <n v="6466" u="1"/>
        <n v="1358892" u="1"/>
        <n v="2343383" u="1"/>
        <n v="3504942" u="1"/>
        <n v="314883" u="1"/>
        <n v="522634" u="1"/>
        <n v="1550508" u="1"/>
        <n v="21727844" u="1"/>
        <n v="592584" u="1"/>
        <n v="3049337" u="1"/>
        <n v="7443" u="1"/>
        <n v="19191" u="1"/>
        <n v="141525" u="1"/>
        <n v="271014" u="1"/>
        <n v="369847" u="1"/>
        <n v="422289" u="1"/>
        <n v="16042189" u="1"/>
        <n v="39840" u="1"/>
        <n v="230021" u="1"/>
        <n v="974807" u="1"/>
        <n v="15739" u="1"/>
        <n v="35743" u="1"/>
        <n v="364805" u="1"/>
        <n v="11185" u="1"/>
        <n v="63918" u="1"/>
        <n v="84487" u="1"/>
        <n v="980859" u="1"/>
        <n v="1826843" u="1"/>
        <n v="6403" u="1"/>
        <n v="8648" u="1"/>
        <n v="266981" u="1"/>
        <n v="331525" u="1"/>
        <n v="725709" u="1"/>
        <n v="539" u="1"/>
        <n v="450024" u="1"/>
        <n v="700497" u="1"/>
        <n v="10425736" u="1"/>
        <n v="5883" u="1"/>
        <n v="29087" u="1"/>
        <n v="643013" u="1"/>
        <n v="667217" u="1"/>
        <n v="27600110" u="1"/>
        <n v="1941" u="1"/>
        <n v="32081" u="1"/>
        <n v="45513" u="1"/>
        <n v="5324772" u="1"/>
        <n v="3721" u="1"/>
        <n v="8585" u="1"/>
        <n v="18939" u="1"/>
        <n v="47467" u="1"/>
        <n v="540147" u="1"/>
        <n v="7018827" u="1"/>
        <n v="248175" u="1"/>
        <n v="682346" u="1"/>
        <n v="791264" u="1"/>
        <n v="4061660" u="1"/>
        <n v="428" u="1"/>
        <n v="17836" u="1"/>
        <n v="477255" u="1"/>
        <n v="57568846" u="1"/>
        <n v="8522" u="1"/>
        <n v="37130" u="1"/>
        <n v="530064" u="1"/>
        <n v="3795655" u="1"/>
        <n v="5316957" u="1"/>
        <n v="8097" u="1"/>
        <n v="533090" u="1"/>
        <n v="738824" u="1"/>
        <n v="5820" u="1"/>
        <n v="30852" u="1"/>
        <n v="39021" u="1"/>
        <n v="681340" u="1"/>
        <n v="2911980" u="1"/>
        <n v="6139901" u="1"/>
        <n v="7577" u="1"/>
        <n v="210357" u="1"/>
        <n v="599652" u="1"/>
        <n v="702519" u="1"/>
        <n v="5090603" u="1"/>
        <n v="446497" u="1"/>
        <n v="747902" u="1"/>
        <n v="13990" u="1"/>
        <n v="25715" u="1"/>
        <n v="230023" u="1"/>
        <n v="615789" u="1"/>
        <n v="2421" u="1"/>
        <n v="4780" u="1"/>
        <n v="1060398" u="1"/>
        <n v="298" u="1"/>
        <n v="4520" u="1"/>
        <n v="29686" u="1"/>
        <n v="42740" u="1"/>
        <n v="1029275" u="1"/>
        <n v="1760298" u="1"/>
        <n v="20578" u="1"/>
        <n v="5195736" u="1"/>
        <n v="8083851" u="1"/>
        <n v="407671" u="1"/>
        <n v="18498" u="1"/>
        <n v="28583" u="1"/>
        <n v="32617" u="1"/>
        <n v="27543" u="1"/>
        <n v="279592" u="1"/>
        <n v="930" u="1"/>
        <n v="16418" u="1"/>
        <n v="30537" u="1"/>
        <n v="709583" u="1"/>
        <n v="824552" u="1"/>
        <n v="107936" u="1"/>
        <n v="2387815" u="1"/>
        <n v="340017149" u="1"/>
        <n v="20389" u="1"/>
        <n v="38265" u="1"/>
        <n v="101759" u="1"/>
        <n v="149092" u="1"/>
        <n v="413219" u="1"/>
        <n v="709584" u="1"/>
        <n v="1060406" u="1"/>
        <n v="3268" u="1"/>
        <n v="821528" u="1"/>
        <n v="800" u="1"/>
        <n v="349684" u="1"/>
        <n v="474738" u="1"/>
        <n v="9767" u="1"/>
        <n v="148336" u="1"/>
        <n v="421792" u="1"/>
        <n v="4655682" u="1"/>
        <n v="24297" u="1"/>
        <n v="445492" u="1"/>
        <n v="727739" u="1"/>
        <n v="1320603" u="1"/>
        <n v="35933" u="1"/>
        <n v="244648" u="1"/>
        <n v="303798" u="1"/>
        <n v="2286977" u="1"/>
        <n v="8207" u="1"/>
        <n v="177835" u="1"/>
        <n v="1899484" u="1"/>
        <n v="92809" u="1"/>
        <n v="1086635" u="1"/>
        <n v="147" u="1"/>
        <n v="45766" u="1"/>
        <n v="55851" u="1"/>
        <n v="74404" u="1"/>
        <n v="80455" u="1"/>
        <n v="2098" u="1"/>
        <n v="6151" u="1"/>
        <n v="20074" u="1"/>
        <n v="24108" u="1"/>
        <n v="509029" u="1"/>
        <n v="13675" u="1"/>
        <n v="70118" u="1"/>
        <n v="10925991" u="1"/>
        <n v="16954" u="1"/>
        <n v="801364" u="1"/>
        <n v="461" u="1"/>
        <n v="1813" u="1"/>
        <n v="120165" u="1"/>
        <n v="1435582" u="1"/>
        <n v="2460457" u="1"/>
        <n v="1748" u="1"/>
        <n v="3465" u="1"/>
        <n v="37320" u="1"/>
        <n v="107937" u="1"/>
        <n v="157414" u="1"/>
        <n v="1683" u="1"/>
        <n v="366832" u="1"/>
        <n v="14589" u="1"/>
        <n v="37194" u="1"/>
        <n v="39211" u="1"/>
        <n v="10035" u="1"/>
        <n v="69236" u="1"/>
        <n v="9515" u="1"/>
        <n v="81212" u="1"/>
        <n v="117518" u="1"/>
        <n v="8995" u="1"/>
        <n v="11012" u="1"/>
        <n v="8213272" u="1"/>
        <n v="26787" u="1"/>
        <n v="242633" u="1"/>
        <n v="275564" u="1"/>
        <n v="1391215" u="1"/>
        <n v="4531062754" u="1"/>
        <n v="21713" u="1"/>
        <n v="103021" u="1"/>
        <n v="151616" u="1"/>
        <n v="12966" u="1"/>
        <n v="92684" u="1"/>
        <n v="112854" u="1"/>
        <n v="155146" u="1"/>
        <n v="1843026" u="1"/>
        <n v="273548" u="1"/>
        <n v="12636969" u="1"/>
        <n v="266" u="1"/>
        <n v="6025" u="1"/>
        <n v="11926" u="1"/>
        <n v="19570" u="1"/>
        <n v="46712" u="1"/>
        <n v="58814" u="1"/>
        <n v="166744" u="1"/>
        <n v="1635277" u="1"/>
        <n v="50683" u="1"/>
        <n v="198764" u="1"/>
        <n v="3218642" u="1"/>
        <n v="12903" u="1"/>
        <n v="67976" u="1"/>
        <n v="72010" u="1"/>
        <n v="92180" u="1"/>
        <n v="2920128" u="1"/>
        <n v="41140512" u="1"/>
        <n v="32586" u="1"/>
        <n v="637995" u="1"/>
        <n v="775151" u="1"/>
        <n v="5462353" u="1"/>
        <n v="1108844" u="1"/>
        <n v="42300" u="1"/>
        <n v="215657" u="1"/>
        <n v="48288" u="1"/>
        <n v="21223469.778704941" u="1"/>
        <n v="196" u="1"/>
        <n v="34106" u="1"/>
        <n v="188932" u="1"/>
        <n v="262961" u="1"/>
        <n v="554292" u="1"/>
        <n v="1165324" u="1"/>
        <n v="1976158" u="1"/>
        <n v="736" u="1"/>
        <n v="324984" u="1"/>
        <n v="1062458" u="1"/>
        <n v="4260478" u="1"/>
        <n v="2752" u="1"/>
        <n v="107308" u="1"/>
        <n v="192462" u="1"/>
        <n v="3598089" u="1"/>
        <n v="8223" u="1"/>
        <n v="82978" u="1"/>
        <n v="356248" u="1"/>
        <n v="831631" u="1"/>
        <n v="1023246" u="1"/>
        <n v="2050790" u="1"/>
        <n v="21209" u="1"/>
        <n v="25243" u="1"/>
        <n v="90794" u="1"/>
        <n v="549252" u="1"/>
        <n v="831632" u="1"/>
        <n v="17112" u="1"/>
        <n v="23163" u="1"/>
        <n v="848777" u="1"/>
        <n v="1445693" u="1"/>
        <n v="1974147" u="1"/>
        <n v="16228" u="1"/>
        <n v="205321" u="1"/>
        <n v="1437626" u="1"/>
        <n v="13330712" u="1"/>
        <n v="14105015" u="1"/>
        <n v="57806" u="1"/>
        <n v="61840" u="1"/>
        <n v="156661" u="1"/>
        <n v="333558" u="1"/>
        <n v="7656" u="1"/>
        <n v="55726" u="1"/>
        <n v="118402" u="1"/>
        <n v="3599" u="1"/>
        <n v="5119" u="1"/>
        <n v="17712329" u="1"/>
        <n v="70570699" u="1"/>
        <n v="6876" u="1"/>
        <n v="11611" u="1"/>
        <n v="6212512" u="1"/>
        <n v="1685" u="1"/>
        <n v="429871" u="1"/>
        <n v="2976644" u="1"/>
        <n v="8113" u="1"/>
        <n v="10051" u="1"/>
        <n v="2553309" u="1"/>
        <n v="2949" u="1"/>
        <n v="5836" u="1"/>
        <n v="606742" u="1"/>
        <n v="364" u="1"/>
        <n v="9011" u="1"/>
        <n v="186665" u="1"/>
        <n v="24802" u="1"/>
        <n v="282127" u="1"/>
        <n v="437436" u="1"/>
        <n v="12005" u="1"/>
        <n v="14022" u="1"/>
        <n v="2484739" u="1"/>
        <n v="13750119" u="1"/>
        <n v="173807" u="1"/>
        <n v="260538" u="1"/>
        <n v="27733" u="1"/>
        <n v="256252" u="1"/>
        <n v="427856" u="1"/>
        <n v="263975" u="1"/>
        <n v="298264" u="1"/>
        <n v="3497281" u="1"/>
        <n v="7205386" u="1"/>
        <n v="34939594.5" u="1"/>
        <n v="60832" u="1"/>
        <n v="142544" u="1"/>
        <n v="3796" u="1"/>
        <n v="5513" u="1"/>
        <n v="759030" u="1"/>
        <n v="853829" u="1"/>
        <n v="26567" u="1"/>
        <n v="34485" u="1"/>
        <n v="204567" u="1"/>
        <n v="1171401" u="1"/>
        <n v="17459" u="1"/>
        <n v="34422" u="1"/>
        <n v="252723" u="1"/>
        <n v="386509" u="1"/>
        <n v="1568751" u="1"/>
        <n v="241229945" u="1"/>
        <n v="2056866" u="1"/>
        <n v="4800447" u="1"/>
        <n v="17396" u="1"/>
        <n v="462147" u="1"/>
        <n v="5268395" u="1"/>
        <n v="3146" u="1"/>
        <n v="1074589" u="1"/>
        <n v="3275425" u="1"/>
        <n v="5970" u="1"/>
        <n v="144814" u="1"/>
        <n v="158933" u="1"/>
        <n v="227511" u="1"/>
        <n v="972835" u="1"/>
        <n v="1736166" u="1"/>
        <n v="4324676" u="1"/>
        <n v="11239952.778000001" u="1"/>
        <n v="48" u="1"/>
        <n v="10200303" u="1"/>
        <n v="56231" u="1"/>
        <n v="6721346" u="1"/>
        <n v="672" u="1"/>
        <n v="8239" u="1"/>
        <n v="2496" u="1"/>
        <n v="29309" u="1"/>
        <n v="37952" u="1"/>
        <n v="364324" u="1"/>
        <n v="1039398" u="1"/>
        <n v="2492606" u="1"/>
        <n v="45162251" u="1"/>
        <n v="607" u="1"/>
        <n v="83432458" u="1"/>
        <n v="14747" u="1"/>
        <n v="17144" u="1"/>
        <n v="720713" u="1"/>
        <n v="1588931" u="1"/>
        <n v="1875345" u="1"/>
        <n v="542" u="1"/>
        <n v="32240" u="1"/>
        <n v="429373" u="1"/>
        <n v="57586601" u="1"/>
        <n v="87494262" u="1"/>
        <n v="11690" u="1"/>
        <n v="13707" u="1"/>
        <n v="150866" u="1"/>
        <n v="1302519" u="1"/>
        <n v="2234671" u="1"/>
        <n v="5462296" u="1"/>
        <n v="11170" u="1"/>
        <n v="61841" u="1"/>
        <n v="80333" u="1"/>
        <n v="265810511" u="1"/>
        <n v="1045452" u="1"/>
        <n v="1350929" u="1"/>
        <n v="2787333" u="1"/>
        <n v="100251" u="1"/>
        <n v="212385" u="1"/>
        <n v="688444" u="1"/>
        <n v="19374616" u="1"/>
        <n v="3343" u="1"/>
        <n v="108067" u="1"/>
        <n v="2218312" u="1"/>
        <n v="3213" u="1"/>
        <n v="6364" u="1"/>
        <n v="71635" u="1"/>
        <n v="2274790" u="1"/>
        <n v="14101" u="1"/>
        <n v="21903" u="1"/>
        <n v="65497" u="1"/>
        <n v="155153" u="1"/>
        <n v="328525" u="1"/>
        <n v="1250084" u="1"/>
        <n v="1451784" u="1"/>
        <n v="5844" u="1"/>
        <n v="4784849" u="1"/>
        <n v="19823" u="1"/>
        <n v="91427" u="1"/>
        <n v="372683.10729963204" u="1"/>
        <n v="1110913" u="1"/>
        <n v="10103840" u="1"/>
        <n v="89" u="1"/>
        <n v="1362" u="1"/>
        <n v="2693" u="1"/>
        <n v="5324" u="1"/>
        <n v="35053" u="1"/>
        <n v="535155" u="1"/>
        <n v="650124" u="1"/>
        <n v="3222788" u="1"/>
        <n v="332" u="1"/>
        <n v="87141" u="1"/>
        <n v="1457839" u="1"/>
        <n v="3222790" u="1"/>
        <n v="2433" u="1"/>
        <n v="4804" u="1"/>
        <n v="265495" u="1"/>
        <n v="710635" u="1"/>
        <n v="65119" u="1"/>
        <n v="1102" u="1"/>
        <n v="10461" u="1"/>
        <n v="24708" u="1"/>
        <n v="217933" u="1"/>
        <n v="506527" u="1"/>
        <n v="267" u="1"/>
        <n v="193477" u="1"/>
        <n v="1314636" u="1"/>
        <n v="56862" u="1"/>
        <n v="162970" u="1"/>
        <n v="177089" u="1"/>
        <n v="1173447" u="1"/>
        <n v="12935" u="1"/>
        <n v="27639" u="1"/>
        <n v="1403386" u="1"/>
        <n v="933" u="1"/>
        <n v="14432" u="1"/>
        <n v="682400" u="1"/>
        <n v="229" u="1"/>
        <n v="7018" u="1"/>
        <n v="34009082" u="1"/>
        <n v="50559" u="1"/>
        <n v="52576" u="1"/>
        <n v="58627" u="1"/>
        <n v="321973" u="1"/>
        <n v="3280" u="1"/>
        <n v="6498" u="1"/>
        <n v="23479" u="1"/>
        <n v="58564" u="1"/>
        <n v="75796" u="1"/>
        <n v="383996" u="1"/>
        <n v="12352" u="1"/>
        <n v="73653" u="1"/>
        <n v="347186" u="1"/>
        <n v="207597" u="1"/>
        <n v="1141182" u="1"/>
        <n v="3178440" u="1"/>
        <n v="18342" u="1"/>
        <n v="26410" u="1"/>
        <n v="1544583" u="1"/>
        <n v="44724478" u="1"/>
        <n v="2760" u="1"/>
        <n v="7475" u="1"/>
        <n v="95462" u="1"/>
        <n v="44" u="1"/>
        <n v="7215" u="1"/>
        <n v="22313" u="1"/>
        <n v="42113" u="1"/>
        <n v="6648396" u="1"/>
        <n v="30668770" u="1"/>
        <n v="232810" u="1"/>
        <n v="852841" u="1"/>
        <n v="1500212" u="1"/>
        <n v="608" u="1"/>
        <n v="24267" u="1"/>
        <n v="27261" u="1"/>
        <n v="35873" u="1"/>
        <n v="37890" u="1"/>
        <n v="52009" u="1"/>
        <n v="141541" u="1"/>
        <n v="232306" u="1"/>
        <n v="369879" u="1"/>
        <n v="1786628" u="1"/>
        <n v="92171305" u="1"/>
        <n v="4158" u="1"/>
        <n v="14243" u="1"/>
        <n v="492412" u="1"/>
        <n v="605760" u="1"/>
        <n v="1568793" u="1"/>
        <n v="3513509" u="1"/>
        <n v="43815" u="1"/>
        <n v="12509445" u="1"/>
        <n v="9169" u="1"/>
        <n v="43752" u="1"/>
        <n v="2944719" u="1"/>
        <n v="1884" u="1"/>
        <n v="96345" u="1"/>
        <n v="300798" u="1"/>
        <n v="5672666" u="1"/>
        <n v="44342162" u="1"/>
        <n v="27072" u="1"/>
        <n v="286175" u="1"/>
        <n v="8181352" u="1"/>
        <n v="430" u="1"/>
        <n v="4687683" u="1"/>
        <n v="6801961" u="1"/>
        <n v="1984302" u="1"/>
        <n v="2948763" u="1"/>
        <n v="57747779" u="1"/>
        <n v="454091" u="1"/>
        <n v="1494" u="1"/>
        <n v="20895" u="1"/>
        <n v="213650" u="1"/>
        <n v="336601" u="1"/>
        <n v="556348" u="1"/>
        <n v="2944735" u="1"/>
        <n v="30089496" u="1"/>
        <n v="24866" u="1"/>
        <n v="51253" u="1"/>
        <n v="53270" u="1"/>
        <n v="146585" u="1"/>
        <n v="600723" u="1"/>
        <n v="790321" u="1"/>
        <n v="891171" u="1"/>
        <n v="1299" u="1"/>
        <n v="2567" u="1"/>
        <n v="7089" u="1"/>
        <n v="25843" u="1"/>
        <n v="93320" u="1"/>
        <n v="555341" u="1"/>
        <n v="11517" u="1"/>
        <n v="15551" u="1"/>
        <n v="144064" u="1"/>
        <n v="1169" u="1"/>
        <n v="2307" u="1"/>
        <n v="76932" u="1"/>
        <n v="82983" u="1"/>
        <n v="4292" u="1"/>
        <n v="36882" u="1"/>
        <n v="311390" u="1"/>
        <n v="1039" u="1"/>
        <n v="4260464.5" u="1"/>
        <n v="999" u="1"/>
        <n v="50875" u="1"/>
        <n v="2379756" u="1"/>
        <n v="755027" u="1"/>
        <n v="6761902" u="1"/>
        <n v="204741127" u="1"/>
        <n v="934" u="1"/>
        <n v="42681" u="1"/>
        <n v="68234" u="1"/>
        <n v="9894" u="1"/>
        <n v="104414" u="1"/>
        <n v="50623" u="1"/>
        <n v="200541" u="1"/>
        <n v="213" u="1"/>
        <n v="67856" u="1"/>
        <n v="807471" u="1"/>
        <n v="27572472" u="1"/>
        <n v="6246" u="1"/>
        <n v="8334" u="1"/>
        <n v="24488" u="1"/>
        <n v="157680" u="1"/>
        <n v="1931876" u="1"/>
        <n v="619891" u="1"/>
        <n v="807472" u="1"/>
        <n v="5726" u="1"/>
        <n v="20391" u="1"/>
        <n v="58777310.526999995" u="1"/>
        <n v="2764" u="1"/>
        <n v="14842" u="1"/>
        <n v="1687822" u="1"/>
        <n v="34109" u="1"/>
        <n v="985978" u="1"/>
        <n v="1738248" u="1"/>
        <n v="9768" u="1"/>
        <n v="40" u="1"/>
        <n v="548290" u="1"/>
        <n v="2244" u="1"/>
        <n v="105171" u="1"/>
        <n v="226511" u="1"/>
        <n v="1722115" u="1"/>
        <n v="2114" u="1"/>
        <n v="33794" u="1"/>
        <n v="45896" u="1"/>
        <n v="62032" u="1"/>
        <n v="298788" u="1"/>
        <n v="359298" u="1"/>
        <n v="1248122" u="1"/>
        <n v="2105474" u="1"/>
        <n v="177347" u="1"/>
        <n v="239874" u="1"/>
        <n v="334590" u="1"/>
        <n v="374930" u="1"/>
        <n v="1669676" u="1"/>
        <n v="150874" u="1"/>
        <n v="1821" u="1"/>
        <n v="24110" u="1"/>
        <n v="59826" u="1"/>
        <n v="11659" u="1"/>
        <n v="27104" u="1"/>
        <n v="245169" u="1"/>
        <n v="454098" u="1"/>
        <n v="597710" u="1"/>
        <n v="1691" u="1"/>
        <n v="63734" u="1"/>
        <n v="120425" u="1"/>
        <n v="2662409" u="1"/>
        <n v="2916318" u="1"/>
        <n v="43501" u="1"/>
        <n v="135747" u="1"/>
        <n v="6120" u="1"/>
        <n v="30035" u="1"/>
        <n v="65714" u="1"/>
        <n v="909338" u="1"/>
        <n v="15719423" u="1"/>
        <n v="3073883" u="1"/>
        <n v="5600" u="1"/>
        <n v="7617" u="1"/>
        <n v="247943" u="1"/>
        <n v="721758" u="1"/>
        <n v="7357" u="1"/>
        <n v="125846" u="1"/>
        <n v="1560767" u="1"/>
        <n v="333" u="1"/>
        <n v="7097" u="1"/>
        <n v="142555" u="1"/>
        <n v="1236" u="1"/>
        <n v="4820" u="1"/>
        <n v="6837" u="1"/>
        <n v="85128" u="1"/>
        <n v="111349" u="1"/>
        <n v="162221" u="1"/>
        <n v="2952640" u="1"/>
        <n v="358293" u="1"/>
        <n v="698565" u="1"/>
        <n v="1185609" u="1"/>
        <n v="13331809" u="1"/>
        <n v="17681" u="1"/>
        <n v="1000" u="1"/>
        <n v="3938" u="1"/>
        <n v="16641" u="1"/>
        <n v="46905" u="1"/>
        <n v="874045" u="1"/>
        <n v="908334" u="1"/>
        <n v="2254764" u="1"/>
        <n v="4970693" u="1"/>
        <n v="122947" u="1"/>
        <n v="235842" u="1"/>
        <n v="22629" u="1"/>
        <n v="177097" u="1"/>
        <n v="21589" u="1"/>
        <n v="132471" u="1"/>
        <n v="15930677" u="1"/>
        <n v="870" u="1"/>
        <n v="992042" u="1"/>
        <n v="14268219" u="1"/>
        <n v="619906" u="1"/>
        <n v="1782649" u="1"/>
        <n v="3739521" u="1"/>
        <n v="181888" u="1"/>
        <n v="2238875" u="1"/>
        <n v="314930" u="1"/>
        <n v="2006538" u="1"/>
        <n v="19825422" u="1"/>
        <n v="79417791" u="1"/>
        <n v="7491" u="1"/>
        <n v="58440" u="1"/>
        <n v="5214" u="1"/>
        <n v="360313" u="1"/>
        <n v="577551" u="1"/>
        <n v="1595072" u="1"/>
        <n v="584611" u="1"/>
        <n v="1899640" u="1"/>
        <n v="6770134" u="1"/>
        <n v="38584535" u="1"/>
        <n v="13298" u="1"/>
        <n v="150373" u="1"/>
        <n v="156424" u="1"/>
        <n v="233070" u="1"/>
        <n v="648147" u="1"/>
        <n v="7407044" u="1"/>
        <n v="8744" u="1"/>
        <n v="166257" u="1"/>
        <n v="308376" u="1"/>
        <n v="550323" u="1"/>
        <n v="6191" u="1"/>
        <n v="8224" u="1"/>
        <n v="22251" u="1"/>
        <n v="54091" u="1"/>
        <n v="642097" u="1"/>
        <n v="1225965" u="1"/>
        <n v="5495402" u="1"/>
        <n v="132" u="1"/>
        <n v="7948" u="1"/>
        <n v="1953" u="1"/>
        <n v="5411" u="1"/>
        <n v="7428" u="1"/>
        <n v="23165" u="1"/>
        <n v="120931" u="1"/>
        <n v="264003" u="1"/>
        <n v="810518" u="1"/>
        <n v="12195" u="1"/>
        <n v="6906852" u="1"/>
        <n v="3355" u="1"/>
        <n v="128621" u="1"/>
        <n v="801443" u="1"/>
        <n v="14945127" u="1"/>
        <n v="21022" u="1"/>
        <n v="27073" u="1"/>
        <n v="37514" u="1"/>
        <n v="47599" u="1"/>
        <n v="49616" u="1"/>
        <n v="506044" u="1"/>
        <n v="2279010" u="1"/>
        <n v="28119984" u="1"/>
        <n v="47536" u="1"/>
        <n v="143819" u="1"/>
        <n v="14428791" u="1"/>
        <n v="22119272" u="1"/>
        <n v="1498" u="1"/>
        <n v="18942" u="1"/>
        <n v="20358833" u="1"/>
        <n v="1433" u="1"/>
        <n v="7625" u="1"/>
        <n v="39342" u="1"/>
        <n v="99879" u="1"/>
        <n v="270560" u="1"/>
        <n v="421835" u="1"/>
        <n v="1417590" u="1"/>
        <n v="37262" u="1"/>
        <n v="10912324" u="1"/>
        <n v="19731192" u="1"/>
        <n v="10052" u="1"/>
        <n v="215423" u="1"/>
        <n v="4828" u="1"/>
        <n v="18816" u="1"/>
        <n v="267031" u="1"/>
        <n v="448561" u="1"/>
        <n v="653197" u="1"/>
        <n v="1738296" u="1"/>
        <n v="2218745" u="1"/>
        <n v="2315" u="1"/>
        <n v="2185" u="1"/>
        <n v="264006" u="1"/>
        <n v="3010749.8" u="1"/>
        <n v="246687" u="1"/>
        <n v="1863353" u="1"/>
        <n v="178497166" u="1"/>
        <n v="334985886" u="1"/>
        <n v="34867" u="1"/>
        <n v="76810" u="1"/>
        <n v="2618119" u="1"/>
        <n v="5545" u="1"/>
        <n v="157183" u="1"/>
        <n v="239880" u="1"/>
        <n v="7585090" u="1"/>
        <n v="21621" u="1"/>
        <n v="6782" u="1"/>
        <n v="219206" u="1"/>
        <n v="281152" u="1"/>
        <n v="446546" u="1"/>
        <n v="681439" u="1"/>
        <n v="4505" u="1"/>
        <n v="76180" u="1"/>
        <n v="24552" u="1"/>
        <n v="120428" u="1"/>
        <n v="342671" u="1"/>
        <n v="582607" u="1"/>
        <n v="3888841" u="1"/>
        <n v="36443" u="1"/>
        <n v="64681" u="1"/>
        <n v="503527" u="1"/>
        <n v="561429" u="1"/>
        <n v="1381298" u="1"/>
        <n v="5123675" u="1"/>
        <n v="2902" u="1"/>
        <n v="5011422" u="1"/>
        <n v="181" u="1"/>
        <n v="10840" u="1"/>
        <n v="23449" u="1"/>
        <n v="38334" u="1"/>
        <n v="1021306" u="1"/>
        <n v="39112158" u="1"/>
        <n v="12337" u="1"/>
        <n v="159201" u="1"/>
        <n v="187439" u="1"/>
        <n v="990043" u="1"/>
        <n v="158697" u="1"/>
        <n v="16445959" u="1"/>
        <n v="262497" u="1"/>
        <n v="738928" u="1"/>
        <n v="908356" u="1"/>
        <n v="13509673" u="1"/>
        <n v="16308" u="1"/>
        <n v="18249" u="1"/>
        <n v="33985" u="1"/>
        <n v="170295" u="1"/>
        <n v="820617" u="1"/>
        <n v="13865139" u="1"/>
        <n v="7956" u="1"/>
        <n v="11754" u="1"/>
        <n v="463189" u="1"/>
        <n v="2565474" u="1"/>
        <n v="3069957" u="1"/>
        <n v="32702558" u="1"/>
        <n v="32" u="1"/>
        <n v="1955" u="1"/>
        <n v="234335" u="1"/>
        <n v="69370058" u="1"/>
        <n v="122" u="1"/>
        <n v="1890" u="1"/>
        <n v="5419" u="1"/>
        <n v="7436" u="1"/>
        <n v="232066" u="1"/>
        <n v="329059" u="1"/>
        <n v="452096" u="1"/>
        <n v="625978" u="1"/>
        <n v="49869" u="1"/>
        <n v="112865" u="1"/>
        <n v="254001" u="1"/>
        <n v="473779" u="1"/>
        <n v="582613" u="1"/>
        <n v="614885" u="1"/>
        <n v="977945" u="1"/>
        <n v="2876098" u="1"/>
        <n v="112739" u="1"/>
        <n v="120807" u="1"/>
        <n v="136763" u="1"/>
        <n v="870036" u="1"/>
        <n v="876087" u="1"/>
        <n v="6656" u="1"/>
        <n v="15205" u="1"/>
        <n v="116647" u="1"/>
        <n v="132477" u="1"/>
        <n v="1630" u="1"/>
        <n v="6396" u="1"/>
        <n v="3099" u="1"/>
        <n v="32116" u="1"/>
        <n v="63736" u="1"/>
        <n v="1074729" u="1"/>
        <n v="334103" u="1"/>
        <n v="625981" u="1"/>
        <n v="1435" u="1"/>
        <n v="17934" u="1"/>
        <n v="93956" u="1"/>
        <n v="212149" u="1"/>
        <n v="697585" u="1"/>
        <n v="6681562" u="1"/>
        <n v="1370" u="1"/>
        <n v="8571" u="1"/>
        <n v="201812" u="1"/>
        <n v="557404" u="1"/>
        <n v="1633441" u="1"/>
        <n v="5366249" u="1"/>
        <n v="50537858" u="1"/>
        <n v="1305" u="1"/>
        <n v="23922" u="1"/>
        <n v="45331" u="1"/>
        <n v="479832" u="1"/>
        <n v="28426927" u="1"/>
        <n v="15599" u="1"/>
        <n v="75425" u="1"/>
        <n v="1764548" u="1"/>
        <n v="31927" u="1"/>
        <n v="37137" u="1"/>
        <n v="154665" u="1"/>
        <n v="1050531" u="1"/>
        <n v="2884419" u="1"/>
        <n v="22819" u="1"/>
        <n v="5398537" u="1"/>
        <n v="269" u="1"/>
        <n v="6073" u="1"/>
        <n v="30824" u="1"/>
        <n v="161977" u="1"/>
        <n v="186181" u="1"/>
        <n v="1637481" u="1"/>
        <n v="40919" u="1"/>
        <n v="218201" u="1"/>
        <n v="697589" u="1"/>
        <n v="1605210" u="1"/>
        <n v="16642" u="1"/>
        <n v="50958116" u="1"/>
        <n v="1050537" u="1"/>
        <n v="21716793" u="1"/>
        <n v="872" u="1"/>
        <n v="3426" u="1"/>
        <n v="9422" u="1"/>
        <n v="94587" u="1"/>
        <n v="845840" u="1"/>
        <n v="4930384" u="1"/>
        <n v="6721946" u="1"/>
        <n v="4513" u="1"/>
        <n v="6530" u="1"/>
        <n v="14953" u="1"/>
        <n v="1800863" u="1"/>
        <n v="204839" u="1"/>
        <n v="8027" u="1"/>
        <n v="21527" u="1"/>
        <n v="174332" u="1"/>
        <n v="147859" u="1"/>
        <n v="5490" u="1"/>
        <n v="8839" u="1"/>
        <n v="31549" u="1"/>
        <n v="46466" u="1"/>
        <n v="58505" u="1"/>
        <n v="109967" u="1"/>
        <n v="120052" u="1"/>
        <n v="1728372.5" u="1"/>
        <n v="21375952" u="1"/>
        <n v="2516" u="1"/>
        <n v="6979917" u="1"/>
        <n v="612" u="1"/>
        <n v="11313" u="1"/>
        <n v="22378" u="1"/>
        <n v="36192" u="1"/>
        <n v="71392" u="1"/>
        <n v="2101620" u="1"/>
        <n v="4866338" u="1"/>
        <n v="31423" u="1"/>
        <n v="164752" u="1"/>
        <n v="1296621" u="1"/>
        <n v="3525624" u="1"/>
        <n v="26349" u="1"/>
        <n v="144330" u="1"/>
        <n v="339151" u="1"/>
        <n v="2496956" u="1"/>
        <n v="7964" u="1"/>
        <n v="160214" u="1"/>
        <n v="497" u="1"/>
        <n v="47979" u="1"/>
        <n v="74796" u="1"/>
        <n v="80847" u="1"/>
        <n v="142527335" u="1"/>
        <n v="88789" u="1"/>
        <n v="628011" u="1"/>
        <n v="114" u="1"/>
        <n v="465719" u="1"/>
        <n v="7431524" u="1"/>
        <n v="348229" u="1"/>
        <n v="6404" u="1"/>
        <n v="8650" u="1"/>
        <n v="10667" u="1"/>
        <n v="1556822" u="1"/>
        <n v="1913831" u="1"/>
        <n v="1567" u="1"/>
        <n v="3103" u="1"/>
        <n v="41613" u="1"/>
        <n v="7901" u="1"/>
        <n v="11644" u="1"/>
        <n v="13661" u="1"/>
        <n v="63737" u="1"/>
        <n v="148113" u="1"/>
        <n v="194504" u="1"/>
        <n v="395125" u="1"/>
        <n v="1540688" u="1"/>
        <n v="367" u="1"/>
        <n v="7641" u="1"/>
        <n v="19983" u="1"/>
        <n v="1518502" u="1"/>
        <n v="110094" u="1"/>
        <n v="454627" u="1"/>
        <n v="935607" u="1"/>
        <n v="41361" u="1"/>
        <n v="59514" u="1"/>
        <n v="244173" u="1"/>
        <n v="880140" u="1"/>
        <n v="28965" u="1"/>
        <n v="241904" u="1"/>
        <n v="544310" u="1"/>
        <n v="221335907" u="1"/>
        <n v="1177" u="1"/>
        <n v="2323" u="1"/>
        <n v="127869" u="1"/>
        <n v="154921" u="1"/>
        <n v="1027382" u="1"/>
        <n v="4849571" u="1"/>
        <n v="1112" u="1"/>
        <n v="12558" u="1"/>
        <n v="14575" u="1"/>
        <n v="25845" u="1"/>
        <n v="49177" u="1"/>
        <n v="61279" u="1"/>
        <n v="787360" u="1"/>
        <n v="5821" u="1"/>
        <n v="11518" u="1"/>
        <n v="28839" u="1"/>
        <n v="5561" u="1"/>
        <n v="38966" u="1"/>
        <n v="644154" u="1"/>
        <n v="3690" u="1"/>
        <n v="5301" u="1"/>
        <n v="72654" u="1"/>
        <n v="369411" u="1"/>
        <n v="460063.7" u="1"/>
        <n v="1764586" u="1"/>
        <n v="2642453" u="1"/>
        <n v="6778076" u="1"/>
        <n v="30730" u="1"/>
        <n v="104674" u="1"/>
        <n v="199296" u="1"/>
        <n v="1017301" u="1"/>
        <n v="1119148" u="1"/>
        <n v="2412519" u="1"/>
        <n v="16253691" u="1"/>
        <n v="4261" u="1"/>
        <n v="6278" u="1"/>
        <n v="14449" u="1"/>
        <n v="60838" u="1"/>
        <n v="680005.72570036806" u="1"/>
        <n v="2908472" u="1"/>
        <n v="5758" u="1"/>
        <n v="24553" u="1"/>
        <n v="52644" u="1"/>
        <n v="2780" u="1"/>
        <n v="50564" u="1"/>
        <n v="118289" u="1"/>
        <n v="4857916" u="1"/>
        <n v="678" u="1"/>
        <n v="24490" u="1"/>
        <n v="588691" u="1"/>
        <n v="4769172" u="1"/>
        <n v="2520" u="1"/>
        <n v="191733" u="1"/>
        <n v="74292221" u="1"/>
        <n v="4718" u="1"/>
        <n v="462008979" u="1"/>
        <n v="199297" u="1"/>
        <n v="644160" u="1"/>
        <n v="997135" u="1"/>
        <n v="2666677" u="1"/>
        <n v="60091070" u="1"/>
        <n v="223249" u="1"/>
        <n v="627016" u="1"/>
        <n v="5649066" u="1"/>
        <n v="11786" u="1"/>
        <n v="79210" u="1"/>
        <n v="710722" u="1"/>
        <n v="11606137" u="1"/>
        <n v="537261" u="1"/>
        <n v="356367693" u="1"/>
        <n v="8209" u="1"/>
        <n v="35878" u="1"/>
        <n v="64116" u="1"/>
        <n v="6932" u="1"/>
        <n v="367398" u="1"/>
        <n v="9186" u="1"/>
        <n v="471778" u="1"/>
        <n v="3237" u="1"/>
        <n v="6412" u="1"/>
        <n v="17084" u="1"/>
        <n v="628028" u="1"/>
        <n v="1504" u="1"/>
        <n v="5892" u="1"/>
        <n v="146352" u="1"/>
        <n v="96229" u="1"/>
        <n v="5372" u="1"/>
        <n v="7389" u="1"/>
        <n v="14654" u="1"/>
        <n v="43505" u="1"/>
        <n v="94086" u="1"/>
        <n v="1954206" u="1"/>
        <n v="5705236.5" u="1"/>
        <n v="43169651" u="1"/>
        <n v="1309" u="1"/>
        <n v="5112" u="1"/>
        <n v="43442" u="1"/>
        <n v="55544" u="1"/>
        <n v="48409922" u="1"/>
        <n v="1244" u="1"/>
        <n v="2457" u="1"/>
        <n v="16895" u="1"/>
        <n v="28997" u="1"/>
        <n v="39345" u="1"/>
        <n v="57498" u="1"/>
        <n v="145344" u="1"/>
        <n v="427910" u="1"/>
        <n v="2670506" u="1"/>
        <n v="15111" u="1"/>
        <n v="71521" u="1"/>
        <n v="12800538" u="1"/>
        <n v="2197" u="1"/>
        <n v="28934" u="1"/>
        <n v="14071" u="1"/>
        <n v="83371" u="1"/>
        <n v="1044543" u="1"/>
        <n v="6528076" u="1"/>
        <n v="45834367.777999997" u="1"/>
        <n v="63297" u="1"/>
        <n v="300840" u="1"/>
        <n v="686526" u="1"/>
        <n v="1357180" u="1"/>
        <n v="3017438" u="1"/>
        <n v="11014" u="1"/>
        <n v="85136" u="1"/>
        <n v="939" u="1"/>
        <n v="10494" u="1"/>
        <n v="87027" u="1"/>
        <n v="686527" u="1"/>
        <n v="540295" u="1"/>
        <n v="810573" u="1"/>
        <n v="874" u="1"/>
        <n v="6806" u="1"/>
        <n v="16643" u="1"/>
        <n v="72656" u="1"/>
        <n v="165515" u="1"/>
        <n v="252246" u="1"/>
        <n v="78587267" u="1"/>
        <n v="11670.725700368017" u="1"/>
        <n v="584670" u="1"/>
        <n v="1536698" u="1"/>
        <n v="1760585" u="1"/>
        <n v="2046999" u="1"/>
        <n v="148875" u="1"/>
        <n v="328071" u="1"/>
        <n v="1934048" u="1"/>
        <n v="2117868" u="1"/>
        <n v="198" u="1"/>
        <n v="6026" u="1"/>
        <n v="8043" u="1"/>
        <n v="60839" u="1"/>
        <n v="1002190" u="1"/>
        <n v="1591159" u="1"/>
        <n v="7783" u="1"/>
        <n v="15442" u="1"/>
        <n v="52708" u="1"/>
        <n v="72152" u="1"/>
        <n v="96356" u="1"/>
        <n v="409760" u="1"/>
        <n v="4535316" u="1"/>
        <n v="36509" u="1"/>
        <n v="3549944" u="1"/>
        <n v="18471" u="1"/>
        <n v="267562" u="1"/>
        <n v="1316850" u="1"/>
        <n v="4986" u="1"/>
        <n v="143581" u="1"/>
        <n v="5132593" u="1"/>
        <n v="2394" u="1"/>
        <n v="4726" u="1"/>
        <n v="9328" u="1"/>
        <n v="345217" u="1"/>
        <n v="488424" u="1"/>
        <n v="779314" u="1"/>
        <n v="4466" u="1"/>
        <n v="44325" u="1"/>
        <n v="3049736" u="1"/>
        <n v="3215130" u="1"/>
        <n v="15608563" u="1"/>
        <n v="18345" u="1"/>
        <n v="28430" u="1"/>
        <n v="857978" u="1"/>
        <n v="1351143" u="1"/>
        <n v="843399139" u="1"/>
        <n v="17305" u="1"/>
        <n v="36131" u="1"/>
        <n v="498" u="1"/>
        <n v="650228" u="1"/>
        <n v="5955782" u="1"/>
        <n v="381020" u="1"/>
        <n v="489938" u="1"/>
        <n v="742002" u="1"/>
        <n v="22253" u="1"/>
        <n v="113249" u="1"/>
        <n v="2981401" u="1"/>
        <n v="35879" u="1"/>
        <n v="64117" u="1"/>
        <n v="1472168" u="1"/>
        <n v="433" u="1"/>
        <n v="13236" u="1"/>
        <n v="393627" u="1"/>
        <n v="45838" u="1"/>
        <n v="151146" u="1"/>
        <n v="2299428" u="1"/>
        <n v="252365134" u="1"/>
        <n v="22127" u="1"/>
        <n v="1700092" u="1"/>
        <n v="29155" u="1"/>
        <n v="31172" u="1"/>
        <n v="162744" u="1"/>
        <n v="1341067" u="1"/>
        <n v="53492059" u="1"/>
        <n v="8690896565" u="1"/>
        <n v="368" u="1"/>
        <n v="35564" u="1"/>
        <n v="268574" u="1"/>
        <n v="419849" u="1"/>
        <n v="4494811" u="1"/>
        <n v="25058" u="1"/>
        <n v="560476" u="1"/>
        <n v="1746486" u="1"/>
        <n v="1311" u="1"/>
        <n v="7137" u="1"/>
        <n v="10116" u="1"/>
        <n v="24018" u="1"/>
        <n v="159971" u="1"/>
        <n v="267566" u="1"/>
        <n v="317630.49199999997" u="1"/>
        <n v="2461" u="1"/>
        <n v="16927" u="1"/>
        <n v="122200" u="1"/>
        <n v="430439" u="1"/>
        <n v="2331" u="1"/>
        <n v="45397" u="1"/>
        <n v="1324936" u="1"/>
        <n v="1116" u="1"/>
        <n v="2201" u="1"/>
        <n v="30983" u="1"/>
        <n v="103795" u="1"/>
        <n v="215691" u="1"/>
        <n v="1468144" u="1"/>
        <n v="17841" u="1"/>
        <n v="79465" u="1"/>
        <n v="983040" u="1"/>
        <n v="86122876" u="1"/>
        <n v="1005" u="1"/>
        <n v="18818" u="1"/>
        <n v="33106" u="1"/>
        <n v="9013" u="1"/>
        <n v="680491" u="1"/>
        <n v="940" u="1"/>
        <n v="8493" u="1"/>
        <n v="20772" u="1"/>
        <n v="49116" u="1"/>
        <n v="230819" u="1"/>
        <n v="919506" u="1"/>
        <n v="85012" u="1"/>
        <n v="303874" u="1"/>
        <n v="875" u="1"/>
        <n v="40922" u="1"/>
        <n v="70767" u="1"/>
        <n v="48927" u="1"/>
        <n v="54978" u="1"/>
        <n v="10447" u="1"/>
        <n v="36762" u="1"/>
        <n v="70515" u="1"/>
        <n v="5366436" u="1"/>
        <n v="23640" u="1"/>
        <n v="344215" u="1"/>
        <n v="4519071" u="1"/>
        <n v="182" u="1"/>
        <n v="2788" u="1"/>
        <n v="36573" u="1"/>
        <n v="64811" u="1"/>
        <n v="268578" u="1"/>
        <n v="654274" u="1"/>
        <n v="26571" u="1"/>
        <n v="214432" u="1"/>
        <n v="2303737" u="1"/>
        <n v="2398" u="1"/>
        <n v="13378" u="1"/>
        <n v="26508" u="1"/>
        <n v="110099" u="1"/>
        <n v="139551" u="1"/>
        <n v="4474" u="1"/>
        <n v="6491" u="1"/>
        <n v="46406" u="1"/>
        <n v="369429" u="1"/>
        <n v="5495552" u="1"/>
        <n v="2138" u="1"/>
        <n v="14355" u="1"/>
        <n v="26445" u="1"/>
        <n v="60462" u="1"/>
        <n v="719829" u="1"/>
        <n v="2114145" u="1"/>
        <n v="2028" u="1"/>
        <n v="9801" u="1"/>
        <n v="527206" u="1"/>
        <n v="1099050" u="1"/>
        <n v="766221" u="1"/>
        <n v="814629" u="1"/>
        <n v="145446200" u="1"/>
        <n v="89299" u="1"/>
        <n v="119554" u="1"/>
        <n v="288750" u="1"/>
        <n v="331107" u="1"/>
        <n v="466" u="1"/>
        <n v="1833" u="1"/>
        <n v="186447" u="1"/>
        <n v="554437" u="1"/>
        <n v="1357229" u="1"/>
        <n v="1768" u="1"/>
        <n v="39977" u="1"/>
        <n v="408762" u="1"/>
        <n v="850897.28596793837" u="1"/>
        <n v="30290" u="1"/>
        <n v="554438" u="1"/>
        <n v="2456814" u="1"/>
        <n v="1638" u="1"/>
        <n v="39851" u="1"/>
        <n v="74676" u="1"/>
        <n v="3582535" u="1"/>
        <n v="16246" u="1"/>
        <n v="11692" u="1"/>
        <n v="86526" u="1"/>
        <n v="104679" u="1"/>
        <n v="11172" u="1"/>
        <n v="28147" u="1"/>
        <n v="7405" u="1"/>
        <n v="21056" u="1"/>
        <n v="41616" u="1"/>
        <n v="172581" u="1"/>
        <n v="672435" u="1"/>
        <n v="336" u="1"/>
        <n v="96233" u="1"/>
        <n v="246958" u="1"/>
        <n v="57468629" u="1"/>
        <n v="836543209" u="1"/>
        <n v="4868" u="1"/>
        <n v="132699158" u="1"/>
        <n v="30038" u="1"/>
        <n v="45461" u="1"/>
        <n v="108083" u="1"/>
        <n v="238386" u="1"/>
        <n v="11106987" u="1"/>
        <n v="34394679" u="1"/>
        <n v="2205" u="1"/>
        <n v="118042" u="1"/>
        <n v="341195" u="1"/>
        <n v="484402" u="1"/>
        <n v="5310518" u="1"/>
        <n v="6795030" u="1"/>
        <n v="2075" u="1"/>
        <n v="6105" u="1"/>
        <n v="14103" u="1"/>
        <n v="39284" u="1"/>
        <n v="101780" u="1"/>
        <n v="65595741" u="1"/>
        <n v="20867" u="1"/>
        <n v="142831" u="1"/>
        <n v="15657829" u="1"/>
        <n v="53277" u="1"/>
        <n v="1930071" u="1"/>
        <n v="3699310" u="1"/>
        <n v="18787" u="1"/>
        <n v="216956" u="1"/>
        <n v="371451" u="1"/>
        <n v="136024" u="1"/>
        <n v="11898165" u="1"/>
        <n v="4805" u="1"/>
        <n v="28809" u="1"/>
        <n v="557471" u="1"/>
        <n v="6294605" u="1"/>
        <n v="16350544" u="1"/>
        <n v="19701" u="1"/>
        <n v="48991" u="1"/>
        <n v="123211" u="1"/>
        <n v="4454872" u="1"/>
        <n v="7198458" u="1"/>
        <n v="7625596" u="1"/>
        <n v="811" u="1"/>
        <n v="3182" u="1"/>
        <n v="16644" u="1"/>
        <n v="24712" u="1"/>
        <n v="5883378" u="1"/>
        <n v="11960" u="1"/>
        <n v="1226144" u="1"/>
        <n v="9423" u="1"/>
        <n v="132747" u="1"/>
        <n v="7539" u="1"/>
        <n v="14954" u="1"/>
        <n v="162750" u="1"/>
        <n v="227294" u="1"/>
        <n v="576635" u="1"/>
        <n v="681" u="1"/>
        <n v="7279" u="1"/>
        <n v="1105127" u="1"/>
        <n v="26380096" u="1"/>
        <n v="32222260" u="1"/>
        <n v="166" u="1"/>
        <n v="13914" u="1"/>
        <n v="17495" u="1"/>
        <n v="433476" u="1"/>
        <n v="616" u="1"/>
        <n v="6759" u="1"/>
        <n v="26540" u="1"/>
        <n v="64686" u="1"/>
        <n v="2399888050" u="1"/>
        <n v="34368" u="1"/>
        <n v="151657" u="1"/>
        <n v="4222" u="1"/>
        <n v="8320" u="1"/>
        <n v="40356" u="1"/>
        <n v="1528701" u="1"/>
        <n v="8654917" u="1"/>
        <n v="2030" u="1"/>
        <n v="38276" u="1"/>
        <n v="159221" u="1"/>
        <n v="604876" u="1"/>
        <n v="683539" u="1"/>
        <n v="917511" u="1"/>
        <n v="4576165" u="1"/>
        <n v="4761267" u="1"/>
        <n v="22380" u="1"/>
        <n v="73417" u="1"/>
        <n v="386582" u="1"/>
        <n v="545375" u="1"/>
        <n v="864061" u="1"/>
        <n v="1900" u="1"/>
        <n v="365908" u="1"/>
        <n v="56065268" u="1"/>
        <n v="298843" u="1"/>
        <n v="41106063" u="1"/>
        <n v="1770" u="1"/>
        <n v="6956" u="1"/>
        <n v="9754" u="1"/>
        <n v="11771" u="1"/>
        <n v="1115221" u="1"/>
        <n v="2876643" u="1"/>
        <n v="3379" u="1"/>
        <n v="1655778" u="1"/>
        <n v="19197" u="1"/>
        <n v="68753" u="1"/>
        <n v="349269" u="1"/>
        <n v="407762" u="1"/>
        <n v="8327351" u="1"/>
        <n v="1510" u="1"/>
        <n v="19134" u="1"/>
        <n v="1445" u="1"/>
        <n v="1435929" u="1"/>
        <n v="8651" u="1"/>
        <n v="1084972" u="1"/>
        <n v="6576607" u="1"/>
        <n v="1315" u="1"/>
        <n v="22065" u="1"/>
        <n v="82" u="1"/>
        <n v="1250" u="1"/>
        <n v="33486" u="1"/>
        <n v="70014" u="1"/>
        <n v="246962" u="1"/>
        <n v="314477" u="1"/>
        <n v="582695" u="1"/>
        <n v="792463" u="1"/>
        <n v="242676" u="1"/>
        <n v="179848879.52700001" u="1"/>
        <n v="6373" u="1"/>
        <n v="3784313" u="1"/>
        <n v="2079" u="1"/>
        <n v="17905" u="1"/>
        <n v="45399" u="1"/>
        <n v="73670" u="1"/>
        <n v="157458" u="1"/>
        <n v="191747" u="1"/>
        <n v="1335085" u="1"/>
        <n v="1216083" u="1"/>
        <n v="5593" u="1"/>
        <n v="1458124" u="1"/>
        <n v="1645705" u="1"/>
        <n v="3706" u="1"/>
        <n v="5333" u="1"/>
        <n v="63363" u="1"/>
        <n v="186957" u="1"/>
        <n v="227297" u="1"/>
        <n v="3576" u="1"/>
        <n v="37079" u="1"/>
        <n v="210909" u="1"/>
        <n v="377510" u="1"/>
        <n v="3003547563" u="1"/>
        <n v="877" u="1"/>
        <n v="15553" u="1"/>
        <n v="148130" u="1"/>
        <n v="1115237" u="1"/>
        <n v="1260461" u="1"/>
        <n v="3316" u="1"/>
        <n v="1435942" u="1"/>
        <n v="6302572" u="1"/>
        <n v="70645" u="1"/>
        <n v="74679" u="1"/>
        <n v="2926" u="1"/>
        <n v="18630" u="1"/>
        <n v="50883" u="1"/>
        <n v="131347418" u="1"/>
        <n v="3222788187" u="1"/>
        <n v="2796" u="1"/>
        <n v="203346" u="1"/>
        <n v="211414" u="1"/>
        <n v="473319" u="1"/>
        <n v="682" u="1"/>
        <n v="2666" u="1"/>
        <n v="20584" u="1"/>
        <n v="2912760" u="1"/>
        <n v="76192" u="1"/>
        <n v="36512" u="1"/>
        <n v="190488" u="1"/>
        <n v="2489427" u="1"/>
        <n v="4745472" u="1"/>
        <n v="150" u="1"/>
        <n v="1591258" u="1"/>
        <n v="48998098" u="1"/>
        <n v="552" u="1"/>
        <n v="10353" u="1"/>
        <n v="24492" u="1"/>
        <n v="120188" u="1"/>
        <n v="149644" u="1"/>
        <n v="1095077" u="1"/>
        <n v="2251192" u="1"/>
        <n v="3207483" u="1"/>
        <n v="4033" u="1"/>
        <n v="226038" u="1"/>
        <n v="1902" u="1"/>
        <n v="25406" u="1"/>
        <n v="918536" u="1"/>
        <n v="1064825" u="1"/>
        <n v="1837" u="1"/>
        <n v="20332" u="1"/>
        <n v="24366" u="1"/>
        <n v="38151" u="1"/>
        <n v="83378" u="1"/>
        <n v="406533.33300000004" u="1"/>
        <n v="1581178" u="1"/>
        <n v="9770" u="1"/>
        <n v="172588" u="1"/>
        <n v="10413563" u="1"/>
        <n v="9250" u="1"/>
        <n v="22286" u="1"/>
        <n v="28337" u="1"/>
        <n v="4995383" u="1"/>
        <n v="1642" u="1"/>
        <n v="8730" u="1"/>
        <n v="10747" u="1"/>
        <n v="14781" u="1"/>
        <n v="737008" u="1"/>
        <n v="3655038" u="1"/>
        <n v="4167" u="1"/>
        <n v="8210" u="1"/>
        <n v="22223" u="1"/>
        <n v="39916" u="1"/>
        <n v="66738" u="1"/>
        <n v="1538825" u="1"/>
        <n v="5262097" u="1"/>
        <n v="7941" u="1"/>
        <n v="100901" u="1"/>
        <n v="325073" u="1"/>
        <n v="1968447" u="1"/>
        <n v="41744" u="1"/>
        <n v="116785" u="1"/>
        <n v="1318975" u="1"/>
        <n v="8125787" u="1"/>
        <n v="337" u="1"/>
        <n v="3082453" u="1"/>
        <n v="3634878" u="1"/>
        <n v="2473" u="1"/>
        <n v="20" u="1"/>
        <n v="1187" u="1"/>
        <n v="1423862" u="1"/>
        <n v="70664231" u="1"/>
        <n v="74" u="1"/>
        <n v="18977" u="1"/>
        <n v="81992" u="1"/>
        <n v="272" u="1"/>
        <n v="6121" u="1"/>
        <n v="14135" u="1"/>
        <n v="32056" u="1"/>
        <n v="232343" u="1"/>
        <n v="1833315" u="1"/>
        <n v="3768008" u="1"/>
        <n v="59519" u="1"/>
        <n v="264565" u="1"/>
        <n v="383568" u="1"/>
        <n v="39286" u="1"/>
        <n v="185448" u="1"/>
        <n v="5341" u="1"/>
        <n v="10558" u="1"/>
        <n v="211417" u="1"/>
        <n v="6076547" u="1"/>
        <n v="974012" u="1"/>
        <n v="80091890" u="1"/>
        <n v="3450" u="1"/>
        <n v="115525" u="1"/>
        <n v="12302069" u="1"/>
        <n v="6578" u="1"/>
        <n v="2501577" u="1"/>
        <n v="813" u="1"/>
        <n v="53027" u="1"/>
        <n v="5798" u="1"/>
        <n v="92708" u="1"/>
        <n v="258061" u="1"/>
        <n v="27560631" u="1"/>
        <n v="683" u="1"/>
        <n v="54855" u="1"/>
        <n v="78463" u="1"/>
        <n v="545403" u="1"/>
        <n v="6955991" u="1"/>
        <n v="38656" u="1"/>
        <n v="46724" u="1"/>
        <n v="2410" u="1"/>
        <n v="40547" u="1"/>
        <n v="124476" u="1"/>
        <n v="226798" u="1"/>
        <n v="268098" u="1"/>
        <n v="12386" u="1"/>
        <n v="52586" u="1"/>
        <n v="67874" u="1"/>
        <n v="338189" u="1"/>
        <n v="908465" u="1"/>
        <n v="134" u="1"/>
        <n v="500" u="1"/>
        <n v="384353.83300000004" u="1"/>
        <n v="5215" u="1"/>
        <n v="7232" u="1"/>
        <n v="396683" u="1"/>
        <n v="17307" u="1"/>
        <n v="25375" u="1"/>
        <n v="4695" u="1"/>
        <n v="206881" u="1"/>
        <n v="377522" u="1"/>
        <n v="3257" u="1"/>
        <n v="40043" u="1"/>
        <n v="687607" u="1"/>
        <n v="1647773" u="1"/>
        <n v="38328123" u="1"/>
        <n v="182173" u="1"/>
        <n v="279412321" u="1"/>
        <n v="295330" u="1"/>
        <n v="2501613" u="1"/>
        <n v="5164947" u="1"/>
        <n v="15481021" u="1"/>
        <n v="7429" u="1"/>
        <n v="12717" u="1"/>
        <n v="47859" u="1"/>
        <n v="30197" u="1"/>
        <n v="45779" u="1"/>
        <n v="11510882" u="1"/>
        <n v="12512013" u="1"/>
        <n v="1254" u="1"/>
        <n v="23106" u="1"/>
        <n v="31174" u="1"/>
        <n v="150658" u="1"/>
        <n v="217219" u="1"/>
        <n v="1189" u="1"/>
        <n v="4632" u="1"/>
        <n v="112501" u="1"/>
        <n v="314997" u="1"/>
        <n v="10156173" u="1"/>
        <n v="1124" u="1"/>
        <n v="33488" u="1"/>
        <n v="26037" u="1"/>
        <n v="126368" u="1"/>
        <n v="12882241" u="1"/>
        <n v="11614" u="1"/>
        <n v="22980" u="1"/>
        <n v="49498" u="1"/>
        <n v="484930" u="1"/>
        <n v="248" u="1"/>
        <n v="7626" u="1"/>
        <n v="1133449" u="1"/>
        <n v="944" u="1"/>
        <n v="405259" u="1"/>
        <n v="8037657" u="1"/>
        <n v="7106" u="1"/>
        <n v="29945" u="1"/>
        <n v="193268" u="1"/>
        <n v="396687" u="1"/>
        <n v="1033529" u="1"/>
        <n v="3243658" u="1"/>
        <n v="46786567" u="1"/>
        <n v="9534" u="1"/>
        <n v="492999" u="1"/>
        <n v="1446087" u="1"/>
        <n v="23799728" u="1"/>
        <n v="9014" u="1"/>
        <n v="87289" u="1"/>
        <n v="202849" u="1"/>
        <n v="3941777" u="1"/>
        <n v="3194" u="1"/>
        <n v="4309" u="1"/>
        <n v="136036" u="1"/>
        <n v="29466059" u="1"/>
        <n v="3064" u="1"/>
        <n v="74935" u="1"/>
        <n v="1526770" u="1"/>
        <n v="66741" u="1"/>
        <n v="129268" u="1"/>
        <n v="5947836" u="1"/>
        <n v="183" u="1"/>
        <n v="17654" u="1"/>
        <n v="19671" u="1"/>
        <n v="367442" u="1"/>
        <n v="1690149" u="1"/>
        <n v="8431" u="1"/>
        <n v="65004" u="1"/>
        <n v="84642" u="1"/>
        <n v="314496" u="1"/>
        <n v="23642" u="1"/>
        <n v="197303" u="1"/>
        <n v="575674" u="1"/>
        <n v="4301976" u="1"/>
        <n v="619" u="1"/>
        <n v="72288" u="1"/>
        <n v="162762" u="1"/>
        <n v="1165732" u="1"/>
        <n v="353324" u="1"/>
        <n v="537352" u="1"/>
        <n v="61887189.799999997" u="1"/>
        <n v="36514" u="1"/>
        <n v="13899" u="1"/>
        <n v="112250" u="1"/>
        <n v="15396" u="1"/>
        <n v="353829" u="1"/>
        <n v="44393" u="1"/>
        <n v="1308944" u="1"/>
        <n v="3929466" u="1"/>
        <n v="468" u="1"/>
        <n v="10322" u="1"/>
        <n v="29559821" u="1"/>
        <n v="109729" u="1"/>
        <n v="163015" u="1"/>
        <n v="477371" u="1"/>
        <n v="779395" u="1"/>
        <n v="1778907" u="1"/>
        <n v="2542007" u="1"/>
        <n v="48238" u="1"/>
        <n v="164780" u="1"/>
        <n v="229324" u="1"/>
        <n v="42061" u="1"/>
        <n v="79096" u="1"/>
        <n v="842932" u="1"/>
        <n v="12801745" u="1"/>
        <n v="5940" u="1"/>
        <n v="80373829" u="1"/>
        <n v="7697" u="1"/>
        <n v="41935" u="1"/>
        <n v="400222" u="1"/>
        <n v="33804" u="1"/>
        <n v="70650" u="1"/>
        <n v="12213" u="1"/>
        <n v="37775" u="1"/>
        <n v="127000" u="1"/>
        <n v="239914" u="1"/>
        <n v="1256" u="1"/>
        <n v="11693" u="1"/>
        <n v="209407" u="1"/>
        <n v="223526" u="1"/>
        <n v="2792131" u="1"/>
        <n v="2896782" u="1"/>
        <n v="9156" u="1"/>
        <n v="416359" u="1"/>
        <n v="2259645" u="1"/>
        <n v="23075" u="1"/>
        <n v="57756" u="1"/>
        <n v="59773" u="1"/>
        <n v="1007321" u="1"/>
        <n v="1845478" u="1"/>
        <n v="7804026" u="1"/>
        <n v="1061" u="1"/>
        <n v="4120" u="1"/>
        <n v="6137" u="1"/>
        <n v="22035" u="1"/>
        <n v="172345" u="1"/>
        <n v="1111291" u="1"/>
        <n v="5877" u="1"/>
        <n v="18978" u="1"/>
        <n v="37460" u="1"/>
        <n v="20346140" u="1"/>
        <n v="16" u="1"/>
        <n v="21972" u="1"/>
        <n v="81870" u="1"/>
        <n v="87921" u="1"/>
        <n v="671492" u="1"/>
        <n v="777385" u="1"/>
        <n v="787470" u="1"/>
        <n v="21909" u="1"/>
        <n v="185456" u="1"/>
        <n v="465777" u="1"/>
        <n v="26576998" u="1"/>
        <n v="9550" u="1"/>
        <n v="11567" u="1"/>
        <n v="2291931" u="1"/>
        <n v="134527" u="1"/>
        <n v="434514" u="1"/>
        <n v="570644" u="1"/>
        <n v="729987" u="1"/>
        <n v="815" u="1"/>
        <n v="8510" u="1"/>
        <n v="399721" u="1"/>
        <n v="8091" u="1"/>
        <n v="47104" u="1"/>
        <n v="83131" u="1"/>
        <n v="7831" u="1"/>
        <n v="260842" u="1"/>
        <n v="313999" u="1"/>
        <n v="129270" u="1"/>
        <n v="16646" u="1"/>
        <n v="70651" u="1"/>
        <n v="167" u="1"/>
        <n v="19640" u="1"/>
        <n v="31742" u="1"/>
        <n v="65005" u="1"/>
        <n v="124984" u="1"/>
        <n v="776381" u="1"/>
        <n v="901435" u="1"/>
        <n v="3816564" u="1"/>
        <n v="40862906" u="1"/>
        <n v="668931618" u="1"/>
        <n v="154950" u="1"/>
        <n v="193273" u="1"/>
        <n v="408799" u="1"/>
        <n v="1460245" u="1"/>
        <n v="3635269" u="1"/>
        <n v="4010198" u="1"/>
        <n v="22898600" u="1"/>
        <n v="4514" u="1"/>
        <n v="8904" u="1"/>
        <n v="2158" u="1"/>
        <n v="14435" u="1"/>
        <n v="94351" u="1"/>
        <n v="19514" u="1"/>
        <n v="196551" u="1"/>
        <n v="30868900" u="1"/>
        <n v="3915" u="1"/>
        <n v="24525" u="1"/>
        <n v="67878" u="1"/>
        <n v="162010" u="1"/>
        <n v="2808307" u="1"/>
        <n v="1908" u="1"/>
        <n v="8841" u="1"/>
        <n v="392160" u="1"/>
        <n v="476874" u="1"/>
        <n v="719908" u="1"/>
        <n v="1857599" u="1"/>
        <n v="21253274" u="1"/>
        <n v="16394" u="1"/>
        <n v="325095" u="1"/>
        <n v="757223" u="1"/>
        <n v="3256085" u="1"/>
        <n v="38280" u="1"/>
        <n v="11446312" u="1"/>
        <n v="396699" u="1"/>
        <n v="1141567" u="1"/>
        <n v="1648" u="1"/>
        <n v="172852" u="1"/>
        <n v="900648405" u="1"/>
        <n v="5666102" u="1"/>
        <n v="121455" u="1"/>
        <n v="371" u="1"/>
        <n v="11252" u="1"/>
        <n v="19199" u="1"/>
        <n v="1206116" u="1"/>
        <n v="2615" u="1"/>
        <n v="17119" u="1"/>
        <n v="23170" u="1"/>
        <n v="2355" u="1"/>
        <n v="398718" u="1"/>
        <n v="1243594421" u="1"/>
        <n v="6405" u="1"/>
        <n v="25124" u="1"/>
        <n v="29158" u="1"/>
        <n v="580741" u="1"/>
        <n v="742101" u="1"/>
        <n v="143742970" u="1"/>
        <n v="6145" u="1"/>
        <n v="20050" u="1"/>
        <n v="22067" u="1"/>
        <n v="126624" u="1"/>
        <n v="632175" u="1"/>
        <n v="759246" u="1"/>
        <n v="7902" u="1"/>
        <n v="53660" u="1"/>
        <n v="106328" u="1"/>
        <n v="312492" u="1"/>
        <n v="61990897" u="1"/>
        <n v="9109" u="1"/>
        <n v="51580" u="1"/>
        <n v="6695515.5269999998" u="1"/>
        <n v="946" u="1"/>
        <n v="5365" u="1"/>
        <n v="33364" u="1"/>
        <n v="59585" u="1"/>
        <n v="63619" u="1"/>
        <n v="5105" u="1"/>
        <n v="139321" u="1"/>
        <n v="22918" u="1"/>
        <n v="1567169" u="1"/>
        <n v="9300127" u="1"/>
        <n v="19861" u="1"/>
        <n v="777402" u="1"/>
        <n v="1460269" u="1"/>
        <n v="5052757" u="1"/>
        <n v="117095598" u="1"/>
        <n v="816" u="1"/>
        <n v="146633" u="1"/>
        <n v="476879" u="1"/>
        <n v="978094" u="1"/>
        <n v="5722405" u="1"/>
        <n v="5770580" u="1"/>
        <n v="74361942" u="1"/>
        <n v="99395" u="1"/>
        <n v="793539" u="1"/>
        <n v="1593393" u="1"/>
        <n v="28482072" u="1"/>
        <n v="13537" u="1"/>
        <n v="47105" u="1"/>
        <n v="77082" u="1"/>
        <n v="236894" u="1"/>
        <n v="1018435" u="1"/>
        <n v="27803" u="1"/>
        <n v="8590183" u="1"/>
        <n v="41141609" u="1"/>
        <n v="686" u="1"/>
        <n v="14514" u="1"/>
        <n v="287282" u="1"/>
        <n v="54984" u="1"/>
        <n v="920612" u="1"/>
        <n v="1635754" u="1"/>
        <n v="3098807" u="1"/>
        <n v="19591433" u="1"/>
        <n v="22666" u="1"/>
        <n v="133019" u="1"/>
        <n v="12954" u="1"/>
        <n v="90571" u="1"/>
        <n v="181175" u="1"/>
        <n v="593859" u="1"/>
        <n v="14174195" u="1"/>
        <n v="2162" u="1"/>
        <n v="4262" u="1"/>
        <n v="22603" u="1"/>
        <n v="80360" u="1"/>
        <n v="233365" u="1"/>
        <n v="1863678" u="1"/>
        <n v="2502715.5269999998" u="1"/>
        <n v="18478330" u="1"/>
        <n v="76200" u="1"/>
        <n v="5759" u="1"/>
        <n v="9377" u="1"/>
        <n v="18506" u="1"/>
        <n v="846994" u="1"/>
        <n v="5499" u="1"/>
        <n v="25534" u="1"/>
        <n v="31585" u="1"/>
        <n v="609997" u="1"/>
        <n v="5512448" u="1"/>
        <n v="120196" u="1"/>
        <n v="464780" u="1"/>
        <n v="3199438" u="1"/>
        <n v="5915852" u="1"/>
        <n v="14754665" u="1"/>
        <n v="4979" u="1"/>
        <n v="6996" u="1"/>
        <n v="17403" u="1"/>
        <n v="209918" u="1"/>
        <n v="870191" u="1"/>
        <n v="1710391" u="1"/>
        <n v="70067336" u="1"/>
        <n v="11331" u="1"/>
        <n v="20397" u="1"/>
        <n v="107842" u="1"/>
        <n v="2828547" u="1"/>
        <n v="16125783" u="1"/>
        <n v="14845" u="1"/>
        <n v="89563" u="1"/>
        <n v="167057" u="1"/>
        <n v="3219614" u="1"/>
        <n v="18317" u="1"/>
        <n v="46223" u="1"/>
        <n v="54291" u="1"/>
        <n v="720935" u="1"/>
        <n v="32400829" u="1"/>
        <n v="64893349" u="1"/>
        <n v="1390" u="1"/>
        <n v="8731" u="1"/>
        <n v="21248" u="1"/>
        <n v="60153" u="1"/>
        <n v="747157" u="1"/>
        <n v="339" u="1"/>
        <n v="22225" u="1"/>
        <n v="35886" u="1"/>
        <n v="1034580" u="1"/>
        <n v="3659330" u="1"/>
        <n v="4423075" u="1"/>
        <n v="5391930" u="1"/>
        <n v="4916" u="1"/>
        <n v="76705" u="1"/>
        <n v="217987" u="1"/>
        <n v="1778977" u="1"/>
        <n v="1930252" u="1"/>
        <n v="6908252" u="1"/>
        <n v="287609589" u="1"/>
        <n v="350822" u="1"/>
        <n v="766320" u="1"/>
        <n v="6413" u="1"/>
        <n v="12702" u="1"/>
        <n v="17088" u="1"/>
        <n v="1349358" u="1"/>
        <n v="2526015" u="1"/>
        <n v="4136" u="1"/>
        <n v="697743" u="1"/>
        <n v="23076" u="1"/>
        <n v="251268" u="1"/>
        <n v="492517" u="1"/>
        <n v="543443" u="1"/>
        <n v="26070" u="1"/>
        <n v="144115" u="1"/>
        <n v="234880" u="1"/>
        <n v="887342" u="1"/>
        <n v="947" u="1"/>
        <n v="31081" u="1"/>
        <n v="33428" u="1"/>
        <n v="65864" u="1"/>
        <n v="289809" u="1"/>
        <n v="4318219" u="1"/>
        <n v="3466" u="1"/>
        <n v="79731" u="1"/>
        <n v="201852" u="1"/>
        <n v="1869750" u="1"/>
        <n v="3336" u="1"/>
        <n v="4593" u="1"/>
        <n v="53" u="1"/>
        <n v="55363" u="1"/>
        <n v="95489" u="1"/>
        <n v="101540" u="1"/>
        <n v="649339" u="1"/>
        <n v="1490558" u="1"/>
        <n v="2816" u="1"/>
        <n v="32987" u="1"/>
        <n v="138065" u="1"/>
        <n v="990213" u="1"/>
        <n v="1294910" u="1"/>
        <n v="129274" u="1"/>
        <n v="4002485" u="1"/>
        <n v="515084869" u="1"/>
        <n v="24715" u="1"/>
        <n v="90825" u="1"/>
        <n v="17624" u="1"/>
        <n v="58956" u="1"/>
        <n v="788515" u="1"/>
        <n v="823813" u="1"/>
        <n v="3425629" u="1"/>
        <n v="135" u="1"/>
        <n v="6027" u="1"/>
        <n v="8044" u="1"/>
        <n v="154706" u="1"/>
        <n v="2703545" u="1"/>
        <n v="1977" u="1"/>
        <n v="11410" u="1"/>
        <n v="15444" u="1"/>
        <n v="34563" u="1"/>
        <n v="100406" u="1"/>
        <n v="14924" u="1"/>
        <n v="38534" u="1"/>
        <n v="350827" u="1"/>
        <n v="1942375" u="1"/>
        <n v="2469344" u="1"/>
        <n v="1847" u="1"/>
        <n v="3663" u="1"/>
        <n v="16458" u="1"/>
        <n v="352340" u="1"/>
        <n v="433020" u="1"/>
        <n v="595894" u="1"/>
        <n v="787509" u="1"/>
        <n v="1782" u="1"/>
        <n v="17435" u="1"/>
        <n v="15465138" u="1"/>
        <n v="16395" u="1"/>
        <n v="79732" u="1"/>
        <n v="3941993" u="1"/>
        <n v="29474" u="1"/>
        <n v="314522" u="1"/>
        <n v="1587" u="1"/>
        <n v="3143" u="1"/>
        <n v="77463" u="1"/>
        <n v="1005347" u="1"/>
        <n v="1093223" u="1"/>
        <n v="2012355.527" u="1"/>
        <n v="1522" u="1"/>
        <n v="13821" u="1"/>
        <n v="119694" u="1"/>
        <n v="247489" u="1"/>
        <n v="372" u="1"/>
        <n v="194795" u="1"/>
        <n v="2753" u="1"/>
        <n v="8747" u="1"/>
        <n v="12781" u="1"/>
        <n v="381084" u="1"/>
        <n v="1327" u="1"/>
        <n v="252784" u="1"/>
        <n v="1746735" u="1"/>
        <n v="1262" u="1"/>
        <n v="456722" u="1"/>
        <n v="468824" u="1"/>
        <n v="1732617" u="1"/>
        <n v="307" u="1"/>
        <n v="11221" u="1"/>
        <n v="104945" u="1"/>
        <n v="1514782" u="1"/>
        <n v="45846" u="1"/>
        <n v="10181" u="1"/>
        <n v="22131" u="1"/>
        <n v="55868" u="1"/>
        <n v="57885" u="1"/>
        <n v="82506" u="1"/>
        <n v="114778" u="1"/>
        <n v="169079" u="1"/>
        <n v="129910700" u="1"/>
        <n v="41686" u="1"/>
        <n v="86414" u="1"/>
        <n v="606994" u="1"/>
        <n v="1591431" u="1"/>
        <n v="3348784" u="1"/>
        <n v="24545302" u="1"/>
        <n v="249" u="1"/>
        <n v="3860" u="1"/>
        <n v="377556" u="1"/>
        <n v="612037" u="1"/>
        <n v="718938" u="1"/>
        <n v="3730" u="1"/>
        <n v="14672" u="1"/>
        <n v="1067013" u="1"/>
        <n v="6932375" u="1"/>
        <n v="3600" u="1"/>
        <n v="7138" u="1"/>
        <n v="192275" u="1"/>
        <n v="252785" u="1"/>
        <n v="295868" u="1"/>
        <n v="13112" u="1"/>
        <n v="112005" u="1"/>
        <n v="8558" u="1"/>
        <n v="18885" u="1"/>
        <n v="43325" u="1"/>
        <n v="155213" u="1"/>
        <n v="213706" u="1"/>
        <n v="262114" u="1"/>
        <n v="330662" u="1"/>
        <n v="78247993" u="1"/>
        <n v="13" u="1"/>
        <n v="6098" u="1"/>
        <n v="1436129" u="1"/>
        <n v="2170870" u="1"/>
        <n v="2522061" u="1"/>
        <n v="22994960" u="1"/>
        <n v="49" u="1"/>
        <n v="5838" u="1"/>
        <n v="6884686" u="1"/>
        <n v="37085" u="1"/>
        <n v="79229" u="1"/>
        <n v="9494753" u="1"/>
        <n v="688" u="1"/>
        <n v="5318" u="1"/>
        <n v="89188" u="1"/>
        <n v="12009" u="1"/>
        <n v="21753" u="1"/>
        <n v="27804" u="1"/>
        <n v="76960" u="1"/>
        <n v="147902" u="1"/>
        <n v="21800510" u="1"/>
        <n v="623" u="1"/>
        <n v="2430" u="1"/>
        <n v="15523" u="1"/>
        <n v="34879" u="1"/>
        <n v="165803" u="1"/>
        <n v="659442" u="1"/>
        <n v="5343248" u="1"/>
        <n v="27741" u="1"/>
        <n v="61037" u="1"/>
        <n v="371508" u="1"/>
        <n v="4254305" u="1"/>
        <n v="558" u="1"/>
        <n v="32752" u="1"/>
        <n v="36770" u="1"/>
        <n v="46855" u="1"/>
        <n v="405293" u="1"/>
        <n v="524304" u="1"/>
        <n v="5722452" u="1"/>
        <n v="17593" u="1"/>
        <n v="231608" u="1"/>
        <n v="2211226" u="1"/>
        <n v="3820792" u="1"/>
        <n v="4214206" u="1"/>
        <n v="42695" u="1"/>
        <n v="118687" u="1"/>
        <n v="353860" u="1"/>
        <n v="46902272" u="1"/>
        <n v="2800194" u="1"/>
        <n v="4018462" u="1"/>
        <n v="470" u="1"/>
        <n v="3667" u="1"/>
        <n v="10386" u="1"/>
        <n v="62739" u="1"/>
        <n v="212699" u="1"/>
        <n v="44523" u="1"/>
        <n v="84020" u="1"/>
        <n v="1438158" u="1"/>
        <n v="5787482" u="1"/>
        <n v="6752" u="1"/>
        <n v="79860" u="1"/>
        <n v="343776" u="1"/>
        <n v="418405" u="1"/>
        <n v="220753595" u="1"/>
        <n v="17404" u="1"/>
        <n v="23455" u="1"/>
        <n v="79734" u="1"/>
        <n v="226062" u="1"/>
        <n v="9979861" u="1"/>
        <n v="155215" u="1"/>
        <n v="1415974" u="1"/>
        <n v="1680201" u="1"/>
        <n v="27426" u="1"/>
        <n v="71414" u="1"/>
        <n v="1545063" u="1"/>
        <n v="2887" u="1"/>
        <n v="99526" u="1"/>
        <n v="142609" u="1"/>
        <n v="271165" u="1"/>
        <n v="1394" u="1"/>
        <n v="34060" u="1"/>
        <n v="190765" u="1"/>
        <n v="5391941" u="1"/>
        <n v="2627" u="1"/>
        <n v="54167" u="1"/>
        <n v="58201" u="1"/>
        <n v="134037" u="1"/>
        <n v="238921" u="1"/>
        <n v="107901992" u="1"/>
        <n v="2646922" u="1"/>
        <n v="6674303" u="1"/>
        <n v="43561371" u="1"/>
        <n v="462277" u="1"/>
        <n v="1035621" u="1"/>
        <n v="275" u="1"/>
        <n v="18129" u="1"/>
        <n v="20146" u="1"/>
        <n v="37779" u="1"/>
        <n v="187488" u="1"/>
        <n v="1014" u="1"/>
        <n v="7926" u="1"/>
        <n v="15728" u="1"/>
        <n v="31208" u="1"/>
        <n v="84525" u="1"/>
        <n v="43704" u="1"/>
        <n v="245477" u="1"/>
        <n v="847033" u="1"/>
        <n v="1837537" u="1"/>
        <n v="66316489" u="1"/>
        <n v="949" u="1"/>
        <n v="10654" u="1"/>
        <n v="4050999" u="1"/>
        <n v="233" u="1"/>
        <n v="3604" u="1"/>
        <n v="10134" u="1"/>
        <n v="26071" u="1"/>
        <n v="28088" u="1"/>
        <n v="92215" u="1"/>
        <n v="1067045" u="1"/>
        <n v="1303034" u="1"/>
        <n v="6933198" u="1"/>
        <n v="305961" u="1"/>
        <n v="1478514" u="1"/>
        <n v="6626" u="1"/>
        <n v="49503" u="1"/>
        <n v="491021" u="1"/>
        <n v="3214" u="1"/>
        <n v="43389" u="1"/>
        <n v="63559" u="1"/>
        <n v="413871" u="1"/>
        <n v="488500" u="1"/>
        <n v="3084" u="1"/>
        <n v="427486" u="1"/>
        <n v="30143487" u="1"/>
        <n v="11568" u="1"/>
        <n v="13585" u="1"/>
        <n v="418914" u="1"/>
        <n v="225308" u="1"/>
        <n v="357900" u="1"/>
        <n v="82158249.5" u="1"/>
        <n v="45" u="1"/>
        <n v="251277" u="1"/>
        <n v="1035627" u="1"/>
        <n v="3655450" u="1"/>
        <n v="332688" u="1"/>
        <n v="1335314" u="1"/>
        <n v="1381706" u="1"/>
        <n v="36757553" u="1"/>
        <n v="107091" u="1"/>
        <n v="713917" u="1"/>
        <n v="14094259" u="1"/>
        <n v="2174" u="1"/>
        <n v="28750" u="1"/>
        <n v="236150" u="1"/>
        <n v="9945" u="1"/>
        <n v="261867" u="1"/>
        <n v="5439975" u="1"/>
        <n v="23613" u="1"/>
        <n v="297392" u="1"/>
        <n v="327647" u="1"/>
        <n v="48485090" u="1"/>
        <n v="4153525500" u="1"/>
        <n v="34565" u="1"/>
        <n v="50701" u="1"/>
        <n v="1605599" u="1"/>
        <n v="2877137" u="1"/>
        <n v="5287153" u="1"/>
        <n v="5367600" u="1"/>
        <n v="21785665" u="1"/>
        <n v="9882" u="1"/>
        <n v="13916" u="1"/>
        <n v="52655" u="1"/>
        <n v="74063" u="1"/>
        <n v="1809318" u="1"/>
        <n v="3720014" u="1"/>
        <n v="29538" u="1"/>
        <n v="196063" u="1"/>
        <n v="493042" u="1"/>
        <n v="3905580" u="1"/>
        <n v="3151" u="1"/>
        <n v="226066" u="1"/>
        <n v="5682039" u="1"/>
        <n v="1526" u="1"/>
        <n v="3021" u="1"/>
        <n v="11836" u="1"/>
        <n v="21407" u="1"/>
        <n v="77593" u="1"/>
        <n v="235899" u="1"/>
        <n v="312521" u="1"/>
        <n v="711027782" u="1"/>
        <n v="1461" u="1"/>
        <n v="148916" u="1"/>
        <n v="465309" u="1"/>
        <n v="1236494" u="1"/>
        <n v="2497953" u="1"/>
        <n v="8687863" u="1"/>
        <n v="1396" u="1"/>
        <n v="8779" u="1"/>
        <n v="10796" u="1"/>
        <n v="21344" u="1"/>
        <n v="40175" u="1"/>
        <n v="1777051" u="1"/>
        <n v="1331" u="1"/>
        <n v="14310" u="1"/>
        <n v="30389" u="1"/>
        <n v="52214" u="1"/>
        <n v="176929024.80000001" u="1"/>
        <n v="83" u="1"/>
        <n v="1266" u="1"/>
        <n v="4940" u="1"/>
        <n v="9756" u="1"/>
        <n v="15807" u="1"/>
        <n v="200602" u="1"/>
        <n v="1033619" u="1"/>
        <n v="2241" u="1"/>
        <n v="64127" u="1"/>
        <n v="1071" u="1"/>
        <n v="2111" u="1"/>
        <n v="4160" u="1"/>
        <n v="37780" u="1"/>
        <n v="94738" u="1"/>
        <n v="171356" u="1"/>
        <n v="191526" u="1"/>
        <n v="393203" u="1"/>
        <n v="738130" u="1"/>
        <n v="869235" u="1"/>
        <n v="2110703" u="1"/>
        <n v="771411" u="1"/>
        <n v="41688" u="1"/>
        <n v="818811" u="1"/>
        <n v="3643394" u="1"/>
        <n v="39608" u="1"/>
        <n v="599967" u="1"/>
        <n v="2118544" u="1"/>
        <n v="885" u="1"/>
        <n v="39545" u="1"/>
        <n v="160263" u="1"/>
        <n v="246994" u="1"/>
        <n v="859152" u="1"/>
        <n v="66042566" u="1"/>
        <n v="217" u="1"/>
        <n v="47550" u="1"/>
        <n v="1292982" u="1"/>
        <n v="6755601" u="1"/>
        <n v="6374" u="1"/>
        <n v="12624" u="1"/>
        <n v="27017" u="1"/>
        <n v="570722" u="1"/>
        <n v="4238156" u="1"/>
        <n v="3088" u="1"/>
        <n v="8131" u="1"/>
        <n v="27994" u="1"/>
        <n v="337233" u="1"/>
        <n v="2958" u="1"/>
        <n v="45344" u="1"/>
        <n v="1295002" u="1"/>
        <n v="386650" u="1"/>
        <n v="1029591" u="1"/>
        <n v="134547" u="1"/>
        <n v="468843" u="1"/>
        <n v="11" u="1"/>
        <n v="2568" u="1"/>
        <n v="12296.492" u="1"/>
        <n v="29885" u="1"/>
        <n v="33053" u="1"/>
        <n v="2610941" u="1"/>
        <n v="41" u="1"/>
        <n v="2438" u="1"/>
        <n v="6831" u="1"/>
        <n v="1591505" u="1"/>
        <n v="8984" u="1"/>
        <n v="656448" u="1"/>
        <n v="560" u="1"/>
        <n v="1250634" u="1"/>
        <n v="4351140" u="1"/>
        <n v="6051" u="1"/>
        <n v="50954" u="1"/>
        <n v="119785203" u="1"/>
        <n v="116926" u="1"/>
        <n v="141103" u="1"/>
        <n v="653424" u="1"/>
        <n v="3805" u="1"/>
        <n v="60913" u="1"/>
        <n v="237667" u="1"/>
        <n v="878320" u="1"/>
        <n v="289332" u="1"/>
        <n v="38600" u="1"/>
        <n v="152449" u="1"/>
        <n v="2582486" u="1"/>
        <n v="9378" u="1"/>
        <n v="68014" u="1"/>
        <n v="342783" u="1"/>
        <n v="10875" u="1"/>
        <n v="19485" u="1"/>
        <n v="597959" u="1"/>
        <n v="24496" u="1"/>
        <n v="36394" u="1"/>
        <n v="1313169" u="1"/>
        <n v="4803213" u="1"/>
        <n v="36268" u="1"/>
        <n v="101799" u="1"/>
        <n v="381107" u="1"/>
        <n v="407328" u="1"/>
        <n v="1771030" u="1"/>
        <n v="2824536" u="1"/>
        <n v="6932711" u="1"/>
        <n v="2765" u="1"/>
        <n v="14326" u="1"/>
        <n v="39223840" u="1"/>
        <n v="25347" u="1"/>
        <n v="2375" u="1"/>
        <n v="111380" u="1"/>
        <n v="609056" u="1"/>
        <n v="75" u="1"/>
        <n v="2245" u="1"/>
        <n v="4428" u="1"/>
        <n v="6445" u="1"/>
        <n v="10749" u="1"/>
        <n v="3865551" u="1"/>
        <n v="2115" u="1"/>
        <n v="92975" u="1"/>
        <n v="109111" u="1"/>
        <n v="468848" u="1"/>
        <n v="4002" u="1"/>
        <n v="7942" u="1"/>
        <n v="17153" u="1"/>
        <n v="179680" u="1"/>
        <n v="2615015" u="1"/>
        <n v="57951" u="1"/>
        <n v="141105" u="1"/>
        <n v="726044" u="1"/>
        <n v="951" u="1"/>
        <n v="670577" u="1"/>
        <n v="12183" u="1"/>
        <n v="72301" u="1"/>
        <n v="76335" u="1"/>
        <n v="9818868" u="1"/>
        <n v="13680" u="1"/>
        <n v="59779" u="1"/>
        <n v="1303097" u="1"/>
        <n v="268158" u="1"/>
        <n v="437586" u="1"/>
        <n v="4875881" u="1"/>
        <n v="6416869" u="1"/>
        <n v="12640" u="1"/>
        <n v="1226453" u="1"/>
        <n v="32060" u="1"/>
        <n v="29003" u="1"/>
        <n v="39357" u="1"/>
        <n v="3466205" u="1"/>
        <n v="59071102" u="1"/>
        <n v="11080" u="1"/>
        <n v="19895" u="1"/>
        <n v="39294" u="1"/>
        <n v="1577414" u="1"/>
        <n v="20872" u="1"/>
        <n v="33180" u="1"/>
        <n v="140854" u="1"/>
        <n v="1952577" u="1"/>
        <n v="17815" u="1"/>
        <n v="35134" u="1"/>
        <n v="55304" u="1"/>
        <n v="1335376" u="1"/>
        <n v="1456396" u="1"/>
        <n v="2442" u="1"/>
        <n v="85286" u="1"/>
        <n v="243217" u="1"/>
        <n v="825891" u="1"/>
        <n v="4562" u="1"/>
        <n v="63246" u="1"/>
        <n v="194557" u="1"/>
        <n v="290347" u="1"/>
        <n v="693778" u="1"/>
        <n v="37" u="1"/>
        <n v="1341430" u="1"/>
        <n v="1539096" u="1"/>
        <n v="4069" u="1"/>
        <n v="8076" u="1"/>
        <n v="59086" u="1"/>
        <n v="80874" u="1"/>
        <n v="147662" u="1"/>
        <n v="869258" u="1"/>
        <n v="504" u="1"/>
        <n v="1985" u="1"/>
        <n v="5799" u="1"/>
        <n v="1920" u="1"/>
        <n v="17626" u="1"/>
        <n v="538471" u="1"/>
        <n v="3679" u="1"/>
        <n v="5279" u="1"/>
        <n v="167076" u="1"/>
        <n v="231620" u="1"/>
        <n v="852115" u="1"/>
        <n v="1083707.7779999999" u="1"/>
        <n v="11931" u="1"/>
        <n v="158756" u="1"/>
        <n v="5723077" u="1"/>
        <n v="1725" u="1"/>
        <n v="22574" u="1"/>
        <n v="3179582" u="1"/>
        <n v="3289" u="1"/>
        <n v="27585" u="1"/>
        <n v="52657" u="1"/>
        <n v="25385266" u="1"/>
        <n v="27613898" u="1"/>
        <n v="10371" u="1"/>
        <n v="64696" u="1"/>
        <n v="277743" u="1"/>
        <n v="785556" u="1"/>
        <n v="1067126" u="1"/>
        <n v="23488" u="1"/>
        <n v="149680" u="1"/>
        <n v="1034656" u="1"/>
        <n v="1658108" u="1"/>
        <n v="11348" u="1"/>
        <n v="44400" u="1"/>
        <n v="191785" u="1"/>
        <n v="248261" u="1"/>
        <n v="1293032" u="1"/>
        <n v="1700466" u="1"/>
        <n v="73563" u="1"/>
        <n v="20368" u="1"/>
        <n v="177162" u="1"/>
        <n v="464603996" u="1"/>
        <n v="4956" u="1"/>
        <n v="21345" u="1"/>
        <n v="69277" u="1"/>
        <n v="487008" u="1"/>
        <n v="792618" u="1"/>
        <n v="309" u="1"/>
        <n v="716981" u="1"/>
        <n v="46714796" u="1"/>
        <n v="6453" u="1"/>
        <n v="21282" u="1"/>
        <n v="23299" u="1"/>
        <n v="31367" u="1"/>
        <n v="34000" u="1"/>
        <n v="54170" u="1"/>
        <n v="1518941" u="1"/>
        <n v="1658114" u="1"/>
        <n v="24276" u="1"/>
        <n v="81001" u="1"/>
        <n v="277745" u="1"/>
        <n v="67" u="1"/>
        <n v="1017" u="1"/>
        <n v="135562" u="1"/>
        <n v="7690" u="1"/>
        <n v="5413" u="1"/>
        <n v="131048" u="1"/>
        <n v="847080" u="1"/>
        <n v="3616" u="1"/>
        <n v="7170" u="1"/>
        <n v="825902" u="1"/>
        <n v="57735177" u="1"/>
        <n v="60440403.5" u="1"/>
        <n v="199548405" u="1"/>
        <n v="15713" u="1"/>
        <n v="23110" u="1"/>
        <n v="47741" u="1"/>
        <n v="106592" u="1"/>
        <n v="1426165" u="1"/>
        <n v="150438" u="1"/>
        <n v="83802798" u="1"/>
        <n v="822" u="1"/>
        <n v="102306" u="1"/>
        <n v="57913934" u="1"/>
        <n v="527388" u="1"/>
        <n v="577813" u="1"/>
        <n v="1781160" u="1"/>
        <n v="33580878" u="1"/>
        <n v="16933" u="1"/>
        <n v="605043" u="1"/>
        <n v="677655" u="1"/>
        <n v="63562" u="1"/>
        <n v="692" u="1"/>
        <n v="14610" u="1"/>
        <n v="81632" u="1"/>
        <n v="322626" u="1"/>
        <n v="2146920" u="1"/>
        <n v="37215" u="1"/>
        <n v="205402" u="1"/>
        <n v="17609448" u="1"/>
        <n v="6847" u="1"/>
        <n v="9536" u="1"/>
        <n v="35135" u="1"/>
        <n v="271193" u="1"/>
        <n v="460791" u="1"/>
        <n v="601011" u="1"/>
        <n v="709929" u="1"/>
        <n v="17784" u="1"/>
        <n v="61293" u="1"/>
        <n v="6327" u="1"/>
        <n v="12530" u="1"/>
        <n v="707913" u="1"/>
        <n v="808763" u="1"/>
        <n v="1406005" u="1"/>
        <n v="2056" u="1"/>
        <n v="4073" u="1"/>
        <n v="27806" u="1"/>
        <n v="727075" u="1"/>
        <n v="33" u="1"/>
        <n v="13507" u="1"/>
        <n v="30800" u="1"/>
        <n v="677659" u="1"/>
        <n v="3276685" u="1"/>
        <n v="1922" u="1"/>
        <n v="5547" u="1"/>
        <n v="70665" u="1"/>
        <n v="149431" u="1"/>
        <n v="10108286" u="1"/>
        <n v="5287" u="1"/>
        <n v="46859" u="1"/>
        <n v="65012" u="1"/>
        <n v="243978" u="1"/>
        <n v="6957368" u="1"/>
        <n v="23646" u="1"/>
        <n v="2151205" u="1"/>
        <n v="2824535.5" u="1"/>
        <n v="22606" u="1"/>
        <n v="46733" u="1"/>
        <n v="130797" u="1"/>
        <n v="2602782" u="1"/>
        <n v="40619" u="1"/>
        <n v="219018" u="1"/>
        <n v="407" u="1"/>
        <n v="3163" u="1"/>
        <n v="52658" u="1"/>
        <n v="54675" u="1"/>
        <n v="64760" u="1"/>
        <n v="78103" u="1"/>
        <n v="3033" u="1"/>
        <n v="62680" u="1"/>
        <n v="322125" u="1"/>
        <n v="1035680" u="1"/>
        <n v="1329368" u="1"/>
        <n v="1902196" u="1"/>
        <n v="2903" u="1"/>
        <n v="16429" u="1"/>
        <n v="22480" u="1"/>
        <n v="83902" u="1"/>
        <n v="38350" u="1"/>
        <n v="56503" u="1"/>
        <n v="91844" u="1"/>
        <n v="122099" u="1"/>
        <n v="141364" u="1"/>
        <n v="1049007" u="1"/>
        <n v="2118712" u="1"/>
        <n v="342" u="1"/>
        <n v="1337" u="1"/>
        <n v="22417" u="1"/>
        <n v="1272" u="1"/>
        <n v="9804" u="1"/>
        <n v="91466" u="1"/>
        <n v="570764" u="1"/>
        <n v="2219801" u="1"/>
        <n v="2255874" u="1"/>
        <n v="277" u="1"/>
        <n v="22291" u="1"/>
        <n v="352886" u="1"/>
        <n v="21579674" u="1"/>
        <n v="7958" u="1"/>
        <n v="44023" u="1"/>
        <n v="72935" u="1"/>
        <n v="238685" u="1"/>
        <n v="3880" u="1"/>
        <n v="7698" u="1"/>
        <n v="20211" u="1"/>
        <n v="814823" u="1"/>
        <n v="3750" u="1"/>
        <n v="5421" u="1"/>
        <n v="7438" u="1"/>
        <n v="100921" u="1"/>
        <n v="561690" u="1"/>
        <n v="3127461" u="1"/>
        <n v="10198" u="1"/>
        <n v="193555" u="1"/>
        <n v="262133" u="1"/>
        <n v="964082" u="1"/>
        <n v="2522363" u="1"/>
        <n v="3490" u="1"/>
        <n v="6918" u="1"/>
        <n v="45788" u="1"/>
        <n v="1143817" u="1"/>
        <n v="823" u="1"/>
        <n v="14689" u="1"/>
        <n v="217003" u="1"/>
        <n v="1555286" u="1"/>
        <n v="42048377" u="1"/>
        <n v="33497" u="1"/>
        <n v="4585227" u="1"/>
        <n v="5878" u="1"/>
        <n v="9615" u="1"/>
        <n v="49570" u="1"/>
        <n v="238686" u="1"/>
        <n v="1163991" u="1"/>
        <n v="693" u="1"/>
        <n v="8575" u="1"/>
        <n v="16902" u="1"/>
        <n v="29004" u="1"/>
        <n v="71675" u="1"/>
        <n v="5489550" u="1"/>
        <n v="2580" u="1"/>
        <n v="268175" u="1"/>
        <n v="5392043" u="1"/>
        <n v="11049" u="1"/>
        <n v="812812" u="1"/>
        <n v="5392051" u="1"/>
        <n v="11770743" u="1"/>
        <n v="877408221" u="1"/>
        <n v="563" u="1"/>
        <n v="37090" u="1"/>
        <n v="8915836" u="1"/>
        <n v="55180" u="1"/>
        <n v="2118754" u="1"/>
        <n v="3752524" u="1"/>
        <n v="74953" u="1"/>
        <n v="1837676" u="1"/>
        <n v="44990543" u="1"/>
        <n v="29792" u="1"/>
        <n v="643386" u="1"/>
        <n v="1720691" u="1"/>
        <n v="2994136" u="1"/>
        <n v="1095422" u="1"/>
        <n v="1186187" u="1"/>
        <n v="116" u="1"/>
        <n v="223812" u="1"/>
        <n v="1307208" u="1"/>
        <n v="1902223" u="1"/>
        <n v="11932842" u="1"/>
        <n v="16587" u="1"/>
        <n v="114789" u="1"/>
        <n v="31326154" u="1"/>
        <n v="1664" u="1"/>
        <n v="4515" u="1"/>
        <n v="6532" u="1"/>
        <n v="12940" u="1"/>
        <n v="58836" u="1"/>
        <n v="44727814.526999995" u="1"/>
        <n v="3167" u="1"/>
        <n v="36586" u="1"/>
        <n v="393736" u="1"/>
        <n v="3037" u="1"/>
        <n v="15111200" u="1"/>
        <n v="15965950" u="1"/>
        <n v="20157310" u="1"/>
        <n v="217002248" u="1"/>
        <n v="375" u="1"/>
        <n v="18478" u="1"/>
        <n v="248773" u="1"/>
        <n v="2251894" u="1"/>
        <n v="2595017" u="1"/>
        <n v="14628293" u="1"/>
        <n v="5492" u="1"/>
        <n v="29540" u="1"/>
        <n v="1119633" u="1"/>
        <n v="24821795" u="1"/>
        <n v="8323" u="1"/>
        <n v="2542346" u="1"/>
        <n v="258102" u="1"/>
        <n v="1228553" u="1"/>
        <n v="189272" u="1"/>
        <n v="688774" u="1"/>
        <n v="7336499" u="1"/>
        <n v="94221256" u="1"/>
        <n v="19329" u="1"/>
        <n v="48247" u="1"/>
        <n v="121723" u="1"/>
        <n v="215241" u="1"/>
        <n v="2039389" u="1"/>
        <n v="12294" u="1"/>
        <n v="2724117" u="1"/>
        <n v="14416950" u="1"/>
        <n v="453744" u="1"/>
        <n v="1022589" u="1"/>
        <n v="4423963" u="1"/>
        <n v="28311" u="1"/>
        <n v="338271" u="1"/>
        <n v="53075890" u="1"/>
        <n v="885802506" u="1"/>
        <n v="82896" u="1"/>
        <n v="5169" u="1"/>
        <n v="66634" u="1"/>
        <n v="195828" u="1"/>
        <n v="243984" u="1"/>
        <n v="4030910" u="1"/>
        <n v="218" u="1"/>
        <n v="22134" u="1"/>
        <n v="41755" u="1"/>
        <n v="495598" u="1"/>
        <n v="694829" u="1"/>
        <n v="7207905" u="1"/>
        <n v="1224448570" u="1"/>
        <n v="3234" u="1"/>
        <n v="41692" u="1"/>
        <n v="386176" u="1"/>
        <n v="1044779" u="1"/>
        <n v="3104" u="1"/>
        <n v="6146" u="1"/>
        <n v="363485" u="1"/>
        <n v="415927" u="1"/>
        <n v="1236632" u="1"/>
        <n v="3539001" u="1"/>
        <n v="759" u="1"/>
        <n v="2974" u="1"/>
        <n v="7903" u="1"/>
        <n v="35515" u="1"/>
        <n v="736179" u="1"/>
        <n v="2844" u="1"/>
        <n v="5626" u="1"/>
        <n v="7643" u="1"/>
        <n v="39486" u="1"/>
        <n v="59656" u="1"/>
        <n v="1922414" u="1"/>
        <n v="5723176" u="1"/>
        <n v="46024947" u="1"/>
        <n v="2714" u="1"/>
        <n v="8591" u="1"/>
        <n v="1603729" u="1"/>
        <n v="2584" u="1"/>
        <n v="23962" u="1"/>
        <n v="137336" u="1"/>
        <n v="498625" u="1"/>
        <n v="2619257" u="1"/>
        <n v="3445994" u="1"/>
        <n v="627263" u="1"/>
        <n v="2324" u="1"/>
        <n v="35200" u="1"/>
        <n v="142883" u="1"/>
        <n v="1482712" u="1"/>
        <n v="3038797" u="1"/>
        <n v="564" u="1"/>
        <n v="39171" u="1"/>
        <n v="158767" u="1"/>
        <n v="60095699" u="1"/>
        <n v="81914071" u="1"/>
        <n v="109496" u="1"/>
        <n v="127649" u="1"/>
        <n v="245246" u="1"/>
        <n v="371555" u="1"/>
        <n v="567763" u="1"/>
        <n v="1787281" u="1"/>
        <n v="11522" u="1"/>
        <n v="113404" u="1"/>
        <n v="677690" u="1"/>
        <n v="3777025" u="1"/>
        <n v="27807" u="1"/>
        <n v="4610057" u="1"/>
        <n v="31484716" u="1"/>
        <n v="473" u="1"/>
        <n v="131538" u="1"/>
        <n v="828966" u="1"/>
        <n v="3561" u="1"/>
        <n v="7060" u="1"/>
        <n v="27744" u="1"/>
        <n v="884434" u="1"/>
        <n v="4783" u="1"/>
        <n v="24687" u="1"/>
        <n v="108" u="1"/>
        <n v="167088" u="1"/>
        <n v="2740064" u="1"/>
        <n v="47345221" u="1"/>
        <n v="754339" u="1"/>
        <n v="1182188" u="1"/>
        <n v="19550" u="1"/>
        <n v="42638" u="1"/>
        <n v="5755504" u="1"/>
        <n v="12893" u="1"/>
        <n v="7257" u="1"/>
        <n v="8339" u="1"/>
        <n v="16430" u="1"/>
        <n v="60602" u="1"/>
        <n v="422487" u="1"/>
        <n v="675678" u="1"/>
        <n v="1414147" u="1"/>
        <n v="5206663" u="1"/>
        <n v="1276" u="1"/>
        <n v="6997" u="1"/>
        <n v="11853" u="1"/>
        <n v="85797" u="1"/>
        <n v="319116" u="1"/>
        <n v="1214465" u="1"/>
        <n v="2143044" u="1"/>
        <n v="2207588" u="1"/>
        <n v="107667027" u="1"/>
        <n v="1211" u="1"/>
        <n v="2391" u="1"/>
        <n v="4720" u="1"/>
        <n v="44340" u="1"/>
        <n v="150981140" u="1"/>
        <n v="1146" u="1"/>
        <n v="1081" u="1"/>
        <n v="16344" u="1"/>
        <n v="20338" u="1"/>
        <n v="38163" u="1"/>
        <n v="59651888.5" u="1"/>
        <n v="13807" u="1"/>
        <n v="19298" u="1"/>
        <n v="95378" u="1"/>
        <n v="2349019" u="1"/>
        <n v="3240300" u="1"/>
        <n v="498126" u="1"/>
        <n v="10750" u="1"/>
        <n v="37974" u="1"/>
        <n v="52093" u="1"/>
        <n v="143642" u="1"/>
        <n v="681733" u="1"/>
        <n v="1446427" u="1"/>
        <n v="1720739" u="1"/>
        <n v="8240962" u="1"/>
        <n v="24836972" u="1"/>
        <n v="4657" u="1"/>
        <n v="49887" u="1"/>
        <n v="16742220" u="1"/>
        <n v="24983827" u="1"/>
        <n v="6414" u="1"/>
        <n v="12704" u="1"/>
        <n v="69375308" u="1"/>
        <n v="202" u="1"/>
        <n v="1418193" u="1"/>
        <n v="6651345" u="1"/>
        <n v="5894" u="1"/>
        <n v="130676" u="1"/>
        <n v="51652" u="1"/>
        <n v="120465" u="1"/>
        <n v="148181" u="1"/>
        <n v="1991023" u="1"/>
        <n v="33436" u="1"/>
        <n v="45538" u="1"/>
        <n v="92101" u="1"/>
        <n v="485522" u="1"/>
        <n v="30045" u="1"/>
        <n v="192051" u="1"/>
        <n v="1297177" u="1"/>
        <n v="7998717" u="1"/>
        <n v="4854" u="1"/>
        <n v="85798" u="1"/>
        <n v="135323" u="1"/>
        <n v="175663" u="1"/>
        <n v="708967" u="1"/>
        <n v="15115" u="1"/>
        <n v="11982397" u="1"/>
        <n v="2198" u="1"/>
        <n v="57388" u="1"/>
        <n v="1408115" u="1"/>
        <n v="23868" u="1"/>
        <n v="97522" u="1"/>
        <n v="207179" u="1"/>
        <n v="2590856" u="1"/>
        <n v="2942047" u="1"/>
        <n v="403331" u="1"/>
        <n v="2619331" u="1"/>
        <n v="117314" u="1"/>
        <n v="147930" u="1"/>
        <n v="1131790" u="1"/>
        <n v="2606998" u="1"/>
        <n v="36903" u="1"/>
        <n v="161545" u="1"/>
        <n v="1732858" u="1"/>
        <n v="7" u="1"/>
        <n v="185497" u="1"/>
        <n v="20063768" u="1"/>
        <n v="148939" u="1"/>
        <n v="167092" u="1"/>
        <n v="29667" u="1"/>
        <n v="150704" u="1"/>
        <n v="5247810" u="1"/>
        <n v="376" u="1"/>
        <n v="440143" u="1"/>
        <n v="460313" u="1"/>
        <n v="1017574" u="1"/>
        <n v="19519" u="1"/>
        <n v="66007" u="1"/>
        <n v="18479" u="1"/>
        <n v="38479" u="1"/>
        <n v="1083390" u="1"/>
        <n v="19822041" u="1"/>
        <n v="1278" u="1"/>
        <n v="11869" u="1"/>
        <n v="317611" u="1"/>
        <n v="44330604" u="1"/>
        <n v="48039554" u="1"/>
        <n v="440144" u="1"/>
        <n v="559717" u="1"/>
        <n v="31067700" u="1"/>
        <n v="56443" u="1"/>
        <n v="1083" u="1"/>
        <n v="101683" u="1"/>
        <n v="1694545" u="1"/>
        <n v="10835712" u="1"/>
        <n v="1021" u="1"/>
        <n v="9789" u="1"/>
        <n v="146671" u="1"/>
        <n v="166841" u="1"/>
        <n v="430564" u="1"/>
        <n v="251" u="1"/>
        <n v="5705" u="1"/>
        <n v="367533" u="1"/>
        <n v="2994290" u="1"/>
        <n v="286349" u="1"/>
        <n v="4047399" u="1"/>
        <n v="5440787" u="1"/>
        <n v="33878" u="1"/>
        <n v="13224812" u="1"/>
        <n v="15257" u="1"/>
        <n v="143394" u="1"/>
        <n v="11837124" u="1"/>
        <n v="19982629" u="1"/>
        <n v="12720" u="1"/>
        <n v="37786" u="1"/>
        <n v="86682" u="1"/>
        <n v="161295" u="1"/>
        <n v="6162" u="1"/>
        <n v="47808" u="1"/>
        <n v="57893" u="1"/>
        <n v="193315" u="1"/>
        <n v="6255904" u="1"/>
        <n v="761" u="1"/>
        <n v="150706" u="1"/>
        <n v="184995" u="1"/>
        <n v="1392004" u="1"/>
        <n v="186" u="1"/>
        <n v="49699" u="1"/>
        <n v="68151" u="1"/>
        <n v="210964" u="1"/>
        <n v="280804" u="1"/>
        <n v="1087438" u="1"/>
        <n v="72059" u="1"/>
        <n v="4862" u="1"/>
        <n v="6879" u="1"/>
        <n v="96011" u="1"/>
        <n v="6619" u="1"/>
        <n v="23963" u="1"/>
        <n v="6359" u="1"/>
        <n v="8560" u="1"/>
        <n v="10577" u="1"/>
        <n v="45350" u="1"/>
        <n v="55435" u="1"/>
        <n v="421491" u="1"/>
        <n v="21883" u="1"/>
        <n v="57389" u="1"/>
        <n v="136840" u="1"/>
        <n v="4287115" u="1"/>
        <n v="65394" u="1"/>
        <n v="71303" u="1"/>
        <n v="119711" u="1"/>
        <n v="301480" u="1"/>
        <n v="1789361" u="1"/>
        <n v="1186279" u="1"/>
        <n v="12531" u="1"/>
        <n v="24814" u="1"/>
        <n v="57200" u="1"/>
        <n v="208696" u="1"/>
        <n v="1065260" u="1"/>
        <n v="1434371" u="1"/>
        <n v="3914309" u="1"/>
        <n v="19014211" u="1"/>
        <n v="1800" u="1"/>
        <n v="3569" u="1"/>
        <n v="511753" u="1"/>
        <n v="13508" u="1"/>
        <n v="10971" u="1"/>
        <n v="63062" u="1"/>
        <n v="801769" u="1"/>
        <n v="112904" u="1"/>
        <n v="270218" u="1"/>
        <n v="381153" u="1"/>
        <n v="110761" u="1"/>
        <n v="801770" u="1"/>
        <n v="12192260" u="1"/>
        <n v="245507" u="1"/>
        <n v="92" u="1"/>
        <n v="29636" u="1"/>
        <n v="156507" u="1"/>
        <n v="344" u="1"/>
        <n v="212731" u="1"/>
        <n v="1093506" u="1"/>
        <n v="7013" u="1"/>
        <n v="131799" u="1"/>
        <n v="336276" u="1"/>
        <n v="122233" u="1"/>
        <n v="149700" u="1"/>
        <n v="3297127" u="1"/>
        <n v="60433026" u="1"/>
        <n v="1150" u="1"/>
        <n v="12862" u="1"/>
        <n v="1001456" u="1"/>
        <n v="6233" u="1"/>
        <n v="14359" u="1"/>
        <n v="75590" u="1"/>
        <n v="219791" u="1"/>
        <n v="11432534" u="1"/>
        <n v="7990" u="1"/>
        <n v="11822" u="1"/>
        <n v="42262" u="1"/>
        <n v="299971" u="1"/>
        <n v="1226633" u="1"/>
        <n v="69287" u="1"/>
        <n v="440657" u="1"/>
        <n v="521337" u="1"/>
        <n v="957" u="1"/>
        <n v="5453" u="1"/>
        <n v="8765" u="1"/>
        <n v="44153" u="1"/>
        <n v="1045832" u="1"/>
        <n v="1067292" u="1"/>
        <n v="18259" u="1"/>
        <n v="32378" u="1"/>
        <n v="40056" u="1"/>
        <n v="56192" u="1"/>
        <n v="5150696" u="1"/>
        <n v="42010" u="1"/>
        <n v="76977" u="1"/>
        <n v="254837" u="1"/>
        <n v="314091" u="1"/>
        <n v="3376" u="1"/>
        <n v="18196" u="1"/>
        <n v="3246" u="1"/>
        <n v="19173" u="1"/>
        <n v="165585" u="1"/>
        <n v="375610" u="1"/>
        <n v="711012" u="1"/>
        <n v="2885444" u="1"/>
        <n v="20150" u="1"/>
        <n v="354936" u="1"/>
        <n v="1236725" u="1"/>
        <n v="23144" u="1"/>
        <n v="43775" u="1"/>
        <n v="697" u="1"/>
        <n v="922799" u="1"/>
        <n v="170" u="1"/>
        <n v="1615925" u="1"/>
        <n v="7773294" u="1"/>
        <n v="28471223" u="1"/>
        <n v="70141017" u="1"/>
        <n v="112149" u="1"/>
        <n v="1329513" u="1"/>
        <n v="13014207" u="1"/>
        <n v="2206" u="1"/>
        <n v="29006" u="1"/>
        <n v="424020" u="1"/>
        <n v="4239056" u="1"/>
        <n v="8124" u="1"/>
        <n v="643558333" u="1"/>
        <n v="1932" u="1"/>
        <n v="3833" u="1"/>
        <n v="5587" u="1"/>
        <n v="11050" u="1"/>
        <n v="17818" u="1"/>
        <n v="51276" u="1"/>
        <n v="1867" u="1"/>
        <n v="5067" u="1"/>
        <n v="31874" u="1"/>
        <n v="324684" u="1"/>
        <n v="453772" u="1"/>
        <n v="5441441" u="1"/>
        <n v="8039570" u="1"/>
        <n v="1737" u="1"/>
        <n v="15541" u="1"/>
        <n v="151972" u="1"/>
        <n v="16596913" u="1"/>
        <n v="3313" u="1"/>
        <n v="19709" u="1"/>
        <n v="179958" u="1"/>
        <n v="183992" u="1"/>
        <n v="2316680" u="1"/>
        <n v="11126817" u="1"/>
        <n v="3183" u="1"/>
        <n v="4287" u="1"/>
        <n v="18669" u="1"/>
        <n v="52978" u="1"/>
        <n v="2231968" u="1"/>
        <n v="1914453" u="1"/>
        <n v="380657" u="1"/>
        <n v="493609" u="1"/>
        <n v="1143960" u="1"/>
        <n v="10924" u="1"/>
        <n v="84416" u="1"/>
        <n v="221307" u="1"/>
        <n v="796744" u="1"/>
        <n v="5772253" u="1"/>
        <n v="84" u="1"/>
        <n v="312" u="1"/>
        <n v="16463" u="1"/>
        <n v="793720" u="1"/>
        <n v="4699454" u="1"/>
        <n v="31559" u="1"/>
        <n v="44469" u="1"/>
        <n v="8324" u="1"/>
        <n v="28502" u="1"/>
        <n v="83786" u="1"/>
        <n v="103956" u="1"/>
        <n v="5981" u="1"/>
        <n v="126017" u="1"/>
        <n v="133064" u="1"/>
        <n v="1672421" u="1"/>
        <n v="3526900" u="1"/>
        <n v="7409619" u="1"/>
        <n v="3900" u="1"/>
        <n v="13335" u="1"/>
        <n v="20371" u="1"/>
        <n v="34195" u="1"/>
        <n v="865463205" u="1"/>
        <n v="3770" u="1"/>
        <n v="7478" u="1"/>
        <n v="75340" u="1"/>
        <n v="2389549" u="1"/>
        <n v="3640" u="1"/>
        <n v="10278" u="1"/>
        <n v="210971" u="1"/>
        <n v="862301" u="1"/>
        <n v="893" u="1"/>
        <n v="176430" u="1"/>
        <n v="373096" u="1"/>
        <n v="471929" u="1"/>
        <n v="2885502" u="1"/>
        <n v="23258514" u="1"/>
        <n v="3380" u="1"/>
        <n v="9238" u="1"/>
        <n v="2127345" u="1"/>
        <n v="33880" u="1"/>
        <n v="35897" u="1"/>
        <n v="1418285" u="1"/>
        <n v="3120" u="1"/>
        <n v="20182" u="1"/>
        <n v="47873" u="1"/>
        <n v="68533" u="1"/>
        <n v="193575" u="1"/>
        <n v="407386" u="1"/>
        <n v="47810" u="1"/>
        <n v="49827" u="1"/>
        <n v="698" u="1"/>
        <n v="39679" u="1"/>
        <n v="80383" u="1"/>
        <n v="339817" u="1"/>
        <n v="331245" u="1"/>
        <n v="1160114" u="1"/>
        <n v="37185519" u="1"/>
        <n v="633" u="1"/>
        <n v="72063" u="1"/>
        <n v="154" u="1"/>
        <n v="11129" u="1"/>
        <n v="33439" u="1"/>
        <n v="31055" u="1"/>
        <n v="128287" u="1"/>
        <n v="1966917" u="1"/>
        <n v="8132" u="1"/>
        <n v="17913" u="1"/>
        <n v="21947" u="1"/>
        <n v="75719" u="1"/>
        <n v="702964" u="1"/>
        <n v="1999" u="1"/>
        <n v="3967" u="1"/>
        <n v="30992" u="1"/>
        <n v="39301" u="1"/>
        <n v="250052" u="1"/>
        <n v="687837" u="1"/>
        <n v="39956443" u="1"/>
        <n v="1934" u="1"/>
        <n v="63442" u="1"/>
        <n v="1404177" u="1"/>
        <n v="5335" u="1"/>
        <n v="1804" u="1"/>
        <n v="81266" u="1"/>
        <n v="874411" u="1"/>
        <n v="132367657" u="1"/>
        <n v="6832" u="1"/>
        <n v="1285177" u="1"/>
        <n v="1505030" u="1"/>
        <n v="15037" u="1"/>
        <n v="21758" u="1"/>
        <n v="43020" u="1"/>
        <n v="89082" u="1"/>
        <n v="1093563" u="1"/>
        <n v="1198447" u="1"/>
        <n v="1617983" u="1"/>
        <n v="2833327" u="1"/>
        <n v="8674859" u="1"/>
        <n v="21516098" u="1"/>
        <n v="3187" u="1"/>
        <n v="273259" u="1"/>
        <n v="394279" u="1"/>
        <n v="1353757" u="1"/>
        <n v="38860" u="1"/>
        <n v="94881" u="1"/>
        <n v="4948971" u="1"/>
        <n v="82653" u="1"/>
        <n v="84670" u="1"/>
        <n v="3482574" u="1"/>
        <n v="1414" u="1"/>
        <n v="62938" u="1"/>
        <n v="88578" u="1"/>
        <n v="410920" u="1"/>
        <n v="9916206" u="1"/>
        <n v="20592" u="1"/>
        <n v="30677" u="1"/>
        <n v="108622" u="1"/>
        <n v="4304005" u="1"/>
        <n v="241229" u="1"/>
        <n v="1007537" u="1"/>
        <n v="40562" u="1"/>
        <n v="76098" u="1"/>
        <n v="20792187" u="1"/>
        <n v="76" u="1"/>
        <n v="10877" u="1"/>
        <n v="50584" u="1"/>
        <n v="280" u="1"/>
        <n v="1089" u="1"/>
        <n v="16432" u="1"/>
        <n v="8006" u="1"/>
        <n v="9837" u="1"/>
        <n v="3904" u="1"/>
        <n v="77611" u="1"/>
        <n v="103832" u="1"/>
        <n v="3774" u="1"/>
        <n v="7486" u="1"/>
        <n v="21380" u="1"/>
        <n v="27431" u="1"/>
        <n v="142901" u="1"/>
        <n v="50269" u="1"/>
        <n v="13808" u="1"/>
        <n v="78394926" u="1"/>
        <n v="3384" u="1"/>
        <n v="9254" u="1"/>
        <n v="13288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8031465" u="1"/>
        <n v="113161" u="1"/>
        <n v="460844" u="1"/>
        <n v="12095361" u="1"/>
        <n v="25225" u="1"/>
        <n v="13225" u="1"/>
        <n v="421513" u="1"/>
        <n v="1747090" u="1"/>
        <n v="3474771" u="1"/>
        <n v="12705" u="1"/>
        <n v="908711" u="1"/>
        <n v="134582" u="1"/>
        <n v="802819" u="1"/>
        <n v="1335624" u="1"/>
        <n v="278811" u="1"/>
        <n v="43200410" u="1"/>
        <n v="589018" u="1"/>
        <n v="1484884" u="1"/>
        <n v="1793485" u="1"/>
        <n v="5353150" u="1"/>
        <n v="12642" u="1"/>
        <n v="14659" u="1"/>
        <n v="84636703" u="1"/>
        <n v="79881" u="1"/>
        <n v="242492" u="1"/>
        <n v="3801537" u="1"/>
        <n v="13619" u="1"/>
        <n v="824000" u="1"/>
        <n v="1765250" u="1"/>
        <n v="3841" u="1"/>
        <n v="7360" u="1"/>
        <n v="123877" u="1"/>
        <n v="144920" u="1"/>
        <n v="3581" u="1"/>
        <n v="4823" u="1"/>
        <n v="16779" u="1"/>
        <n v="125642" u="1"/>
        <n v="391765" u="1"/>
        <n v="264190" u="1"/>
        <n v="268224" u="1"/>
        <n v="2970545" u="1"/>
        <n v="1611" u="1"/>
        <n v="3191" u="1"/>
        <n v="6320" u="1"/>
        <n v="87067" u="1"/>
        <n v="1546" u="1"/>
        <n v="9979" u="1"/>
        <n v="19710" u="1"/>
        <n v="123247" u="1"/>
        <n v="125264" u="1"/>
        <n v="196102" u="1"/>
        <n v="3373716" u="1"/>
        <n v="20418462" u="1"/>
        <n v="32810" u="1"/>
        <n v="203918" u="1"/>
        <n v="2825094" u="1"/>
        <n v="13515698" u="1"/>
        <n v="31749" u="1"/>
        <n v="209717" u="1"/>
        <n v="867370" u="1"/>
        <n v="2671" u="1"/>
        <n v="48820" u="1"/>
        <n v="167108" u="1"/>
        <n v="2889642" u="1"/>
        <n v="110641" u="1"/>
        <n v="245519" u="1"/>
        <n v="4868431" u="1"/>
        <n v="313" u="1"/>
        <n v="1221" u="1"/>
        <n v="42643" u="1"/>
        <n v="44660" u="1"/>
        <n v="1648276" u="1"/>
        <n v="1658361" u="1"/>
        <n v="19321294" u="1"/>
        <n v="5" u="1"/>
        <n v="54682" u="1"/>
        <n v="34449" u="1"/>
        <n v="265705" u="1"/>
        <n v="15904" u="1"/>
        <n v="29543" u="1"/>
        <n v="135593" u="1"/>
        <n v="1745095" u="1"/>
        <n v="2486485" u="1"/>
        <n v="32537875" u="1"/>
        <n v="252" u="1"/>
        <n v="9333" u="1"/>
        <n v="13367" u="1"/>
        <n v="141392" u="1"/>
        <n v="256361" u="1"/>
        <n v="1666433" u="1"/>
        <n v="960" u="1"/>
        <n v="14864" u="1"/>
        <n v="316635" u="1"/>
        <n v="2061766" u="1"/>
        <n v="3861850" u="1"/>
        <n v="8293" u="1"/>
        <n v="30457" u="1"/>
        <n v="38231" u="1"/>
        <n v="125895" u="1"/>
        <n v="245772" u="1"/>
        <n v="918808" u="1"/>
        <n v="4957" u="1"/>
        <n v="562808" u="1"/>
        <n v="7958969" u="1"/>
        <n v="3388" u="1"/>
        <n v="99422" u="1"/>
        <n v="278817" u="1"/>
        <n v="3716865" u="1"/>
        <n v="12435148" u="1"/>
        <n v="4437" u="1"/>
        <n v="44093" u="1"/>
        <n v="182489" u="1"/>
        <n v="8230" u="1"/>
        <n v="62183" u="1"/>
        <n v="238713" u="1"/>
        <n v="3547208" u="1"/>
        <n v="31715284" u="1"/>
        <n v="43967" u="1"/>
        <n v="125265" u="1"/>
        <n v="1517182" u="1"/>
        <n v="3470564" u="1"/>
        <n v="5674" u="1"/>
        <n v="15258" u="1"/>
        <n v="244260" u="1"/>
        <n v="438161" u="1"/>
        <n v="1940753" u="1"/>
        <n v="14738" u="1"/>
        <n v="37790" u="1"/>
        <n v="64011" u="1"/>
        <n v="9272066" u="1"/>
        <n v="16339634" u="1"/>
        <n v="32222" u="1"/>
        <n v="41761" u="1"/>
        <n v="906710" u="1"/>
        <n v="2478" u="1"/>
        <n v="86438" u="1"/>
        <n v="1436506" u="1"/>
        <n v="2587359" u="1"/>
        <n v="666688" u="1"/>
        <n v="1097651" u="1"/>
        <n v="57598442" u="1"/>
        <n v="570" u="1"/>
        <n v="754428" u="1"/>
        <n v="61679" u="1"/>
        <n v="158034" u="1"/>
        <n v="473460" u="1"/>
        <n v="559788" u="1"/>
        <n v="1977065" u="1"/>
        <n v="9601" u="1"/>
        <n v="19662535" u="1"/>
        <n v="33315" u="1"/>
        <n v="41383" u="1"/>
        <n v="12595" u="1"/>
        <n v="20908" u="1"/>
        <n v="79631" u="1"/>
        <n v="130056" u="1"/>
        <n v="1065384" u="1"/>
        <n v="1339696" u="1"/>
        <n v="25919" u="1"/>
        <n v="29953" u="1"/>
        <n v="39240" u="1"/>
        <n v="4831" u="1"/>
        <n v="73328" u="1"/>
        <n v="154505" u="1"/>
        <n v="61711747" u="1"/>
        <n v="411" u="1"/>
        <n v="6328" u="1"/>
        <n v="156270" u="1"/>
        <n v="224848" u="1"/>
        <n v="41831327" u="1"/>
        <n v="3065" u="1"/>
        <n v="156018" u="1"/>
        <n v="248800" u="1"/>
        <n v="49625248" u="1"/>
        <n v="1483" u="1"/>
        <n v="297479" u="1"/>
        <n v="1339702" u="1"/>
        <n v="2474198" u="1"/>
        <n v="2898001" u="1"/>
        <n v="5248438" u="1"/>
        <n v="1353" u="1"/>
        <n v="5288" u="1"/>
        <n v="8435" u="1"/>
        <n v="32758" u="1"/>
        <n v="114929" u="1"/>
        <n v="1288" u="1"/>
        <n v="13966" u="1"/>
        <n v="17599" u="1"/>
        <n v="2498641" u="1"/>
        <n v="1223" u="1"/>
        <n v="146690" u="1"/>
        <n v="645517" u="1"/>
        <n v="96398" u="1"/>
        <n v="281" u="1"/>
        <n v="6265" u="1"/>
        <n v="5409352" u="1"/>
        <n v="12699553.778000001" u="1"/>
        <n v="246784" u="1"/>
        <n v="4683236" u="1"/>
        <n v="961" u="1"/>
        <n v="77741" u="1"/>
        <n v="118081" u="1"/>
        <n v="737293" u="1"/>
        <n v="206266623" u="1"/>
        <n v="14360" u="1"/>
        <n v="30489" u="1"/>
        <n v="9806" u="1"/>
        <n v="21381" u="1"/>
        <n v="48317" u="1"/>
        <n v="144926" u="1"/>
        <n v="1325594" u="1"/>
        <n v="17687693.10729963" u="1"/>
        <n v="13320" u="1"/>
        <n v="36152" u="1"/>
        <n v="75346" u="1"/>
        <n v="265210" u="1"/>
        <n v="472961" u="1"/>
        <n v="984377" u="1"/>
        <n v="2530931" u="1"/>
        <n v="10783" u="1"/>
        <n v="19301" u="1"/>
        <n v="36089" u="1"/>
        <n v="95390" u="1"/>
        <n v="152490" u="1"/>
        <n v="217034" u="1"/>
        <n v="194595" u="1"/>
        <n v="5942" u="1"/>
        <n v="1148102" u="1"/>
        <n v="5682" u="1"/>
        <n v="7699" u="1"/>
        <n v="70808" u="1"/>
        <n v="5215531" u="1"/>
        <n v="34845216" u="1"/>
        <n v="2742" u="1"/>
        <n v="139380" u="1"/>
        <n v="260400" u="1"/>
        <n v="262690" u="1"/>
        <n v="280843" u="1"/>
        <n v="468424" u="1"/>
        <n v="171" u="1"/>
        <n v="12217" u="1"/>
        <n v="18135" u="1"/>
        <n v="24186" u="1"/>
        <n v="853275" u="1"/>
        <n v="25163" u="1"/>
        <n v="322192" u="1"/>
        <n v="67123960" u="1"/>
        <n v="28157" u="1"/>
        <n v="118712" u="1"/>
        <n v="464895" u="1"/>
        <n v="491116" u="1"/>
        <n v="2534748" u="1"/>
        <n v="4382" u="1"/>
        <n v="14691" u="1"/>
        <n v="682840" u="1"/>
        <n v="3212695" u="1"/>
        <n v="2005" u="1"/>
        <n v="16969" u="1"/>
        <n v="356482" u="1"/>
        <n v="47289325" u="1"/>
        <n v="1940" u="1"/>
        <n v="17946" u="1"/>
        <n v="145684" u="1"/>
        <n v="216279" u="1"/>
        <n v="275298" u="1"/>
        <n v="21710238" u="1"/>
        <n v="128449329.8" u="1"/>
        <n v="55503" u="1"/>
        <n v="890593" u="1"/>
        <n v="10401898" u="1"/>
        <n v="117" u="1"/>
        <n v="205690" u="1"/>
        <n v="399344" u="1"/>
        <n v="722174" u="1"/>
        <n v="1424442" u="1"/>
        <n v="97660" u="1"/>
        <n v="1095672" u="1"/>
        <n v="31939" u="1"/>
        <n v="53297" u="1"/>
        <n v="534594" u="1"/>
        <n v="3357933" u="1"/>
        <n v="6336" u="1"/>
        <n v="24848" u="1"/>
        <n v="1404275" u="1"/>
        <n v="8093" u="1"/>
        <n v="43086" u="1"/>
        <n v="5361040" u="1"/>
        <n v="5816" u="1"/>
        <n v="119343" u="1"/>
        <n v="224600" u="1"/>
        <n v="771593" u="1"/>
        <n v="781678" u="1"/>
        <n v="1404277" u="1"/>
        <n v="4136501" u="1"/>
        <n v="5556" u="1"/>
        <n v="10988" u="1"/>
        <n v="20688" u="1"/>
        <n v="7053" u="1"/>
        <n v="197623" u="1"/>
        <n v="625362" u="1"/>
        <n v="10256979" u="1"/>
        <n v="1225" u="1"/>
        <n v="42771" u="1"/>
        <n v="126907" u="1"/>
        <n v="277822" u="1"/>
        <n v="735289" u="1"/>
        <n v="2873634" u="1"/>
        <n v="1160" u="1"/>
        <n v="6533" u="1"/>
        <n v="14959" u="1"/>
        <n v="72322" u="1"/>
        <n v="68162" u="1"/>
        <n v="98417" u="1"/>
        <n v="130689" u="1"/>
        <n v="176697" u="1"/>
        <n v="221071" u="1"/>
        <n v="245275" u="1"/>
        <n v="763528" u="1"/>
        <n v="1030" u="1"/>
        <n v="19806864" u="1"/>
        <n v="3916" u="1"/>
        <n v="4" u="1"/>
        <n v="83920" u="1"/>
        <n v="81777" u="1"/>
        <n v="23430" u="1"/>
        <n v="272277" u="1"/>
        <n v="1581784" u="1"/>
        <n v="220" u="1"/>
        <n v="15353" u="1"/>
        <n v="314130" u="1"/>
        <n v="832" u="1"/>
        <n v="20663349" u="1"/>
        <n v="7967" u="1"/>
        <n v="98817724" u="1"/>
        <n v="435151" u="1"/>
        <n v="41030257" u="1"/>
        <n v="29292" u="1"/>
        <n v="123252" u="1"/>
        <n v="149721" u="1"/>
        <n v="1166288" u="1"/>
        <n v="51974" u="1"/>
        <n v="476500" u="1"/>
        <n v="21775632" u="1"/>
        <n v="17127" u="1"/>
        <n v="37792" u="1"/>
        <n v="61996" u="1"/>
        <n v="352959" u="1"/>
        <n v="407418" u="1"/>
        <n v="1605996" u="1"/>
        <n v="75322100" u="1"/>
        <n v="24155" u="1"/>
        <n v="59916" u="1"/>
        <n v="61933" u="1"/>
        <n v="207458" u="1"/>
        <n v="2226" u="1"/>
        <n v="68163" u="1"/>
        <n v="245277" u="1"/>
        <n v="1005576" u="1"/>
        <n v="11650" u="1"/>
        <n v="21035" u="1"/>
        <n v="5159902" u="1"/>
        <n v="1081194085" u="1"/>
        <n v="634449" u="1"/>
        <n v="4369242" u="1"/>
        <n v="1877" u="1"/>
        <n v="124261" u="1"/>
        <n v="891617" u="1"/>
        <n v="71889413" u="1"/>
        <n v="7124" u="1"/>
        <n v="226116" u="1"/>
        <n v="45356" u="1"/>
        <n v="51407" u="1"/>
        <n v="79635" u="1"/>
        <n v="258136" u="1"/>
        <n v="1848044" u="1"/>
        <n v="29954" u="1"/>
        <n v="41259" u="1"/>
        <n v="185272" u="1"/>
        <n v="1617" u="1"/>
        <n v="35145" u="1"/>
        <n v="140646" u="1"/>
        <n v="16049545" u="1"/>
        <n v="24455782" u="1"/>
        <n v="1552" u="1"/>
        <n v="10027" u="1"/>
        <n v="14061" u="1"/>
        <n v="7841" u="1"/>
        <n v="9507" u="1"/>
        <n v="178465" u="1"/>
        <n v="286401" u="1"/>
        <n v="623359" u="1"/>
        <n v="7581" u="1"/>
        <n v="23777" u="1"/>
        <n v="143924" u="1"/>
        <n v="153757" u="1"/>
        <n v="2688363" u="1"/>
        <n v="175440" u="1"/>
        <n v="942047" u="1"/>
        <n v="81360224.5" u="1"/>
        <n v="6541" u="1"/>
        <n v="3002786" u="1"/>
        <n v="5127449" u="1"/>
        <n v="20594" u="1"/>
        <n v="23588" u="1"/>
        <n v="104470" u="1"/>
        <n v="148463" u="1"/>
        <n v="183633398" u="1"/>
        <n v="22548" u="1"/>
        <n v="62753" u="1"/>
        <n v="64770" u="1"/>
        <n v="128548" u="1"/>
        <n v="963" u="1"/>
        <n v="8861" u="1"/>
        <n v="64707" u="1"/>
        <n v="1737122" u="1"/>
        <n v="24502" u="1"/>
        <n v="802877" u="1"/>
        <n v="8338766" u="1"/>
        <n v="898" u="1"/>
        <n v="131319" u="1"/>
        <n v="3400" u="1"/>
        <n v="83670" u="1"/>
        <n v="1755278" u="1"/>
        <n v="9273003" u="1"/>
        <n v="14849" u="1"/>
        <n v="36217" u="1"/>
        <n v="103714" u="1"/>
        <n v="447260" u="1"/>
        <n v="1700820" u="1"/>
        <n v="4063977" u="1"/>
        <n v="3140" u="1"/>
        <n v="10295" u="1"/>
        <n v="50273" u="1"/>
        <n v="172668" u="1"/>
        <n v="379691" u="1"/>
        <n v="2155899" u="1"/>
        <n v="60232" u="1"/>
        <n v="2538898" u="1"/>
        <n v="39999" u="1"/>
        <n v="2204078" u="1"/>
        <n v="9821434" u="1"/>
        <n v="422560449" u="1"/>
        <n v="8215" u="1"/>
        <n v="12249" u="1"/>
        <n v="37919" u="1"/>
        <n v="192082" u="1"/>
        <n v="1012649" u="1"/>
        <n v="3482858" u="1"/>
        <n v="638" u="1"/>
        <n v="437681" u="1"/>
        <n v="15889060" u="1"/>
        <n v="573" u="1"/>
        <n v="41764" u="1"/>
        <n v="140901" u="1"/>
        <n v="937013" u="1"/>
        <n v="4138" u="1"/>
        <n v="6155" u="1"/>
        <n v="12186" u="1"/>
        <n v="28158" u="1"/>
        <n v="108550397" u="1"/>
        <n v="15700" u="1"/>
        <n v="39621" u="1"/>
        <n v="124641" u="1"/>
        <n v="194856" u="1"/>
        <n v="478526" u="1"/>
        <n v="3857" u="1"/>
        <n v="18010" u="1"/>
        <n v="63762" u="1"/>
        <n v="76107" u="1"/>
        <n v="100311" u="1"/>
        <n v="18987" u="1"/>
        <n v="27055" u="1"/>
        <n v="124389" u="1"/>
        <n v="711111" u="1"/>
        <n v="3458668" u="1"/>
        <n v="148830396" u="1"/>
        <n v="46997727" u="1"/>
        <n v="9757669" u="1"/>
        <n v="43340" u="1"/>
        <n v="53425" u="1"/>
        <n v="3207" u="1"/>
        <n v="55379" u="1"/>
        <n v="167123" u="1"/>
        <n v="1216756" u="1"/>
        <n v="1930774" u="1"/>
        <n v="1554" u="1"/>
        <n v="35146" u="1"/>
        <n v="39180" u="1"/>
        <n v="2947" u="1"/>
        <n v="97412" u="1"/>
        <n v="506766" u="1"/>
        <n v="4092251" u="1"/>
        <n v="35020" u="1"/>
        <n v="59224" u="1"/>
        <n v="698004" u="1"/>
        <n v="517356" u="1"/>
        <n v="315" u="1"/>
        <n v="1229" u="1"/>
        <n v="18672" u="1"/>
        <n v="173679" u="1"/>
        <n v="327254" u="1"/>
        <n v="508784" u="1"/>
        <n v="1010641" u="1"/>
        <n v="4007549" u="1"/>
        <n v="7112538" u="1"/>
        <n v="138634" u="1"/>
        <n v="65459527" u="1"/>
        <n v="3924" u="1"/>
        <n v="11414" u="1"/>
        <n v="70183" u="1"/>
        <n v="78251" u="1"/>
        <n v="598166" u="1"/>
        <n v="1109865" u="1"/>
        <n v="4950089" u="1"/>
        <n v="18855631" u="1"/>
        <n v="5509" u="1"/>
        <n v="770620" u="1"/>
        <n v="1319634" u="1"/>
        <n v="285907" u="1"/>
        <n v="709102" u="1"/>
        <n v="17443" u="1"/>
        <n v="15744245" u="1"/>
        <n v="12848" u="1"/>
        <n v="14865" u="1"/>
        <n v="73587" u="1"/>
        <n v="93135977" u="1"/>
        <n v="6226" u="1"/>
        <n v="48320" u="1"/>
        <n v="125903" u="1"/>
        <n v="50" u="1"/>
        <n v="769" u="1"/>
        <n v="7983" u="1"/>
        <n v="199145" u="1"/>
        <n v="456849" u="1"/>
        <n v="615314" u="1"/>
        <n v="9271" u="1"/>
        <n v="854329" u="1"/>
        <n v="16276773" u="1"/>
        <n v="704" u="1"/>
        <n v="2754" u="1"/>
        <n v="42080" u="1"/>
        <n v="429620" u="1"/>
        <n v="41107160" u="1"/>
        <n v="639" u="1"/>
        <n v="23242" u="1"/>
        <n v="226375" u="1"/>
        <n v="43657178" u="1"/>
        <n v="9208" u="1"/>
        <n v="13242" u="1"/>
        <n v="18168" u="1"/>
        <n v="35840" u="1"/>
        <n v="133341" u="1"/>
        <n v="2764872" u="1"/>
        <n v="574" u="1"/>
        <n v="6423" u="1"/>
        <n v="8688" u="1"/>
        <n v="43782" u="1"/>
        <n v="4958446" u="1"/>
        <n v="5903" u="1"/>
        <n v="61872" u="1"/>
        <n v="132585" u="1"/>
        <n v="542706" u="1"/>
        <n v="3789514" u="1"/>
        <n v="41639" u="1"/>
        <n v="545732" u="1"/>
        <n v="1848103" u="1"/>
        <n v="478" u="1"/>
        <n v="5383" u="1"/>
        <n v="39559" u="1"/>
        <n v="55695" u="1"/>
        <n v="3237093" u="1"/>
        <n v="38854868" u="1"/>
        <n v="3601" u="1"/>
        <n v="16173" u="1"/>
        <n v="26047" u="1"/>
        <n v="39496" u="1"/>
        <n v="1751" u="1"/>
        <n v="155781" u="1"/>
        <n v="1844072" u="1"/>
        <n v="19874118" u="1"/>
        <n v="1686" u="1"/>
        <n v="41387" u="1"/>
        <n v="83799" u="1"/>
        <n v="620363" u="1"/>
        <n v="92171696" u="1"/>
        <n v="3211" u="1"/>
        <n v="1556" u="1"/>
        <n v="183263" u="1"/>
        <n v="489629" u="1"/>
        <n v="983424" u="1"/>
        <n v="3220734" u="1"/>
        <n v="16744363" u="1"/>
        <n v="47249" u="1"/>
        <n v="2821" u="1"/>
        <n v="9019" u="1"/>
        <n v="51220" u="1"/>
        <n v="757521" u="1"/>
        <n v="30869" u="1"/>
        <n v="41072" u="1"/>
        <n v="2561" u="1"/>
        <n v="939052" u="1"/>
        <n v="39800921" u="1"/>
        <n v="1231" u="1"/>
        <n v="20721" u="1"/>
        <n v="2301" u="1"/>
        <n v="29766" u="1"/>
        <n v="2103561" u="1"/>
        <n v="31670843" u="1"/>
        <n v="283" u="1"/>
        <n v="1101" u="1"/>
        <n v="36786" u="1"/>
        <n v="1036" u="1"/>
        <n v="29703" u="1"/>
        <n v="404917" u="1"/>
        <n v="922918" u="1"/>
        <n v="10910" u="1"/>
        <n v="42648" u="1"/>
        <n v="56767" u="1"/>
        <n v="262719" u="1"/>
        <n v="699032" u="1"/>
        <n v="66316490" u="1"/>
        <n v="237" u="1"/>
        <n v="5257" u="1"/>
        <n v="52670" u="1"/>
        <n v="96280" u="1"/>
        <n v="160321" u="1"/>
        <n v="314657" u="1"/>
        <n v="19492" u="1"/>
        <n v="44539" u="1"/>
        <n v="50590" u="1"/>
        <n v="709118" u="1"/>
        <n v="9350" u="1"/>
        <n v="24503" u="1"/>
        <n v="87960" u="1"/>
        <n v="1339838" u="1"/>
        <n v="4845112" u="1"/>
        <n v="3278" u="1"/>
        <n v="6494" u="1"/>
        <n v="56515" u="1"/>
        <n v="75732" u="1"/>
        <n v="131327" u="1"/>
        <n v="3148" u="1"/>
        <n v="8310" u="1"/>
        <n v="42333" u="1"/>
        <n v="213772" u="1"/>
        <n v="9807" u="1"/>
        <n v="1140158" u="1"/>
        <n v="48258" u="1"/>
        <n v="25117939" u="1"/>
        <n v="46" u="1"/>
        <n v="22297" u="1"/>
        <n v="482070" u="1"/>
        <n v="640" u="1"/>
        <n v="4934" u="1"/>
        <n v="166121" u="1"/>
        <n v="186291" u="1"/>
        <n v="638527" u="1"/>
        <n v="11241" u="1"/>
        <n v="575" u="1"/>
        <n v="94894" u="1"/>
        <n v="137379" u="1"/>
        <n v="145447" u="1"/>
        <n v="157549" u="1"/>
        <n v="315164" u="1"/>
        <n v="413997" u="1"/>
        <n v="1513309" u="1"/>
        <n v="2108" u="1"/>
        <n v="35778" u="1"/>
        <n v="645588" u="1"/>
        <n v="724251" u="1"/>
        <n v="20050415" u="1"/>
        <n v="9681" u="1"/>
        <n v="63953" u="1"/>
        <n v="159062" u="1"/>
        <n v="471482" u="1"/>
        <n v="28159" u="1"/>
        <n v="287431" u="1"/>
        <n v="31153" u="1"/>
        <n v="4248598" u="1"/>
        <n v="5131" u="1"/>
        <n v="14172" u="1"/>
        <n v="47628" u="1"/>
        <n v="488123" u="1"/>
        <n v="1303546" u="1"/>
        <n v="1239003" u="1"/>
        <n v="2104770.5269999998" u="1"/>
        <n v="6628" u="1"/>
        <n v="67791" u="1"/>
        <n v="400384" u="1"/>
        <n v="738373" u="1"/>
        <n v="8757042" u="1"/>
        <n v="79767" u="1"/>
        <n v="654668" u="1"/>
        <n v="1033864" u="1"/>
        <n v="3769418" u="1"/>
        <n v="3085" u="1"/>
        <n v="41325" u="1"/>
        <n v="83675" u="1"/>
        <n v="1089748" u="1"/>
        <n v="1170428" u="1"/>
        <n v="1493" u="1"/>
        <n v="7865" u="1"/>
        <n v="13589" u="1"/>
        <n v="219573" u="1"/>
        <n v="8104660" u="1"/>
        <n v="2825" u="1"/>
        <n v="7072193" u="1"/>
        <n v="1363" u="1"/>
        <n v="7345" u="1"/>
        <n v="158559" u="1"/>
        <n v="85" u="1"/>
        <n v="1298" u="1"/>
        <n v="2565" u="1"/>
        <n v="49141" u="1"/>
        <n v="146205" u="1"/>
        <n v="4208294" u="1"/>
        <n v="89096" u="1"/>
        <n v="164106" u="1"/>
        <n v="896711" u="1"/>
        <n v="53049" u="1"/>
        <n v="109140" u="1"/>
        <n v="177973" u="1"/>
        <n v="34833" u="1"/>
        <n v="36850" u="1"/>
        <n v="183772" u="1"/>
        <n v="19551588" u="1"/>
        <n v="1038" u="1"/>
        <n v="108762" u="1"/>
        <n v="1583922" u="1"/>
        <n v="966" u="1"/>
        <n v="1206744" u="1"/>
        <n v="825902086" u="1"/>
        <n v="8389" u="1"/>
        <n v="12423" u="1"/>
        <n v="36598" u="1"/>
        <n v="715184" u="1"/>
        <n v="1912695" u="1"/>
        <n v="2035732" u="1"/>
        <n v="5595323" u="1"/>
        <n v="52671" u="1"/>
        <n v="64773" u="1"/>
        <n v="140155" u="1"/>
        <n v="220835" u="1"/>
        <n v="6762" u="1"/>
        <n v="36472" u="1"/>
        <n v="50591" u="1"/>
        <n v="60676" u="1"/>
        <n v="198396" u="1"/>
        <n v="248821" u="1"/>
        <n v="42460" u="1"/>
        <n v="748466" u="1"/>
        <n v="3152" u="1"/>
        <n v="83802" u="1"/>
        <n v="169654" u="1"/>
        <n v="428122" u="1"/>
        <n v="1122035" u="1"/>
        <n v="1460892" u="1"/>
        <n v="4481959" u="1"/>
        <n v="2892" u="1"/>
        <n v="20375" u="1"/>
        <n v="48322" u="1"/>
        <n v="2446535" u="1"/>
        <n v="9417846" u="1"/>
        <n v="2997256031" u="1"/>
        <n v="2762" u="1"/>
        <n v="7479" u="1"/>
        <n v="101577" u="1"/>
        <n v="287437" u="1"/>
        <n v="34077" u="1"/>
        <n v="448293" u="1"/>
        <n v="512837" u="1"/>
        <n v="1392317" u="1"/>
        <n v="4031668" u="1"/>
        <n v="1156269469" u="1"/>
        <n v="631483" u="1"/>
        <n v="152025683" u="1"/>
        <n v="2372" u="1"/>
        <n v="6699" u="1"/>
        <n v="147972" u="1"/>
        <n v="1866314" u="1"/>
        <n v="576" u="1"/>
        <n v="19209" u="1"/>
        <n v="21226" u="1"/>
        <n v="2115757" u="1"/>
        <n v="2112" u="1"/>
        <n v="137383" u="1"/>
        <n v="153519" u="1"/>
        <n v="1832027" u="1"/>
        <n v="74875501" u="1"/>
        <n v="175454" u="1"/>
        <n v="6168432" u="1"/>
        <n v="306096" u="1"/>
        <n v="4740866" u="1"/>
        <n v="57840" u="1"/>
        <n v="1648483" u="1"/>
        <n v="1959101" u="1"/>
        <n v="213021" u="1"/>
        <n v="440227" u="1"/>
        <n v="1511328" u="1"/>
        <n v="1936915" u="1"/>
        <n v="3281360" u="1"/>
        <n v="1755" u="1"/>
        <n v="19020" u="1"/>
        <n v="255126" u="1"/>
        <n v="359043" u="1"/>
        <n v="780745" u="1"/>
        <n v="63702" u="1"/>
        <n v="147973" u="1"/>
        <n v="414" u="1"/>
        <n v="6376" u="1"/>
        <n v="32036" u="1"/>
        <n v="571987" u="1"/>
        <n v="2043820" u="1"/>
        <n v="16728024" u="1"/>
        <n v="16877" u="1"/>
        <n v="26962" u="1"/>
        <n v="41326" u="1"/>
        <n v="219829" u="1"/>
        <n v="927988" u="1"/>
        <n v="1406449" u="1"/>
        <n v="1648489" u="1"/>
        <n v="77500" u="1"/>
        <n v="3011327" u="1"/>
        <n v="859858178" u="1"/>
        <n v="105612" u="1"/>
        <n v="462920" u="1"/>
        <n v="1275346" u="1"/>
        <n v="1414519" u="1"/>
        <n v="1300" u="1"/>
        <n v="16079" u="1"/>
        <n v="25859" u="1"/>
        <n v="27876" u="1"/>
        <n v="154529" u="1"/>
        <n v="416025" u="1"/>
        <n v="4716236" u="1"/>
        <n v="1235" u="1"/>
        <n v="77" u="1"/>
        <n v="1170" u="1"/>
        <n v="13022" u="1"/>
        <n v="43028" u="1"/>
        <n v="74979" u="1"/>
        <n v="87081" u="1"/>
        <n v="2049" u="1"/>
        <n v="17665" u="1"/>
        <n v="106999" u="1"/>
        <n v="311142" u="1"/>
        <n v="3104121" u="1"/>
        <n v="58975" u="1"/>
        <n v="1006655" u="1"/>
        <n v="5533" u="1"/>
        <n v="441239" u="1"/>
        <n v="1188622" u="1"/>
        <n v="32698" u="1"/>
        <n v="44730" u="1"/>
        <n v="40633" u="1"/>
        <n v="44667" u="1"/>
        <n v="68172" u="1"/>
        <n v="1610177" u="1"/>
        <n v="9382" u="1"/>
        <n v="837" u="1"/>
        <n v="27561" u="1"/>
        <n v="205" u="1"/>
        <n v="8342" u="1"/>
        <n v="36410" u="1"/>
        <n v="94015" u="1"/>
        <n v="244539" u="1"/>
        <n v="426617" u="1"/>
        <n v="3287460952" u="1"/>
        <n v="42398" u="1"/>
        <n v="252355" u="1"/>
        <n v="276855" u="1"/>
        <n v="2761014" u="1"/>
        <n v="3245094" u="1"/>
        <n v="6622598.7999999998" u="1"/>
        <n v="15370" u="1"/>
        <n v="40318" u="1"/>
        <n v="85695" u="1"/>
        <n v="3797987" u="1"/>
        <n v="8032469" u="1"/>
        <n v="904264792" u="1"/>
        <n v="5470" u="1"/>
        <n v="29452" u="1"/>
        <n v="40255" u="1"/>
        <n v="201426" u="1"/>
        <n v="1126103" u="1"/>
        <n v="2506" u="1"/>
        <n v="17287" u="1"/>
        <n v="146463" u="1"/>
        <n v="152514" u="1"/>
        <n v="270805" u="1"/>
        <n v="9256" u="1"/>
        <n v="11273" u="1"/>
        <n v="111412" u="1"/>
        <n v="38" u="1"/>
        <n v="17224" u="1"/>
        <n v="83048" u="1"/>
        <n v="1152328" u="1"/>
        <n v="3765725" u="1"/>
        <n v="8216" u="1"/>
        <n v="188064" u="1"/>
        <n v="501248" u="1"/>
        <n v="615364" u="1"/>
        <n v="1273349" u="1"/>
        <n v="4007534" u="1"/>
        <n v="62393913" u="1"/>
        <n v="4003" u="1"/>
        <n v="56013" u="1"/>
        <n v="3873" u="1"/>
        <n v="7684" u="1"/>
        <n v="37797" u="1"/>
        <n v="4982335" u="1"/>
        <n v="314788.8" u="1"/>
        <n v="1446814" u="1"/>
        <n v="5147" u="1"/>
        <n v="18075" u="1"/>
        <n v="30177" u="1"/>
        <n v="61875" u="1"/>
        <n v="447" u="1"/>
        <n v="1757" u="1"/>
        <n v="98428" u="1"/>
        <n v="86200" u="1"/>
        <n v="449816" u="1"/>
        <n v="102210" u="1"/>
        <n v="3160408" u="1"/>
        <n v="8141" u="1"/>
        <n v="1243102" u="1"/>
        <n v="1418581" u="1"/>
        <n v="40965561" u="1"/>
        <n v="382" u="1"/>
        <n v="22960" u="1"/>
        <n v="31028" u="1"/>
        <n v="59543" u="1"/>
        <n v="81788" u="1"/>
        <n v="719244" u="1"/>
        <n v="5208267" u="1"/>
        <n v="27971" u="1"/>
        <n v="32005" u="1"/>
        <n v="496208" u="1"/>
        <n v="2123909" u="1"/>
        <n v="5344" u="1"/>
        <n v="53366" u="1"/>
        <n v="55383" u="1"/>
        <n v="846316" u="1"/>
        <n v="1815933" u="1"/>
        <n v="5084" u="1"/>
        <n v="89478" u="1"/>
        <n v="671846" u="1"/>
        <n v="317" u="1"/>
        <n v="941116" u="1"/>
        <n v="3596092" u="1"/>
        <n v="22100188" u="1"/>
        <n v="2313" u="1"/>
        <n v="2183" u="1"/>
        <n v="53114" u="1"/>
        <n v="147978" u="1"/>
        <n v="69" u="1"/>
        <n v="1042" u="1"/>
        <n v="153777" u="1"/>
        <n v="3940" u="1"/>
        <n v="139426500" u="1"/>
        <n v="3810" u="1"/>
        <n v="50908" u="1"/>
        <n v="70569" u="1"/>
        <n v="875566" u="1"/>
        <n v="23281209" u="1"/>
        <n v="3680" u="1"/>
        <n v="144953" u="1"/>
        <n v="328295" u="1"/>
        <n v="1390354" u="1"/>
        <n v="1485153" u="1"/>
        <n v="3915023" u="1"/>
        <n v="11935743" u="1"/>
        <n v="903" u="1"/>
        <n v="560915" u="1"/>
        <n v="1503307" u="1"/>
        <n v="610332" u="1"/>
        <n v="636553" u="1"/>
        <n v="127276243.8" u="1"/>
        <n v="3290" u="1"/>
        <n v="10895" u="1"/>
        <n v="68048" u="1"/>
        <n v="148231" u="1"/>
        <n v="5999212" u="1"/>
        <n v="168149" u="1"/>
        <n v="352500" u="1"/>
        <n v="1364137" u="1"/>
        <n v="31564" u="1"/>
        <n v="44479" u="1"/>
        <n v="226390" u="1"/>
        <n v="708" u="1"/>
        <n v="71578" u="1"/>
        <n v="7235" u="1"/>
        <n v="14346" u="1"/>
        <n v="4112707" u="1"/>
        <n v="20313" u="1"/>
        <n v="119608" u="1"/>
        <n v="280898" u="1"/>
        <n v="369646" u="1"/>
        <n v="1658625" u="1"/>
        <n v="2250" u="1"/>
        <n v="12786" u="1"/>
        <n v="322751" u="1"/>
        <n v="594201" u="1"/>
        <n v="5935" u="1"/>
        <n v="126" u="1"/>
        <n v="13243" u="1"/>
        <n v="317205" u="1"/>
        <n v="2785531" u="1"/>
        <n v="9306378" u="1"/>
        <n v="1889" u="1"/>
        <n v="7432" u="1"/>
        <n v="481591" u="1"/>
        <n v="803971" u="1"/>
        <n v="2971101" u="1"/>
        <n v="1694" u="1"/>
        <n v="3357" u="1"/>
        <n v="78134" u="1"/>
        <n v="1564" u="1"/>
        <n v="4115" u="1"/>
        <n v="143947" u="1"/>
        <n v="19292940" u="1"/>
        <n v="13637" u="1"/>
        <n v="18958" u="1"/>
        <n v="2454524" u="1"/>
        <n v="21952" u="1"/>
        <n v="135375" u="1"/>
        <n v="644631" u="1"/>
        <n v="1369" u="1"/>
        <n v="28980" u="1"/>
        <n v="61498" u="1"/>
        <n v="698082" u="1"/>
        <n v="1304" u="1"/>
        <n v="35214" u="1"/>
        <n v="4832" u="1"/>
        <n v="53304" u="1"/>
        <n v="4572" u="1"/>
        <n v="49207" u="1"/>
        <n v="315191" u="1"/>
        <n v="285" u="1"/>
        <n v="675897" u="1"/>
        <n v="3229064" u="1"/>
        <n v="4474922" u="1"/>
        <n v="1846225" u="1"/>
        <n v="2402331" u="1"/>
        <n v="3814" u="1"/>
        <n v="104986" u="1"/>
        <n v="70571" u="1"/>
        <n v="393351" u="1"/>
        <n v="2700618" u="1"/>
        <n v="18502701" u="1"/>
        <n v="3424" u="1"/>
        <n v="13448" u="1"/>
        <n v="60868" u="1"/>
        <n v="905838" u="1"/>
        <n v="1737311" u="1"/>
        <n v="19557" u="1"/>
        <n v="156555" u="1"/>
        <n v="6266" u="1"/>
        <n v="36538" u="1"/>
        <n v="451845" u="1"/>
        <n v="116918839" u="1"/>
        <n v="774" u="1"/>
        <n v="6006" u="1"/>
        <n v="27562" u="1"/>
        <n v="44543" u="1"/>
        <n v="90111" u="1"/>
        <n v="212527" u="1"/>
        <n v="2462855" u="1"/>
        <n v="38761294" u="1"/>
        <n v="392019368" u="1"/>
        <n v="101835" u="1"/>
        <n v="1874474" u="1"/>
        <n v="3455227" u="1"/>
        <n v="22844096" u="1"/>
        <n v="34143" u="1"/>
        <n v="160842" u="1"/>
        <n v="17288" u="1"/>
        <n v="62318" u="1"/>
        <n v="85321" u="1"/>
        <n v="482606" u="1"/>
        <n v="1239121" u="1"/>
        <n v="6902984" u="1"/>
        <n v="6203" u="1"/>
        <n v="111290" u="1"/>
        <n v="3881" u="1"/>
        <n v="31" u="1"/>
        <n v="1891" u="1"/>
        <n v="47947" u="1"/>
        <n v="149497" u="1"/>
        <n v="286958" u="1"/>
        <n v="47821" u="1"/>
        <n v="63957" u="1"/>
        <n v="1644544" u="1"/>
        <n v="13985857" u="1"/>
        <n v="89960778" u="1"/>
        <n v="4643" u="1"/>
        <n v="110660" u="1"/>
        <n v="8642" u="1"/>
        <n v="10659" u="1"/>
        <n v="245305" u="1"/>
        <n v="361588" u="1"/>
        <n v="16261282" u="1"/>
        <n v="1196773" u="1"/>
        <n v="1313759" u="1"/>
        <n v="1501" u="1"/>
        <n v="47569" u="1"/>
        <n v="86078" u="1"/>
        <n v="34062301" u="1"/>
        <n v="5620" u="1"/>
        <n v="96037" u="1"/>
        <n v="790879" u="1"/>
        <n v="1963235" u="1"/>
        <n v="1175023924" u="1"/>
        <n v="252365" u="1"/>
        <n v="1545717" u="1"/>
        <n v="1306" u="1"/>
        <n v="363102" u="1"/>
        <n v="577078" u="1"/>
        <n v="318" u="1"/>
        <n v="1241" u="1"/>
        <n v="13590" u="1"/>
        <n v="1176" u="1"/>
        <n v="13070" u="1"/>
        <n v="237490" u="1"/>
        <n v="127679" u="1"/>
        <n v="446304" u="1"/>
        <n v="16064" u="1"/>
        <n v="43094" u="1"/>
        <n v="1380328" u="1"/>
        <n v="3948" u="1"/>
        <n v="5817" u="1"/>
        <n v="74985" u="1"/>
        <n v="188326" u="1"/>
        <n v="3027430" u="1"/>
        <n v="51036" u="1"/>
        <n v="155802" u="1"/>
        <n v="517404" u="1"/>
        <n v="68682" u="1"/>
        <n v="109022" u="1"/>
        <n v="749535" u="1"/>
        <n v="1243175" u="1"/>
        <n v="5037" u="1"/>
        <n v="222" u="1"/>
        <n v="44796" u="1"/>
        <n v="80532" u="1"/>
        <n v="241777" u="1"/>
        <n v="8910" u="1"/>
        <n v="14961" u="1"/>
        <n v="54818" u="1"/>
        <n v="142692" u="1"/>
        <n v="219338" u="1"/>
        <n v="603304" u="1"/>
        <n v="3168" u="1"/>
        <n v="14441" u="1"/>
        <n v="22583" u="1"/>
        <n v="749537" u="1"/>
        <n v="775" u="1"/>
        <n v="172443" u="1"/>
        <n v="210766" u="1"/>
        <n v="1602206" u="1"/>
        <n v="2785637" u="1"/>
        <n v="13401" u="1"/>
        <n v="24537" u="1"/>
        <n v="38493" u="1"/>
        <n v="54629" u="1"/>
        <n v="2778" u="1"/>
        <n v="27531" u="1"/>
        <n v="143701" u="1"/>
        <n v="226398" u="1"/>
        <n v="8327" u="1"/>
        <n v="34333" u="1"/>
        <n v="54503" u="1"/>
        <n v="458409" u="1"/>
        <n v="693063" u="1"/>
        <n v="1650617" u="1"/>
        <n v="7814780" u="1"/>
        <n v="645" u="1"/>
        <n v="52423" u="1"/>
        <n v="984520" u="1"/>
        <n v="2636387" u="1"/>
        <n v="157" u="1"/>
        <n v="2388" u="1"/>
        <n v="28445" u="1"/>
        <n v="97677" u="1"/>
        <n v="123898" u="1"/>
        <n v="326296" u="1"/>
        <n v="801982" u="1"/>
        <n v="1694993" u="1"/>
        <n v="2127872" u="1"/>
        <n v="71330" u="1"/>
        <n v="295537" u="1"/>
        <n v="917960" u="1"/>
        <n v="1214948" u="1"/>
        <n v="2007629" u="1"/>
        <n v="20442457" u="1"/>
        <n v="20314" u="1"/>
        <n v="931071" u="1"/>
        <n v="3882666" u="1"/>
        <n v="515" u="1"/>
        <n v="7708" u="1"/>
        <n v="11258" u="1"/>
        <n v="588182" u="1"/>
        <n v="3140414" u="1"/>
        <n v="481" u="1"/>
        <n v="5431" u="1"/>
        <n v="175974" u="1"/>
        <n v="2769521" u="1"/>
        <n v="5171" u="1"/>
        <n v="18171" u="1"/>
        <n v="29" u="1"/>
        <n v="6928" u="1"/>
        <n v="31250" u="1"/>
        <n v="332853" u="1"/>
        <n v="110" u="1"/>
        <n v="3365" u="1"/>
        <n v="140929" u="1"/>
        <n v="207490" u="1"/>
        <n v="1251261" u="1"/>
        <n v="1633" u="1"/>
        <n v="3235" u="1"/>
        <n v="25136" u="1"/>
        <n v="106628" u="1"/>
        <n v="118730" u="1"/>
        <n v="548853" u="1"/>
        <n v="2009654" u="1"/>
        <n v="3105" u="1"/>
        <n v="43662" u="1"/>
        <n v="182782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47507" u="1"/>
        <n v="49524" u="1"/>
        <n v="173958" u="1"/>
        <n v="218332" u="1"/>
        <n v="12109" u="1"/>
        <n v="234216" u="1"/>
        <n v="1243" u="1"/>
        <n v="286" u="1"/>
        <n v="2195" u="1"/>
        <n v="229426" u="1"/>
        <n v="796948" u="1"/>
        <n v="1303712" u="1"/>
        <n v="31912" u="1"/>
        <n v="35090" u="1"/>
        <n v="331343" u="1"/>
        <n v="460431" u="1"/>
        <n v="16753" u="1"/>
        <n v="22741" u="1"/>
        <n v="40952" u="1"/>
        <n v="3144715" u="1"/>
        <n v="906" u="1"/>
        <n v="36855" u="1"/>
        <n v="22765445" u="1"/>
        <n v="661812" u="1"/>
        <n v="1450959" u="1"/>
        <n v="195249845" u="1"/>
        <n v="3302" u="1"/>
        <n v="2910516" u="1"/>
        <n v="5620854" u="1"/>
        <n v="20598" u="1"/>
        <n v="46751" u="1"/>
        <n v="257665" u="1"/>
        <n v="807037" u="1"/>
        <n v="1396502" u="1"/>
        <n v="99625015" u="1"/>
        <n v="15954" u="1"/>
        <n v="102469" u="1"/>
        <n v="4076346" u="1"/>
        <n v="20535" u="1"/>
        <n v="150260" u="1"/>
        <n v="178498" u="1"/>
        <n v="474048" u="1"/>
        <n v="692069" u="1"/>
        <n v="720307" u="1"/>
        <n v="1358181" u="1"/>
        <n v="12897" u="1"/>
        <n v="27563" u="1"/>
        <n v="1485253" u="1"/>
        <n v="1695021" u="1"/>
        <n v="5242" u="1"/>
        <n v="32574" u="1"/>
        <n v="196147" u="1"/>
        <n v="208249" u="1"/>
        <n v="659798" u="1"/>
        <n v="1227078" u="1"/>
        <n v="1281537" u="1"/>
        <n v="646" u="1"/>
        <n v="9840" u="1"/>
        <n v="11857" u="1"/>
        <n v="44419" u="1"/>
        <n v="54504" u="1"/>
        <n v="75744" u="1"/>
        <n v="264785" u="1"/>
        <n v="682994" u="1"/>
        <n v="2392" u="1"/>
        <n v="58475" u="1"/>
        <n v="69567" u="1"/>
        <n v="128060" u="1"/>
        <n v="4474531" u="1"/>
        <n v="14851" u="1"/>
        <n v="159085" u="1"/>
        <n v="388831" u="1"/>
        <n v="1073789" u="1"/>
        <n v="10297" u="1"/>
        <n v="36162" u="1"/>
        <n v="516" u="1"/>
        <n v="9777" u="1"/>
        <n v="34082" u="1"/>
        <n v="1297678" u="1"/>
        <n v="24317" u="1"/>
        <n v="50155" u="1"/>
        <n v="544832" u="1"/>
        <n v="936130" u="1"/>
        <n v="12771" u="1"/>
        <n v="14788" u="1"/>
        <n v="62194" u="1"/>
        <n v="174213" u="1"/>
        <n v="260944" u="1"/>
        <n v="693082" u="1"/>
        <n v="8217" u="1"/>
        <n v="70828" u="1"/>
        <n v="200182" u="1"/>
        <n v="333869" u="1"/>
        <n v="17163" u="1"/>
        <n v="29265" u="1"/>
        <n v="135386" u="1"/>
        <n v="410011" u="1"/>
        <n v="1783229.7133271194" u="1"/>
        <n v="7605172" u="1"/>
        <n v="3798261" u="1"/>
        <n v="38424171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581" u="1"/>
        <n v="794" u="1"/>
        <n v="57" u="1"/>
        <n v="185" u="1"/>
        <n v="398" u="1"/>
        <n v="96539" u="1"/>
        <n v="34" u="1"/>
        <n v="75" u="1"/>
        <n v="164" u="1"/>
        <n v="285" u="1"/>
        <n v="385" u="1"/>
        <n v="13" u="1"/>
        <n v="193" u="1"/>
        <n v="955" u="1"/>
        <n v="26243" u="1"/>
        <n v="36" u="1"/>
        <n v="79" u="1"/>
        <n v="104" u="1"/>
        <n v="61" u="1"/>
        <n v="130" u="1"/>
        <n v="359" u="1"/>
        <n v="1589" u="1"/>
        <n v="38" u="1"/>
        <n v="83" u="1"/>
        <n v="317" u="1"/>
        <n v="5" u="1"/>
        <n v="2446" u="1"/>
        <n v="25725" u="1"/>
        <n v="14" u="1"/>
        <n v="40" u="1"/>
        <n v="87" u="1"/>
        <n v="238" u="1"/>
        <n v="851" u="1"/>
        <n v="91" u="1"/>
        <n v="196" u="1"/>
        <n v="116" u="1"/>
        <n v="70" u="1"/>
        <n v="44" u="1"/>
        <n v="95" u="1"/>
        <n v="644" u="1"/>
        <n v="928" u="1"/>
        <n v="183" u="1"/>
        <n v="323" u="1"/>
        <n v="423" u="1"/>
        <n v="618" u="1"/>
        <n v="2" u="1"/>
        <n v="46" u="1"/>
        <n v="6" u="1"/>
        <n v="1438" u="1"/>
        <n v="16" u="1"/>
        <n v="241" u="1"/>
        <n v="48" u="1"/>
        <n v="637" u="1"/>
        <n v="128" u="1"/>
        <n v="17" u="1"/>
        <n v="2253" u="1"/>
        <n v="173195" u="1"/>
        <n v="50" u="1"/>
        <n v="171500" u="1"/>
        <n v="207" u="1"/>
        <n v="798" u="1"/>
        <n v="869" u="1"/>
        <n v="49785" u="1"/>
        <n v="18" u="1"/>
        <n v="258" u="1"/>
        <n v="358" u="1"/>
        <n v="559" u="1"/>
        <n v="19" u="1"/>
        <n v="345" u="1"/>
        <n v="487" u="1"/>
        <n v="1249" u="1"/>
        <n v="54" u="1"/>
        <n v="173" u="1"/>
        <n v="303" u="1"/>
        <n v="875" u="1"/>
        <n v="25884" u="1"/>
        <n v="172264" u="1"/>
        <n v="7" u="1"/>
        <n v="69" u="1"/>
        <n v="261" u="1"/>
        <n v="1055" u="1"/>
        <n v="20" u="1"/>
        <n v="94" u="1"/>
        <n v="131" u="1"/>
        <n v="503" u="1"/>
        <n v="56" u="1"/>
        <n v="119" u="1"/>
        <n v="390" u="1"/>
        <n v="33" u="1"/>
        <n v="73" u="1"/>
        <n v="160" u="1"/>
        <n v="172158" u="1"/>
        <n v="21" u="1"/>
        <n v="139" u="1"/>
        <n v="377" u="1"/>
        <n v="58" u="1"/>
        <n v="335" u="1"/>
        <n v="35" u="1"/>
        <n v="168" u="1"/>
        <n v="218" u="1"/>
        <n v="96040" u="1"/>
        <n v="616" u="1"/>
        <n v="37" u="1"/>
        <n v="532" u="1"/>
        <n v="1" u="1"/>
        <n v="106" u="1"/>
        <n v="267" u="1"/>
        <n v="732" u="1"/>
        <n v="3" u="1"/>
        <n v="134" u="1"/>
        <n v="790" u="1"/>
        <n v="8" u="1"/>
        <n v="85" u="1"/>
        <n v="24" u="1"/>
        <n v="213" u="1"/>
        <n v="383" u="1"/>
        <n v="41" u="1"/>
        <n v="89" u="1"/>
        <n v="483" u="1"/>
        <n v="1091" u="1"/>
        <n v="1349" u="1"/>
        <n v="68" u="1"/>
        <n v="9" u="1"/>
        <n v="43" u="1"/>
        <n v="428" u="1"/>
        <n v="26" u="1"/>
        <n v="457" u="1"/>
        <n v="72" u="1"/>
        <n v="660" u="1"/>
        <n v="2000" u="1"/>
        <n v="27" u="1"/>
        <n v="187" u="1"/>
        <n v="931" u="1"/>
        <n v="96924" u="1"/>
        <n v="76" u="1"/>
        <n v="10" u="1"/>
        <n v="101" u="1"/>
        <n v="28" u="1"/>
        <n v="126" u="1"/>
        <n v="80" u="1"/>
        <n v="49" u="1"/>
        <n v="153" u="1"/>
        <n v="49735" u="1"/>
        <n v="29" u="1"/>
        <n v="84" u="1"/>
        <n v="769" u="1"/>
        <n v="2104" u="1"/>
        <n v="11" u="1"/>
        <n v="51" u="1"/>
        <n v="161" u="1"/>
        <n v="232" u="1"/>
        <n v="3349" u="1"/>
        <n v="437" u="1"/>
        <n v="1049" u="1"/>
        <n v="67" u="1"/>
        <n v="219" u="1"/>
        <n v="562" u="1"/>
        <n v="4" u="1"/>
        <n v="92" u="1"/>
        <n v="353" u="1"/>
        <n v="12" u="1"/>
        <n v="55" u="1"/>
        <n v="172952" u="1"/>
        <n v="71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1.7720961"/>
    </cacheField>
    <cacheField name="AO_徴収率（滞納繰越分）" numFmtId="0">
      <sharedItems containsSemiMixedTypes="0" containsString="0" containsNumber="1" minValue="0" maxValue="110.1941748"/>
    </cacheField>
    <cacheField name="AP_徴収率（合計）" numFmtId="0">
      <sharedItems containsSemiMixedTypes="0" containsString="0" containsNumber="1" minValue="0" maxValue="100.3142295"/>
    </cacheField>
    <cacheField name="AQ_対前年同月徴収率（現年課税分）" numFmtId="0">
      <sharedItems containsSemiMixedTypes="0" containsString="0" containsNumber="1" minValue="0" maxValue="2295.7641196" count="8000">
        <n v="68.819363200000012"/>
        <n v="67.402425899999997"/>
        <n v="64.597999900000005"/>
        <n v="64.597954700000003"/>
        <n v="64.598001299999993"/>
        <n v="100"/>
        <n v="82.980394799999999"/>
        <n v="82.980345700000001"/>
        <n v="82.980418600000007"/>
        <n v="65.793791900000002"/>
        <n v="63.3186575"/>
        <n v="63.318654600000002"/>
        <n v="63.318655800000002"/>
        <n v="63.318671999999999"/>
        <n v="97.455641400000005"/>
        <n v="97.410444999999996"/>
        <n v="96.060935599999993"/>
        <n v="0"/>
        <n v="94.582068300000003"/>
        <n v="104.30347630000001"/>
        <n v="94.378934200000003"/>
        <n v="94.378984500000001"/>
        <n v="94.378783400000003"/>
        <n v="69.3020171"/>
        <n v="69.702088900000007"/>
        <n v="68.16855790000001"/>
        <n v="66.52913430000001"/>
        <n v="66.529026400000006"/>
        <n v="66.529138000000003"/>
        <n v="87.816636900000006"/>
        <n v="87.8165446"/>
        <n v="87.816703500000003"/>
        <n v="66.879664099999999"/>
        <n v="66.6598398"/>
        <n v="66.659829500000001"/>
        <n v="66.659809499999994"/>
        <n v="66.660193300000003"/>
        <n v="97.264316500000007"/>
        <n v="97.199453700000007"/>
        <n v="97.410801800000002"/>
        <n v="69.707694099999998"/>
        <n v="66.339371499999999"/>
        <n v="65.832849199999998"/>
        <n v="63.890114200000006"/>
        <n v="63.8905843"/>
        <n v="63.890095599999995"/>
        <n v="81.370539399999998"/>
        <n v="83.790850699999993"/>
        <n v="78.9238596"/>
        <n v="63.154945699999999"/>
        <n v="61.706296000000002"/>
        <n v="63.861690599999996"/>
        <n v="59.914171199999998"/>
        <n v="63.814265199999994"/>
        <n v="97.685111300000003"/>
        <n v="97.619458899999998"/>
        <n v="98.193862699999997"/>
        <n v="97.696736999999999"/>
        <n v="66.926667899999998"/>
        <n v="66.852026699999996"/>
        <n v="63.824599499999998"/>
        <n v="63.824877700000002"/>
        <n v="63.824589700000004"/>
        <n v="88.518410900000006"/>
        <n v="88.518471700000006"/>
        <n v="88.518374600000001"/>
        <n v="60.8882811"/>
        <n v="60.511663699999993"/>
        <n v="60.5116534"/>
        <n v="60.511675499999996"/>
        <n v="60.511642399999999"/>
        <n v="96.863114400000001"/>
        <n v="92.462129400000009"/>
        <n v="97.004318400000002"/>
        <n v="89.862235800000008"/>
        <n v="98.010471199999998"/>
        <n v="66.935250999999994"/>
        <n v="68.684023299999993"/>
        <n v="65.988157700000002"/>
        <n v="63.011698400000007"/>
        <n v="63.011332600000003"/>
        <n v="63.011714100000006"/>
        <n v="89.323547599999998"/>
        <n v="89.323391799999996"/>
        <n v="89.323666199999991"/>
        <n v="67.171514600000009"/>
        <n v="66.101245800000001"/>
        <n v="66.10123449999999"/>
        <n v="66.101234099999999"/>
        <n v="66.101293499999997"/>
        <n v="97.841982700000003"/>
        <n v="97.809172799999999"/>
        <n v="68.006713900000008"/>
        <n v="66.246321600000002"/>
        <n v="64.414693999999997"/>
        <n v="64.373266000000001"/>
        <n v="64.416597499999995"/>
        <n v="83.202893099999997"/>
        <n v="84.731308999999996"/>
        <n v="81.747499399999995"/>
        <n v="65.321349100000006"/>
        <n v="64.638766700000005"/>
        <n v="64.630187400000011"/>
        <n v="64.638633099999993"/>
        <n v="64.660251500000001"/>
        <n v="95.780542100000005"/>
        <n v="95.711289300000004"/>
        <n v="99.785822700000011"/>
        <n v="99.805825200000001"/>
        <n v="67.260244499999999"/>
        <n v="67.1636101"/>
        <n v="65.109397999999999"/>
        <n v="65.109291800000008"/>
        <n v="65.109401899999995"/>
        <n v="92.81111829999999"/>
        <n v="92.810929099999996"/>
        <n v="92.811257400000002"/>
        <n v="64.226510899999994"/>
        <n v="63.576642500000005"/>
        <n v="63.576521900000003"/>
        <n v="63.576872999999999"/>
        <n v="63.575888900000002"/>
        <n v="95.426010500000004"/>
        <n v="90.002087200000005"/>
        <n v="95.529296299999999"/>
        <n v="99.465058100000007"/>
        <n v="68.131387000000004"/>
        <n v="64.4215655"/>
        <n v="62.247145400000001"/>
        <n v="62.247275899999998"/>
        <n v="62.247141299999996"/>
        <n v="86.754218699999996"/>
        <n v="88.853574300000005"/>
        <n v="84.678293000000011"/>
        <n v="67.972963399999998"/>
        <n v="66.836589799999999"/>
        <n v="66.836619100000007"/>
        <n v="66.836600799999999"/>
        <n v="66.836452800000004"/>
        <n v="97.546900800000003"/>
        <n v="86.00687099999999"/>
        <n v="97.885978699999995"/>
        <n v="68.221977699999997"/>
        <n v="68.149475899999999"/>
        <n v="65.632855300000003"/>
        <n v="63.631427900000006"/>
        <n v="63.631248100000008"/>
        <n v="63.631435400000001"/>
        <n v="85.391331699999995"/>
        <n v="85.367191200000008"/>
        <n v="85.407500099999993"/>
        <n v="66.380330600000008"/>
        <n v="65.035308900000004"/>
        <n v="65.014324899999991"/>
        <n v="65.0617515"/>
        <n v="65.001732700000005"/>
        <n v="95.114788599999997"/>
        <n v="86.936157199999997"/>
        <n v="95.273720900000001"/>
        <n v="99.644313799999992"/>
        <n v="68.153921699999998"/>
        <n v="72.356763300000011"/>
        <n v="67.836875800000001"/>
        <n v="65.835987500000002"/>
        <n v="65.836500399999991"/>
        <n v="65.83596750000001"/>
        <n v="84.2120575"/>
        <n v="84.212160999999995"/>
        <n v="84.211952800000006"/>
        <n v="71.259934799999996"/>
        <n v="70.05977399999999"/>
        <n v="70.059778699999995"/>
        <n v="70.059778800000004"/>
        <n v="70.059759099999994"/>
        <n v="97.570733399999995"/>
        <n v="93.127446700000007"/>
        <n v="97.643802100000002"/>
        <n v="95.112482299999996"/>
        <n v="99.224806200000003"/>
        <n v="72.39440590000001"/>
        <n v="67.554468999999997"/>
        <n v="65.021706399999999"/>
        <n v="62.925260999999999"/>
        <n v="62.924438199999997"/>
        <n v="62.925300799999995"/>
        <n v="64.797852899999995"/>
        <n v="64.509069600000004"/>
        <n v="64.509013699999997"/>
        <n v="64.509035499999996"/>
        <n v="64.509335199999995"/>
        <n v="97.490414599999994"/>
        <n v="97.440140600000007"/>
        <n v="67.613539799999998"/>
        <n v="77.723227399999999"/>
        <n v="67.088061799999991"/>
        <n v="64.694081499999996"/>
        <n v="64.697236899999993"/>
        <n v="64.693915400000009"/>
        <n v="99.600798400000002"/>
        <n v="99.429712000000009"/>
        <n v="80.899592299999995"/>
        <n v="62.391212799999998"/>
        <n v="62.392162599999999"/>
        <n v="62.391314600000001"/>
        <n v="62.390524999999997"/>
        <n v="95.493101700000011"/>
        <n v="95.376146800000001"/>
        <n v="70.385053400000004"/>
        <n v="43.062926499999996"/>
        <n v="91.123186599999997"/>
        <n v="64.105460500000007"/>
        <n v="59.976384199999998"/>
        <n v="59.982506000000001"/>
        <n v="59.975993400000007"/>
        <n v="13.546160500000001"/>
        <n v="96.715366299999999"/>
        <n v="95.611972999999992"/>
        <n v="98.868501499999994"/>
        <n v="94.211458899999997"/>
        <n v="69.063978500000005"/>
        <n v="69.066585599999996"/>
        <n v="69.063136999999998"/>
        <n v="69.064316199999993"/>
        <n v="95.231427499999995"/>
        <n v="97.609561799999994"/>
        <n v="95.134785100000002"/>
        <n v="81.648360300000007"/>
        <n v="71.664522900000009"/>
        <n v="68.6843298"/>
        <n v="68.675940199999999"/>
        <n v="68.684679299999999"/>
        <n v="83.804205600000003"/>
        <n v="66.26606000000001"/>
        <n v="71.235156200000006"/>
        <n v="71.236243999999999"/>
        <n v="60.227307500000002"/>
        <n v="98.009442399999998"/>
        <n v="97.983193300000011"/>
        <n v="67.40488959999999"/>
        <n v="64.893482599999999"/>
        <n v="63.256930400000002"/>
        <n v="61.019588599999999"/>
        <n v="63.379246700000003"/>
        <n v="86.392811300000005"/>
        <n v="86.645357399999995"/>
        <n v="85.756385100000003"/>
        <n v="63.430672399999999"/>
        <n v="63.3988832"/>
        <n v="63.398628700000003"/>
        <n v="63.398887899999998"/>
        <n v="63.399073600000001"/>
        <n v="97.328941700000001"/>
        <n v="97.276226399999999"/>
        <n v="98.266172100000006"/>
        <n v="69.118382300000007"/>
        <n v="65.002656799999997"/>
        <n v="64.162429200000005"/>
        <n v="64.163580899999999"/>
        <n v="64.162367099999997"/>
        <n v="69.433064600000009"/>
        <n v="67.724091200000004"/>
        <n v="71.286462"/>
        <n v="68.408164999999997"/>
        <n v="68.208481800000001"/>
        <n v="57.801343500000002"/>
        <n v="57.800988099999998"/>
        <n v="95.252855700000012"/>
        <n v="82.2817632"/>
        <n v="95.515060500000004"/>
        <n v="90.283833599999994"/>
        <n v="76.657237699999996"/>
        <n v="69.273282000000009"/>
        <n v="61.622539200000006"/>
        <n v="67.3895117"/>
        <n v="63.417498400000007"/>
        <n v="63.687273499999996"/>
        <n v="63.406307100000006"/>
        <n v="57.986896899999998"/>
        <n v="58.080280999999999"/>
        <n v="58.010023099999998"/>
        <n v="57.825223199999996"/>
        <n v="97.065847099999999"/>
        <n v="88.836104500000005"/>
        <n v="97.212300499999998"/>
        <n v="87.508975899999996"/>
        <n v="76.334139000000008"/>
        <n v="69.294323199999994"/>
        <n v="66.409149499999998"/>
        <n v="66.467006100000006"/>
        <n v="66.406222400000004"/>
        <n v="90.4479927"/>
        <n v="86.812432599999994"/>
        <n v="92.488443799999999"/>
        <n v="78.381034100000008"/>
        <n v="67.840952099999996"/>
        <n v="66.312004299999998"/>
        <n v="66.311933300000007"/>
        <n v="73.986555699999997"/>
        <n v="97.374077999999997"/>
        <n v="97.306644800000001"/>
        <n v="69.363330399999995"/>
        <n v="62.511973899999994"/>
        <n v="60.830948500000005"/>
        <n v="60.8296311"/>
        <n v="60.831010599999999"/>
        <n v="90.559178500000002"/>
        <n v="90.609314799999993"/>
        <n v="90.469208199999997"/>
        <n v="71.122479999999996"/>
        <n v="65.0345741"/>
        <n v="65.034487399999989"/>
        <n v="65.034560400000004"/>
        <n v="65.034665599999997"/>
        <n v="95.993043"/>
        <n v="68.155784699999998"/>
        <n v="96.545686100000012"/>
        <n v="87.509847500000006"/>
        <n v="69.370082099999991"/>
        <n v="73.946855099999993"/>
        <n v="70.308742499999994"/>
        <n v="67.562275100000008"/>
        <n v="99.178403799999998"/>
        <n v="65.945092900000006"/>
        <n v="71.403829599999995"/>
        <n v="69.951996199999996"/>
        <n v="69.952390300000005"/>
        <n v="69.951392800000008"/>
        <n v="69.953316200000003"/>
        <n v="99.676827299999999"/>
        <n v="99.669940100000005"/>
        <n v="98.623199900000003"/>
        <n v="90.425531899999996"/>
        <n v="64.556275200000002"/>
        <n v="53.707689199999997"/>
        <n v="51.874802499999994"/>
        <n v="51.873877899999997"/>
        <n v="51.874839600000001"/>
        <n v="91.494439999999997"/>
        <n v="91.493584299999995"/>
        <n v="91.496042799999998"/>
        <n v="69.087375500000007"/>
        <n v="68.994412000000011"/>
        <n v="68.994387799999998"/>
        <n v="68.994429400000001"/>
        <n v="68.994430600000001"/>
        <n v="96.192227700000004"/>
        <n v="96.118146100000004"/>
        <n v="99.478469799999999"/>
        <n v="77.635795299999998"/>
        <n v="74.278097500000001"/>
        <n v="73.254715500000003"/>
        <n v="73.256943100000001"/>
        <n v="73.254648700000004"/>
        <n v="90.645496899999998"/>
        <n v="89.4530903"/>
        <n v="91.879948400000004"/>
        <n v="77.934460900000005"/>
        <n v="77.848613299999997"/>
        <n v="77.848574400000004"/>
        <n v="77.848751300000004"/>
        <n v="77.848858100000001"/>
        <n v="97.239643700000002"/>
        <n v="90.384615400000001"/>
        <n v="97.3536407"/>
        <n v="99.3331175"/>
        <n v="69.741532300000003"/>
        <n v="70.189270199999996"/>
        <n v="68.138364699999997"/>
        <n v="68.1377636"/>
        <n v="68.138383000000005"/>
        <n v="87.053958300000005"/>
        <n v="87.05539180000001"/>
        <n v="87.052399999999992"/>
        <n v="68.148529999999994"/>
        <n v="67.705279599999997"/>
        <n v="67.705284200000008"/>
        <n v="67.705286000000001"/>
        <n v="67.705198200000012"/>
        <n v="95.0430499"/>
        <n v="94.9506497"/>
        <n v="99.495029799999998"/>
        <n v="69.842177599999999"/>
        <n v="68.381040999999996"/>
        <n v="69.070740600000008"/>
        <n v="66.453196599999998"/>
        <n v="66.454403900000003"/>
        <n v="66.453156300000003"/>
        <n v="89.674439100000001"/>
        <n v="88.987013000000005"/>
        <n v="90.145292799999993"/>
        <n v="64.975593399999994"/>
        <n v="64.8454239"/>
        <n v="64.845442300000002"/>
        <n v="64.845371200000002"/>
        <n v="64.845599100000001"/>
        <n v="95.665697699999996"/>
        <n v="86.768676900000003"/>
        <n v="95.811727199999993"/>
        <n v="97.891681699999992"/>
        <n v="65.381130200000001"/>
        <n v="63.5400694"/>
        <n v="62.418371200000003"/>
        <n v="62.418818700000003"/>
        <n v="62.418352499999997"/>
        <n v="80.565689200000008"/>
        <n v="84.412542700000003"/>
        <n v="75.601777800000008"/>
        <n v="63.481318099999996"/>
        <n v="63.350117900000001"/>
        <n v="63.350189800000003"/>
        <n v="63.350159599999998"/>
        <n v="63.349999099999998"/>
        <n v="97.059023699999997"/>
        <n v="96.990308200000001"/>
        <n v="65.452725599999994"/>
        <n v="58.120945499999998"/>
        <n v="54.936788400000005"/>
        <n v="54.938013699999999"/>
        <n v="54.936737300000004"/>
        <n v="85.955993399999997"/>
        <n v="87.097284500000001"/>
        <n v="84.976467400000004"/>
        <n v="67.291079799999991"/>
        <n v="66.823477199999999"/>
        <n v="66.823519399999995"/>
        <n v="66.823566599999992"/>
        <n v="66.823138"/>
        <n v="96.755094799999995"/>
        <n v="96.681331700000001"/>
        <n v="68.077631100000005"/>
        <n v="65.936519900000008"/>
        <n v="63.519996899999995"/>
        <n v="63.520615899999996"/>
        <n v="63.519975699999996"/>
        <n v="65.425142700000009"/>
        <n v="64.91170910000001"/>
        <n v="64.911273499999993"/>
        <n v="64.911134199999992"/>
        <n v="64.917708900000008"/>
        <n v="98.188982199999998"/>
        <n v="98.145363399999994"/>
        <n v="69.148284000000004"/>
        <n v="66.418549400000003"/>
        <n v="64.167795699999999"/>
        <n v="64.168836499999998"/>
        <n v="64.167754500000001"/>
        <n v="89.9701728"/>
        <n v="88.870489200000009"/>
        <n v="91.126671999999999"/>
        <n v="67.1429957"/>
        <n v="66.7351733"/>
        <n v="66.735227399999999"/>
        <n v="66.735111899999993"/>
        <n v="66.735321099999993"/>
        <n v="99.060376900000009"/>
        <n v="99.041197100000005"/>
        <n v="69.351778799999991"/>
        <n v="66.972560400000006"/>
        <n v="64.433645299999995"/>
        <n v="99.223602499999998"/>
        <n v="62.908112899999999"/>
        <n v="67.203414800000004"/>
        <n v="67.183127600000006"/>
        <n v="67.180731199999997"/>
        <n v="67.183197800000002"/>
        <n v="67.184141400000001"/>
        <n v="97.401027499999998"/>
        <n v="97.372441199999997"/>
        <n v="97.834566199999998"/>
        <n v="72.0105966"/>
        <n v="69.314320299999991"/>
        <n v="63.748841800000001"/>
        <n v="60.387135199999996"/>
        <n v="98.568507199999999"/>
        <n v="58.642917199999999"/>
        <n v="69.630624900000001"/>
        <n v="75.151084300000008"/>
        <n v="67.733401900000004"/>
        <n v="74.186222599999994"/>
        <n v="99.903521499999997"/>
        <n v="99.903147699999991"/>
        <n v="70.089731999999998"/>
        <n v="67.974973500000004"/>
        <n v="59.726607600000001"/>
        <n v="56.711228800000001"/>
        <n v="92.569002099999992"/>
        <n v="55.256470999999998"/>
        <n v="70.058182400000007"/>
        <n v="68.953799199999992"/>
        <n v="82.686567199999999"/>
        <n v="68.779465700000003"/>
        <n v="66.225797700000001"/>
        <n v="95.768439599999994"/>
        <n v="95.692491799999999"/>
        <n v="80.028080000000003"/>
        <n v="71.360661399999998"/>
        <n v="68.223513199999999"/>
        <n v="68.333333299999993"/>
        <n v="68.218234300000006"/>
        <n v="89.773735600000009"/>
        <n v="78.708134000000001"/>
        <n v="557.97979800000007"/>
        <n v="61.7425645"/>
        <n v="96.089385500000006"/>
        <n v="75.961103899999998"/>
        <n v="66.467398700000004"/>
        <n v="74.206284099999991"/>
        <n v="74.189189200000001"/>
        <n v="74.206776599999998"/>
        <n v="28.288736799999999"/>
        <n v="97.185628700000009"/>
        <n v="10.212097400000001"/>
        <n v="85.579072400000001"/>
        <n v="83.345626199999998"/>
        <n v="83.346273299999993"/>
        <n v="83.345083799999998"/>
        <n v="92.79075610000001"/>
        <n v="92.678571399999996"/>
        <n v="77.53543160000001"/>
        <n v="74.171558000000005"/>
        <n v="65.036461299999999"/>
        <n v="62.8307492"/>
        <n v="97.138184800000005"/>
        <n v="61.828432200000009"/>
        <n v="81.595613700000001"/>
        <n v="75.9704464"/>
        <n v="75.932611299999991"/>
        <n v="75.957489499999994"/>
        <n v="75.976993800000002"/>
        <n v="98.178137700000008"/>
        <n v="98.110944500000002"/>
        <n v="69.803133099999997"/>
        <n v="67.310774299999991"/>
        <n v="64.455176899999998"/>
        <n v="91.74425819999999"/>
        <n v="63.315005999999997"/>
        <n v="62.443148899999997"/>
        <n v="62.421383599999999"/>
        <n v="62.441525200000001"/>
        <n v="62.451274400000003"/>
        <n v="70.446712500000004"/>
        <n v="72.060953000000012"/>
        <n v="69.371722199999994"/>
        <n v="66.008526399999994"/>
        <n v="65.991661700000009"/>
        <n v="66.009228900000011"/>
        <n v="95.083758200000005"/>
        <n v="93.4624697"/>
        <n v="67.942850499999992"/>
        <n v="67.935401399999989"/>
        <n v="67.931835800000002"/>
        <n v="67.9372197"/>
        <n v="67.933296900000002"/>
        <n v="93.984962400000001"/>
        <n v="93.883058500000004"/>
        <n v="72.605389500000001"/>
        <n v="69.75081990000001"/>
        <n v="65.978503200000006"/>
        <n v="64.281681300000002"/>
        <n v="64.2792137"/>
        <n v="64.281794899999994"/>
        <n v="86.888724400000001"/>
        <n v="87.02824729999999"/>
        <n v="86.08230180000001"/>
        <n v="67.569586099999995"/>
        <n v="65.3754895"/>
        <n v="65.375828599999991"/>
        <n v="65.375794099999993"/>
        <n v="65.374661700000004"/>
        <n v="96.445628900000003"/>
        <n v="96.363489099999995"/>
        <n v="98.060150999999991"/>
        <n v="94.827586199999999"/>
        <n v="68.562201400000006"/>
        <n v="65.739785699999999"/>
        <n v="63.486250099999999"/>
        <n v="63.485595100000005"/>
        <n v="63.486282800000005"/>
        <n v="92.5362109"/>
        <n v="90.362803800000009"/>
        <n v="94.357218700000004"/>
        <n v="66.456215399999991"/>
        <n v="66.019875400000004"/>
        <n v="61.702459899999994"/>
        <n v="61.702507199999999"/>
        <n v="97.521596399999993"/>
        <n v="97.464763200000007"/>
        <n v="69.842919999999992"/>
        <n v="68.2442013"/>
        <n v="65.173253500000001"/>
        <n v="66.855295100000006"/>
        <n v="65.10990679999999"/>
        <n v="66.67718769999999"/>
        <n v="61.906050599999993"/>
        <n v="61.910979200000007"/>
        <n v="61.903541599999997"/>
        <n v="61.906503300000004"/>
        <n v="95.904493500000001"/>
        <n v="95.8529214"/>
        <n v="65.010241000000008"/>
        <n v="68.192194000000001"/>
        <n v="65.642341599999995"/>
        <n v="65.640713099999999"/>
        <n v="65.642413200000007"/>
        <n v="98.245746699999998"/>
        <n v="98.684812399999998"/>
        <n v="97.388975700000003"/>
        <n v="59.137426400000003"/>
        <n v="63.247009399999996"/>
        <n v="63.246576899999994"/>
        <n v="63.247466299999999"/>
        <n v="63.246417300000005"/>
        <n v="98.024608700000002"/>
        <n v="80.26315790000001"/>
        <n v="98.253497199999998"/>
        <n v="65.012229700000006"/>
        <n v="68.007019999999997"/>
        <n v="65.9581357"/>
        <n v="64.5072057"/>
        <n v="64.525790299999997"/>
        <n v="64.506608499999999"/>
        <n v="82.463170300000002"/>
        <n v="83.602244800000008"/>
        <n v="80.129356799999996"/>
        <n v="66.435969299999996"/>
        <n v="59.545379699999998"/>
        <n v="59.544679099999996"/>
        <n v="59.5461253"/>
        <n v="59.543951999999997"/>
        <n v="97.039638699999998"/>
        <n v="93.145161299999998"/>
        <n v="97.1646815"/>
        <n v="68.377239400000008"/>
        <n v="66.84213530000001"/>
        <n v="64.432766299999997"/>
        <n v="64.400210799999996"/>
        <n v="64.433936000000003"/>
        <n v="85.532982400000009"/>
        <n v="86.161938400000011"/>
        <n v="85.135694299999997"/>
        <n v="65.437371299999995"/>
        <n v="64.0591151"/>
        <n v="64.008600800000011"/>
        <n v="64.003083699999991"/>
        <n v="64.414908600000004"/>
        <n v="96.787801200000004"/>
        <n v="94.665138900000002"/>
        <n v="96.832918800000002"/>
        <n v="95.387918900000003"/>
        <n v="99.951074699999992"/>
        <n v="94.818156999999999"/>
        <n v="101.15135850000001"/>
        <n v="68.558091700000006"/>
        <n v="68.892958899999996"/>
        <n v="64.600047799999999"/>
        <n v="62.409023500000004"/>
        <n v="62.8105774"/>
        <n v="62.392927700000001"/>
        <n v="98.847891799999999"/>
        <n v="88.276183799999998"/>
        <n v="89.260903400000004"/>
        <n v="87.152568299999999"/>
        <n v="68.762101600000008"/>
        <n v="66.897540100000001"/>
        <n v="68.039291199999994"/>
        <n v="65.329727599999998"/>
        <n v="69.313424800000007"/>
        <n v="98.677053400000005"/>
        <n v="96.924272500000001"/>
        <n v="96.877513199999996"/>
        <n v="96.925239300000001"/>
        <n v="97.612684900000005"/>
        <n v="73.276808000000003"/>
        <n v="99.59274529999999"/>
        <n v="98.806965500000004"/>
        <n v="68.921844899999996"/>
        <n v="68.492141900000007"/>
        <n v="66.376497900000004"/>
        <n v="64.001466899999997"/>
        <n v="64.032474899999997"/>
        <n v="64.000325500000002"/>
        <n v="99.753880899999999"/>
        <n v="85.979534000000001"/>
        <n v="86.816288700000001"/>
        <n v="85.3959799"/>
        <n v="66.236321200000006"/>
        <n v="64.730195999999992"/>
        <n v="64.99466240000001"/>
        <n v="64.305735900000002"/>
        <n v="65.617155400000001"/>
        <n v="99.56854899999999"/>
        <n v="96.822172699999996"/>
        <n v="95.211177700000007"/>
        <n v="96.8561804"/>
        <n v="95.664576699999998"/>
        <n v="93.378232199999999"/>
        <n v="94.998272800000009"/>
        <n v="94.948586899999995"/>
        <n v="100.82349980000001"/>
        <n v="68.638763699999998"/>
        <n v="48.469579899999999" u="1"/>
        <n v="83.779527600000009" u="1"/>
        <n v="93.666145900000004" u="1"/>
        <n v="28.526229800000003" u="1"/>
        <n v="62.506800799999994" u="1"/>
        <n v="98.319586200000003" u="1"/>
        <n v="17.913043500000001" u="1"/>
        <n v="63.372158199999994" u="1"/>
        <n v="70.542663099999999" u="1"/>
        <n v="94.288265899999999" u="1"/>
        <n v="80.464012699999998" u="1"/>
        <n v="88.756650000000008" u="1"/>
        <n v="95.840356700000001" u="1"/>
        <n v="97.280927599999998" u="1"/>
        <n v="52.624372500000007" u="1"/>
        <n v="81.677298100000002" u="1"/>
        <n v="55.912462500000004" u="1"/>
        <n v="99.382124199999993" u="1"/>
        <n v="78.883483699999999" u="1"/>
        <n v="95.832975000000005" u="1"/>
        <n v="65.179320599999997" u="1"/>
        <n v="90.593555000000009" u="1"/>
        <n v="37.832158100000001" u="1"/>
        <n v="87.206636900000007" u="1"/>
        <n v="93.957615400000009" u="1"/>
        <n v="45.481935800000002" u="1"/>
        <n v="90.435706699999997" u="1"/>
        <n v="98.158622699999995" u="1"/>
        <n v="102.2685608" u="1"/>
        <n v="31.896141" u="1"/>
        <n v="54.456104500000002" u="1"/>
        <n v="97.533751999999993" u="1"/>
        <n v="30.614283799999995" u="1"/>
        <n v="51.848240099999998" u="1"/>
        <n v="70.646629599999997" u="1"/>
        <n v="91.8959993" u="1"/>
        <n v="32.711276500000004" u="1"/>
        <n v="49.0855253" u="1"/>
        <n v="52.0997135" u="1"/>
        <n v="30.657163999999998" u="1"/>
        <n v="32.842449699999996" u="1"/>
        <n v="20.9375" u="1"/>
        <n v="93.8981043" u="1"/>
        <n v="58.135841899999996" u="1"/>
        <n v="64.231455000000011" u="1"/>
        <n v="28.2730532" u="1"/>
        <n v="61.313868599999999" u="1"/>
        <n v="81.26915799999999" u="1"/>
        <n v="93.533000999999999" u="1"/>
        <n v="30.6931993" u="1"/>
        <n v="86.654355600000002" u="1"/>
        <n v="30.631529899999997" u="1"/>
        <n v="35.514018700000001" u="1"/>
        <n v="98.041104700000005" u="1"/>
        <n v="53.662036599999993" u="1"/>
        <n v="93.7590608" u="1"/>
        <n v="95.174331800000004" u="1"/>
        <n v="99.3254637" u="1"/>
        <n v="40.907454600000001" u="1"/>
        <n v="47.356983299999996" u="1"/>
        <n v="58.170488499999998" u="1"/>
        <n v="74.172828199999998" u="1"/>
        <n v="93.313731000000004" u="1"/>
        <n v="97.944506099999998" u="1"/>
        <n v="56.514465000000001" u="1"/>
        <n v="61.197548300000001" u="1"/>
        <n v="61.454250399999999" u="1"/>
        <n v="81.261829699999993" u="1"/>
        <n v="46.0214675" u="1"/>
        <n v="48.169298999999995" u="1"/>
        <n v="32.710591800000003" u="1"/>
        <n v="86.558699599999997" u="1"/>
        <n v="97.285651599999994" u="1"/>
        <n v="97.383659199999997" u="1"/>
        <n v="98.664192700000001" u="1"/>
        <n v="98.952340300000003" u="1"/>
        <n v="46.783625699999995" u="1"/>
        <n v="63.835675500000001" u="1"/>
        <n v="94.396740499999993" u="1"/>
        <n v="99.698686999999993" u="1"/>
        <n v="32.755613400000001" u="1"/>
        <n v="37.795905300000001" u="1"/>
        <n v="64.201287500000007" u="1"/>
        <n v="93.459225500000002" u="1"/>
        <n v="99.589801800000004" u="1"/>
        <n v="91.896565899999999" u="1"/>
        <n v="38.503136900000001" u="1"/>
        <n v="49.8792045" u="1"/>
        <n v="64.116896699999998" u="1"/>
        <n v="67.005861199999998" u="1"/>
        <n v="95.207222400000006" u="1"/>
        <n v="63.8975486" u="1"/>
        <n v="89.05342619999999" u="1"/>
        <n v="94.750629700000005" u="1"/>
        <n v="34.4578366" u="1"/>
        <n v="51.284695900000003" u="1"/>
        <n v="64.508100799999994" u="1"/>
        <n v="82.899632300000007" u="1"/>
        <n v="99.652267999999992" u="1"/>
        <n v="48.448661700000002" u="1"/>
        <n v="90.585486500000002" u="1"/>
        <n v="99.936532099999994" u="1"/>
        <n v="54.159733799999998" u="1"/>
        <n v="97.908567899999994" u="1"/>
        <n v="34.122915999999996" u="1"/>
        <n v="64.484683499999988" u="1"/>
        <n v="96.520871600000007" u="1"/>
        <n v="30.651381700000002" u="1"/>
        <n v="63.901042199999999" u="1"/>
        <n v="76.407557699999998" u="1"/>
        <n v="97.922992499999992" u="1"/>
        <n v="57.369607600000009" u="1"/>
        <n v="78.221799799999999" u="1"/>
        <n v="17.7139782" u="1"/>
        <n v="60.346829100000001" u="1"/>
        <n v="64.302726100000001" u="1"/>
        <n v="75.75144929999999" u="1"/>
        <n v="98.036673500000006" u="1"/>
        <n v="36.626637600000002" u="1"/>
        <n v="62.620022399999996" u="1"/>
        <n v="85.1832761" u="1"/>
        <n v="94.771400800000009" u="1"/>
        <n v="97.061987599999995" u="1"/>
        <n v="98.773006100000003" u="1"/>
        <n v="28.708361999999997" u="1"/>
        <n v="65.607224700000003" u="1"/>
        <n v="92.429072199999993" u="1"/>
        <n v="95.239198400000006" u="1"/>
        <n v="99.003534400000007" u="1"/>
        <n v="51.079281799999997" u="1"/>
        <n v="54.770271699999995" u="1"/>
        <n v="31.298997699999997" u="1"/>
        <n v="12.900498799999999" u="1"/>
        <n v="50.457186200000002" u="1"/>
        <n v="66.6917361" u="1"/>
        <n v="91.882013799999996" u="1"/>
        <n v="92.490405600000003" u="1"/>
        <n v="98.677795700000004" u="1"/>
        <n v="99.530864199999996" u="1"/>
        <n v="31.364127000000003" u="1"/>
        <n v="63.696545000000008" u="1"/>
        <n v="92.309950100000009" u="1"/>
        <n v="98.124274799999995" u="1"/>
        <n v="99.621770900000001" u="1"/>
        <n v="35.789655799999998" u="1"/>
        <n v="95.833353799999998" u="1"/>
        <n v="97.982598899999999" u="1"/>
        <n v="98.279901700000011" u="1"/>
        <n v="64.303301899999994" u="1"/>
        <n v="65.077501800000007" u="1"/>
        <n v="98.934923799999993" u="1"/>
        <n v="35.000847899999997" u="1"/>
        <n v="45.325235499999998" u="1"/>
        <n v="52.386332700000004" u="1"/>
        <n v="45.037600900000001" u="1"/>
        <n v="59.891231099999999" u="1"/>
        <n v="94.678985299999994" u="1"/>
        <n v="95.0416721" u="1"/>
        <n v="46.958107500000004" u="1"/>
        <n v="58.603015300000003" u="1"/>
        <n v="61.859175800000003" u="1"/>
        <n v="63.835664000000001" u="1"/>
        <n v="41.624659800000003" u="1"/>
        <n v="78.557483099999999" u="1"/>
        <n v="31.7353226" u="1"/>
        <n v="36.970108799999998" u="1"/>
        <n v="76.971937800000006" u="1"/>
        <n v="58.75" u="1"/>
        <n v="67.021235399999995" u="1"/>
        <n v="70.912599899999989" u="1"/>
        <n v="82.144165400000006" u="1"/>
        <n v="87.738725700000003" u="1"/>
        <n v="94.654486300000002" u="1"/>
        <n v="97.817589400000003" u="1"/>
        <n v="48.9674665" u="1"/>
        <n v="91.1262799" u="1"/>
        <n v="92.280701800000003" u="1"/>
        <n v="95.676385199999999" u="1"/>
        <n v="95.989723600000005" u="1"/>
        <n v="96.748194400000003" u="1"/>
        <n v="47.211811699999998" u="1"/>
        <n v="60.319649099999992" u="1"/>
        <n v="61.677649000000002" u="1"/>
        <n v="71.905203999999998" u="1"/>
        <n v="73.161185099999997" u="1"/>
        <n v="96.307330800000003" u="1"/>
        <n v="97.839558199999999" u="1"/>
        <n v="51.545174899999999" u="1"/>
        <n v="66.691724600000001" u="1"/>
        <n v="95.197877099999999" u="1"/>
        <n v="48.321512599999998" u="1"/>
        <n v="50.180281900000004" u="1"/>
        <n v="62.7452659" u="1"/>
        <n v="92.403092399999991" u="1"/>
        <n v="94.359980699999994" u="1"/>
        <n v="99.630415600000006" u="1"/>
        <n v="47.064989499999996" u="1"/>
        <n v="96.837100200000009" u="1"/>
        <n v="97.896146900000005" u="1"/>
        <n v="99.584168300000002" u="1"/>
        <n v="93.495426500000008" u="1"/>
        <n v="96.586374300000003" u="1"/>
        <n v="99.261010900000002" u="1"/>
        <n v="62.992106000000007" u="1"/>
        <n v="94.142848700000002" u="1"/>
        <n v="97.926465399999998" u="1"/>
        <n v="47.847178200000002" u="1"/>
        <n v="79.525945800000002" u="1"/>
        <n v="83.734474199999994" u="1"/>
        <n v="92.519879400000008" u="1"/>
        <n v="46.5522341" u="1"/>
        <n v="48.974190200000002" u="1"/>
        <n v="56.205423600000003" u="1"/>
        <n v="82.277368699999997" u="1"/>
        <n v="86.213921900000003" u="1"/>
        <n v="87.924970700000003" u="1"/>
        <n v="90.145400800000004" u="1"/>
        <n v="31.213141" u="1"/>
        <n v="31.924451699999999" u="1"/>
        <n v="10.663636199999999" u="1"/>
        <n v="48.889051900000005" u="1"/>
        <n v="66.35801690000001" u="1"/>
        <n v="91.7340521" u="1"/>
        <n v="97.355769199999997" u="1"/>
        <n v="97.532926200000006" u="1"/>
        <n v="92.276695399999994" u="1"/>
        <n v="94.9778807" u="1"/>
        <n v="95.550900499999997" u="1"/>
        <n v="102.2479227" u="1"/>
        <n v="35.060497300000002" u="1"/>
        <n v="36.187564999999999" u="1"/>
        <n v="98.59430110000001" u="1"/>
        <n v="30.599837899999997" u="1"/>
        <n v="59.190633900000002" u="1"/>
        <n v="91.989295299999995" u="1"/>
        <n v="93.263863000000001" u="1"/>
        <n v="93.685390200000001" u="1"/>
        <n v="30.016337399999998" u="1"/>
        <n v="36.739114000000001" u="1"/>
        <n v="69.495151700000008" u="1"/>
        <n v="98.457674100000006" u="1"/>
        <n v="61.697989499999991" u="1"/>
        <n v="78.584431300000006" u="1"/>
        <n v="97.64998940000001" u="1"/>
        <n v="98.734835000000004" u="1"/>
        <n v="99.242470800000007" u="1"/>
        <n v="28.525373999999999" u="1"/>
        <n v="52.710656700000001" u="1"/>
        <n v="91.603578799999994" u="1"/>
        <n v="92.288756899999996" u="1"/>
        <n v="56.516314199999997" u="1"/>
        <n v="61.422200500000002" u="1"/>
        <n v="50.969162999999995" u="1"/>
        <n v="47.449572099999997" u="1"/>
        <n v="86.088328099999998" u="1"/>
        <n v="25.740354399999998" u="1"/>
        <n v="31.364105599999998" u="1"/>
        <n v="94.374389199999996" u="1"/>
        <n v="96.364597500000002" u="1"/>
        <n v="97.311597300000003" u="1"/>
        <n v="98.741348599999995" u="1"/>
        <n v="48.569773400000003" u="1"/>
        <n v="58.072397600000002" u="1"/>
        <n v="95.128170999999995" u="1"/>
        <n v="16.726869300000001" u="1"/>
        <n v="71.911149100000003" u="1"/>
        <n v="97.223821999999998" u="1"/>
        <n v="82.8866613" u="1"/>
        <n v="99.047857699999994" u="1"/>
        <n v="30.090660800000002" u="1"/>
        <n v="47.7272727" u="1"/>
        <n v="91.869692700000002" u="1"/>
        <n v="94.079609700000006" u="1"/>
        <n v="31.213150899999999" u="1"/>
        <n v="94.115255599999998" u="1"/>
        <n v="98.576617600000006" u="1"/>
        <n v="30.361913400000002" u="1"/>
        <n v="78.276826700000001" u="1"/>
        <n v="98.090256499999995" u="1"/>
        <n v="98.359596999999994" u="1"/>
        <n v="57.580778799999997" u="1"/>
        <n v="96.288551799999993" u="1"/>
        <n v="99.862529600000002" u="1"/>
        <n v="99.869270600000007" u="1"/>
        <n v="47.919864000000004" u="1"/>
        <n v="55.083325900000006" u="1"/>
        <n v="62.644067800000002" u="1"/>
        <n v="58.772109400000005" u="1"/>
        <n v="63.6" u="1"/>
        <n v="99.001967999999991" u="1"/>
        <n v="55.687706499999997" u="1"/>
        <n v="79.566787000000005" u="1"/>
        <n v="97.685565799999992" u="1"/>
        <n v="30.269693399999998" u="1"/>
        <n v="97.195267799999996" u="1"/>
        <n v="34.275981600000001" u="1"/>
        <n v="46.816248399999999" u="1"/>
        <n v="47.419493899999999" u="1"/>
        <n v="67.526287999999994" u="1"/>
        <n v="82.394081600000007" u="1"/>
        <n v="83.63375090000001" u="1"/>
        <n v="94.5469571" u="1"/>
        <n v="95.048350900000003" u="1"/>
        <n v="30.420619100000003" u="1"/>
        <n v="71.029136500000007" u="1"/>
        <n v="71.9422639" u="1"/>
        <n v="79.829242499999992" u="1"/>
        <n v="81.362275400000001" u="1"/>
        <n v="29.856009900000004" u="1"/>
        <n v="66.436918199999994" u="1"/>
        <n v="97.772751499999998" u="1"/>
        <n v="47.777617100000001" u="1"/>
        <n v="81.539594899999997" u="1"/>
        <n v="98.501484199999993" u="1"/>
        <n v="46.552082200000001" u="1"/>
        <n v="46.5555351" u="1"/>
        <n v="82.070504" u="1"/>
        <n v="46.113050100000002" u="1"/>
        <n v="51.640683799999998" u="1"/>
        <n v="65.412268600000004" u="1"/>
        <n v="99.939750000000004" u="1"/>
        <n v="46.273573800000001" u="1"/>
        <n v="65.594277099999999" u="1"/>
        <n v="79.475982500000001" u="1"/>
        <n v="91.989160900000002" u="1"/>
        <n v="93.182306699999998" u="1"/>
        <n v="99.283643900000001" u="1"/>
        <n v="68.646080799999993" u="1"/>
        <n v="82.418153500000003" u="1"/>
        <n v="95.580362799999989" u="1"/>
        <n v="31.312266399999999" u="1"/>
        <n v="51.055121999999997" u="1"/>
        <n v="94.396119099999993" u="1"/>
        <n v="97.107318499999991" u="1"/>
        <n v="99.503350300000008" u="1"/>
        <n v="62.927492799999996" u="1"/>
        <n v="64.780236700000003" u="1"/>
        <n v="77.474785199999999" u="1"/>
        <n v="83.944719300000003" u="1"/>
        <n v="94.59261020000001" u="1"/>
        <n v="25.9204589" u="1"/>
        <n v="76.62105059999999" u="1"/>
        <n v="95.075470799999991" u="1"/>
        <n v="30.043280799999998" u="1"/>
        <n v="67.118591199999997" u="1"/>
        <n v="79.526215499999992" u="1"/>
        <n v="87.900328099999996" u="1"/>
        <n v="96.288479999999993" u="1"/>
        <n v="39.977644400000003" u="1"/>
        <n v="79.765369699999994" u="1"/>
        <n v="92.311394500000006" u="1"/>
        <n v="38.6705355" u="1"/>
        <n v="52.624340500000002" u="1"/>
        <n v="76.610978500000002" u="1"/>
        <n v="95.682249299999995" u="1"/>
        <n v="98.575735699999996" u="1"/>
        <n v="99.421758999999994" u="1"/>
        <n v="46.565406500000002" u="1"/>
        <n v="92.055176400000008" u="1"/>
        <n v="28.920858599999999" u="1"/>
        <n v="77.775300799999997" u="1"/>
        <n v="97.164986600000006" u="1"/>
        <n v="30.615538100000002" u="1"/>
        <n v="79.808172200000001" u="1"/>
        <n v="89.256728699999996" u="1"/>
        <n v="92.408318100000002" u="1"/>
        <n v="97.436488199999999" u="1"/>
        <n v="94.501111600000002" u="1"/>
        <n v="31.089558" u="1"/>
        <n v="45.913043500000001" u="1"/>
        <n v="53.683634400000003" u="1"/>
        <n v="91.703580799999997" u="1"/>
        <n v="92.545358399999998" u="1"/>
        <n v="93.501346299999994" u="1"/>
        <n v="95.645737600000004" u="1"/>
        <n v="97.345966799999999" u="1"/>
        <n v="30.6450192" u="1"/>
        <n v="46.120824200000001" u="1"/>
        <n v="49.6098018" u="1"/>
        <n v="65.098417400000002" u="1"/>
        <n v="69.470119199999999" u="1"/>
        <n v="78.559178299999999" u="1"/>
        <n v="92.528712400000003" u="1"/>
        <n v="95.396344200000001" u="1"/>
        <n v="35.992816300000001" u="1"/>
        <n v="57.425887900000006" u="1"/>
        <n v="77.808999199999988" u="1"/>
        <n v="81.2670466" u="1"/>
        <n v="93.008132799999998" u="1"/>
        <n v="98.007339999999999" u="1"/>
        <n v="56.9996717" u="1"/>
        <n v="95.410515700000005" u="1"/>
        <n v="96.9497906" u="1"/>
        <n v="97.585757100000009" u="1"/>
        <n v="97.779279299999999" u="1"/>
        <n v="99.786518900000004" u="1"/>
        <n v="103.9443361" u="1"/>
        <n v="34.355850700000005" u="1"/>
        <n v="66.594133099999993" u="1"/>
        <n v="94.893225699999988" u="1"/>
        <n v="70.370370399999999" u="1"/>
        <n v="87.003610099999989" u="1"/>
        <n v="94.147152899999995" u="1"/>
        <n v="36.7684845" u="1"/>
        <n v="41.350311499999997" u="1"/>
        <n v="48.4530064" u="1"/>
        <n v="30.477800900000002" u="1"/>
        <n v="55.990320599999997" u="1"/>
        <n v="98.0400147" u="1"/>
        <n v="58.350635799999992" u="1"/>
        <n v="97.682402199999999" u="1"/>
        <n v="97.905024100000006" u="1"/>
        <n v="99.030733900000001" u="1"/>
        <n v="50.543758299999993" u="1"/>
        <n v="63.850431299999997" u="1"/>
        <n v="95.976569400000002" u="1"/>
        <n v="99.696048599999997" u="1"/>
        <n v="90.913169000000011" u="1"/>
        <n v="30.362063800000001" u="1"/>
        <n v="62.745223299999999" u="1"/>
        <n v="75.084060100000002" u="1"/>
        <n v="79.7092873" u="1"/>
        <n v="79.827160599999999" u="1"/>
        <n v="94.73684209999999" u="1"/>
        <n v="46.467554500000006" u="1"/>
        <n v="57.210861300000005" u="1"/>
        <n v="65.417401299999995" u="1"/>
        <n v="97.030924799999994" u="1"/>
        <n v="29.755489000000001" u="1"/>
        <n v="56.474901299999999" u="1"/>
        <n v="65.336202200000002" u="1"/>
        <n v="85.002243399999998" u="1"/>
        <n v="98.323744899999994" u="1"/>
        <n v="93.991572500000004" u="1"/>
        <n v="98.264349799999991" u="1"/>
        <n v="59.880335299999999" u="1"/>
        <n v="93.585331100000005" u="1"/>
        <n v="94.255529899999999" u="1"/>
        <n v="95.957116999999997" u="1"/>
        <n v="96.1045613" u="1"/>
        <n v="97.033668599999999" u="1"/>
        <n v="99.007256299999995" u="1"/>
        <n v="28.222656899999997" u="1"/>
        <n v="65.830379100000002" u="1"/>
        <n v="97.204968899999997" u="1"/>
        <n v="99.060992100000007" u="1"/>
        <n v="93.396467900000005" u="1"/>
        <n v="93.406593400000006" u="1"/>
        <n v="98.075929900000006" u="1"/>
        <n v="66.875804400000007" u="1"/>
        <n v="93.661253899999991" u="1"/>
        <n v="93.755547400000012" u="1"/>
        <n v="44.505307500000001" u="1"/>
        <n v="94.326348100000004" u="1"/>
        <n v="99.151341799999997" u="1"/>
        <n v="38.322814199999996" u="1"/>
        <n v="65.3361953" u="1"/>
        <n v="74.762780699999993" u="1"/>
        <n v="92.391152399999996" u="1"/>
        <n v="28.964912300000002" u="1"/>
        <n v="51.190912400000002" u="1"/>
        <n v="58.141696799999998" u="1"/>
        <n v="68.15627760000001" u="1"/>
        <n v="91.994175300000009" u="1"/>
        <n v="78.06325600000001" u="1"/>
        <n v="98.015613299999998" u="1"/>
        <n v="30.312695000000001" u="1"/>
        <n v="60.507753700000002" u="1"/>
        <n v="48.2648431" u="1"/>
        <n v="95.653342500000008" u="1"/>
        <n v="95.8699175" u="1"/>
        <n v="98.79749679999999" u="1"/>
        <n v="100.83763619999999" u="1"/>
        <n v="64.353542700000006" u="1"/>
        <n v="91.017404800000008" u="1"/>
        <n v="94.4887394" u="1"/>
        <n v="69.251132699999999" u="1"/>
        <n v="73.831670200000005" u="1"/>
        <n v="48.981894999999994" u="1"/>
        <n v="60.346659000000002" u="1"/>
        <n v="45.001731499999998" u="1"/>
        <n v="50.361198600000002" u="1"/>
        <n v="61.557948100000004" u="1"/>
        <n v="62.830809700000003" u="1"/>
        <n v="69.4078947" u="1"/>
        <n v="88.424074099999999" u="1"/>
        <n v="94.628052199999999" u="1"/>
        <n v="97.747545000000002" u="1"/>
        <n v="35.749511699999999" u="1"/>
        <n v="76.407600500000001" u="1"/>
        <n v="87.079015499999997" u="1"/>
        <n v="45.4820688" u="1"/>
        <n v="58.7704047" u="1"/>
        <n v="64.496987500000003" u="1"/>
        <n v="88.011312200000006" u="1"/>
        <n v="92.733467599999997" u="1"/>
        <n v="99.743937299999999" u="1"/>
        <n v="48.381129799999997" u="1"/>
        <n v="71.387169700000001" u="1"/>
        <n v="80.3914781" u="1"/>
        <n v="95.912132700000001" u="1"/>
        <n v="93.962732900000006" u="1"/>
        <n v="98.576864299999997" u="1"/>
        <n v="98.695652199999998" u="1"/>
        <n v="55.960196100000005" u="1"/>
        <n v="57.762565899999998" u="1"/>
        <n v="73.832245999999998" u="1"/>
        <n v="46.010923599999998" u="1"/>
        <n v="53.102522700000002" u="1"/>
        <n v="63.336098700000001" u="1"/>
        <n v="83.962264200000007" u="1"/>
        <n v="93.641516100000004" u="1"/>
        <n v="95.627919699999993" u="1"/>
        <n v="96.499741900000004" u="1"/>
        <n v="96.688633100000004" u="1"/>
        <n v="263.953824" u="1"/>
        <n v="65.420400599999994" u="1"/>
        <n v="74.94838270000001" u="1"/>
        <n v="47.992572100000004" u="1"/>
        <n v="97.607085600000005" u="1"/>
        <n v="18.275080199999998" u="1"/>
        <n v="29.382655800000002" u="1"/>
        <n v="30.335682299999998" u="1"/>
        <n v="33.333127900000001" u="1"/>
        <n v="99.894065099999992" u="1"/>
        <n v="48.882784800000003" u="1"/>
        <n v="55.238617700000006" u="1"/>
        <n v="67.825086300000009" u="1"/>
        <n v="98.160490499999995" u="1"/>
        <n v="99.5363969" u="1"/>
        <n v="43.304882200000002" u="1"/>
        <n v="66.959726599999996" u="1"/>
        <n v="80.571371999999997" u="1"/>
        <n v="91.537951800000002" u="1"/>
        <n v="94.004725300000004" u="1"/>
        <n v="99.862353800000008" u="1"/>
        <n v="56.7901235" u="1"/>
        <n v="64.568713399999993" u="1"/>
        <n v="65.315062400000002" u="1"/>
        <n v="65.456515499999995" u="1"/>
        <n v="92.461511200000004" u="1"/>
        <n v="98.643629600000011" u="1"/>
        <n v="28.429322299999999" u="1"/>
        <n v="82.899436199999997" u="1"/>
        <n v="83.218654400000005" u="1"/>
        <n v="29.464871599999999" u="1"/>
        <n v="47.7429256" u="1"/>
        <n v="63.884814599999999" u="1"/>
        <n v="97.719624600000003" u="1"/>
        <n v="35.801922099999999" u="1"/>
        <n v="40.110193199999998" u="1"/>
        <n v="45.875514099999997" u="1"/>
        <n v="60.906814300000001" u="1"/>
        <n v="175" u="1"/>
        <n v="30.168977000000002" u="1"/>
        <n v="92.107777599999991" u="1"/>
        <n v="78.634948299999991" u="1"/>
        <n v="79.167830600000002" u="1"/>
        <n v="28.780378299999999" u="1"/>
        <n v="32.131986400000002" u="1"/>
        <n v="65.120980900000006" u="1"/>
        <n v="86.538461499999997" u="1"/>
        <n v="93.18238629999999" u="1"/>
        <n v="94.529968199999999" u="1"/>
        <n v="94.841475099999997" u="1"/>
        <n v="45.0878576" u="1"/>
        <n v="95.677593400000006" u="1"/>
        <n v="99.144960800000007" u="1"/>
        <n v="46.465316999999999" u="1"/>
        <n v="47.422330899999999" u="1"/>
        <n v="51.640750300000008" u="1"/>
        <n v="55.960298299999998" u="1"/>
        <n v="57.432646600000005" u="1"/>
        <n v="64.2319277" u="1"/>
        <n v="93.101547100000005" u="1"/>
        <n v="94.240098200000006" u="1"/>
        <n v="85.194591399999993" u="1"/>
        <n v="92.718300499999998" u="1"/>
        <n v="59.555731899999998" u="1"/>
        <n v="79.765395900000001" u="1"/>
        <n v="81.833804099999995" u="1"/>
        <n v="96.909767299999999" u="1"/>
        <n v="98.824656300000001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32.636220399999999" u="1"/>
        <n v="46.539009" u="1"/>
        <n v="48.6600283" u="1"/>
        <n v="77.511590100000006" u="1"/>
        <n v="85.475357299999999" u="1"/>
        <n v="93.052660500000002" u="1"/>
        <n v="46.511572399999999" u="1"/>
        <n v="78.728733599999998" u="1"/>
        <n v="85.1606053" u="1"/>
        <n v="88.788539400000005" u="1"/>
        <n v="90.440912600000004" u="1"/>
        <n v="92.543499699999998" u="1"/>
        <n v="95.3924612" u="1"/>
        <n v="98.067097799999999" u="1"/>
        <n v="10.9056452" u="1"/>
        <n v="29.648452800000001" u="1"/>
        <n v="65.210629600000004" u="1"/>
        <n v="98.561277000000004" u="1"/>
        <n v="51.277101300000005" u="1"/>
        <n v="82.266478200000009" u="1"/>
        <n v="33.4491315" u="1"/>
        <n v="90.024487699999995" u="1"/>
        <n v="97.224512399999995" u="1"/>
        <n v="98.657871" u="1"/>
        <n v="98.758459899999991" u="1"/>
        <n v="44.7647513" u="1"/>
        <n v="81.435905500000004" u="1"/>
        <n v="93.447745800000007" u="1"/>
        <n v="63.9268894" u="1"/>
        <n v="70.183868500000003" u="1"/>
        <n v="74.113792099999998" u="1"/>
        <n v="31.314814800000001" u="1"/>
        <n v="71.170286300000001" u="1"/>
        <n v="84.690553700000009" u="1"/>
        <n v="94.054665999999997" u="1"/>
        <n v="91.727458399999989" u="1"/>
        <n v="96.590927500000006" u="1"/>
        <n v="97.447990900000008" u="1"/>
        <n v="86.184052600000001" u="1"/>
        <n v="95.517372800000004" u="1"/>
        <n v="98.595892300000003" u="1"/>
        <n v="98.681139700000003" u="1"/>
        <n v="44.519086999999999" u="1"/>
        <n v="62.656689200000002" u="1"/>
        <n v="66.076838999999993" u="1"/>
        <n v="67.356402200000005" u="1"/>
        <n v="95.920283100000006" u="1"/>
        <n v="98.493998900000008" u="1"/>
        <n v="96.657641699999999" u="1"/>
        <n v="98.648764600000007" u="1"/>
        <n v="30.362153899999999" u="1"/>
        <n v="31.2974335" u="1"/>
        <n v="35.152434100000001" u="1"/>
        <n v="43.6593309" u="1"/>
        <n v="83.5753804" u="1"/>
        <n v="93.5290471" u="1"/>
        <n v="93.646920399999999" u="1"/>
        <n v="89.623035200000004" u="1"/>
        <n v="99.814444800000004" u="1"/>
        <n v="52.092879299999993" u="1"/>
        <n v="93.910986899999997" u="1"/>
        <n v="96.963927999999996" u="1"/>
        <n v="98.478652800000006" u="1"/>
        <n v="30.016130499999999" u="1"/>
        <n v="36.456281600000004" u="1"/>
        <n v="78.820429700000005" u="1"/>
        <n v="81.347900500000009" u="1"/>
        <n v="93.933067100000002" u="1"/>
        <n v="94.807524000000001" u="1"/>
        <n v="96.629092100000008" u="1"/>
        <n v="97.161498499999993" u="1"/>
        <n v="50.891019299999996" u="1"/>
        <n v="65.337198700000002" u="1"/>
        <n v="97.918943300000009" u="1"/>
        <n v="97.935419899999999" u="1"/>
        <n v="43.949084900000003" u="1"/>
        <n v="64.030116500000005" u="1"/>
        <n v="64.890257900000009" u="1"/>
        <n v="94.545173000000005" u="1"/>
        <n v="49.327041199999996" u="1"/>
        <n v="52.927594399999997" u="1"/>
        <n v="64.19736619999999" u="1"/>
        <n v="72.795655999999994" u="1"/>
        <n v="92.100565700000004" u="1"/>
        <n v="95.024317199999999" u="1"/>
        <n v="15.651112000000001" u="1"/>
        <n v="33.135662100000005" u="1"/>
        <n v="49.020319699999995" u="1"/>
        <n v="92.543590399999999" u="1"/>
        <n v="96.781580700000006" u="1"/>
        <n v="96.86876869999999" u="1"/>
        <n v="97.494001600000004" u="1"/>
        <n v="98.679020500000007" u="1"/>
        <n v="63.771766299999996" u="1"/>
        <n v="98.330396100000002" u="1"/>
        <n v="51.5221564" u="1"/>
        <n v="61.182420100000002" u="1"/>
        <n v="64.1005471" u="1"/>
        <n v="66.9337795" u="1"/>
        <n v="93.260807099999994" u="1"/>
        <n v="94.352117500000006" u="1"/>
        <n v="95.458989900000006" u="1"/>
        <n v="98.967913299999992" u="1"/>
        <n v="99.468392500000007" u="1"/>
        <n v="99.734513300000003" u="1"/>
        <n v="37.714491199999998" u="1"/>
        <n v="92.711531899999997" u="1"/>
        <n v="95.129590500000006" u="1"/>
        <n v="95.351824800000003" u="1"/>
        <n v="133.68940019999999" u="1"/>
        <n v="48.177332699999994" u="1"/>
        <n v="95.449082599999997" u="1"/>
        <n v="63.555341099999993" u="1"/>
        <n v="67.401352000000003" u="1"/>
        <n v="97.372683500000008" u="1"/>
        <n v="62.830769399999994" u="1"/>
        <n v="93.069306900000001" u="1"/>
        <n v="99.756535499999998" u="1"/>
        <n v="101.94658910000001" u="1"/>
        <n v="30.004468899999999" u="1"/>
        <n v="68.033212200000008" u="1"/>
        <n v="98.826817800000001" u="1"/>
        <n v="95.458177499999991" u="1"/>
        <n v="77.569539399999996" u="1"/>
        <n v="29.751739700000002" u="1"/>
        <n v="67.8264262" u="1"/>
        <n v="69.442710200000008" u="1"/>
        <n v="51.368840400000003" u="1"/>
        <n v="94.800404700000001" u="1"/>
        <n v="98.388642300000001" u="1"/>
        <n v="45.481874100000006" u="1"/>
        <n v="32.880755600000001" u="1"/>
        <n v="37.804548400000002" u="1"/>
        <n v="47.901512400000001" u="1"/>
        <n v="64.697608799999998" u="1"/>
        <n v="92.069314199999994" u="1"/>
        <n v="94.101547199999999" u="1"/>
        <n v="94.621084300000007" u="1"/>
        <n v="96.940965899999995" u="1"/>
        <n v="98.873666299999996" u="1"/>
        <n v="69.484177900000006" u="1"/>
        <n v="98.533171100000004" u="1"/>
        <n v="65.117413599999992" u="1"/>
        <n v="85.962373400000004" u="1"/>
        <n v="86.208742200000003" u="1"/>
        <n v="92.928373900000011" u="1"/>
        <n v="93.955823000000009" u="1"/>
        <n v="48.839883999999998" u="1"/>
        <n v="74.949657700000003" u="1"/>
        <n v="83.453598299999996" u="1"/>
        <n v="55.619157999999999" u="1"/>
        <n v="62.835882099999992" u="1"/>
        <n v="77.805221099999997" u="1"/>
        <n v="97.757801200000003" u="1"/>
        <n v="98.402423900000002" u="1"/>
        <n v="98.893968400000006" u="1"/>
        <n v="32.4572565" u="1"/>
        <n v="45.374193699999999" u="1"/>
        <n v="56.703309499999996" u="1"/>
        <n v="98.222133200000002" u="1"/>
        <n v="93.676826000000005" u="1"/>
        <n v="97.070789300000001" u="1"/>
        <n v="98.6484028" u="1"/>
        <n v="38.996929399999999" u="1"/>
        <n v="39.556426500000001" u="1"/>
        <n v="96.540044999999992" u="1"/>
        <n v="64.589048599999998" u="1"/>
        <n v="79.767543599999996" u="1"/>
        <n v="56.519493899999993" u="1"/>
        <n v="97.811365299999991" u="1"/>
        <n v="64.0718143" u="1"/>
        <n v="86.602158500000002" u="1"/>
        <n v="99.1004133" u="1"/>
        <n v="47.565909400000002" u="1"/>
        <n v="51.202761900000006" u="1"/>
        <n v="53.512004999999995" u="1"/>
        <n v="80.249986300000003" u="1"/>
        <n v="80.480988199999999" u="1"/>
        <n v="89.695796700000002" u="1"/>
        <n v="94.370349200000007" u="1"/>
        <n v="95.244418500000009" u="1"/>
        <n v="97.923964600000005" u="1"/>
        <n v="65.61250050000001" u="1"/>
        <n v="82.251288099999996" u="1"/>
        <n v="90.742942100000008" u="1"/>
        <n v="92.830519600000002" u="1"/>
        <n v="44.976215000000003" u="1"/>
        <n v="90.773095800000007" u="1"/>
        <n v="95.375437300000002" u="1"/>
        <n v="96.789570900000001" u="1"/>
        <n v="98.814842400000003" u="1"/>
        <n v="66.581940399999993" u="1"/>
        <n v="29.161680400000002" u="1"/>
        <n v="45.736057699999996" u="1"/>
        <n v="93.042899999999989" u="1"/>
        <n v="94.670864800000004" u="1"/>
        <n v="96.260126499999998" u="1"/>
        <n v="97.919547199999997" u="1"/>
        <n v="65.104913499999995" u="1"/>
        <n v="96.589358799999999" u="1"/>
        <n v="99.552892800000009" u="1"/>
        <n v="100.00152110000001" u="1"/>
        <n v="102.2498324" u="1"/>
        <n v="32.264254399999999" u="1"/>
        <n v="48.303722999999998" u="1"/>
        <n v="49.102821200000001" u="1"/>
        <n v="86.360469500000008" u="1"/>
        <n v="96.411008699999996" u="1"/>
        <n v="97.576944300000008" u="1"/>
        <n v="93.845672899999997" u="1"/>
        <n v="99.1295875" u="1"/>
        <n v="20.377995300000002" u="1"/>
        <n v="93.281499499999995" u="1"/>
        <n v="98.472896399999996" u="1"/>
        <n v="44.263651400000001" u="1"/>
        <n v="49.700627900000001" u="1"/>
        <n v="54.699835100000001" u="1"/>
        <n v="69.941276900000005" u="1"/>
        <n v="94.627832599999991" u="1"/>
        <n v="79.402261699999997" u="1"/>
        <n v="83.56734689999999" u="1"/>
        <n v="89.648764999999997" u="1"/>
        <n v="94.627776900000001" u="1"/>
        <n v="99.472659399999998" u="1"/>
        <n v="99.679440799999995" u="1"/>
        <n v="22.317497100000001" u="1"/>
        <n v="48.145887399999999" u="1"/>
        <n v="61.316323300000001" u="1"/>
        <n v="98.280757799999989" u="1"/>
        <n v="64.208896499999994" u="1"/>
        <n v="81.950895799999998" u="1"/>
        <n v="91.678611799999999" u="1"/>
        <n v="52.922081499999997" u="1"/>
        <n v="55.241798299999999" u="1"/>
        <n v="93.099957700000004" u="1"/>
        <n v="47.128810999999999" u="1"/>
        <n v="88.924050600000001" u="1"/>
        <n v="93.383636800000005" u="1"/>
        <n v="94.487707400000005" u="1"/>
        <n v="95.910134999999997" u="1"/>
        <n v="99.359303400000002" u="1"/>
        <n v="84.819716099999994" u="1"/>
        <n v="97.678770499999999" u="1"/>
        <n v="99.088050299999992" u="1"/>
        <n v="89.126530599999995" u="1"/>
        <n v="89.807022000000003" u="1"/>
        <n v="98.722143799999998" u="1"/>
        <n v="48.775275399999998" u="1"/>
        <n v="62.716291199999993" u="1"/>
        <n v="63.722006" u="1"/>
        <n v="72.861665000000002" u="1"/>
        <n v="76.872037899999995" u="1"/>
        <n v="87.092798000000002" u="1"/>
        <n v="46.278417900000001" u="1"/>
        <n v="67.544265600000003" u="1"/>
        <n v="94.547594599999996" u="1"/>
        <n v="96.935970800000007" u="1"/>
        <n v="98.39684840000001" u="1"/>
        <n v="99.576570200000006" u="1"/>
        <n v="112.09540790000001" u="1"/>
        <n v="29.391623200000002" u="1"/>
        <n v="29.994653399999997" u="1"/>
        <n v="98.986486499999998" u="1"/>
        <n v="99.999982299999999" u="1"/>
        <n v="51.782998800000001" u="1"/>
        <n v="53.9733716" u="1"/>
        <n v="62.934918199999998" u="1"/>
        <n v="70.170602900000006" u="1"/>
        <n v="91.458364599999996" u="1"/>
        <n v="92.572978599999999" u="1"/>
        <n v="88.510060699999997" u="1"/>
        <n v="98.154305100000002" u="1"/>
        <n v="59.3051526" u="1"/>
        <n v="62.082403399999997" u="1"/>
        <n v="64.307976600000003" u="1"/>
        <n v="92.369272899999999" u="1"/>
        <n v="94.3360105" u="1"/>
        <n v="95.046655599999994" u="1"/>
        <n v="55.585380900000004" u="1"/>
        <n v="94.627763099999996" u="1"/>
        <n v="99.500582500000007" u="1"/>
        <n v="37.148479600000002" u="1"/>
        <n v="70.139307200000005" u="1"/>
        <n v="91.933096000000006" u="1"/>
        <n v="68.389696999999998" u="1"/>
        <n v="72.237119300000003" u="1"/>
        <n v="74.586825000000005" u="1"/>
        <n v="94.53380150000001" u="1"/>
        <n v="98.609811500000006" u="1"/>
        <n v="40.157659600000002" u="1"/>
        <n v="65.625762399999999" u="1"/>
        <n v="80.630178399999991" u="1"/>
        <n v="94.325936099999993" u="1"/>
        <n v="50.903558099999998" u="1"/>
        <n v="93.916837200000003" u="1"/>
        <n v="48.988669099999996" u="1"/>
        <n v="93.351858300000004" u="1"/>
        <n v="98.371205099999997" u="1"/>
        <n v="18.9765616" u="1"/>
        <n v="90.556964500000007" u="1"/>
        <n v="96.336666999999991" u="1"/>
        <n v="102.89065770000001" u="1"/>
        <n v="29.327781099999999" u="1"/>
        <n v="68.966681699999995" u="1"/>
        <n v="95.486927300000005" u="1"/>
        <n v="97.072946200000004" u="1"/>
        <n v="20.5165288" u="1"/>
        <n v="63.875685400000002" u="1"/>
        <n v="94.9624807" u="1"/>
        <n v="98.090267499999996" u="1"/>
        <n v="51.648448199999997" u="1"/>
        <n v="97.161299599999992" u="1"/>
        <n v="99.480433700000006" u="1"/>
        <n v="98.486436799999993" u="1"/>
        <n v="74.067445800000002" u="1"/>
        <n v="47.916288899999998" u="1"/>
        <n v="85.464153300000007" u="1"/>
        <n v="90.429875699999997" u="1"/>
        <n v="94.966083400000002" u="1"/>
        <n v="39.8727108" u="1"/>
        <n v="94.796027299999992" u="1"/>
        <n v="18.412956399999999" u="1"/>
        <n v="45.074552400000002" u="1"/>
        <n v="48.440263199999997" u="1"/>
        <n v="29.563315299999999" u="1"/>
        <n v="37.497012400000003" u="1"/>
        <n v="65.510623699999996" u="1"/>
        <n v="66.896323700000011" u="1"/>
        <n v="74.588863200000006" u="1"/>
        <n v="85.693762399999997" u="1"/>
        <n v="93.609453099999996" u="1"/>
        <n v="95.579212999999996" u="1"/>
        <n v="96.067347599999991" u="1"/>
        <n v="30.657197700000001" u="1"/>
        <n v="63.192499000000005" u="1"/>
        <n v="89.596111300000004" u="1"/>
        <n v="74.589334500000007" u="1"/>
        <n v="95.781084899999996" u="1"/>
        <n v="30.101417000000001" u="1"/>
        <n v="62.702839400000002" u="1"/>
        <n v="96.413332699999998" u="1"/>
        <n v="99.7798327" u="1"/>
        <n v="80.914261600000003" u="1"/>
        <n v="95.867941000000002" u="1"/>
        <n v="99.900229299999992" u="1"/>
        <n v="35.213343100000003" u="1"/>
        <n v="58.627661600000003" u="1"/>
        <n v="65.300118999999995" u="1"/>
        <n v="81.004557899999995" u="1"/>
        <n v="86.269941599999996" u="1"/>
        <n v="3.6560843000000003" u="1"/>
        <n v="46.939643800000006" u="1"/>
        <n v="68.386600600000008" u="1"/>
        <n v="98.013191200000009" u="1"/>
        <n v="50.320485999999995" u="1"/>
        <n v="63.856453500000001" u="1"/>
        <n v="66.342907299999993" u="1"/>
        <n v="97.271417499999998" u="1"/>
        <n v="98.53805340000001" u="1"/>
        <n v="62.212732899999999" u="1"/>
        <n v="89.537902400000007" u="1"/>
        <n v="61.825147800000003" u="1"/>
        <n v="68.552822000000006" u="1"/>
        <n v="89.949524600000004" u="1"/>
        <n v="90.931088599999995" u="1"/>
        <n v="91.896705300000008" u="1"/>
        <n v="46.476724400000002" u="1"/>
        <n v="61.314875000000001" u="1"/>
        <n v="92.569508499999998" u="1"/>
        <n v="94.998637500000001" u="1"/>
        <n v="96.889835300000001" u="1"/>
        <n v="65.862454" u="1"/>
        <n v="88.181966199999991" u="1"/>
        <n v="92.265576100000004" u="1"/>
        <n v="28.856176000000001" u="1"/>
        <n v="55.416159499999992" u="1"/>
        <n v="81.233579700000007" u="1"/>
        <n v="87.194266999999996" u="1"/>
        <n v="98.45867659999999" u="1"/>
        <n v="66.286307100000002" u="1"/>
        <n v="67.984704799999989" u="1"/>
        <n v="97.866013899999999" u="1"/>
        <n v="98.667289499999995" u="1"/>
        <n v="98.833791699999992" u="1"/>
        <n v="19.753086400000001" u="1"/>
        <n v="51.652820499999997" u="1"/>
        <n v="29.1210752" u="1"/>
        <n v="42.083395099999997" u="1"/>
        <n v="47.083309100000001" u="1"/>
        <n v="79.183145400000001" u="1"/>
        <n v="97.142857100000001" u="1"/>
        <n v="99.683419999999998" u="1"/>
        <n v="35.805860799999998" u="1"/>
        <n v="48.9823576" u="1"/>
        <n v="56.514472099999999" u="1"/>
        <n v="72.594091500000005" u="1"/>
        <n v="99.679425100000003" u="1"/>
        <n v="57.189662799999994" u="1"/>
        <n v="88.454433499999993" u="1"/>
        <n v="32.71125" u="1"/>
        <n v="68.676981499999997" u="1"/>
        <n v="98.134655699999996" u="1"/>
        <n v="99.14271500000001" u="1"/>
        <n v="99.245994299999992" u="1"/>
        <n v="61.795069599999998" u="1"/>
        <n v="65.108663000000007" u="1"/>
        <n v="73.8275699" u="1"/>
        <n v="98.1080513" u="1"/>
        <n v="80.870468100000011" u="1"/>
        <n v="87.675765100000007" u="1"/>
        <n v="91.5791957" u="1"/>
        <n v="73.326703100000003" u="1"/>
        <n v="95.726081899999997" u="1"/>
        <n v="52.750700199999997" u="1"/>
        <n v="68.511723500000002" u="1"/>
        <n v="79.480717499999997" u="1"/>
        <n v="82.0895522" u="1"/>
        <n v="90.681321499999996" u="1"/>
        <n v="60.385179399999998" u="1"/>
        <n v="72.338309800000005" u="1"/>
        <n v="93.951366899999996" u="1"/>
        <n v="94.745430200000001" u="1"/>
        <n v="45.083125099999997" u="1"/>
        <n v="59.187814599999996" u="1"/>
        <n v="91.084150699999995" u="1"/>
        <n v="61.908902699999999" u="1"/>
        <n v="65.833783800000006" u="1"/>
        <n v="68.043976999999998" u="1"/>
        <n v="97.486033500000005" u="1"/>
        <n v="98.832645100000008" u="1"/>
        <n v="69.199478299999996" u="1"/>
        <n v="86.770397799999998" u="1"/>
        <n v="98.495754899999994" u="1"/>
        <n v="99.660079499999995" u="1"/>
        <n v="48.9886774" u="1"/>
        <n v="52.759366799999995" u="1"/>
        <n v="88.732502100000005" u="1"/>
        <n v="93.737312900000006" u="1"/>
        <n v="96.359933799999993" u="1"/>
        <n v="59.2842275" u="1"/>
        <n v="62.93459" u="1"/>
        <n v="97.161265100000008" u="1"/>
        <n v="98.725477699999999" u="1"/>
        <n v="104.04476199999999" u="1"/>
        <n v="85.497879799999993" u="1"/>
        <n v="92.804791099999989" u="1"/>
        <n v="16.9794795" u="1"/>
        <n v="81.251539800000003" u="1"/>
        <n v="98.536031800000003" u="1"/>
        <n v="99.070160600000008" u="1"/>
        <n v="29.856004600000002" u="1"/>
        <n v="51.705589500000002" u="1"/>
        <n v="67.964658200000002" u="1"/>
        <n v="79.454965099999995" u="1"/>
        <n v="97.318609800000004" u="1"/>
        <n v="98.444707200000011" u="1"/>
        <n v="45.3252472" u="1"/>
        <n v="79.337841600000004" u="1"/>
        <n v="90.677428800000001" u="1"/>
        <n v="98.135667900000001" u="1"/>
        <n v="99.3275115" u="1"/>
        <n v="80.687308400000006" u="1"/>
        <n v="96.268161300000003" u="1"/>
        <n v="30.880700100000002" u="1"/>
        <n v="60.837160900000001" u="1"/>
        <n v="68.083664299999995" u="1"/>
        <n v="93.354532999999989" u="1"/>
        <n v="96.132838800000002" u="1"/>
        <n v="55.739430800000001" u="1"/>
        <n v="97.587363000000011" u="1"/>
        <n v="29.935592700000001" u="1"/>
        <n v="45.9519181" u="1"/>
        <n v="60.689937100000002" u="1"/>
        <n v="62.622206900000002" u="1"/>
        <n v="102.50955879999999" u="1"/>
        <n v="30.064547300000001" u="1"/>
        <n v="79.577464800000001" u="1"/>
        <n v="92.840929099999997" u="1"/>
        <n v="93.985863899999998" u="1"/>
        <n v="96.292291200000008" u="1"/>
        <n v="91.358024700000001" u="1"/>
        <n v="96.010274199999998" u="1"/>
        <n v="98.523318099999997" u="1"/>
        <n v="99.480694200000002" u="1"/>
        <n v="89.124028899999999" u="1"/>
        <n v="90.242911699999993" u="1"/>
        <n v="95.182282799999996" u="1"/>
        <n v="35.789662900000003" u="1"/>
        <n v="41.316270599999996" u="1"/>
        <n v="60.9633526" u="1"/>
        <n v="63.724985700000005" u="1"/>
        <n v="30.090636399999998" u="1"/>
        <n v="55.322880500000004" u="1"/>
        <n v="64.302842499999997" u="1"/>
        <n v="75.009046800000007" u="1"/>
        <n v="47.556380900000001" u="1"/>
        <n v="64.403319999999994" u="1"/>
        <n v="89.721099800000005" u="1"/>
        <n v="63.582603000000006" u="1"/>
        <n v="93.363734699999995" u="1"/>
        <n v="29.851194899999999" u="1"/>
        <n v="54.1099514" u="1"/>
        <n v="65.806355499999995" u="1"/>
        <n v="94.048272099999991" u="1"/>
        <n v="29.115825099999999" u="1"/>
        <n v="83.333221399999999" u="1"/>
        <n v="98.747848300000001" u="1"/>
        <n v="35.828219700000005" u="1"/>
        <n v="86.726214400000003" u="1"/>
        <n v="90.082644599999995" u="1"/>
        <n v="95.613399299999998" u="1"/>
        <n v="86.929168000000004" u="1"/>
        <n v="30.456659000000002" u="1"/>
        <n v="36.750223800000001" u="1"/>
        <n v="64.403259700000007" u="1"/>
        <n v="49.044828600000002" u="1"/>
        <n v="89.179640400000011" u="1"/>
        <n v="47.169497999999997" u="1"/>
        <n v="91.424453499999998" u="1"/>
        <n v="96.457533100000006" u="1"/>
        <n v="98.597070600000009" u="1"/>
        <n v="79.388060800000005" u="1"/>
        <n v="97.708769500000002" u="1"/>
        <n v="98.070374599999994" u="1"/>
        <n v="45.601885899999999" u="1"/>
        <n v="49.414659300000004" u="1"/>
        <n v="54.721265799999998" u="1"/>
        <n v="89.126485000000002" u="1"/>
        <n v="97.033658899999992" u="1"/>
        <n v="66.214087300000003" u="1"/>
        <n v="63.068442099999999" u="1"/>
        <n v="93.58445789999999" u="1"/>
        <n v="96.664145099999999" u="1"/>
        <n v="99.96548159999999" u="1"/>
        <n v="60.810810800000006" u="1"/>
        <n v="28.915801600000002" u="1"/>
        <n v="33.035830599999997" u="1"/>
        <n v="51.020065699999996" u="1"/>
        <n v="52.891706599999999" u="1"/>
        <n v="96.247943000000006" u="1"/>
        <n v="98.578976100000006" u="1"/>
        <n v="52.324912499999996" u="1"/>
        <n v="67.603027800000007" u="1"/>
        <n v="96.072118500000002" u="1"/>
        <n v="97.224179599999999" u="1"/>
        <n v="98.631739299999992" u="1"/>
        <n v="99.010517399999998" u="1"/>
        <n v="61.182262899999998" u="1"/>
        <n v="64.448745700000003" u="1"/>
        <n v="79.822065099999989" u="1"/>
        <n v="89.616776099999996" u="1"/>
        <n v="98.542411000000001" u="1"/>
        <n v="98.935393199999993" u="1"/>
        <n v="48.522027800000004" u="1"/>
        <n v="86.5520985" u="1"/>
        <n v="92.501272099999994" u="1"/>
        <n v="94.102632499999999" u="1"/>
        <n v="97.9549643" u="1"/>
        <n v="99.199099799999999" u="1"/>
        <n v="45.074536500000001" u="1"/>
        <n v="49.085478100000003" u="1"/>
        <n v="73.109116399999991" u="1"/>
        <n v="84.651162800000009" u="1"/>
        <n v="91.832988499999999" u="1"/>
        <n v="95.812457899999998" u="1"/>
        <n v="95.831682900000004" u="1"/>
        <n v="30.621070900000003" u="1"/>
        <n v="62.643943700000001" u="1"/>
        <n v="63.689674199999999" u="1"/>
        <n v="74.646559800000006" u="1"/>
        <n v="67.711794699999999" u="1"/>
        <n v="78.665171000000001" u="1"/>
        <n v="81.055155900000003" u="1"/>
        <n v="81.680302800000007" u="1"/>
        <n v="97.697550800000002" u="1"/>
        <n v="63.068575599999996" u="1"/>
        <n v="80.460773100000011" u="1"/>
        <n v="99.344596600000003" u="1"/>
        <n v="58.623692500000004" u="1"/>
        <n v="59.186823600000004" u="1"/>
        <n v="67.234783899999996" u="1"/>
        <n v="83.453237400000006" u="1"/>
        <n v="30.335737299999998" u="1"/>
        <n v="45.223725299999998" u="1"/>
        <n v="54.7587653" u="1"/>
        <n v="50.080092499999992" u="1"/>
        <n v="50.103464499999994" u="1"/>
        <n v="67.867252199999996" u="1"/>
        <n v="93.717661200000009" u="1"/>
        <n v="95.772060400000001" u="1"/>
        <n v="30.498252100000002" u="1"/>
        <n v="55.830252999999999" u="1"/>
        <n v="56.799250599999993" u="1"/>
        <n v="66.922192999999993" u="1"/>
        <n v="87.746790399999995" u="1"/>
        <n v="99.55195839999999" u="1"/>
        <n v="31.146451299999999" u="1"/>
        <n v="93.583724599999996" u="1"/>
        <n v="95.046930399999994" u="1"/>
        <n v="37.199800500000002" u="1"/>
        <n v="44.971029800000004" u="1"/>
        <n v="62.8113849" u="1"/>
        <n v="55.012525199999999" u="1"/>
        <n v="89.046599999999998" u="1"/>
        <n v="93.474421500000005" u="1"/>
        <n v="95.098723300000003" u="1"/>
        <n v="95.280898899999997" u="1"/>
        <n v="95.743898400000006" u="1"/>
        <n v="62.393837600000005" u="1"/>
        <n v="80.096853699999997" u="1"/>
        <n v="99.4851259" u="1"/>
        <n v="99.904183199999991" u="1"/>
        <n v="90.027302800000001" u="1"/>
        <n v="90.987868300000002" u="1"/>
        <n v="96.927445700000007" u="1"/>
        <n v="63.897116099999998" u="1"/>
        <n v="64.368695899999992" u="1"/>
        <n v="65.210529199999996" u="1"/>
        <n v="69.853205599999995" u="1"/>
        <n v="94.998018399999992" u="1"/>
        <n v="95.572649200000001" u="1"/>
        <n v="98.254665200000005" u="1"/>
        <n v="67.821304499999997" u="1"/>
        <n v="95.531341699999999" u="1"/>
        <n v="95.821209400000001" u="1"/>
        <n v="63.631077700000006" u="1"/>
        <n v="90.002583300000012" u="1"/>
        <n v="94.852458999999996" u="1"/>
        <n v="96.579844999999992" u="1"/>
        <n v="61.043478299999997" u="1"/>
        <n v="81.376189499999995" u="1"/>
        <n v="92.998432099999988" u="1"/>
        <n v="93.749247300000007" u="1"/>
        <n v="99.378815099999997" u="1"/>
        <n v="99.999967099999992" u="1"/>
        <n v="29.821752800000002" u="1"/>
        <n v="49.370785700000006" u="1"/>
        <n v="63.803582800000001" u="1"/>
        <n v="96.969602899999998" u="1"/>
        <n v="99.439178200000001" u="1"/>
        <n v="99.870830900000001" u="1"/>
        <n v="79.200028899999992" u="1"/>
        <n v="83.609043299999996" u="1"/>
        <n v="94.983308399999999" u="1"/>
        <n v="31.7347204" u="1"/>
        <n v="62.082340099999996" u="1"/>
        <n v="45.630165299999994" u="1"/>
        <n v="59.711538500000003" u="1"/>
        <n v="81.886508800000001" u="1"/>
        <n v="91.916269999999997" u="1"/>
        <n v="96.017967499999997" u="1"/>
        <n v="96.698735099999993" u="1"/>
        <n v="97.408741800000001" u="1"/>
        <n v="68.582565599999995" u="1"/>
        <n v="83.427944799999992" u="1"/>
        <n v="84.100418399999995" u="1"/>
        <n v="92.974678300000008" u="1"/>
        <n v="29.6486117" u="1"/>
        <n v="68.198877999999993" u="1"/>
        <n v="92.525297899999998" u="1"/>
        <n v="84.195624199999997" u="1"/>
        <n v="46.120835900000003" u="1"/>
        <n v="80.114980900000006" u="1"/>
        <n v="90.889092500000004" u="1"/>
        <n v="97.047076399999995" u="1"/>
        <n v="58.051310000000001" u="1"/>
        <n v="63.191927299999996" u="1"/>
        <n v="96.355709700000006" u="1"/>
        <n v="98.432996900000006" u="1"/>
        <n v="101.2552426" u="1"/>
        <n v="27.9832392" u="1"/>
        <n v="62.148942900000002" u="1"/>
        <n v="73.148590499999997" u="1"/>
        <n v="93.560760200000004" u="1"/>
        <n v="98.152920499999993" u="1"/>
        <n v="98.464120899999998" u="1"/>
        <n v="29.403017599999998" u="1"/>
        <n v="74.863963799999993" u="1"/>
        <n v="96.560383400000006" u="1"/>
        <n v="98.484093399999992" u="1"/>
        <n v="80.104574600000007" u="1"/>
        <n v="96.688711800000007" u="1"/>
        <n v="29.7019488" u="1"/>
        <n v="82.735765700000002" u="1"/>
        <n v="49.283351699999997" u="1"/>
        <n v="28.527817900000002" u="1"/>
        <n v="51.019962599999999" u="1"/>
        <n v="55.179736700000007" u="1"/>
        <n v="62.866728299999998" u="1"/>
        <n v="99.068457499999994" u="1"/>
        <n v="31.286475100000001" u="1"/>
        <n v="63.918243500000003" u="1"/>
        <n v="79.343629299999989" u="1"/>
        <n v="81.546278299999997" u="1"/>
        <n v="94.511248999999992" u="1"/>
        <n v="95.459054300000005" u="1"/>
        <n v="37.0990574" u="1"/>
        <n v="60.943683400000005" u="1"/>
        <n v="93.157202299999994" u="1"/>
        <n v="93.53636800000001" u="1"/>
        <n v="95.340682000000001" u="1"/>
        <n v="97.696599399999997" u="1"/>
        <n v="50.249242299999999" u="1"/>
        <n v="67.504533200000012" u="1"/>
        <n v="96.060120100000006" u="1"/>
        <n v="31.541464099999999" u="1"/>
        <n v="50.107539700000004" u="1"/>
        <n v="55.008279699999996" u="1"/>
        <n v="63.071678200000001" u="1"/>
        <n v="73.13421009999999" u="1"/>
        <n v="93.963220300000003" u="1"/>
        <n v="98.874543099999997" u="1"/>
        <n v="48.296290900000002" u="1"/>
        <n v="64.223443099999997" u="1"/>
        <n v="64.965964299999996" u="1"/>
        <n v="96.980292700000007" u="1"/>
        <n v="99.872530299999994" u="1"/>
        <n v="85.04168709999999" u="1"/>
        <n v="93.586327100000005" u="1"/>
        <n v="98.833787999999998" u="1"/>
        <n v="48.729371199999996" u="1"/>
        <n v="98.121144299999997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458283000000009" u="1"/>
        <n v="98.707397900000004" u="1"/>
        <n v="98.757802600000005" u="1"/>
        <n v="50.3476225" u="1"/>
        <n v="50.550660800000003" u="1"/>
        <n v="28.129771300000002" u="1"/>
        <n v="64.001842600000003" u="1"/>
        <n v="78.339973600000008" u="1"/>
        <n v="93.372382200000004" u="1"/>
        <n v="43.205826500000001" u="1"/>
        <n v="71.7671201" u="1"/>
        <n v="86.651501699999997" u="1"/>
        <n v="99.645767199999995" u="1"/>
        <n v="93.737313799999995" u="1"/>
        <n v="99.234725400000002" u="1"/>
        <n v="34.775716000000003" u="1"/>
        <n v="82.1271907" u="1"/>
        <n v="94.802711599999995" u="1"/>
        <n v="98.25989779999999" u="1"/>
        <n v="47.554347800000002" u="1"/>
        <n v="64.000921099999999" u="1"/>
        <n v="68.646067399999993" u="1"/>
        <n v="88.687864400000009" u="1"/>
        <n v="88.947522700000007" u="1"/>
        <n v="98.578199099999992" u="1"/>
        <n v="99.999988299999998" u="1"/>
        <n v="20.293272300000002" u="1"/>
        <n v="92.9880493" u="1"/>
        <n v="95.675833699999998" u="1"/>
        <n v="30.7906391" u="1"/>
        <n v="61.854348000000002" u="1"/>
        <n v="78.883942500000003" u="1"/>
        <n v="87.570114399999994" u="1"/>
        <n v="92.280038900000008" u="1"/>
        <n v="49.047043500000001" u="1"/>
        <n v="54.769365800000003" u="1"/>
        <n v="94.076720399999999" u="1"/>
        <n v="87.293313400000002" u="1"/>
        <n v="61.433430200000004" u="1"/>
        <n v="78.276850600000003" u="1"/>
        <n v="96.292294400000003" u="1"/>
        <n v="68.206113799999997" u="1"/>
        <n v="95.197850299999999" u="1"/>
        <n v="95.559234900000007" u="1"/>
        <n v="97.469655399999994" u="1"/>
        <n v="54.192804800000005" u="1"/>
        <n v="54.699871899999998" u="1"/>
        <n v="95.832844199999997" u="1"/>
        <n v="99.816029999999998" u="1"/>
        <n v="34.849030800000001" u="1"/>
        <n v="46.782224300000003" u="1"/>
        <n v="52.324604100000002" u="1"/>
        <n v="99.471983199999997" u="1"/>
        <n v="30.361904299999999" u="1"/>
        <n v="30.788834300000001" u="1"/>
        <n v="33.448864499999999" u="1"/>
        <n v="33.475357500000001" u="1"/>
        <n v="55.0991912" u="1"/>
        <n v="96.985708500000001" u="1"/>
        <n v="97.384349999999998" u="1"/>
        <n v="99.544776900000002" u="1"/>
        <n v="93.989302699999996" u="1"/>
        <n v="99.295464600000003" u="1"/>
        <n v="105.93345389999999" u="1"/>
        <n v="51.959319699999995" u="1"/>
        <n v="67.410799400000002" u="1"/>
        <n v="81.980540399999995" u="1"/>
        <n v="29.215236700000002" u="1"/>
        <n v="46.738197399999997" u="1"/>
        <n v="50.3594589" u="1"/>
        <n v="59.880601300000002" u="1"/>
        <n v="64.184361999999993" u="1"/>
        <n v="96.818122299999999" u="1"/>
        <n v="96.889251600000009" u="1"/>
        <n v="97.865379099999998" u="1"/>
        <n v="98.453464199999999" u="1"/>
        <n v="28.5254108" u="1"/>
        <n v="97.411003199999996" u="1"/>
        <n v="30.104583000000002" u="1"/>
        <n v="30.740125899999999" u="1"/>
        <n v="32.491500099999996" u="1"/>
        <n v="64.194761400000004" u="1"/>
        <n v="67.332453200000003" u="1"/>
        <n v="84.994697299999999" u="1"/>
        <n v="98.025525599999995" u="1"/>
        <n v="98.254169000000005" u="1"/>
        <n v="99.555006899999995" u="1"/>
        <n v="79.369925300000006" u="1"/>
        <n v="87.617900899999995" u="1"/>
        <n v="95.9816675" u="1"/>
        <n v="96.786770899999993" u="1"/>
        <n v="98.036233800000005" u="1"/>
        <n v="99.271269799999999" u="1"/>
        <n v="61.8547984" u="1"/>
        <n v="68.243582000000004" u="1"/>
        <n v="96.2171053" u="1"/>
        <n v="63.330807399999998" u="1"/>
        <n v="64.761511499999997" u="1"/>
        <n v="79.737161999999998" u="1"/>
        <n v="87.286307800000003" u="1"/>
        <n v="93.9769766" u="1"/>
        <n v="95.845815700000003" u="1"/>
        <n v="96.3085947" u="1"/>
        <n v="99.757319800000005" u="1"/>
        <n v="29.134605800000003" u="1"/>
        <n v="49.259227799999998" u="1"/>
        <n v="92.0868605" u="1"/>
        <n v="88.68826159999999" u="1"/>
        <n v="97.763116600000004" u="1"/>
        <n v="91.834247399999995" u="1"/>
        <n v="96.157264600000005" u="1"/>
        <n v="97.102544300000005" u="1"/>
        <n v="53.503818700000004" u="1"/>
        <n v="56.0590987" u="1"/>
        <n v="88.746960299999998" u="1"/>
        <n v="29.599865099999999" u="1"/>
        <n v="29.9249504" u="1"/>
        <n v="46.467438700000002" u="1"/>
        <n v="66.459266200000002" u="1"/>
        <n v="93.360980299999994" u="1"/>
        <n v="98.269556999999992" u="1"/>
        <n v="93.000565999999992" u="1"/>
        <n v="96.099698700000005" u="1"/>
        <n v="97.8266414" u="1"/>
        <n v="98.317491799999999" u="1"/>
        <n v="62.140195300000002" u="1"/>
        <n v="62.629355900000007" u="1"/>
        <n v="98.565302200000005" u="1"/>
        <n v="99.8850889" u="1"/>
        <n v="46.488700700000003" u="1"/>
        <n v="64.071802300000002" u="1"/>
        <n v="87.355707800000005" u="1"/>
        <n v="96.048430500000009" u="1"/>
        <n v="96.414613200000005" u="1"/>
        <n v="45.753822399999997" u="1"/>
        <n v="59.368325300000002" u="1"/>
        <n v="62.709457" u="1"/>
        <n v="98.4413263" u="1"/>
        <n v="99.995106899999996" u="1"/>
        <n v="20.377820499999999" u="1"/>
        <n v="44.795115099999997" u="1"/>
        <n v="99.412931900000004" u="1"/>
        <n v="63.163163200000007" u="1"/>
        <n v="67.513477600000002" u="1"/>
        <n v="69.191847100000004" u="1"/>
        <n v="92.287917699999994" u="1"/>
        <n v="95.180322399999994" u="1"/>
        <n v="97.7153931" u="1"/>
        <n v="93.833125799999991" u="1"/>
        <n v="97.848605599999999" u="1"/>
        <n v="104.8606003" u="1"/>
        <n v="92.8468728" u="1"/>
        <n v="94.696486899999996" u="1"/>
        <n v="97.682906599999995" u="1"/>
        <n v="82.151044799999994" u="1"/>
        <n v="45.601798199999998" u="1"/>
        <n v="68.322933500000005" u="1"/>
        <n v="94.212651399999999" u="1"/>
        <n v="94.78705939999999" u="1"/>
        <n v="96.772216499999999" u="1"/>
        <n v="97.682959999999994" u="1"/>
        <n v="98.457215599999998" u="1"/>
        <n v="99.689229300000008" u="1"/>
        <n v="56.521440199999994" u="1"/>
        <n v="91.408490999999998" u="1"/>
        <n v="93.076593299999999" u="1"/>
        <n v="96.657507199999998" u="1"/>
        <n v="36.769010600000001" u="1"/>
        <n v="50.940208800000001" u="1"/>
        <n v="62.814355399999997" u="1"/>
        <n v="67.240444099999991" u="1"/>
        <n v="94.843650400000001" u="1"/>
        <n v="96.428752399999993" u="1"/>
        <n v="98.254619599999998" u="1"/>
        <n v="49.990489599999997" u="1"/>
        <n v="96.273510799999997" u="1"/>
        <n v="96.428972900000005" u="1"/>
        <n v="96.688628899999998" u="1"/>
        <n v="99.949741900000006" u="1"/>
        <n v="30.4566819" u="1"/>
        <n v="48.1953715" u="1"/>
        <n v="54.333409600000003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6.80576219999999" u="1"/>
        <n v="86.337288700000002" u="1"/>
        <n v="98.995968500000004" u="1"/>
        <n v="100.00003289999999" u="1"/>
        <n v="214.4372869" u="1"/>
        <n v="49.305197800000002" u="1"/>
        <n v="91.080166399999996" u="1"/>
        <n v="98.401086699999993" u="1"/>
        <n v="29.924890100000002" u="1"/>
        <n v="89.651218299999996" u="1"/>
        <n v="53.512018800000007" u="1"/>
        <n v="97.242363400000002" u="1"/>
        <n v="51.654400899999999" u="1"/>
        <n v="96.985869100000002" u="1"/>
        <n v="44.9757982" u="1"/>
        <n v="61.942015599999998" u="1"/>
        <n v="81.677488099999991" u="1"/>
        <n v="85.597815499999996" u="1"/>
        <n v="92.1045886" u="1"/>
        <n v="100.0031063" u="1"/>
        <n v="61.854506099999995" u="1"/>
        <n v="91.466207900000001" u="1"/>
        <n v="97.525710600000011" u="1"/>
        <n v="29.561715199999998" u="1"/>
        <n v="92.015843000000004" u="1"/>
        <n v="97.406644200000002" u="1"/>
        <n v="99.698036500000001" u="1"/>
        <n v="38.305752999999996" u="1"/>
        <n v="45.933075600000002" u="1"/>
        <n v="68.334210600000006" u="1"/>
        <n v="69.8074862" u="1"/>
        <n v="96.088410499999995" u="1"/>
        <n v="96.490074299999989" u="1"/>
        <n v="97.907759499999997" u="1"/>
        <n v="99.786835500000009" u="1"/>
        <n v="40.049687599999999" u="1"/>
        <n v="40.528916500000001" u="1"/>
        <n v="82.710845000000006" u="1"/>
        <n v="84.716417899999996" u="1"/>
        <n v="99.136442099999996" u="1"/>
        <n v="31.856504699999999" u="1"/>
        <n v="51.890793999999993" u="1"/>
        <n v="52.009749000000006" u="1"/>
        <n v="92.702320999999998" u="1"/>
        <n v="95.436517499999994" u="1"/>
        <n v="97.318007699999995" u="1"/>
        <n v="98.379273499999996" u="1"/>
        <n v="101.12359550000001" u="1"/>
        <n v="167.38298499999999" u="1"/>
        <n v="27.615061499999999" u="1"/>
        <n v="53.5151909" u="1"/>
        <n v="59.505090600000003" u="1"/>
        <n v="97.237723200000005" u="1"/>
        <n v="97.521017000000001" u="1"/>
        <n v="97.697700400000002" u="1"/>
        <n v="104.07001220000001" u="1"/>
        <n v="34.356062399999999" u="1"/>
        <n v="80.314061100000004" u="1"/>
        <n v="96.859694900000008" u="1"/>
        <n v="96.880054999999999" u="1"/>
        <n v="100.14913009999999" u="1"/>
        <n v="98.833809599999995" u="1"/>
        <n v="52.9410174" u="1"/>
        <n v="68.479013300000005" u="1"/>
        <n v="96.168325899999999" u="1"/>
        <n v="67.225555499999999" u="1"/>
        <n v="87.906647800000002" u="1"/>
        <n v="91.693648999999994" u="1"/>
        <n v="99.990005000000011" u="1"/>
        <n v="51.129712900000001" u="1"/>
        <n v="61.717751399999997" u="1"/>
        <n v="57.424348199999997" u="1"/>
        <n v="63.7901685" u="1"/>
        <n v="70.542398300000002" u="1"/>
        <n v="73.449838" u="1"/>
        <n v="90.908155899999997" u="1"/>
        <n v="95.683021100000005" u="1"/>
        <n v="97.340027599999999" u="1"/>
        <n v="99.058732000000006" u="1"/>
        <n v="87.269984899999997" u="1"/>
        <n v="97.806632100000002" u="1"/>
        <n v="48.633201300000003" u="1"/>
        <n v="62.760000000000005" u="1"/>
        <n v="80.48136190000001" u="1"/>
        <n v="90.843157200000007" u="1"/>
        <n v="97.688426899999996" u="1"/>
        <n v="99.704267000000002" u="1"/>
        <n v="92.006453499999992" u="1"/>
        <n v="92.795024600000005" u="1"/>
        <n v="94.065929299999993" u="1"/>
        <n v="94.645720400000002" u="1"/>
        <n v="99.258407899999995" u="1"/>
        <n v="99.480421699999994" u="1"/>
        <n v="28.129900299999999" u="1"/>
        <n v="50.480289800000001" u="1"/>
        <n v="52.624543000000003" u="1"/>
        <n v="94.481435000000005" u="1"/>
        <n v="97.375227899999999" u="1"/>
        <n v="98.259810299999998" u="1"/>
        <n v="98.992537900000002" u="1"/>
        <n v="98.389694000000006" u="1"/>
        <n v="74.58949419999999" u="1"/>
        <n v="93.914181299999996" u="1"/>
        <n v="97.254497100000009" u="1"/>
        <n v="99.999039599999989" u="1"/>
        <n v="105.20486339999999" u="1"/>
        <n v="52.911800399999997" u="1"/>
        <n v="55.679438699999992" u="1"/>
        <n v="64.020970899999995" u="1"/>
        <n v="80.132788599999998" u="1"/>
        <n v="87.981651400000004" u="1"/>
        <n v="94.343143600000005" u="1"/>
        <n v="95.805574199999995" u="1"/>
        <n v="99.862746799999996" u="1"/>
        <n v="30.3136075" u="1"/>
        <n v="70.991934299999997" u="1"/>
        <n v="102.24831889999999" u="1"/>
        <n v="45.2341555" u="1"/>
        <n v="49.833987700000002" u="1"/>
        <n v="55.718096500000001" u="1"/>
        <n v="55.7515383" u="1"/>
        <n v="79.738084000000001" u="1"/>
        <n v="93.170079400000006" u="1"/>
        <n v="99.3468704" u="1"/>
        <n v="77.7154472" u="1"/>
        <n v="78.051727" u="1"/>
        <n v="80.146904399999997" u="1"/>
        <n v="91.769952500000002" u="1"/>
        <n v="92.180771500000006" u="1"/>
        <n v="97.022076999999996" u="1"/>
        <n v="65.241245800000002" u="1"/>
        <n v="67.73894820000001" u="1"/>
        <n v="96.101957800000008" u="1"/>
        <n v="99.014778299999989" u="1"/>
        <n v="95.784735900000001" u="1"/>
        <n v="96.834627399999988" u="1"/>
        <n v="97.103605699999989" u="1"/>
        <n v="29.262535099999997" u="1"/>
        <n v="46.5031046" u="1"/>
        <n v="48.450866699999999" u="1"/>
        <n v="81.827961999999999" u="1"/>
        <n v="45.283018900000002" u="1"/>
        <n v="93.027372900000003" u="1"/>
        <n v="95.735187800000006" u="1"/>
        <n v="51.3226722" u="1"/>
        <n v="66.524685599999998" u="1"/>
        <n v="93.786923099999996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30.013827300000003" u="1"/>
        <n v="45.439284200000003" u="1"/>
        <n v="91.516947200000004" u="1"/>
        <n v="30.3045057" u="1"/>
        <n v="50.573354299999998" u="1"/>
        <n v="65.302739399999993" u="1"/>
        <n v="80.615751400000008" u="1"/>
        <n v="94.7555598" u="1"/>
        <n v="96.426770399999995" u="1"/>
        <n v="99.452554699999993" u="1"/>
        <n v="99.747608099999994" u="1"/>
        <n v="58.141475600000007" u="1"/>
        <n v="70.299727500000003" u="1"/>
        <n v="29.800663500000002" u="1"/>
        <n v="51.019957299999994" u="1"/>
        <n v="89.648546799999991" u="1"/>
        <n v="96.927885700000004" u="1"/>
        <n v="99.849111600000001" u="1"/>
        <n v="83.622916500000002" u="1"/>
        <n v="94.226589000000004" u="1"/>
        <n v="31.867199000000003" u="1"/>
        <n v="52.946248600000004" u="1"/>
        <n v="65.000745299999991" u="1"/>
        <n v="96.277712800000003" u="1"/>
        <n v="98.388120299999997" u="1"/>
        <n v="66.273841399999995" u="1"/>
        <n v="76.716417899999996" u="1"/>
        <n v="61.665612800000005" u="1"/>
        <n v="62.683949699999999" u="1"/>
        <n v="99.129724600000003" u="1"/>
        <n v="92.454562100000004" u="1"/>
        <n v="96.366066200000006" u="1"/>
        <n v="44.500254599999998" u="1"/>
        <n v="51.823463700000005" u="1"/>
        <n v="81.470389099999991" u="1"/>
        <n v="87.287350799999999" u="1"/>
        <n v="91.587426600000001" u="1"/>
        <n v="97.383775100000008" u="1"/>
        <n v="99.187450699999999" u="1"/>
        <n v="31.234990099999997" u="1"/>
        <n v="78.324291899999992" u="1"/>
        <n v="98.283476199999996" u="1"/>
        <n v="30.5089136" u="1"/>
        <n v="62.830767299999998" u="1"/>
        <n v="82.144139500000009" u="1"/>
        <n v="86.718212199999996" u="1"/>
        <n v="90.254545500000006" u="1"/>
        <n v="92.847927299999995" u="1"/>
        <n v="93.272256299999995" u="1"/>
        <n v="99.857758599999997" u="1"/>
        <n v="48.1921301" u="1"/>
        <n v="87.566231800000011" u="1"/>
        <n v="95.478148099999999" u="1"/>
        <n v="98.046924099999998" u="1"/>
        <n v="62.628297700000005" u="1"/>
        <n v="82.761848999999998" u="1"/>
        <n v="93.019171900000003" u="1"/>
        <n v="95.454125000000005" u="1"/>
        <n v="97.312144500000002" u="1"/>
        <n v="98.172703800000008" u="1"/>
        <n v="30.105757199999999" u="1"/>
        <n v="48.971197799999999" u="1"/>
        <n v="55.886472099999992" u="1"/>
        <n v="63.315195899999999" u="1"/>
        <n v="35.4037024" u="1"/>
        <n v="56.786021099999992" u="1"/>
        <n v="62.076746400000005" u="1"/>
        <n v="99.967941400000001" u="1"/>
        <n v="28.194079100000003" u="1"/>
        <n v="53.590308399999998" u="1"/>
        <n v="63.106774499999993" u="1"/>
        <n v="92.649323899999999" u="1"/>
        <n v="46.760545" u="1"/>
        <n v="99.322543500000009" u="1"/>
        <n v="33.965224200000002" u="1"/>
        <n v="64.999538400000006" u="1"/>
        <n v="80.144713400000001" u="1"/>
        <n v="81.794814099999996" u="1"/>
        <n v="84.291434800000005" u="1"/>
        <n v="92.424505999999994" u="1"/>
        <n v="93.563087400000001" u="1"/>
        <n v="77.351871599999996" u="1"/>
        <n v="95.682594399999999" u="1"/>
        <n v="95.749422299999992" u="1"/>
        <n v="33.018583" u="1"/>
        <n v="65.938406700000002" u="1"/>
        <n v="92.607208600000007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56.218905500000005" u="1"/>
        <n v="62.7452495" u="1"/>
        <n v="99.102022399999996" u="1"/>
        <n v="58.199429300000006" u="1"/>
        <n v="88.125175400000003" u="1"/>
        <n v="48.735683399999999" u="1"/>
        <n v="91.328225799999998" u="1"/>
        <n v="92.895683500000004" u="1"/>
        <n v="97.363925899999998" u="1"/>
        <n v="99.7281373" u="1"/>
        <n v="43.512216599999995" u="1"/>
        <n v="63.052619799999995" u="1"/>
        <n v="81.395613300000008" u="1"/>
        <n v="90.472408900000005" u="1"/>
        <n v="25.5720995" u="1"/>
        <n v="67.549026800000007" u="1"/>
        <n v="74.157303399999989" u="1"/>
        <n v="91.8107799" u="1"/>
        <n v="94.387297500000003" u="1"/>
        <n v="87.703367400000005" u="1"/>
        <n v="97.345945099999994" u="1"/>
        <n v="47.212983800000003" u="1"/>
        <n v="92.309787499999999" u="1"/>
        <n v="101.61328590000001" u="1"/>
        <n v="63.942290499999999" u="1"/>
        <n v="85.403402600000007" u="1"/>
        <n v="86.13224670000001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66.442953000000003" u="1"/>
        <n v="78.128527599999998" u="1"/>
        <n v="97.224130299999999" u="1"/>
        <n v="37.795841500000002" u="1"/>
        <n v="66.740529699999996" u="1"/>
        <n v="74.230145899999997" u="1"/>
        <n v="96.238680500000001" u="1"/>
        <n v="34.395120899999995" u="1"/>
        <n v="60.996509899999992" u="1"/>
        <n v="91.30263819999999" u="1"/>
        <n v="29.464688500000001" u="1"/>
        <n v="30.614303" u="1"/>
        <n v="76.144062300000002" u="1"/>
        <n v="86.327398399999993" u="1"/>
        <n v="88.688144199999996" u="1"/>
        <n v="95.697392800000003" u="1"/>
        <n v="96.212408000000011" u="1"/>
        <n v="55.125536199999999" u="1"/>
        <n v="77.604772800000006" u="1"/>
        <n v="79.997141599999992" u="1"/>
        <n v="97.817482499999997" u="1"/>
        <n v="48.108838499999997" u="1"/>
        <n v="50.046281299999997" u="1"/>
        <n v="95.753760999999997" u="1"/>
        <n v="41.0441073" u="1"/>
        <n v="81.143155800000002" u="1"/>
        <n v="88.698155999999997" u="1"/>
        <n v="35.458104499999997" u="1"/>
        <n v="62.791708100000001" u="1"/>
        <n v="82.200647199999992" u="1"/>
        <n v="92.521357800000004" u="1"/>
        <n v="96.980612100000002" u="1"/>
        <n v="28.780652499999999" u="1"/>
        <n v="60.581222400000001" u="1"/>
        <n v="89.101704699999999" u="1"/>
        <n v="93.182568500000002" u="1"/>
        <n v="98.289743999999999" u="1"/>
        <n v="99.151440700000009" u="1"/>
        <n v="63.866648699999992" u="1"/>
        <n v="66.214135600000006" u="1"/>
        <n v="95.613970000000009" u="1"/>
        <n v="98.448922500000009" u="1"/>
        <n v="88.423848000000007" u="1"/>
        <n v="96.923628899999997" u="1"/>
        <n v="40.947607400000003" u="1"/>
        <n v="59.722811499999992" u="1"/>
        <n v="91.925723899999994" u="1"/>
        <n v="30.499224000000002" u="1"/>
        <n v="47.4496915" u="1"/>
        <n v="54.924242399999997" u="1"/>
        <n v="92.393883700000004" u="1"/>
        <n v="99.207223900000002" u="1"/>
        <n v="36.267158799999997" u="1"/>
        <n v="46.6772244" u="1"/>
        <n v="57.098843099999996" u="1"/>
        <n v="64.205394100000007" u="1"/>
        <n v="91.885054800000006" u="1"/>
        <n v="30.4068589" u="1"/>
        <n v="81.035345399999997" u="1"/>
        <n v="8.020424199999999" u="1"/>
        <n v="43.068999300000002" u="1"/>
        <n v="49.496530200000002" u="1"/>
        <n v="58.119258699999996" u="1"/>
        <n v="67.739032399999999" u="1"/>
        <n v="78.0367459" u="1"/>
        <n v="90.443676100000005" u="1"/>
        <n v="95.438526199999998" u="1"/>
        <n v="97.896532100000002" u="1"/>
        <n v="99.114481099999992" u="1"/>
        <n v="110.5547152" u="1"/>
        <n v="30.174228100000001" u="1"/>
        <n v="93.237265399999998" u="1"/>
        <n v="94.495022300000002" u="1"/>
        <n v="99.825513799999996" u="1"/>
        <n v="65.227817700000003" u="1"/>
        <n v="71.162123399999999" u="1"/>
        <n v="86.256893700000006" u="1"/>
        <n v="94.693454000000003" u="1"/>
        <n v="72.465763100000004" u="1"/>
        <n v="96.557241900000008" u="1"/>
        <n v="98.823529399999998" u="1"/>
        <n v="49.197505" u="1"/>
        <n v="64.366979900000004" u="1"/>
        <n v="65.433043800000007" u="1"/>
        <n v="95.251715000000004" u="1"/>
        <n v="98.385467599999998" u="1"/>
        <n v="28.310866699999998" u="1"/>
        <n v="65.31495000000001" u="1"/>
        <n v="98.101092100000002" u="1"/>
        <n v="99.666110200000006" u="1"/>
        <n v="48.380901899999998" u="1"/>
        <n v="65.028355400000009" u="1"/>
        <n v="79.486741299999991" u="1"/>
        <n v="93.609297900000001" u="1"/>
        <n v="94.6935608" u="1"/>
        <n v="97.363786900000008" u="1"/>
        <n v="42.901522199999995" u="1"/>
        <n v="49.533657099999999" u="1"/>
        <n v="83.561558199999993" u="1"/>
        <n v="94.240795899999995" u="1"/>
        <n v="94.9096622" u="1"/>
        <n v="96.941010900000009" u="1"/>
        <n v="98.084887099999989" u="1"/>
        <n v="40.843128100000001" u="1"/>
        <n v="77.808898800000009" u="1"/>
        <n v="90.260521000000011" u="1"/>
        <n v="94.334919999999997" u="1"/>
        <n v="33.160073400000002" u="1"/>
        <n v="51.705525699999995" u="1"/>
        <n v="50.872347300000001" u="1"/>
        <n v="65.994408500000006" u="1"/>
        <n v="90.843000200000006" u="1"/>
        <n v="94.911544800000001" u="1"/>
        <n v="96.326648699999993" u="1"/>
        <n v="30.6649666" u="1"/>
        <n v="34.143788100000002" u="1"/>
        <n v="38.709136199999996" u="1"/>
        <n v="55.842605599999992" u="1"/>
        <n v="95.233341999999993" u="1"/>
        <n v="96.263261" u="1"/>
        <n v="97.410192100000003" u="1"/>
        <n v="98.401078400000003" u="1"/>
        <n v="61.351819799999994" u="1"/>
        <n v="95.089337900000004" u="1"/>
        <n v="99.925120899999996" u="1"/>
        <n v="29.2574139" u="1"/>
        <n v="99.474770199999995" u="1"/>
        <n v="68.7160607" u="1"/>
        <n v="75.849313199999997" u="1"/>
        <n v="98.8614386" u="1"/>
        <n v="63.062990399999997" u="1"/>
        <n v="92.949268799999999" u="1"/>
        <n v="94.993433400000001" u="1"/>
        <n v="97.372598699999998" u="1"/>
        <n v="98.562028099999992" u="1"/>
        <n v="97.970974099999992" u="1"/>
        <n v="81.857601099999997" u="1"/>
        <n v="89.953415399999997" u="1"/>
        <n v="53.570032099999999" u="1"/>
        <n v="65.650354800000002" u="1"/>
        <n v="76.2880088" u="1"/>
        <n v="99.003692600000008" u="1"/>
        <n v="84.990548200000006" u="1"/>
        <n v="97.466026400000004" u="1"/>
        <n v="50.1032601" u="1"/>
        <n v="74.700961599999999" u="1"/>
        <n v="95.938153800000009" u="1"/>
        <n v="99.536099000000007" u="1"/>
        <n v="68.014064900000008" u="1"/>
        <n v="93.411764700000006" u="1"/>
        <n v="97.779220800000004" u="1"/>
        <n v="29.358174599999998" u="1"/>
        <n v="29.464797700000002" u="1"/>
        <n v="67.268906700000002" u="1"/>
        <n v="94.69731449999999" u="1"/>
        <n v="98.078020899999999" u="1"/>
        <n v="98.13644339999999" u="1"/>
        <n v="92.828949000000009" u="1"/>
        <n v="92.839933399999993" u="1"/>
        <n v="98.685440099999994" u="1"/>
        <n v="44.8956315" u="1"/>
        <n v="50.8821607" u="1"/>
        <n v="63.308967000000003" u="1"/>
        <n v="96.596086800000009" u="1"/>
        <n v="90.073805100000001" u="1"/>
        <n v="49.151180100000005" u="1"/>
        <n v="214.21319799999998" u="1"/>
        <n v="44.763969699999997" u="1"/>
        <n v="68.306838900000002" u="1"/>
        <n v="79.0992052" u="1"/>
        <n v="12.474576299999999" u="1"/>
        <n v="29.821936100000002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50.920606100000001" u="1"/>
        <n v="61.120365399999997" u="1"/>
        <n v="94.745437499999994" u="1"/>
        <n v="101.4284507" u="1"/>
        <n v="101.914503" u="1"/>
        <n v="37.055350599999997" u="1"/>
        <n v="50.843304499999995" u="1"/>
        <n v="33.879083399999999" u="1"/>
        <n v="34.518947400000002" u="1"/>
        <n v="91.583193300000005" u="1"/>
        <n v="70.1109486" u="1"/>
        <n v="92.623873899999992" u="1"/>
        <n v="55.960174900000005" u="1"/>
        <n v="57.3478979" u="1"/>
        <n v="95.770885699999994" u="1"/>
        <n v="94.900089499999993" u="1"/>
        <n v="47.369373599999996" u="1"/>
        <n v="48.808098999999999" u="1"/>
        <n v="51.623231099999998" u="1"/>
        <n v="64.537969500000003" u="1"/>
        <n v="29.684753099999998" u="1"/>
        <n v="50.003007899999993" u="1"/>
        <n v="58.832950699999998" u="1"/>
        <n v="61.658527500000005" u="1"/>
        <n v="63.426485200000002" u="1"/>
        <n v="64.368774599999995" u="1"/>
        <n v="86.2350809" u="1"/>
        <n v="97.944458099999991" u="1"/>
        <n v="47.875690900000002" u="1"/>
        <n v="55.991506700000002" u="1"/>
        <n v="98.997427599999995" u="1"/>
        <n v="50.433966500000004" u="1"/>
        <n v="67.081914600000005" u="1"/>
        <n v="89.152367600000005" u="1"/>
        <n v="92.733557700000006" u="1"/>
        <n v="29.402313000000003" u="1"/>
        <n v="40.619017200000002" u="1"/>
        <n v="46.2260475" u="1"/>
        <n v="51.522153599999996" u="1"/>
        <n v="63.619826300000007" u="1"/>
        <n v="74.633251799999996" u="1"/>
        <n v="97.184847599999998" u="1"/>
        <n v="97.683272500000001" u="1"/>
        <n v="97.7641651" u="1"/>
        <n v="99.747964300000007" u="1"/>
        <n v="49.757593100000001" u="1"/>
        <n v="65.150544400000001" u="1"/>
        <n v="85.829749499999991" u="1"/>
        <n v="93.800146299999994" u="1"/>
        <n v="98.777770000000004" u="1"/>
        <n v="67.004206800000006" u="1"/>
        <n v="79.626103299999997" u="1"/>
        <n v="30.615426099999997" u="1"/>
        <n v="84.3770545" u="1"/>
        <n v="85.062675900000002" u="1"/>
        <n v="73.886566299999998" u="1"/>
        <n v="96.025205099999994" u="1"/>
        <n v="99.866441100000003" u="1"/>
        <n v="64.116904399999996" u="1"/>
        <n v="67.161551500000002" u="1"/>
        <n v="79.370521299999993" u="1"/>
        <n v="93.052657600000003" u="1"/>
        <n v="96.695515299999997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98.135556899999997" u="1"/>
        <n v="85.597826099999992" u="1"/>
        <n v="87.386215899999996" u="1"/>
        <n v="30.004370600000001" u="1"/>
        <n v="33.507372600000004" u="1"/>
        <n v="47.436085500000004" u="1"/>
        <n v="62.161690199999995" u="1"/>
        <n v="64.007322799999997" u="1"/>
        <n v="66.928801800000002" u="1"/>
        <n v="82.751833500000004" u="1"/>
        <n v="48.445737199999996" u="1"/>
        <n v="93.180233900000005" u="1"/>
        <n v="95.077341799999999" u="1"/>
        <n v="95.927775600000004" u="1"/>
        <n v="42.984418400000003" u="1"/>
        <n v="89.034482800000006" u="1"/>
        <n v="97.033675399999993" u="1"/>
        <n v="99.100530599999999" u="1"/>
        <n v="99.418082100000007" u="1"/>
        <n v="66.721210299999996" u="1"/>
        <n v="93.056810400000003" u="1"/>
        <n v="96.613007100000004" u="1"/>
        <n v="38.679515500000001" u="1"/>
        <n v="57.185395400000004" u="1"/>
        <n v="96.341391799999997" u="1"/>
        <n v="98.050026400000007" u="1"/>
        <n v="99.962278400000002" u="1"/>
        <n v="54.000473299999996" u="1"/>
        <n v="78.886899400000004" u="1"/>
        <n v="92.505924199999995" u="1"/>
        <n v="48.181818199999995" u="1"/>
        <n v="94.722359400000002" u="1"/>
        <n v="95.647000500000004" u="1"/>
        <n v="99.154203799999991" u="1"/>
        <n v="99.580751899999996" u="1"/>
        <n v="30.644488800000001" u="1"/>
        <n v="45.325269499999997" u="1"/>
        <n v="94.301359200000007" u="1"/>
        <n v="95.171238500000001" u="1"/>
        <n v="48.506792099999998" u="1"/>
        <n v="50.103156999999996" u="1"/>
        <n v="56.141145899999998" u="1"/>
        <n v="63.512845799999994" u="1"/>
        <n v="64.6226415" u="1"/>
        <n v="60.346802799999999" u="1"/>
        <n v="81.9805353" u="1"/>
        <n v="93.643112799999997" u="1"/>
        <n v="94.1507486" u="1"/>
        <n v="61.136552000000002" u="1"/>
        <n v="79.217208800000009" u="1"/>
        <n v="95.340484500000002" u="1"/>
        <n v="97.318594099999999" u="1"/>
        <n v="59.722819999999999" u="1"/>
        <n v="87.059439699999999" u="1"/>
        <n v="86.759335100000001" u="1"/>
        <n v="95.032139299999997" u="1"/>
        <n v="98.080614199999999" u="1"/>
        <n v="98.127082000000001" u="1"/>
        <n v="28.192730100000002" u="1"/>
        <n v="59.503164699999999" u="1"/>
        <n v="60.478058400000002" u="1"/>
        <n v="65.492349099999998" u="1"/>
        <n v="76.731403099999994" u="1"/>
        <n v="87.287637500000002" u="1"/>
        <n v="98.032732800000005" u="1"/>
        <n v="98.158094599999998" u="1"/>
        <n v="98.530131699999998" u="1"/>
        <n v="99.0235634" u="1"/>
        <n v="60.805860799999998" u="1"/>
        <n v="77.442048200000002" u="1"/>
        <n v="91.984908599999997" u="1"/>
        <n v="92.738913199999999" u="1"/>
        <n v="98.751560499999997" u="1"/>
        <n v="55.585389599999999" u="1"/>
        <n v="61.900776199999996" u="1"/>
        <n v="83.529873100000003" u="1"/>
        <n v="83.7531891" u="1"/>
        <n v="98.577955099999997" u="1"/>
        <n v="56.382406799999998" u="1"/>
        <n v="92.1875" u="1"/>
        <n v="94.896009000000006" u="1"/>
        <n v="94.950603700000002" u="1"/>
        <n v="141.19754349999999" u="1"/>
        <n v="52.535359400000004" u="1"/>
        <n v="61.106933399999996" u="1"/>
        <n v="63.610683999999992" u="1"/>
        <n v="98.779186299999992" u="1"/>
        <n v="39.523809499999999" u="1"/>
        <n v="47.055950699999997" u="1"/>
        <n v="48.846336800000003" u="1"/>
        <n v="60.3014261" u="1"/>
        <n v="92.239620200000005" u="1"/>
        <n v="96.397855300000003" u="1"/>
        <n v="47.1269256" u="1"/>
        <n v="48.392088600000001" u="1"/>
        <n v="96.537003299999995" u="1"/>
        <n v="30.125593000000002" u="1"/>
        <n v="68.653722900000005" u="1"/>
        <n v="89.655974000000001" u="1"/>
        <n v="76.906134399999999" u="1"/>
        <n v="85.597357500000001" u="1"/>
        <n v="91.968002600000005" u="1"/>
        <n v="98.767001899999997" u="1"/>
        <n v="99.319882100000001" u="1"/>
        <n v="58.141552900000008" u="1"/>
        <n v="95.882141399999995" u="1"/>
        <n v="99.206948600000004" u="1"/>
        <n v="20.373227699999997" u="1"/>
        <n v="59.2172433" u="1"/>
        <n v="93.680407000000002" u="1"/>
        <n v="93.730203599999996" u="1"/>
        <n v="96.927455299999991" u="1"/>
        <n v="100.16282510000001" u="1"/>
        <n v="56.381028000000001" u="1"/>
        <n v="62.849406799999997" u="1"/>
        <n v="81.857789800000006" u="1"/>
        <n v="95.045688900000002" u="1"/>
        <n v="98.8323836" u="1"/>
        <n v="50.199103399999998" u="1"/>
        <n v="63.061278799999997" u="1"/>
        <n v="66.838250500000001" u="1"/>
        <n v="96.590676500000001" u="1"/>
        <n v="99.969827600000002" u="1"/>
        <n v="92.276591699999997" u="1"/>
        <n v="98.46825059999999" u="1"/>
        <n v="99.26117880000001" u="1"/>
        <n v="78.883960900000005" u="1"/>
        <n v="84.892086300000003" u="1"/>
        <n v="93.334194499999995" u="1"/>
        <n v="95.47190049999999" u="1"/>
        <n v="97.373003300000008" u="1"/>
        <n v="97.971102500000001" u="1"/>
        <n v="43.787966699999998" u="1"/>
        <n v="56.809806900000005" u="1"/>
        <n v="77.953546799999998" u="1"/>
        <n v="92.525813400000004" u="1"/>
        <n v="95.425209899999999" u="1"/>
        <n v="98.191558700000002" u="1"/>
        <n v="29.908993699999996" u="1"/>
        <n v="63.927008799999996" u="1"/>
        <n v="64.541832700000001" u="1"/>
        <n v="67.083421600000008" u="1"/>
        <n v="89.137119499999997" u="1"/>
        <n v="90.339476200000007" u="1"/>
        <n v="92.093023299999999" u="1"/>
        <n v="99.738322100000005" u="1"/>
        <n v="47.030796000000002" u="1"/>
        <n v="89.929351300000008" u="1"/>
        <n v="96.302853900000002" u="1"/>
        <n v="99.976506000000001" u="1"/>
        <n v="94.950914900000001" u="1"/>
        <n v="99.90246350000001" u="1"/>
        <n v="100.0376189" u="1"/>
        <n v="71.192384799999999" u="1"/>
        <n v="82.486727599999995" u="1"/>
        <n v="93.769944299999992" u="1"/>
        <n v="97.273266399999997" u="1"/>
        <n v="31.243551400000001" u="1"/>
        <n v="64.0479251" u="1"/>
        <n v="73.992547999999999" u="1"/>
        <n v="97.833721100000005" u="1"/>
        <n v="46.441488800000002" u="1"/>
        <n v="64.680061499999994" u="1"/>
        <n v="69.2786866" u="1"/>
        <n v="85.964912299999995" u="1"/>
        <n v="94.735670100000007" u="1"/>
        <n v="96.644038600000002" u="1"/>
        <n v="30.104838900000004" u="1"/>
        <n v="32.3171994" u="1"/>
        <n v="80.112026200000003" u="1"/>
        <n v="80.249983400000005" u="1"/>
        <n v="95.56069029999999" u="1"/>
        <n v="97.953114799999994" u="1"/>
        <n v="99.401120800000001" u="1"/>
        <n v="93.302891899999992" u="1"/>
        <n v="96.123584600000001" u="1"/>
        <n v="37.552857699999997" u="1"/>
        <n v="99.241775200000006" u="1"/>
        <n v="2295.7641196" u="1"/>
        <n v="78.801169599999994" u="1"/>
        <n v="96.577261800000002" u="1"/>
        <n v="97.340034000000003" u="1"/>
        <n v="34.395135400000001" u="1"/>
        <n v="45.8036745" u="1"/>
        <n v="64.471444000000005" u="1"/>
        <n v="63.629050300000003" u="1"/>
        <n v="68.187898599999997" u="1"/>
        <n v="92.965692899999993" u="1"/>
        <n v="93.441123000000005" u="1"/>
        <n v="96.147689099999994" u="1"/>
        <n v="64.887365299999999" u="1"/>
        <n v="98.180671900000007" u="1"/>
        <n v="59.718918099999996" u="1"/>
        <n v="65.410089499999998" u="1"/>
        <n v="74.920511000000005" u="1"/>
        <n v="88.616653999999997" u="1"/>
        <n v="96.8521456" u="1"/>
        <n v="98.486849100000001" u="1"/>
        <n v="51.973777899999995" u="1"/>
        <n v="55.322719600000006" u="1"/>
        <n v="79.715845399999992" u="1"/>
        <n v="80.829015499999997" u="1"/>
        <n v="94.289887800000002" u="1"/>
        <n v="99.670895400000006" u="1"/>
        <n v="28.3064182" u="1"/>
        <n v="35.705070500000005" u="1"/>
        <n v="48.729324900000002" u="1"/>
        <n v="65.1145602" u="1"/>
        <n v="95.027413500000009" u="1"/>
        <n v="39.235826899999999" u="1"/>
        <n v="52.876392199999998" u="1"/>
        <n v="97.049242500000005" u="1"/>
        <n v="99.273475000000005" u="1"/>
        <n v="48.823754200000003" u="1"/>
        <n v="89.502093000000002" u="1"/>
        <n v="96.217643799999991" u="1"/>
        <n v="96.686082100000007" u="1"/>
        <n v="96.7257532" u="1"/>
        <n v="99.013011199999994" u="1"/>
        <n v="50.915797900000001" u="1"/>
        <n v="62.2291022" u="1"/>
        <n v="92.259063799999993" u="1"/>
        <n v="94.519828799999999" u="1"/>
        <n v="98.15960849999999" u="1"/>
        <n v="65.25784019999999" u="1"/>
        <n v="71.128175499999998" u="1"/>
        <n v="94.5333945" u="1"/>
        <n v="95.222235600000005" u="1"/>
        <n v="76.672716399999999" u="1"/>
        <n v="95.030737700000003" u="1"/>
        <n v="98.124874900000009" u="1"/>
        <n v="63.330799299999995" u="1"/>
        <n v="87.928388699999999" u="1"/>
        <n v="98.868255000000005" u="1"/>
        <n v="69.195196600000003" u="1"/>
        <n v="93.575294299999996" u="1"/>
        <n v="98.954999700000002" u="1"/>
        <n v="65.563599500000009" u="1"/>
        <n v="96.941850000000002" u="1"/>
        <n v="98.683772000000005" u="1"/>
        <n v="36.145387499999998" u="1"/>
        <n v="37.236530799999997" u="1"/>
        <n v="73.527640599999998" u="1"/>
        <n v="84.842125300000006" u="1"/>
        <n v="96.616972500000003" u="1"/>
        <n v="98.238054599999998" u="1"/>
        <n v="57.429807700000005" u="1"/>
        <n v="61.621566999999999" u="1"/>
        <n v="63.5010446" u="1"/>
        <n v="93.96139380000001" u="1"/>
        <n v="64.573790299999999" u="1"/>
        <n v="34.518948999999999" u="1"/>
        <n v="90.566037699999995" u="1"/>
        <n v="34.558632799999998" u="1"/>
        <n v="64.194789399999991" u="1"/>
        <n v="93.730222500000011" u="1"/>
        <n v="95.063519200000002" u="1"/>
        <n v="30.333828800000003" u="1"/>
        <n v="52.941035800000002" u="1"/>
        <n v="65.396229199999993" u="1"/>
        <n v="71.535849299999995" u="1"/>
        <n v="76.0100829" u="1"/>
        <n v="76.972644700000004" u="1"/>
        <n v="83.453674599999999" u="1"/>
        <n v="96.329623499999997" u="1"/>
        <n v="98.9963537" u="1"/>
        <n v="27.362839999999998" u="1"/>
        <n v="30.2214837" u="1"/>
        <n v="48.613053399999998" u="1"/>
        <n v="97.538969699999996" u="1"/>
        <n v="59.976469899999998" u="1"/>
        <n v="62.075672500000003" u="1"/>
        <n v="84.558434699999992" u="1"/>
        <n v="96.846576999999996" u="1"/>
        <n v="60.875213399999993" u="1"/>
        <n v="61.854297099999997" u="1"/>
        <n v="79.885713700000011" u="1"/>
        <n v="96.982758400000009" u="1"/>
        <n v="48.682598399999996" u="1"/>
        <n v="50.845965199999995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3.458904499999989" u="1"/>
        <n v="96.354166699999993" u="1"/>
        <n v="48.4585036" u="1"/>
        <n v="64.778120599999994" u="1"/>
        <n v="92.49953210000001" u="1"/>
        <n v="97.7867198" u="1"/>
        <n v="47.603104600000002" u="1"/>
        <n v="51.783100699999999" u="1"/>
        <n v="62.733868999999999" u="1"/>
        <n v="69.160333199999997" u="1"/>
        <n v="94.269720599999999" u="1"/>
        <n v="94.838747800000007" u="1"/>
        <n v="99.972416300000006" u="1"/>
        <n v="102.2476059" u="1"/>
        <n v="47.414227399999994" u="1"/>
        <n v="47.760589699999997" u="1"/>
        <n v="71.138528800000003" u="1"/>
        <n v="99.908111700000006" u="1"/>
        <n v="47.800786500000001" u="1"/>
        <n v="78.884748400000007" u="1"/>
        <n v="94.600670699999995" u="1"/>
        <n v="96.292299400000005" u="1"/>
        <n v="33.474958399999998" u="1"/>
        <n v="46.842592199999999" u="1"/>
        <n v="90.900746099999992" u="1"/>
        <n v="94.515588100000002" u="1"/>
        <n v="102.01249770000001" u="1"/>
        <n v="30.205244499999999" u="1"/>
        <n v="77.462815199999994" u="1"/>
        <n v="96.65626069999999" u="1"/>
        <n v="98.128345500000009" u="1"/>
        <n v="98.275984899999997" u="1"/>
        <n v="99.322603299999997" u="1"/>
        <n v="33.195104800000003" u="1"/>
        <n v="58.663960599999996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62.012205899999998" u="1"/>
        <n v="74.165025700000001" u="1"/>
        <n v="77.808995400000001" u="1"/>
        <n v="80.687196" u="1"/>
        <n v="91.895873500000008" u="1"/>
        <n v="94.775462300000001" u="1"/>
        <n v="99.986722599999993" u="1"/>
        <n v="62.4001102" u="1"/>
        <n v="78.552124700000007" u="1"/>
        <n v="96.936274499999996" u="1"/>
        <n v="97.258932899999991" u="1"/>
        <n v="99.697769499999993" u="1"/>
        <n v="30.259186300000003" u="1"/>
        <n v="43.653201600000003" u="1"/>
        <n v="56.840005000000005" u="1"/>
        <n v="70.976539299999999" u="1"/>
        <n v="76.357546899999988" u="1"/>
        <n v="13.0434783" u="1"/>
        <n v="41.328338500000001" u="1"/>
        <n v="78.049646899999999" u="1"/>
        <n v="96.508589000000001" u="1"/>
        <n v="97.312083700000002" u="1"/>
        <n v="56.472349399999999" u="1"/>
        <n v="61.9709808" u="1"/>
        <n v="77.346267499999996" u="1"/>
        <n v="94.212728200000001" u="1"/>
        <n v="94.47557359999999" u="1"/>
        <n v="97.270609100000001" u="1"/>
        <n v="97.585746399999991" u="1"/>
        <n v="99.910734899999994" u="1"/>
        <n v="32.388303399999998" u="1"/>
        <n v="52.098816100000001" u="1"/>
        <n v="93.867655400000004" u="1"/>
        <n v="25.037147100000002" u="1"/>
        <n v="65.636249599999999" u="1"/>
        <n v="90.840954199999999" u="1"/>
        <n v="28.913571700000002" u="1"/>
        <n v="33.374681799999998" u="1"/>
        <n v="30.456659899999998" u="1"/>
        <n v="69.627230400000002" u="1"/>
        <n v="57.762602200000003" u="1"/>
        <n v="94.687624400000004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1.621785399999993" u="1"/>
        <n v="63.8530351" u="1"/>
        <n v="77.810759700000006" u="1"/>
        <n v="94.325322900000003" u="1"/>
        <n v="35.059761000000002" u="1"/>
        <n v="60.246128499999998" u="1"/>
        <n v="88.522841499999998" u="1"/>
        <n v="92.016370000000009" u="1"/>
        <n v="64.01182949999999" u="1"/>
        <n v="93.201219499999993" u="1"/>
        <n v="98.459114700000001" u="1"/>
        <n v="110.62808150000001" u="1"/>
        <n v="46.778472199999996" u="1"/>
        <n v="53.929173900000002" u="1"/>
        <n v="64.589039299999996" u="1"/>
        <n v="87.388723999999996" u="1"/>
        <n v="92.548720700000004" u="1"/>
        <n v="93.579498599999994" u="1"/>
        <n v="99.354570099999989" u="1"/>
        <n v="33.148213500000004" u="1"/>
        <n v="47.610762699999995" u="1"/>
        <n v="93.869862999999995" u="1"/>
        <n v="90.995545899999996" u="1"/>
        <n v="98.200312999999994" u="1"/>
        <n v="50.940644199999994" u="1"/>
        <n v="79.355687000000003" u="1"/>
        <n v="96.716438299999993" u="1"/>
        <n v="99.326078500000008" u="1"/>
        <n v="32.564246400000002" u="1"/>
        <n v="41.800181100000003" u="1"/>
        <n v="52.238972800000006" u="1"/>
        <n v="81.931201700000003" u="1"/>
        <n v="50.679391199999998" u="1"/>
        <n v="62.2314911" u="1"/>
        <n v="64.309766100000004" u="1"/>
        <n v="83.906983100000005" u="1"/>
        <n v="93.589563799999993" u="1"/>
        <n v="42.121366600000002" u="1"/>
        <n v="63.262143600000002" u="1"/>
        <n v="64.780142699999999" u="1"/>
        <n v="98.739820300000005" u="1"/>
        <n v="99.86844099999999" u="1"/>
        <n v="46.773212199999996" u="1"/>
        <n v="52.310431700000002" u="1"/>
        <n v="61.444942999999995" u="1"/>
        <n v="62.470659299999994" u="1"/>
        <n v="85.048417400000005" u="1"/>
        <n v="29.705459999999999" u="1"/>
        <n v="67.955253900000002" u="1"/>
        <n v="93.181818199999995" u="1"/>
        <n v="99.615883600000004" u="1"/>
        <n v="29.924948200000003" u="1"/>
        <n v="34.278022700000001" u="1"/>
        <n v="45.048986599999999" u="1"/>
        <n v="50.202850399999996" u="1"/>
        <n v="55.326018499999996" u="1"/>
        <n v="97.136127099999996" u="1"/>
        <n v="31.243554499999998" u="1"/>
        <n v="48.575927899999996" u="1"/>
        <n v="64.194411500000001" u="1"/>
        <n v="91.98328930000001" u="1"/>
        <n v="97.836646700000003" u="1"/>
        <n v="98.573422600000001" u="1"/>
        <n v="92.681977400000008" u="1"/>
        <n v="92.493557499999994" u="1"/>
        <n v="97.843329699999998" u="1"/>
        <n v="99.115734000000003" u="1"/>
        <n v="344.04022479999998" u="1"/>
        <n v="52.724396100000007" u="1"/>
        <n v="81.077457899999999" u="1"/>
        <n v="85.827605900000009" u="1"/>
        <n v="92.015437000000006" u="1"/>
        <n v="94.50418160000001" u="1"/>
        <n v="38.306299799999998" u="1"/>
        <n v="52.674988400000004" u="1"/>
        <n v="56.461239799999994" u="1"/>
        <n v="69.014934400000001" u="1"/>
        <n v="86.220335000000006" u="1"/>
        <n v="98.087477100000001" u="1"/>
        <n v="49.833946000000005" u="1"/>
        <n v="58.291490799999998" u="1"/>
        <n v="75.821224799999996" u="1"/>
        <n v="37.067032100000006" u="1"/>
        <n v="63.258226500000006" u="1"/>
        <n v="92.611646700000009" u="1"/>
        <n v="93.533068100000008" u="1"/>
        <n v="94.291151299999996" u="1"/>
        <n v="43.305685799999999" u="1"/>
        <n v="70.351692099999994" u="1"/>
        <n v="92.964567899999992" u="1"/>
        <n v="27.080477800000004" u="1"/>
        <n v="33.080403799999999" u="1"/>
        <n v="65.007412099999996" u="1"/>
        <n v="99.998366599999997" u="1"/>
        <n v="29.162492899999997" u="1"/>
        <n v="44.971249800000002" u="1"/>
        <n v="63.724886700000006" u="1"/>
        <n v="77.604811900000001" u="1"/>
        <n v="87.769784200000004" u="1"/>
        <n v="94.749183299999999" u="1"/>
        <n v="32.692983499999997" u="1"/>
        <n v="45.7857719" u="1"/>
        <n v="50.358762899999995" u="1"/>
        <n v="52.941022199999999" u="1"/>
        <n v="65.4454159" u="1"/>
        <n v="84.577383999999995" u="1"/>
        <n v="87.724231000000003" u="1"/>
        <n v="92.648149199999992" u="1"/>
        <n v="93.877361100000002" u="1"/>
        <n v="35.826291500000004" u="1"/>
        <n v="61.901625199999998" u="1"/>
        <n v="72.770108300000004" u="1"/>
        <n v="98.179765100000012" u="1"/>
        <n v="98.707429099999999" u="1"/>
        <n v="99.103876900000003" u="1"/>
        <n v="63.169534299999995" u="1"/>
        <n v="81.382017200000007" u="1"/>
        <n v="94.621182199999993" u="1"/>
        <n v="47.409571100000001" u="1"/>
        <n v="66.766558200000006" u="1"/>
        <n v="96.549745999999999" u="1"/>
        <n v="99.831637000000001" u="1"/>
        <n v="100.0012729" u="1"/>
        <n v="39.534534499999999" u="1"/>
        <n v="58.347813699999996" u="1"/>
        <n v="74.037930399999993" u="1"/>
        <n v="38.4281194" u="1"/>
        <n v="62.509959000000002" u="1"/>
        <n v="74.663604300000003" u="1"/>
        <n v="49.496550900000003" u="1"/>
        <n v="64.328466800000001" u="1"/>
        <n v="29.370764599999998" u="1"/>
        <n v="31.174099500000001" u="1"/>
        <n v="95.206681400000008" u="1"/>
        <n v="46.446978000000001" u="1"/>
        <n v="50.431663400000005" u="1"/>
        <n v="64.954414599999993" u="1"/>
        <n v="68.385469999999998" u="1"/>
        <n v="98.882383200000007" u="1"/>
        <n v="40.8639151" u="1"/>
        <n v="95.090637299999997" u="1"/>
        <n v="98.21426439999999" u="1"/>
        <n v="98.657818399999996" u="1"/>
        <n v="98.6811474" u="1"/>
        <n v="41.249198700000001" u="1"/>
        <n v="91.305883200000011" u="1"/>
        <n v="98.833752000000004" u="1"/>
        <n v="33.0603397" u="1"/>
        <n v="46.409205799999995" u="1"/>
        <n v="99.870298300000002" u="1"/>
        <n v="94.201584100000005" u="1"/>
        <n v="30.659214899999998" u="1"/>
        <n v="88.141805200000007" u="1"/>
        <n v="97.340023399999993" u="1"/>
        <n v="97.340884599999995" u="1"/>
        <n v="50.002406300000004" u="1"/>
        <n v="50.872341300000002" u="1"/>
        <n v="59.569487200000005" u="1"/>
        <n v="66.076842099999993" u="1"/>
        <n v="98.996310399999999" u="1"/>
        <n v="67.880461999999994" u="1"/>
        <n v="78.371282100000002" u="1"/>
        <n v="96.28849550000001" u="1"/>
        <n v="29.3912768" u="1"/>
        <n v="33.134058400000001" u="1"/>
        <n v="60.086137799999996" u="1"/>
        <n v="60.425495599999998" u="1"/>
        <n v="63.455357199999995" u="1"/>
        <n v="83.575163000000003" u="1"/>
        <n v="86.236233900000002" u="1"/>
        <n v="46.113025400000005" u="1"/>
        <n v="95.613881599999999" u="1"/>
        <n v="98.256256800000003" u="1"/>
        <n v="98.513333799999998" u="1"/>
        <n v="15.5300473" u="1"/>
        <n v="30.339982199999998" u="1"/>
        <n v="54.901285799999997" u="1"/>
        <n v="62.635771200000001" u="1"/>
        <n v="65.265271599999991" u="1"/>
        <n v="95.129549400000002" u="1"/>
        <n v="47.4368871" u="1"/>
        <n v="49.707113800000002" u="1"/>
        <n v="56.307858899999999" u="1"/>
        <n v="57.397393500000007" u="1"/>
        <n v="58.051336200000001" u="1"/>
        <n v="60.9612725" u="1"/>
        <n v="80.613291099999998" u="1"/>
        <n v="93.554182999999995" u="1"/>
        <n v="48.9171975" u="1"/>
        <n v="56.833151699999995" u="1"/>
        <n v="64.604808399999996" u="1"/>
        <n v="64.992574599999998" u="1"/>
        <n v="93.822467200000006" u="1"/>
        <n v="96.756926899999996" u="1"/>
        <n v="99.1626409" u="1"/>
        <n v="67.673035299999995" u="1"/>
        <n v="99.696878799999993" u="1"/>
        <n v="99.915895700000007" u="1"/>
        <n v="56.380817400000005" u="1"/>
        <n v="84.024534200000005" u="1"/>
        <n v="99.8433505" u="1"/>
        <n v="65.862284500000001" u="1"/>
        <n v="83.880112199999999" u="1"/>
        <n v="95.583333400000001" u="1"/>
        <n v="95.774608499999999" u="1"/>
        <n v="98.563622500000008" u="1"/>
        <n v="49.107444300000004" u="1"/>
        <n v="62.993434800000003" u="1"/>
        <n v="85.494121399999997" u="1"/>
        <n v="87.826765500000008" u="1"/>
        <n v="98.905835499999995" u="1"/>
        <n v="65.005274499999999" u="1"/>
        <n v="65.210447200000004" u="1"/>
        <n v="98.309289300000003" u="1"/>
        <n v="98.977823700000002" u="1"/>
        <n v="99.759347300000002" u="1"/>
        <n v="55.0093052" u="1"/>
        <n v="97.832027699999998" u="1"/>
        <n v="18.335422100000002" u="1"/>
        <n v="51.056522600000001" u="1"/>
        <n v="72.200830699999997" u="1"/>
        <n v="72.423120699999998" u="1"/>
        <n v="87.205831700000005" u="1"/>
        <n v="96.773507999999993" u="1"/>
        <n v="98.717248499999997" u="1"/>
        <n v="99.131451999999996" u="1"/>
        <n v="29.4310407" u="1"/>
        <n v="71.879086900000004" u="1"/>
        <n v="89.792860099999999" u="1"/>
        <n v="97.383508500000005" u="1"/>
        <n v="98.815091300000006" u="1"/>
        <n v="29.262547399999999" u="1"/>
        <n v="62.688723599999996" u="1"/>
        <n v="64.096081699999999" u="1"/>
        <n v="89.648106200000001" u="1"/>
        <n v="95.879935200000006" u="1"/>
        <n v="98.282903099999999" u="1"/>
        <n v="60.346759500000005" u="1"/>
        <n v="92.806852199999994" u="1"/>
        <n v="33.298071100000001" u="1"/>
        <n v="53.251095800000002" u="1"/>
        <n v="89.490062800000004" u="1"/>
        <n v="94.084275099999999" u="1"/>
        <n v="68.3067712" u="1"/>
        <n v="83.565991699999998" u="1"/>
        <n v="98.187692699999999" u="1"/>
        <n v="98.492484000000005" u="1"/>
        <n v="51.345901699999999" u="1"/>
        <n v="78.276805400000001" u="1"/>
        <n v="95.544818499999991" u="1"/>
        <n v="97.295619500000001" u="1"/>
        <n v="98.042994500000006" u="1"/>
        <n v="99.838928500000009" u="1"/>
        <n v="55.4436727" u="1"/>
        <n v="75.151233099999999" u="1"/>
        <n v="92.9880529" u="1"/>
        <n v="63.262103300000007" u="1"/>
        <n v="71.394636399999996" u="1"/>
        <n v="95.459039500000003" u="1"/>
        <n v="97.678750100000002" u="1"/>
        <n v="29.560264000000004" u="1"/>
        <n v="33.8876372" u="1"/>
        <n v="59.737559900000001" u="1"/>
        <n v="90.406402999999997" u="1"/>
        <n v="95.116492300000004" u="1"/>
        <n v="98.495005000000006" u="1"/>
        <n v="29.465312399999998" u="1"/>
        <n v="33.159083299999999" u="1"/>
        <n v="95.233502099999995" u="1"/>
        <n v="98.2834766" u="1"/>
        <n v="61.443695600000005" u="1"/>
        <n v="85.177524099999999" u="1"/>
        <n v="98.254458" u="1"/>
        <n v="41.551602700000004" u="1"/>
        <n v="60.407091300000005" u="1"/>
        <n v="48.192406500000004" u="1"/>
        <n v="91.957156699999999" u="1"/>
        <n v="96.093002800000008" u="1"/>
        <n v="96.801816399999993" u="1"/>
        <n v="67.075331000000006" u="1"/>
        <n v="73.902401699999999" u="1"/>
        <n v="88.75" u="1"/>
        <n v="94.761509899999993" u="1"/>
        <n v="98.758484199999998" u="1"/>
        <n v="57.546323600000008" u="1"/>
        <n v="64.139898700000003" u="1"/>
        <n v="95.183645200000001" u="1"/>
        <n v="95.642540699999998" u="1"/>
        <n v="96.667993500000009" u="1"/>
        <n v="96.771660400000002" u="1"/>
        <n v="31.243470499999997" u="1"/>
        <n v="59.915820699999998" u="1"/>
        <n v="65.364697800000002" u="1"/>
        <n v="84.872254599999991" u="1"/>
        <n v="94.013329400000003" u="1"/>
        <n v="98.141046299999999" u="1"/>
        <n v="324.72306140000001" u="1"/>
        <n v="83.699633699999993" u="1"/>
        <n v="97.947078499999989" u="1"/>
        <n v="27.1148709" u="1"/>
        <n v="30.013808300000001" u="1"/>
        <n v="49.595011399999997" u="1"/>
        <n v="99.611715199999992" u="1"/>
        <n v="46.757770100000002" u="1"/>
        <n v="50.877192999999998" u="1"/>
        <n v="59.305166799999995" u="1"/>
        <n v="65.257586099999997" u="1"/>
        <n v="96.131169700000001" u="1"/>
        <n v="70.688390300000009" u="1"/>
        <n v="94.215530900000005" u="1"/>
        <n v="96.075103399999989" u="1"/>
        <n v="98.6578327" u="1"/>
        <n v="99.276018100000002" u="1"/>
        <n v="47.878941699999999" u="1"/>
        <n v="65.625486600000002" u="1"/>
        <n v="98.8159852" u="1"/>
        <n v="48.145894699999999" u="1"/>
        <n v="58.220292200000003" u="1"/>
        <n v="67.013709899999995" u="1"/>
        <n v="29.736763500000002" u="1"/>
        <n v="50.363924599999997" u="1"/>
        <n v="54.758860300000002" u="1"/>
        <n v="71.484280499999997" u="1"/>
        <n v="93.686780599999992" u="1"/>
        <n v="94.511858799999999" u="1"/>
        <n v="96.111719600000001" u="1"/>
        <n v="51.586546300000002" u="1"/>
        <n v="93.1982584" u="1"/>
        <n v="94.953414199999997" u="1"/>
        <n v="36.582433199999997" u="1"/>
        <n v="81.8401937" u="1"/>
        <n v="98.689813299999997" u="1"/>
        <n v="99.118775599999992" u="1"/>
        <n v="50.679368400000001" u="1"/>
        <n v="55.691502900000003" u="1"/>
        <n v="61.649680900000007" u="1"/>
        <n v="48.086151399999999" u="1"/>
        <n v="54.389748099999998" u="1"/>
        <n v="87.894587199999989" u="1"/>
        <n v="57.485786500000003" u="1"/>
        <n v="93.573898200000002" u="1"/>
        <n v="94.083585999999997" u="1"/>
        <n v="65.115736200000001" u="1"/>
        <n v="67.367819600000004" u="1"/>
        <n v="71.111960299999993" u="1"/>
        <n v="65.929827700000004" u="1"/>
        <n v="92.301603" u="1"/>
        <n v="92.651030599999999" u="1"/>
        <n v="53.5832415" u="1"/>
        <n v="98.593630300000001" u="1"/>
        <n v="57.247044300000006" u="1"/>
        <n v="38.348903" u="1"/>
        <n v="97.072914300000008" u="1"/>
        <n v="97.854326499999999" u="1"/>
        <n v="28.958828599999997" u="1"/>
        <n v="64.071803599999996" u="1"/>
        <n v="64.236697100000001" u="1"/>
        <n v="94.821634099999997" u="1"/>
        <n v="97.222881900000004" u="1"/>
        <n v="98.903635300000005" u="1"/>
        <n v="94.620398299999991" u="1"/>
        <n v="95.52997640000001" u="1"/>
        <n v="97.806665600000002" u="1"/>
        <n v="98.2817869" u="1"/>
        <n v="98.597177299999998" u="1"/>
        <n v="29.262240499999997" u="1"/>
        <n v="59.7185579" u="1"/>
        <n v="61.001600700000004" u="1"/>
        <n v="65.453420399999999" u="1"/>
        <n v="72.765991" u="1"/>
        <n v="76.6288105" u="1"/>
        <n v="98.4791369" u="1"/>
        <n v="92.076448600000006" u="1"/>
        <n v="96.998008300000009" u="1"/>
        <n v="28.223797699999999" u="1"/>
        <n v="31.297782600000001" u="1"/>
        <n v="88.600202199999998" u="1"/>
        <n v="95.564371199999997" u="1"/>
        <n v="98.981222500000001" u="1"/>
        <n v="50.392157500000003" u="1"/>
        <n v="70.054457400000004" u="1"/>
        <n v="82.156816800000001" u="1"/>
        <n v="96.015745600000002" u="1"/>
        <n v="99.083475800000002" u="1"/>
        <n v="32.339289700000002" u="1"/>
        <n v="97.532882299999997" u="1"/>
        <n v="96.55639029999999" u="1"/>
        <n v="64.218268399999999" u="1"/>
        <n v="71.795989500000005" u="1"/>
        <n v="73.405975800000007" u="1"/>
        <n v="95.488494899999992" u="1"/>
        <n v="97" u="1"/>
        <n v="57.742176499999999" u="1"/>
        <n v="63.024953699999998" u="1"/>
        <n v="63.696483699999995" u="1"/>
        <n v="97.229446600000003" u="1"/>
        <n v="98.973838499999999" u="1"/>
        <n v="55.867358899999999" u="1"/>
        <n v="56.142772999999998" u="1"/>
        <n v="80.285809700000001" u="1"/>
        <n v="94.089700499999992" u="1"/>
        <n v="61.662112700000002" u="1"/>
        <n v="65.154112099999992" u="1"/>
        <n v="70.742541799999998" u="1"/>
        <n v="92.180691299999992" u="1"/>
        <n v="59.153215800000005" u="1"/>
        <n v="61.825438200000008" u="1"/>
        <n v="62.579650600000001" u="1"/>
        <n v="66.8162789" u="1"/>
        <n v="74.7627083" u="1"/>
        <n v="81.446109100000001" u="1"/>
        <n v="100.2533414" u="1"/>
        <n v="29.617373300000001" u="1"/>
        <n v="49.085474599999998" u="1"/>
        <n v="50.409838900000004" u="1"/>
        <n v="95.215266299999996" u="1"/>
        <n v="28.192802" u="1"/>
        <n v="52.298498400000007" u="1"/>
        <n v="63.368650000000002" u="1"/>
        <n v="81.075346499999995" u="1"/>
        <n v="99.376247500000005" u="1"/>
        <n v="99.980006000000003" u="1"/>
        <n v="1100" u="1"/>
        <n v="51.284973599999994" u="1"/>
        <n v="66.279069800000002" u="1"/>
        <n v="85.494983099999999" u="1"/>
        <n v="97.301926899999998" u="1"/>
        <n v="58.201372599999999" u="1"/>
        <n v="84.86073669999999" u="1"/>
        <n v="55.447631900000005" u="1"/>
        <n v="84.834882100000002" u="1"/>
        <n v="94.900124399999996" u="1"/>
        <n v="97.583277800000005" u="1"/>
        <n v="59.7338205" u="1"/>
        <n v="92.490858799999998" u="1"/>
        <n v="34.356066499999997" u="1"/>
        <n v="50.103351900000007" u="1"/>
        <n v="61.698075500000002" u="1"/>
        <n v="64.310275599999997" u="1"/>
        <n v="94.075487199999998" u="1"/>
        <n v="95.833335700000006" u="1"/>
        <n v="94.068801899999997" u="1"/>
        <n v="96.134187800000007" u="1"/>
        <n v="53.511989299999996" u="1"/>
        <n v="79.996847400000007" u="1"/>
        <n v="98.470657399999993" u="1"/>
        <n v="59.735136700000005" u="1"/>
        <n v="99.077162000000001" u="1"/>
        <n v="54.270779300000008" u="1"/>
        <n v="78.685240999999991" u="1"/>
        <n v="86.9132441" u="1"/>
        <n v="98.091767900000008" u="1"/>
        <n v="63.614057899999999" u="1"/>
        <n v="81.539086600000005" u="1"/>
        <n v="84.7909887" u="1"/>
        <n v="102.1980964" u="1"/>
        <n v="87.522935799999999" u="1"/>
        <n v="92.621817300000004" u="1"/>
        <n v="93.5539469" u="1"/>
        <n v="89.417989399999996" u="1"/>
        <n v="29.914199699999998" u="1"/>
        <n v="63.674421000000002" u="1"/>
        <n v="67.159590100000003" u="1"/>
        <n v="68.019093100000006" u="1"/>
        <n v="80.598878900000003" u="1"/>
        <n v="81.48421110000001" u="1"/>
        <n v="43.347791200000003" u="1"/>
        <n v="51.840096300000006" u="1"/>
        <n v="53.949131900000005" u="1"/>
        <n v="63.052407799999997" u="1"/>
        <n v="83.2042711" u="1"/>
        <n v="83.653152500000004" u="1"/>
        <n v="95.087504499999994" u="1"/>
        <n v="95.682551099999998" u="1"/>
        <n v="48.716647999999999" u="1"/>
        <n v="79.371911799999992" u="1"/>
        <n v="49.3248727" u="1"/>
        <n v="60.9588228" u="1"/>
        <n v="95.3665503" u="1"/>
        <n v="97.318584799999996" u="1"/>
        <n v="97.410241299999996" u="1"/>
        <n v="98.681145999999998" u="1"/>
        <n v="62.108914299999995" u="1"/>
        <n v="63.869216399999992" u="1"/>
        <n v="93.106393400000002" u="1"/>
        <n v="93.169613999999996" u="1"/>
        <n v="39.012219299999998" u="1"/>
        <n v="55.960211000000001" u="1"/>
        <n v="96.207355300000003" u="1"/>
        <n v="42.984572799999995" u="1"/>
        <n v="69.474084000000005" u="1"/>
        <n v="69.886093799999998" u="1"/>
        <n v="99.793926200000001" u="1"/>
        <n v="45.601895300000002" u="1"/>
        <n v="57.7142421" u="1"/>
        <n v="62.623762400000004" u="1"/>
        <n v="96.590873500000001" u="1"/>
        <n v="98.523850100000004" u="1"/>
        <n v="98.385614399999994" u="1"/>
        <n v="41.342059300000003" u="1"/>
        <n v="98.867395599999995" u="1"/>
        <n v="99.940506999999997" u="1"/>
        <n v="29.869582600000001" u="1"/>
        <n v="53.629396100000001" u="1"/>
        <n v="80.387120800000005" u="1"/>
        <n v="97.580232499999994" u="1"/>
        <n v="98.644994199999999" u="1"/>
        <n v="33.481946299999997" u="1"/>
        <n v="75.004084300000002" u="1"/>
        <n v="96.602217800000005" u="1"/>
        <n v="97.783186099999995" u="1"/>
        <n v="96.395016200000001" u="1"/>
        <n v="66.842465799999999" u="1"/>
        <n v="92.402951400000006" u="1"/>
        <n v="27.8759841" u="1"/>
        <n v="51.129790200000002" u="1"/>
        <n v="64.552737899999997" u="1"/>
        <n v="98.734926000000002" u="1"/>
        <n v="61.030651999999996" u="1"/>
        <n v="77.628476399999997" u="1"/>
        <n v="81.288925000000006" u="1"/>
        <n v="97.540807600000008" u="1"/>
        <n v="98.103369999999998" u="1"/>
        <n v="66.2074116" u="1"/>
        <n v="94.822502700000001" u="1"/>
        <n v="98.348821900000004" u="1"/>
        <n v="99.980723600000005" u="1"/>
        <n v="63.460166299999997" u="1"/>
        <n v="93.937532700000006" u="1"/>
        <n v="30.8195485" u="1"/>
        <n v="45.083130100000005" u="1"/>
        <n v="95.002459200000004" u="1"/>
        <n v="39.510400499999996" u="1"/>
        <n v="43.475321200000003" u="1"/>
        <n v="48.127471999999997" u="1"/>
        <n v="61.912624100000002" u="1"/>
        <n v="68.346141299999999" u="1"/>
        <n v="72.406060000000011" u="1"/>
        <n v="97.038935600000002" u="1"/>
        <n v="102.5001163" u="1"/>
        <n v="46.506791499999999" u="1"/>
        <n v="93.050310999999994" u="1"/>
        <n v="95.923878299999998" u="1"/>
        <n v="56.1297426" u="1"/>
        <n v="61.868626200000001" u="1"/>
        <n v="67.641791600000005" u="1"/>
        <n v="63.469803199999994" u="1"/>
        <n v="64.589068699999999" u="1"/>
        <n v="68.945041399999994" u="1"/>
        <n v="93.684332299999994" u="1"/>
        <n v="29.7498413" u="1"/>
        <n v="29.821759799999999" u="1"/>
        <n v="99.008027099999993" u="1"/>
        <n v="72.835820900000002" u="1"/>
        <n v="93.071527700000004" u="1"/>
        <n v="97.840260000000001" u="1"/>
        <n v="98.827318500000004" u="1"/>
        <n v="73.951040700000007" u="1"/>
        <n v="98.542443999999989" u="1"/>
        <n v="80.6872604" u="1"/>
        <n v="81.740814900000004" u="1"/>
        <n v="94.331111499999992" u="1"/>
        <n v="63.839285700000005" u="1"/>
        <n v="97.757921199999998" u="1"/>
        <n v="55.265863899999999" u="1"/>
        <n v="64.194721700000002" u="1"/>
        <n v="90.595903200000009" u="1"/>
        <n v="99.69508780000001" u="1"/>
        <n v="96.655459300000004" u="1"/>
        <n v="99.9999325" u="1"/>
        <n v="71.180915200000001" u="1"/>
        <n v="93.958573099999995" u="1"/>
        <n v="94.7253379" u="1"/>
        <n v="45.195557700000002" u="1"/>
        <n v="62.082158" u="1"/>
        <n v="88.197343500000002" u="1"/>
        <n v="97.904808500000001" u="1"/>
        <n v="90.293741999999995" u="1"/>
        <n v="95.311257299999994" u="1"/>
        <n v="45.566496800000003" u="1"/>
        <n v="50.370420000000003" u="1"/>
        <n v="51.875046000000005" u="1"/>
        <n v="81.54625519999999" u="1"/>
        <n v="98.418681699999993" u="1"/>
        <n v="99.822218500000005" u="1"/>
        <n v="52.386342500000005" u="1"/>
        <n v="69.8298305" u="1"/>
        <n v="83.172608999999994" u="1"/>
        <n v="88.401098000000005" u="1"/>
        <n v="61.156696400000001" u="1"/>
        <n v="99.363209299999994" u="1"/>
        <n v="30.418794700000003" u="1"/>
        <n v="96.088837100000006" u="1"/>
        <n v="80.121021200000001" u="1"/>
        <n v="28.552133000000001" u="1"/>
        <n v="67.14769849999999" u="1"/>
        <n v="81" u="1"/>
        <n v="96.882898100000006" u="1"/>
        <n v="99.356521700000002" u="1"/>
        <n v="93.261370799999995" u="1"/>
        <n v="96.8983487" u="1"/>
        <n v="30.651381999999998" u="1"/>
        <n v="93.516560599999991" u="1"/>
        <n v="46.188338299999998" u="1"/>
        <n v="47.592221000000002" u="1"/>
        <n v="69.850657299999995" u="1"/>
        <n v="97.855084099999999" u="1"/>
        <n v="44.256443400000002" u="1"/>
        <n v="68.243361399999998" u="1"/>
        <n v="92.338556600000004" u="1"/>
        <n v="94.479120100000003" u="1"/>
        <n v="96.999905600000005" u="1"/>
        <n v="97.272600299999993" u="1"/>
        <n v="98.065470499999989" u="1"/>
        <n v="98.784688099999997" u="1"/>
        <n v="48.842056499999998" u="1"/>
        <n v="64.307943300000005" u="1"/>
        <n v="93.278871100000003" u="1"/>
        <n v="15.267486099999999" u="1"/>
        <n v="52.042886499999994" u="1"/>
        <n v="76.490640600000006" u="1"/>
        <n v="98.250336500000003" u="1"/>
        <n v="99.231791400000006" u="1"/>
        <n v="64.886926599999995" u="1"/>
        <n v="98.632025499999997" u="1"/>
        <n v="98.977957200000006" u="1"/>
        <n v="53.668947799999998" u="1"/>
        <n v="93.584298500000003" u="1"/>
        <n v="30.992056000000002" u="1"/>
        <n v="34.519001199999998" u="1"/>
        <n v="61.239108399999999" u="1"/>
        <n v="66.233480199999988" u="1"/>
        <n v="95.842565899999997" u="1"/>
        <n v="98.732612099999997" u="1"/>
        <n v="102.5095992" u="1"/>
        <n v="93.059849600000007" u="1"/>
        <n v="93.169925599999999" u="1"/>
        <n v="95.656365100000002" u="1"/>
        <n v="97.340171099999992" u="1"/>
        <n v="100.99304520000001" u="1"/>
        <n v="46.3571247" u="1"/>
        <n v="80.606616399999993" u="1"/>
        <n v="81.741813300000004" u="1"/>
        <n v="50.940185499999998" u="1"/>
        <n v="96.696075399999998" u="1"/>
        <n v="99.340890200000004" u="1"/>
        <n v="93.490970699999991" u="1"/>
        <n v="96.267113100000003" u="1"/>
        <n v="65.067043300000009" u="1"/>
        <n v="97.194720799999999" u="1"/>
        <n v="99.586757699999993" u="1"/>
        <n v="99.919984900000003" u="1"/>
        <n v="86.397941700000004" u="1"/>
        <n v="87.894520899999989" u="1"/>
        <n v="97.249647400000001" u="1"/>
        <n v="97.890024400000001" u="1"/>
        <n v="30.335684099999998" u="1"/>
        <n v="40.050349000000004" u="1"/>
        <n v="93.500594899999996" u="1"/>
        <n v="96.128292400000007" u="1"/>
        <n v="33.498038999999999" u="1"/>
        <n v="34.251155700000005" u="1"/>
        <n v="92.071340300000003" u="1"/>
        <n v="92.8504243" u="1"/>
        <n v="96.529039299999994" u="1"/>
        <n v="61.969112000000003" u="1"/>
        <n v="82.144220000000004" u="1"/>
        <n v="99.517928900000001" u="1"/>
        <n v="35.833968900000002" u="1"/>
        <n v="49.263770600000001" u="1"/>
        <n v="59.201957699999994" u="1"/>
        <n v="65.145932700000003" u="1"/>
        <n v="99.985726499999998" u="1"/>
        <n v="25.358731200000001" u="1"/>
        <n v="35.900421899999998" u="1"/>
        <n v="55.576493499999998" u="1"/>
        <n v="95.324739700000009" u="1"/>
        <n v="98.891614300000001" u="1"/>
        <n v="59.1080124" u="1"/>
        <n v="64.496983200000003" u="1"/>
        <n v="66.578374400000001" u="1"/>
        <n v="45.9578542" u="1"/>
        <n v="52.892271100000002" u="1"/>
        <n v="99.309698999999995" u="1"/>
        <n v="31.512116000000002" u="1"/>
        <n v="42.083370199999997" u="1"/>
        <n v="88.997338100000007" u="1"/>
        <n v="97.726788400000004" u="1"/>
        <n v="20.516101500000001" u="1"/>
        <n v="58.099897400000003" u="1"/>
        <n v="89.793506800000003" u="1"/>
        <n v="97.559425000000005" u="1"/>
        <n v="99.581089199999994" u="1"/>
        <n v="31.899292000000003" u="1"/>
        <n v="96.358259099999998" u="1"/>
        <n v="98.119517500000001" u="1"/>
        <n v="98.757092700000001" u="1"/>
        <n v="48.988463299999999" u="1"/>
        <n v="54.028435999999999" u="1"/>
        <n v="59.305152299999996" u="1"/>
        <n v="69.886004" u="1"/>
        <n v="97.555012200000007" u="1"/>
        <n v="96.574360499999997" u="1"/>
        <n v="98.526394999999994" u="1"/>
        <n v="32.415823500000002" u="1"/>
        <n v="47.055430999999999" u="1"/>
        <n v="51.475221999999995" u="1"/>
        <n v="69.434959200000009" u="1"/>
        <n v="20.0124456" u="1"/>
        <n v="31.492230599999999" u="1"/>
        <n v="59.891113399999995" u="1"/>
        <n v="66.021074499999997" u="1"/>
        <n v="93.595624400000005" u="1"/>
        <n v="97.051090500000001" u="1"/>
        <n v="30.406857500000001" u="1"/>
        <n v="88.516826800000004" u="1"/>
        <n v="95.626940500000003" u="1"/>
        <n v="21.132133899999999" u="1"/>
        <n v="44.332107499999999" u="1"/>
        <n v="17.6648976" u="1"/>
        <n v="64.611681000000004" u="1"/>
        <n v="95.2542373" u="1"/>
        <n v="100.83265290000001" u="1"/>
        <n v="29.8229264" u="1"/>
        <n v="55.750854500000003" u="1"/>
        <n v="62.726356100000004" u="1"/>
        <n v="65.043916400000001" u="1"/>
        <n v="92.969031300000012" u="1"/>
        <n v="1000" u="1"/>
        <n v="67.077426200000005" u="1"/>
        <n v="74.1920061" u="1"/>
        <n v="97.757847499999997" u="1"/>
        <n v="98.058978100000004" u="1"/>
        <n v="102.50957389999999" u="1"/>
        <n v="29.640458299999999" u="1"/>
        <n v="29.807391100000004" u="1"/>
        <n v="95.8422087" u="1"/>
        <n v="29.881070900000001" u="1"/>
        <n v="33.660440700000002" u="1"/>
        <n v="79.7675062" u="1"/>
        <n v="91.752577299999999" u="1"/>
        <n v="92.016063400000007" u="1"/>
        <n v="88.846439799999999" u="1"/>
        <n v="95.97408870000001" u="1"/>
        <n v="99.108393699999993" u="1"/>
        <n v="29.880543399999997" u="1"/>
        <n v="44.332964099999998" u="1"/>
        <n v="48.380899100000001" u="1"/>
        <n v="74.915132900000003" u="1"/>
        <n v="82.84924310000001" u="1"/>
        <n v="83.422901299999992" u="1"/>
        <n v="88.852458999999996" u="1"/>
        <n v="53.063259299999999" u="1"/>
        <n v="17.299315500000002" u="1"/>
        <n v="31.736121499999996" u="1"/>
        <n v="84.6760783" u="1"/>
        <n v="89.614476799999991" u="1"/>
        <n v="97.963927900000002" u="1"/>
        <n v="31.334165200000001" u="1"/>
        <n v="209.74200999999999" u="1"/>
        <n v="80.6460905" u="1"/>
        <n v="81.628571399999998" u="1"/>
        <n v="95.598437400000009" u="1"/>
        <n v="96.889843899999988" u="1"/>
        <n v="30.205224800000003" u="1"/>
        <n v="97.03346040000001" u="1"/>
        <n v="46.652495199999997" u="1"/>
        <n v="92.086542800000004" u="1"/>
        <n v="95.195689599999994" u="1"/>
        <n v="64.147586000000004" u="1"/>
        <n v="81.833741799999999" u="1"/>
        <n v="64.157432999999997" u="1"/>
        <n v="93.046080000000003" u="1"/>
        <n v="51.727143499999997" u="1"/>
        <n v="66.371122100000008" u="1"/>
        <n v="68.527523799999997" u="1"/>
        <n v="88.223001499999995" u="1"/>
        <n v="93.46571999999999" u="1"/>
        <n v="54.863461100000002" u="1"/>
        <n v="64.044134999999997" u="1"/>
        <n v="99.031482199999999" u="1"/>
        <n v="45.083134000000001" u="1"/>
        <n v="54.764425199999998" u="1"/>
        <n v="92.697065699999996" u="1"/>
        <n v="63.926997500000006" u="1"/>
        <n v="90.736152199999992" u="1"/>
        <n v="95.993991700000009" u="1"/>
        <n v="30.1028433" u="1"/>
        <n v="59.661376799999999" u="1"/>
        <n v="65.578718600000002" u="1"/>
        <n v="95.400744000000003" u="1"/>
        <n v="29.684797499999998" u="1"/>
        <n v="34.586986500000002" u="1"/>
        <n v="50.403790199999996" u="1"/>
        <n v="54.672239400000002" u="1"/>
        <n v="65.256974799999995" u="1"/>
        <n v="88.423260100000007" u="1"/>
        <n v="92.180715700000007" u="1"/>
        <n v="99.10810140000001" u="1"/>
        <n v="34.113707099999999" u="1"/>
        <n v="39.288946600000003" u="1"/>
        <n v="83.072320200000007" u="1"/>
        <n v="84.6363123" u="1"/>
        <n v="92.476075600000001" u="1"/>
        <n v="94.347328900000008" u="1"/>
        <n v="94.954915200000002" u="1"/>
        <n v="97.5" u="1"/>
        <n v="99.876695400000003" u="1"/>
        <n v="65.041785700000005" u="1"/>
        <n v="69.991834699999998" u="1"/>
        <n v="98.676973399999994" u="1"/>
        <n v="53.027381399999996" u="1"/>
        <n v="98.480370899999997" u="1"/>
        <n v="99.803291299999998" u="1"/>
        <n v="99.992402999999996" u="1"/>
        <n v="30.992349200000003" u="1"/>
        <n v="42.082535900000003" u="1"/>
        <n v="48.8412954" u="1"/>
        <n v="50.205895899999994" u="1"/>
        <n v="81.366791599999999" u="1"/>
        <n v="94.711786899999993" u="1"/>
        <n v="97.552928000000009" u="1"/>
        <n v="38.037998099999996" u="1"/>
        <n v="59.569425499999994" u="1"/>
        <n v="60.948910199999993" u="1"/>
        <n v="86.166538799999998" u="1"/>
        <n v="91.368172599999994" u="1"/>
        <n v="48.682600899999997" u="1"/>
        <n v="51.795631200000003" u="1"/>
        <n v="64.828702000000007" u="1"/>
        <n v="95.087705199999988" u="1"/>
        <n v="39.672534499999998" u="1"/>
        <n v="95.387422200000003" u="1"/>
        <n v="93.435220600000008" u="1"/>
        <n v="49.321035000000002" u="1"/>
        <n v="57.396279100000001" u="1"/>
        <n v="92.528776199999996" u="1"/>
        <n v="29.560265600000001" u="1"/>
        <n v="64.808502099999998" u="1"/>
        <n v="66.669434800000005" u="1"/>
        <n v="48.183174399999999" u="1"/>
        <n v="60.938700000000004" u="1"/>
        <n v="69.254576" u="1"/>
        <n v="73.591490800000003" u="1"/>
        <n v="86.350262799999996" u="1"/>
        <n v="93.851362399999999" u="1"/>
        <n v="96.540119400000009" u="1"/>
        <n v="39.871963199999996" u="1"/>
        <n v="86.963285599999992" u="1"/>
        <n v="95.056409500000001" u="1"/>
        <n v="36.903519699999997" u="1"/>
        <n v="93.533003100000002" u="1"/>
        <n v="98.001909299999994" u="1"/>
        <n v="57.099779500000004" u="1"/>
        <n v="79.120191199999994" u="1"/>
        <n v="34.206425699999997" u="1"/>
        <n v="62.389130600000001" u="1"/>
        <n v="85.597613800000005" u="1"/>
        <n v="88.641344000000004" u="1"/>
        <n v="94.839718500000004" u="1"/>
        <n v="98.817080199999992" u="1"/>
        <n v="99.499347400000005" u="1"/>
        <n v="35.853514500000003" u="1"/>
        <n v="57.762555900000002" u="1"/>
        <n v="80.968888400000012" u="1"/>
        <n v="47.965749899999999" u="1"/>
        <n v="62.813943600000002" u="1"/>
        <n v="29.915197599999999" u="1"/>
        <n v="59.187950099999995" u="1"/>
        <n v="75.360149699999994" u="1"/>
        <n v="53.723967600000002" u="1"/>
        <n v="64.055040699999992" u="1"/>
        <n v="79.852802800000006" u="1"/>
        <n v="91.8912452" u="1"/>
        <n v="92.115143899999993" u="1"/>
        <n v="97.224150899999998" u="1"/>
        <n v="98.091395500000004" u="1"/>
        <n v="98.5094268" u="1"/>
        <n v="37.5531297" u="1"/>
        <n v="88.944881899999999" u="1"/>
        <n v="20.561924100000002" u="1"/>
        <n v="47.727465000000002" u="1"/>
        <n v="97.869158900000002" u="1"/>
        <n v="125.74317269999999" u="1"/>
        <n v="47.974873799999997" u="1"/>
        <n v="68.647031599999991" u="1"/>
        <n v="91.743798600000005" u="1"/>
        <n v="97.505887099999995" u="1"/>
        <n v="98.734404900000001" u="1"/>
        <n v="36.254120999999998" u="1"/>
        <n v="64.525832899999997" u="1"/>
        <n v="65.202828400000001" u="1"/>
        <n v="87.286264400000007" u="1"/>
        <n v="96.368747299999995" u="1"/>
        <n v="64.923777999999999" u="1"/>
        <n v="73.282966999999999" u="1"/>
        <n v="99.972460900000002" u="1"/>
        <n v="93.242954499999996" u="1"/>
        <n v="98.370436699999999" u="1"/>
        <n v="29.807268199999999" u="1"/>
        <n v="57.663416700000006" u="1"/>
        <n v="95.674300299999999" u="1"/>
        <n v="96.602075099999993" u="1"/>
        <n v="28.941383300000002" u="1"/>
        <n v="61.854232400000001" u="1"/>
        <n v="63.484039100000004" u="1"/>
        <n v="86.812329300000002" u="1"/>
        <n v="98.057625299999998" u="1"/>
        <n v="52.313102499999999" u="1"/>
        <n v="78.049754100000001" u="1"/>
        <n v="98.084865800000003" u="1"/>
        <n v="99.667774099999988" u="1"/>
        <n v="71.980014499999996" u="1"/>
        <n v="90.233697899999996" u="1"/>
        <n v="96.012738900000002" u="1"/>
        <n v="81.382326000000006" u="1"/>
        <n v="97.742065499999995" u="1"/>
        <n v="31.185995599999998" u="1"/>
        <n v="64.900774000000013" u="1"/>
        <n v="75.528634400000001" u="1"/>
        <n v="94.938016500000003" u="1"/>
        <n v="98.782857500000006" u="1"/>
        <n v="98.966697499999995" u="1"/>
        <n v="69.443662399999994" u="1"/>
        <n v="73.119034599999992" u="1"/>
        <n v="92.880646099999993" u="1"/>
        <n v="97.553589900000006" u="1"/>
        <n v="29.063067599999997" u="1"/>
        <n v="91.694406100000009" u="1"/>
        <n v="99.463346600000008" u="1"/>
        <n v="58.463717400000007" u="1"/>
        <n v="60.963265300000003" u="1"/>
        <n v="79.263561899999999" u="1"/>
        <n v="97.356597499999992" u="1"/>
        <n v="97.693596800000009" u="1"/>
        <n v="98.997542999999993" u="1"/>
        <n v="99.995114600000008" u="1"/>
        <n v="29.117911800000002" u="1"/>
        <n v="31.990731100000001" u="1"/>
        <n v="62.866835700000003" u="1"/>
        <n v="64.18462980000001" u="1"/>
        <n v="97.417183399999999" u="1"/>
        <n v="63.371696399999998" u="1"/>
        <n v="66.784474099999997" u="1"/>
        <n v="96.200455500000004" u="1"/>
        <n v="98.059001999999992" u="1"/>
        <n v="98.490766100000002" u="1"/>
        <n v="29.995627800000001" u="1"/>
        <n v="40.742147899999999" u="1"/>
        <n v="68.252232100000001" u="1"/>
        <n v="76.119402999999991" u="1"/>
        <n v="85.964462999999995" u="1"/>
        <n v="94.428321800000006" u="1"/>
        <n v="101.98565020000001" u="1"/>
        <n v="45.097133999999997" u="1"/>
        <n v="49.519394900000002" u="1"/>
        <n v="93.329629699999998" u="1"/>
        <n v="96.026348800000008" u="1"/>
        <n v="97.246099000000001" u="1"/>
        <n v="37.343561700000002" u="1"/>
        <n v="76.776254300000005" u="1"/>
        <n v="97.197412100000008" u="1"/>
        <n v="97.550335600000011" u="1"/>
        <n v="63.620266999999998" u="1"/>
        <n v="93.415624600000001" u="1"/>
        <n v="99.351982300000003" u="1"/>
        <n v="99.806576399999997" u="1"/>
        <n v="43.288408499999996" u="1"/>
        <n v="54.921720200000003" u="1"/>
        <n v="73.487619999999993" u="1"/>
        <n v="92.1176976" u="1"/>
        <n v="46.7821018" u="1"/>
        <n v="52.106824900000007" u="1"/>
        <n v="20.092523100000001" u="1"/>
        <n v="74.952741000000003" u="1"/>
        <n v="98.286136599999992" u="1"/>
        <n v="98.542825999999991" u="1"/>
        <n v="30.102865499999997" u="1"/>
        <n v="59.722812599999997" u="1"/>
        <n v="98.881378299999994" u="1"/>
        <n v="47.180852399999999" u="1"/>
        <n v="94.615869000000004" u="1"/>
        <n v="97.932878899999992" u="1"/>
        <n v="48.682522200000001" u="1"/>
        <n v="49.7005956" u="1"/>
        <n v="54.613888000000003" u="1"/>
        <n v="56.346671100000002" u="1"/>
        <n v="83.560931199999999" u="1"/>
        <n v="31.244268400000003" u="1"/>
        <n v="51.640784500000002" u="1"/>
        <n v="63.000402200000003" u="1"/>
        <n v="85.168918899999994" u="1"/>
        <n v="93.490630500000009" u="1"/>
        <n v="93.579485200000008" u="1"/>
        <n v="99.496924399999997" u="1"/>
        <n v="33.057201400000004" u="1"/>
        <n v="51.283684999999998" u="1"/>
        <n v="71.553610499999991" u="1"/>
        <n v="73.156384500000001" u="1"/>
        <n v="95.847989499999997" u="1"/>
        <n v="99.570602399999999" u="1"/>
        <n v="44.790020300000002" u="1"/>
        <n v="48.2903862" u="1"/>
        <n v="82.144158300000001" u="1"/>
        <n v="34.959078399999996" u="1"/>
        <n v="94.294926099999998" u="1"/>
        <n v="39.898670000000003" u="1"/>
        <n v="50.936974499999998" u="1"/>
        <n v="57.403301299999995" u="1"/>
        <n v="95.675352099999998" u="1"/>
        <n v="97.639123100000006" u="1"/>
        <n v="68.593402999999995" u="1"/>
        <n v="82.899381699999992" u="1"/>
        <n v="99.587494599999999" u="1"/>
        <n v="99.982584500000002" u="1"/>
        <n v="30.168007000000003" u="1"/>
        <n v="94.344885199999993" u="1"/>
        <n v="15.6510915" u="1"/>
        <n v="32.998691899999997" u="1"/>
        <n v="44.972055500000003" u="1"/>
        <n v="99.763481600000006" u="1"/>
        <n v="29.855127700000001" u="1"/>
        <n v="33.460471600000005" u="1"/>
        <n v="87.220952699999998" u="1"/>
        <n v="95.677178999999995" u="1"/>
        <n v="30.333822100000003" u="1"/>
        <n v="75.7277883" u="1"/>
        <n v="61.970824499999999" u="1"/>
        <n v="93.100162400000002" u="1"/>
        <n v="52.857449799999998" u="1"/>
        <n v="54.0008026" u="1"/>
        <n v="73.369674900000007" u="1"/>
        <n v="83.054892600000002" u="1"/>
        <n v="62.506893900000001" u="1"/>
        <n v="66.076856300000003" u="1"/>
        <n v="67.406712800000008" u="1"/>
        <n v="89.319927899999996" u="1"/>
        <n v="62.215944499999999" u="1"/>
        <n v="95.881627600000002" u="1"/>
        <n v="97.549509400000005" u="1"/>
        <n v="67.047433599999991" u="1"/>
        <n v="79.753662899999995" u="1"/>
        <n v="97.421619699999994" u="1"/>
        <n v="60.944885400000004" u="1"/>
        <n v="63.868900399999994" u="1"/>
        <n v="64.438543199999998" u="1"/>
        <n v="91.470140999999998" u="1"/>
        <n v="92.392785799999999" u="1"/>
        <n v="92.703930499999998" u="1"/>
        <n v="71.191074700000001" u="1"/>
        <n v="98.752973499999996" u="1"/>
        <n v="34.911064699999997" u="1"/>
        <n v="65.47508950000001" u="1"/>
        <n v="67.187108600000002" u="1"/>
        <n v="67.798246500000005" u="1"/>
        <n v="90.967830300000003" u="1"/>
        <n v="97.954775900000001" u="1"/>
        <n v="69.291912499999995" u="1"/>
        <n v="91.7815899" u="1"/>
        <n v="97.802698300000003" u="1"/>
        <n v="52.386345499999997" u="1"/>
        <n v="53.737423299999996" u="1"/>
        <n v="98.480385599999991" u="1"/>
        <n v="102.24774619999999" u="1"/>
        <n v="94.279707900000005" u="1"/>
        <n v="94.7074468" u="1"/>
        <n v="97.88983060000001" u="1"/>
        <n v="48.329768299999998" u="1"/>
        <n v="93.937713099999996" u="1"/>
        <n v="94.934841399999996" u="1"/>
        <n v="99.651725099999993" u="1"/>
        <n v="61.136961400000004" u="1"/>
        <n v="98.493586800000003" u="1"/>
        <n v="98.579639700000001" u="1"/>
        <n v="78.690612099999996" u="1"/>
        <n v="92.259176499999995" u="1"/>
        <n v="93.854847300000003" u="1"/>
        <n v="98.763203500000003" u="1"/>
        <n v="57.266055699999995" u="1"/>
        <n v="29.935628099999999" u="1"/>
        <n v="31.2677519" u="1"/>
        <n v="34.674332800000002" u="1"/>
        <n v="73.989455199999995" u="1"/>
        <n v="83.649150199999994" u="1"/>
        <n v="105.38989960000001" u="1"/>
        <n v="47.511929100000003" u="1"/>
        <n v="62.197948700000005" u="1"/>
        <n v="64.573798499999995" u="1"/>
        <n v="96.297121799999999" u="1"/>
        <n v="97.895845199999997" u="1"/>
        <n v="46.273660700000001" u="1"/>
        <n v="78.274463400000002" u="1"/>
        <n v="80.394555400000002" u="1"/>
        <n v="94.049281799999989" u="1"/>
        <n v="98.763310300000001" u="1"/>
        <n v="51.048233400000001" u="1"/>
        <n v="62.927470599999999" u="1"/>
        <n v="65.721864699999998" u="1"/>
        <n v="92.174365499999993" u="1"/>
        <n v="46.1130523" u="1"/>
        <n v="69.7300185" u="1"/>
        <n v="71.234782600000003" u="1"/>
        <n v="96.2008297" u="1"/>
        <n v="99.679599400000001" u="1"/>
        <n v="63.452582300000003" u="1"/>
        <n v="83.2102249" u="1"/>
        <n v="94.825199499999997" u="1"/>
        <n v="97.09203939999999" u="1"/>
        <n v="97.111264399999996" u="1"/>
        <n v="98.95499869999999" u="1"/>
        <n v="100.0000641" u="1"/>
        <n v="94.968869400000003" u="1"/>
        <n v="99.999952700000009" u="1"/>
        <n v="97.184443399999992" u="1"/>
        <n v="86.719257400000004" u="1"/>
        <n v="93.456614500000001" u="1"/>
        <n v="40.144095400000005" u="1"/>
        <n v="98.755009400000006" u="1"/>
        <n v="76.954976299999998" u="1"/>
        <n v="96.574329199999994" u="1"/>
        <n v="99.951539699999998" u="1"/>
        <n v="48.494349700000001" u="1"/>
        <n v="59.1491337" u="1"/>
        <n v="95.528349199999994" u="1"/>
        <n v="48.981872599999996" u="1"/>
        <n v="57.299270100000001" u="1"/>
        <n v="85.554652000000004" u="1"/>
        <n v="93.459024099999993" u="1"/>
        <n v="94.839396699999995" u="1"/>
        <n v="55.843371699999999" u="1"/>
        <n v="95.103159000000005" u="1"/>
        <n v="46.7987945" u="1"/>
        <n v="55.991730599999997" u="1"/>
        <n v="56.471528200000002" u="1"/>
        <n v="63.167606800000001" u="1"/>
        <n v="82.460732999999991" u="1"/>
        <n v="97.8591038" u="1"/>
        <n v="31.074551299999996" u="1"/>
        <n v="62.258416299999993" u="1"/>
        <n v="92.733562199999994" u="1"/>
        <n v="39.175023500000002" u="1"/>
        <n v="90.588003200000003" u="1"/>
        <n v="86.690647499999997" u="1"/>
        <n v="90.392733199999995" u="1"/>
        <n v="67.553210300000003" u="1"/>
        <n v="55.7506439" u="1"/>
        <n v="73.3281147" u="1"/>
        <n v="77.503963799999994" u="1"/>
        <n v="70.995470600000004" u="1"/>
        <n v="96.322514699999999" u="1"/>
        <n v="97.585819499999999" u="1"/>
        <n v="52.248473199999999" u="1"/>
        <n v="65.625503100000003" u="1"/>
        <n v="79.602360900000008" u="1"/>
        <n v="87.861432300000004" u="1"/>
        <n v="36.8981092" u="1"/>
        <n v="47.779136399999999" u="1"/>
        <n v="65.594265399999998" u="1"/>
        <n v="93.244380500000005" u="1"/>
        <n v="30.205717199999999" u="1"/>
        <n v="61.075766299999998" u="1"/>
        <n v="81.600749500000006" u="1"/>
        <n v="99.932885900000002" u="1"/>
        <n v="34.741011100000001" u="1"/>
        <n v="46.973365600000001" u="1"/>
        <n v="51.322958200000002" u="1"/>
        <n v="59.323245199999995" u="1"/>
        <n v="64.856319499999998" u="1"/>
        <n v="94.426901799999996" u="1"/>
        <n v="97.350708999999995" u="1"/>
        <n v="173.10148179999999" u="1"/>
        <n v="63.637301000000001" u="1"/>
        <n v="67.457995299999993" u="1"/>
        <n v="96.503548299999991" u="1"/>
        <n v="98.541359499999999" u="1"/>
        <n v="34.387351799999998" u="1"/>
        <n v="39.375364499999996" u="1"/>
        <n v="80.285702900000004" u="1"/>
        <n v="93.843447699999999" u="1"/>
        <n v="94.12491" u="1"/>
        <n v="19.405603599999999" u="1"/>
        <n v="35.314557899999997" u="1"/>
        <n v="49.046779700000002" u="1"/>
        <n v="61.379558300000006" u="1"/>
        <n v="81.103401700000006" u="1"/>
        <n v="93.43543050000001" u="1"/>
        <n v="98.997949900000009" u="1"/>
        <n v="33.2971231" u="1"/>
        <n v="40.1424485" u="1"/>
        <n v="59.553369599999996" u="1"/>
        <n v="62.593162899999996" u="1"/>
        <n v="64.801444000000004" u="1"/>
        <n v="92.095808399999996" u="1"/>
        <n v="43.300516700000003" u="1"/>
        <n v="46.651398999999998" u="1"/>
        <n v="73.276340599999997" u="1"/>
        <n v="98.393049399999995" u="1"/>
        <n v="99.670418900000001" u="1"/>
        <n v="45.098141800000001" u="1"/>
        <n v="82.216288699999993" u="1"/>
        <n v="30.3413206" u="1"/>
        <n v="55.750443199999999" u="1"/>
        <n v="94.294901199999998" u="1"/>
        <n v="94.377569600000001" u="1"/>
        <n v="94.621719299999995" u="1"/>
        <n v="96.9691756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610.77475630000004" u="1"/>
        <n v="89.262956699999989" u="1"/>
        <n v="95.270111799999995" u="1"/>
        <n v="31.065350299999999" u="1"/>
        <n v="54.699786899999999" u="1"/>
        <n v="55.599154799999994" u="1"/>
        <n v="99.9911855" u="1"/>
        <n v="30.994873899999998" u="1"/>
        <n v="56.641945400000004" u="1"/>
        <n v="61.408417900000003" u="1"/>
        <n v="98.535326499999996" u="1"/>
        <n v="99.129377399999996" u="1"/>
        <n v="63.506924099999992" u="1"/>
        <n v="72.860937100000001" u="1"/>
        <n v="29.3315482" u="1"/>
        <n v="39.672897200000001" u="1"/>
        <n v="67.016400700000005" u="1"/>
        <n v="90.271816900000005" u="1"/>
        <n v="97.628274000000005" u="1"/>
        <n v="98.170696800000002" u="1"/>
        <n v="30.078652200000001" u="1"/>
        <n v="94.32624109999999" u="1"/>
        <n v="37.754594699999998" u="1"/>
        <n v="61.6581689" u="1"/>
        <n v="80.383255700000007" u="1"/>
        <n v="98.7390276" u="1"/>
        <n v="105.9347509" u="1"/>
        <n v="29.117711800000002" u="1"/>
        <n v="77.633550600000007" u="1"/>
        <n v="81.752530199999995" u="1"/>
        <n v="84.833519600000002" u="1"/>
        <n v="97.02462229999999" u="1"/>
        <n v="51.654470100000005" u="1"/>
        <n v="55.033897400000001" u="1"/>
        <n v="65.474043199999997" u="1"/>
        <n v="93.054860500000004" u="1"/>
        <n v="94.278524500000003" u="1"/>
        <n v="62.097172" u="1"/>
        <n v="46.882377699999999" u="1"/>
        <n v="32.145703900000001" u="1"/>
        <n v="46.120536399999999" u="1"/>
        <n v="49.0528744" u="1"/>
        <n v="54.516801199999996" u="1"/>
        <n v="94.890739499999995" u="1"/>
        <n v="75.508488799999995" u="1"/>
        <n v="17.435844299999999" u="1"/>
        <n v="68.4068896" u="1"/>
        <n v="93.944654299999996" u="1"/>
        <n v="96.716107699999995" u="1"/>
        <n v="30.369127499999998" u="1"/>
        <n v="36.472977200000003" u="1"/>
        <n v="53.108561399999999" u="1"/>
        <n v="59.918448700000006" u="1"/>
        <n v="80.618131899999995" u="1"/>
        <n v="19.953354400000002" u="1"/>
        <n v="28.780640499999997" u="1"/>
        <n v="52.411508699999999" u="1"/>
        <n v="94.800050999999996" u="1"/>
        <n v="95.852579500000004" u="1"/>
        <n v="98.9975393" u="1"/>
        <n v="30.043376599999998" u="1"/>
        <n v="53.5742513" u="1"/>
        <n v="63.902730200000001" u="1"/>
        <n v="65.2594019" u="1"/>
        <n v="94.389232000000007" u="1"/>
        <n v="95.276669599999991" u="1"/>
        <n v="98.473424600000001" u="1"/>
        <n v="48.482207199999998" u="1"/>
        <n v="77.4831839" u="1"/>
        <n v="80.791899799999996" u="1"/>
        <n v="82.4443287" u="1"/>
        <n v="94.787232799999998" u="1"/>
        <n v="95.675475899999995" u="1"/>
        <n v="66.86114760000001" u="1"/>
        <n v="96.866349200000002" u="1"/>
        <n v="97.345936699999996" u="1"/>
        <n v="99.482507600000005" u="1"/>
        <n v="54.699833399999996" u="1"/>
        <n v="66.360612700000004" u="1"/>
        <n v="80.3345573" u="1"/>
        <n v="92.516395700000004" u="1"/>
        <n v="92.992266799999996" u="1"/>
        <n v="94.202641299999996" u="1"/>
        <n v="97.842365299999997" u="1"/>
        <n v="62.455208200000001" u="1"/>
        <n v="73.800485699999996" u="1"/>
        <n v="83.211785300000003" u="1"/>
        <n v="86.337299599999994" u="1"/>
        <n v="94.865848299999996" u="1"/>
        <n v="90.34498210000001" u="1"/>
        <n v="91.716837900000002" u="1"/>
        <n v="94.574843200000004" u="1"/>
        <n v="99.477177900000001" u="1"/>
        <n v="156.7956111" u="1"/>
        <n v="29.919268300000002" u="1"/>
        <n v="94.761649800000001" u="1"/>
        <n v="96.78675650000001" u="1"/>
        <n v="64.071797100000012" u="1"/>
        <n v="64.681686200000001" u="1"/>
        <n v="81.546758699999998" u="1"/>
        <n v="84.578146599999997" u="1"/>
        <n v="92.393886800000004" u="1"/>
        <n v="65.474776899999995" u="1"/>
        <n v="68.650280300000006" u="1"/>
        <n v="45.5384229" u="1"/>
        <n v="77.6289546" u="1"/>
        <n v="80.121527" u="1"/>
        <n v="93.440614300000007" u="1"/>
        <n v="100.83707209999999" u="1"/>
        <n v="52.301675299999992" u="1"/>
        <n v="53.574191000000006" u="1"/>
        <n v="87.732368399999999" u="1"/>
        <n v="93.933544699999999" u="1"/>
        <n v="55.033957899999997" u="1"/>
        <n v="57.344256000000001" u="1"/>
        <n v="61.001623000000002" u="1"/>
        <n v="95.911905099999998" u="1"/>
        <n v="63.402897500000002" u="1"/>
        <n v="67.652980299999996" u="1"/>
        <n v="68.360990700000002" u="1"/>
        <n v="24.948584100000001" u="1"/>
        <n v="98.026890200000011" u="1"/>
        <n v="98.116715200000002" u="1"/>
        <n v="50.872352300000003" u="1"/>
        <n v="51.056622900000001" u="1"/>
        <n v="78.693377499999997" u="1"/>
        <n v="92.200882399999998" u="1"/>
        <n v="37.643728400000001" u="1"/>
        <n v="99.980807299999995" u="1"/>
        <n v="45.054016400000002" u="1"/>
        <n v="79.964697799999996" u="1"/>
        <n v="98.781584300000006" u="1"/>
        <n v="64.845430800000003" u="1"/>
        <n v="91.456945300000001" u="1"/>
        <n v="93.46207720000001" u="1"/>
        <n v="96.574302000000003" u="1"/>
        <n v="96.963788300000004" u="1"/>
        <n v="98.843778900000004" u="1"/>
        <n v="98.877871799999994" u="1"/>
        <n v="61.970852799999996" u="1"/>
        <n v="66.169210100000001" u="1"/>
        <n v="31.2542665" u="1"/>
        <n v="49.315238300000004" u="1"/>
        <n v="63.614544399999993" u="1"/>
        <n v="92.631393099999997" u="1"/>
        <n v="31.448190799999999" u="1"/>
        <n v="33.744636300000003" u="1"/>
        <n v="68.597863199999992" u="1"/>
        <n v="92.618741999999997" u="1"/>
        <n v="95.07621859999999" u="1"/>
        <n v="95.229904899999994" u="1"/>
        <n v="98.457563399999998" u="1"/>
        <n v="85.836692900000003" u="1"/>
        <n v="94.839281200000002" u="1"/>
        <n v="99.445118600000001" u="1"/>
        <n v="30.420248399999998" u="1"/>
        <n v="67.161479999999997" u="1"/>
        <n v="70.597444899999999" u="1"/>
        <n v="96.416253999999995" u="1"/>
        <n v="99.984407700000006" u="1"/>
        <n v="30.6128687" u="1"/>
        <n v="58.6034626" u="1"/>
        <n v="67.098756100000003" u="1"/>
        <n v="93.3293848" u="1"/>
        <n v="31.037335799999997" u="1"/>
        <n v="40.623693700000004" u="1"/>
        <n v="52.9460543" u="1"/>
        <n v="62.791726000000004" u="1"/>
        <n v="66.459293700000003" u="1"/>
        <n v="84.377477400000004" u="1"/>
        <n v="90" u="1"/>
        <n v="96.7240422" u="1"/>
        <n v="90.855340999999996" u="1"/>
        <n v="97.724886900000001" u="1"/>
        <n v="97.873357200000001" u="1"/>
        <n v="99.277641500000001" u="1"/>
        <n v="99.593670299999999" u="1"/>
        <n v="33.2011562" u="1"/>
        <n v="50.937315099999999" u="1"/>
        <n v="51.5367885" u="1"/>
        <n v="94.325761" u="1"/>
        <n v="96.388289400000005" u="1"/>
        <n v="62.215997199999997" u="1"/>
        <n v="64.738699800000006" u="1"/>
        <n v="95.204628400000004" u="1"/>
        <n v="95.675227800000002" u="1"/>
        <n v="54.049372799999993" u="1"/>
        <n v="54.783044000000004" u="1"/>
        <n v="55.0093429" u="1"/>
        <n v="84.962811799999997" u="1"/>
        <n v="86.360104299999989" u="1"/>
        <n v="97.551499699999994" u="1"/>
        <n v="98.562193699999995" u="1"/>
        <n v="61.355106000000006" u="1"/>
        <n v="69.002210500000004" u="1"/>
        <n v="89.835796000000002" u="1"/>
        <n v="65.722093000000001" u="1"/>
        <n v="70.7705141" u="1"/>
        <n v="94.032754999999995" u="1"/>
        <n v="97.5098603" u="1"/>
        <n v="45.4819168" u="1"/>
        <n v="56.841534500000002" u="1"/>
        <n v="94.908237900000003" u="1"/>
        <n v="80.826378399999996" u="1"/>
        <n v="99.559846699999994" u="1"/>
        <n v="71.554282499999999" u="1"/>
        <n v="79.602215399999992" u="1"/>
        <n v="82.286394799999997" u="1"/>
        <n v="85.161737900000006" u="1"/>
        <n v="86.597786899999988" u="1"/>
        <n v="98.891588500000012" u="1"/>
        <n v="28.0882334" u="1"/>
        <n v="29.838187700000002" u="1"/>
        <n v="42.810967599999998" u="1"/>
        <n v="79.768079200000003" u="1"/>
        <n v="93.274446699999999" u="1"/>
        <n v="94.745449800000003" u="1"/>
        <n v="96.889841099999998" u="1"/>
        <n v="98.877800000000008" u="1"/>
        <n v="19.9540805" u="1"/>
        <n v="31.670705999999999" u="1"/>
        <n v="59.338846999999994" u="1"/>
        <n v="96.864901099999997" u="1"/>
        <n v="98.608654599999994" u="1"/>
        <n v="66.173019499999995" u="1"/>
        <n v="46.265823299999994" u="1"/>
        <n v="51.284906599999999" u="1"/>
        <n v="55.867345300000004" u="1"/>
        <n v="82.120582099999993" u="1"/>
        <n v="91.04546719999999" u="1"/>
        <n v="98.734986700000007" u="1"/>
        <n v="99.999955900000003" u="1"/>
        <n v="33.383298199999999" u="1"/>
        <n v="46.279069800000002" u="1"/>
        <n v="50.848288699999998" u="1"/>
        <n v="97.482278700000009" u="1"/>
        <n v="59.6690763" u="1"/>
        <n v="94.800427499999998" u="1"/>
        <n v="49.315200099999998" u="1"/>
        <n v="88.0346902" u="1"/>
        <n v="75.224097599999993" u="1"/>
        <n v="97.340656199999998" u="1"/>
        <n v="119.8186528" u="1"/>
        <n v="33.386709400000001" u="1"/>
        <n v="68.254933100000002" u="1"/>
        <n v="71.436929300000003" u="1"/>
        <n v="85.59843029999999" u="1"/>
        <n v="93.852896100000009" u="1"/>
        <n v="97.506185799999997" u="1"/>
        <n v="17.657179200000002" u="1"/>
        <n v="29.2447944" u="1"/>
        <n v="39.730266100000001" u="1"/>
        <n v="95.342901400000002" u="1"/>
        <n v="37.567300899999999" u="1"/>
        <n v="55.083264799999995" u="1"/>
        <n v="37.306616599999998" u="1"/>
        <n v="62.927494299999999" u="1"/>
        <n v="78.024534700000004" u="1"/>
        <n v="40.0545726" u="1"/>
        <n v="46.566213499999996" u="1"/>
        <n v="51.323267299999998" u="1"/>
        <n v="91.460687500000006" u="1"/>
        <n v="95.538529000000011" u="1"/>
        <n v="99.101464399999998" u="1"/>
        <n v="54.6138829" u="1"/>
        <n v="95.948484499999992" u="1"/>
        <n v="96.297967799999995" u="1"/>
        <n v="66.718703899999994" u="1"/>
        <n v="96.401026599999994" u="1"/>
        <n v="44.332951199999997" u="1"/>
        <n v="48.607129399999998" u="1"/>
        <n v="83.241505400000008" u="1"/>
        <n v="85.90623699999999" u="1"/>
        <n v="93.123490399999994" u="1"/>
        <n v="47.971731599999998" u="1"/>
        <n v="55.415836299999995" u="1"/>
        <n v="86.129970900000004" u="1"/>
        <n v="92.567446200000006" u="1"/>
        <n v="54.751739099999995" u="1"/>
        <n v="59.387814900000002" u="1"/>
        <n v="61.137672299999998" u="1"/>
        <n v="87.045454499999991" u="1"/>
        <n v="91.260835299999997" u="1"/>
        <n v="92.649724700000007" u="1"/>
        <n v="97.764112499999996" u="1"/>
        <n v="48.260044000000001" u="1"/>
        <n v="51.783268900000003" u="1"/>
        <n v="85.699174799999994" u="1"/>
        <n v="96.940974900000001" u="1"/>
        <n v="65.597344300000003" u="1"/>
        <n v="70.986731899999995" u="1"/>
        <n v="35.033653199999996" u="1"/>
        <n v="47.559703199999994" u="1"/>
        <n v="61.506378299999994" u="1"/>
        <n v="69.244392000000005" u="1"/>
        <n v="98.664892999999992" u="1"/>
        <n v="98.702593199999995" u="1"/>
        <n v="80.250057900000002" u="1"/>
        <n v="93.496769400000005" u="1"/>
        <n v="96.030756100000005" u="1"/>
        <n v="98.151818399999996" u="1"/>
        <n v="110.6286545" u="1"/>
        <n v="81.012883500000001" u="1"/>
        <n v="97.288457300000005" u="1"/>
        <n v="99.999932900000005" u="1"/>
        <n v="50.9138156" u="1"/>
        <n v="73.865566299999998" u="1"/>
        <n v="84.998427800000002" u="1"/>
        <n v="29.648604299999999" u="1"/>
        <n v="30.014280999999997" u="1"/>
        <n v="56.387756499999995" u="1"/>
        <n v="85.693508600000001" u="1"/>
        <n v="41.314151799999998" u="1"/>
        <n v="74.265396299999992" u="1"/>
        <n v="81.268235799999999" u="1"/>
        <n v="84.761652900000001" u="1"/>
        <n v="95.764243100000002" u="1"/>
        <n v="97.421138200000001" u="1"/>
        <n v="99.2642898" u="1"/>
        <n v="30.694382999999998" u="1"/>
        <n v="42.914358499999999" u="1"/>
        <n v="92.799293199999994" u="1"/>
        <n v="95.908133500000005" u="1"/>
        <n v="97.430291100000005" u="1"/>
        <n v="33.297093400000001" u="1"/>
        <n v="46.740405099999997" u="1"/>
        <n v="50.622406600000005" u="1"/>
        <n v="92.117302199999997" u="1"/>
        <n v="81.100702999999996" u="1"/>
        <n v="34.051845499999999" u="1"/>
        <n v="41.220911000000001" u="1"/>
        <n v="79.602930700000002" u="1"/>
        <n v="92.560909600000002" u="1"/>
        <n v="74.047400799999991" u="1"/>
        <n v="83.529411799999991" u="1"/>
        <n v="96.1440403" u="1"/>
        <n v="96.726688899999999" u="1"/>
        <n v="97.945995799999992" u="1"/>
        <n v="98.826111999999995" u="1"/>
        <n v="98.948727700000006" u="1"/>
        <n v="31.449766499999999" u="1"/>
        <n v="31.866571" u="1"/>
        <n v="73.495767099999995" u="1"/>
        <n v="89.575181700000002" u="1"/>
        <n v="99.131485999999995" u="1"/>
        <n v="79.76748769999999" u="1"/>
        <n v="93.092454799999999" u="1"/>
        <n v="64.9394463" u="1"/>
        <n v="91.247251200000008" u="1"/>
        <n v="52.946127699999998" u="1"/>
        <n v="76.731410800000006" u="1"/>
        <n v="93.913538100000011" u="1"/>
        <n v="111.62790700000001" u="1"/>
        <n v="31.444460600000003" u="1"/>
        <n v="80.408138600000001" u="1"/>
        <n v="29.763151199999999" u="1"/>
        <n v="50.873362399999998" u="1"/>
        <n v="92.977687500000002" u="1"/>
        <n v="32.851190299999999" u="1"/>
        <n v="90.2383284" u="1"/>
        <n v="90.526144099999996" u="1"/>
        <n v="91.487679899999989" u="1"/>
        <n v="98.128638100000003" u="1"/>
        <n v="57.424394599999992" u="1"/>
        <n v="67.960704100000001" u="1"/>
        <n v="68.042984900000008" u="1"/>
        <n v="93.964158699999999" u="1"/>
        <n v="50.972577100000002" u="1"/>
        <n v="62.853159499999997" u="1"/>
        <n v="68.539048999999991" u="1"/>
        <n v="92.086526599999999" u="1"/>
        <n v="92.525834900000007" u="1"/>
        <n v="92.906110299999995" u="1"/>
        <n v="95.436879599999997" u="1"/>
        <n v="95.495248700000005" u="1"/>
        <n v="28.895004200000002" u="1"/>
        <n v="47.464082000000005" u="1"/>
        <n v="49.052873699999999" u="1"/>
        <n v="69.130574300000006" u="1"/>
        <n v="73.465713300000004" u="1"/>
        <n v="97.514693800000003" u="1"/>
        <n v="98.910210499999991" u="1"/>
        <n v="54.901153199999996" u="1"/>
        <n v="62.698043299999995" u="1"/>
        <n v="64.828223699999995" u="1"/>
        <n v="82.531995800000004" u="1"/>
        <n v="88.316805200000005" u="1"/>
        <n v="94.236407799999995" u="1"/>
        <n v="97.279752700000003" u="1"/>
        <n v="66.076825400000004" u="1"/>
        <n v="66.214144200000007" u="1"/>
        <n v="93.043371100000002" u="1"/>
        <n v="97.91937990000001" u="1"/>
        <n v="71.455945799999995" u="1"/>
        <n v="96.353113000000008" u="1"/>
        <n v="98.672300500000006" u="1"/>
        <n v="63.312841900000002" u="1"/>
        <n v="63.457455399999994" u="1"/>
        <n v="65.306950000000001" u="1"/>
        <n v="99.999575699999994" u="1"/>
        <n v="48.516078899999997" u="1"/>
        <n v="49.539700199999999" u="1"/>
        <n v="75.233206799999991" u="1"/>
        <n v="87.095773600000001" u="1"/>
        <n v="94.973070000000007" u="1"/>
        <n v="49.324165199999996" u="1"/>
        <n v="69.503962399999992" u="1"/>
        <n v="98.308111799999992" u="1"/>
        <n v="31.268612299999997" u="1"/>
        <n v="54.423448299999997" u="1"/>
        <n v="61.915905699999996" u="1"/>
        <n v="82.844797999999997" u="1"/>
        <n v="98.675847500000003" u="1"/>
        <n v="19.9569869" u="1"/>
        <n v="46.122362600000002" u="1"/>
        <n v="70.556655700000007" u="1"/>
        <n v="94.699927399999993" u="1"/>
        <n v="47.365692599999996" u="1"/>
        <n v="83.476934400000005" u="1"/>
        <n v="84.077946800000007" u="1"/>
        <n v="94.649687499999999" u="1"/>
        <n v="97.402470600000001" u="1"/>
        <n v="98.136806899999996" u="1"/>
        <n v="69.815408999999988" u="1"/>
        <n v="40.521739099999998" u="1"/>
        <n v="29.752050800000003" u="1"/>
        <n v="30.787184" u="1"/>
        <n v="30.880679000000001" u="1"/>
        <n v="53.684795600000001" u="1"/>
        <n v="86.971428599999996" u="1"/>
        <n v="95.67546759999999" u="1"/>
        <n v="62.200068799999997" u="1"/>
        <n v="99.189829799999998" u="1"/>
        <n v="29.258063099999998" u="1"/>
        <n v="55.585646600000004" u="1"/>
        <n v="77.153996700000008" u="1"/>
        <n v="34.117577900000001" u="1"/>
        <n v="59.457812799999999" u="1"/>
        <n v="80.559418000000008" u="1"/>
        <n v="31.286794499999999" u="1"/>
        <n v="63.884816099999995" u="1"/>
        <n v="77.608532799999992" u="1"/>
        <n v="79.954104200000003" u="1"/>
        <n v="98.990367500000005" u="1"/>
        <n v="64.413781299999997" u="1"/>
        <n v="88.443759600000007" u="1"/>
        <n v="95.784819499999998" u="1"/>
        <n v="96.752014599999995" u="1"/>
        <n v="97.7554406" u="1"/>
        <n v="63.025089000000001" u="1"/>
        <n v="81.1431994" u="1"/>
        <n v="93.877418999999989" u="1"/>
        <n v="98.405940799999996" u="1"/>
        <n v="54.757958100000003" u="1"/>
        <n v="63.0249776" u="1"/>
        <n v="98.554993800000005" u="1"/>
        <n v="98.947226200000003" u="1"/>
        <n v="77.494041700000011" u="1"/>
        <n v="87.620508299999997" u="1"/>
        <n v="101.4280064" u="1"/>
        <n v="92.670758599999999" u="1"/>
        <n v="92.999684400000007" u="1"/>
        <n v="93.6545974" u="1"/>
        <n v="53.515221199999999" u="1"/>
        <n v="63.803559" u="1"/>
        <n v="69.481752399999991" u="1"/>
        <n v="76.822480400000003" u="1"/>
        <n v="80.687240500000001" u="1"/>
        <n v="81.654435599999999" u="1"/>
        <n v="99.061654700000005" u="1"/>
        <n v="59.470111099999997" u="1"/>
        <n v="92.864777500000002" u="1"/>
        <n v="61.620882499999993" u="1"/>
        <n v="62.8103549" u="1"/>
        <n v="88.8269947" u="1"/>
        <n v="97.558664100000001" u="1"/>
        <n v="98.015728100000004" u="1"/>
        <n v="90.837145200000009" u="1"/>
        <n v="94.298078099999998" u="1"/>
        <n v="97.894303199999996" u="1"/>
        <n v="20.2932673" u="1"/>
        <n v="69.962447299999994" u="1"/>
        <n v="91.836046999999994" u="1"/>
        <n v="94.774169700000002" u="1"/>
        <n v="99.423728800000006" u="1"/>
        <n v="99.925761000000008" u="1"/>
        <n v="58.051259499999993" u="1"/>
        <n v="97.404864099999998" u="1"/>
        <n v="55.112166500000001" u="1"/>
        <n v="96.860886000000008" u="1"/>
        <n v="27.551020399999999" u="1"/>
        <n v="71.191459499999993" u="1"/>
        <n v="94.274493699999994" u="1"/>
        <n v="31.542695799999997" u="1"/>
        <n v="50.703123099999999" u="1"/>
        <n v="93.985540599999993" u="1"/>
        <n v="18.5268753" u="1"/>
        <n v="60.565563899999994" u="1"/>
        <n v="97.272285400000001" u="1"/>
        <n v="46.098894399999999" u="1"/>
        <n v="37.551370200000001" u="1"/>
        <n v="45.0478922" u="1"/>
        <n v="57.246860600000005" u="1"/>
        <n v="90.14516350000001" u="1"/>
        <n v="95.808383200000009" u="1"/>
        <n v="98.681145000000001" u="1"/>
        <n v="47.767441300000002" u="1"/>
        <n v="49.015348899999999" u="1"/>
        <n v="55.083520500000006" u="1"/>
        <n v="87.992863499999999" u="1"/>
        <n v="92.823460800000007" u="1"/>
        <n v="62.509982200000003" u="1"/>
        <n v="63.674875500000006" u="1"/>
        <n v="67.225662600000007" u="1"/>
        <n v="73.775184800000005" u="1"/>
        <n v="77.808499099999992" u="1"/>
        <n v="84.964748700000001" u="1"/>
        <n v="95.157404799999995" u="1"/>
        <n v="35.509508400000001" u="1"/>
        <n v="79.526453700000005" u="1"/>
        <n v="95.6437636" u="1"/>
        <n v="49.934232000000002" u="1"/>
        <n v="61.245385599999999" u="1"/>
        <n v="66" u="1"/>
        <n v="78.617539399999998" u="1"/>
        <n v="80.616153100000005" u="1"/>
        <n v="90.145270300000007" u="1"/>
        <n v="98.473332999999997" u="1"/>
        <n v="98.5530325" u="1"/>
        <n v="99.231360499999994" u="1"/>
        <n v="58.603803200000002" u="1"/>
        <n v="93.044302299999998" u="1"/>
        <n v="98.560244799999992" u="1"/>
        <n v="99.322267199999999" u="1"/>
        <n v="44.6037672" u="1"/>
        <n v="99.165832499999993" u="1"/>
        <n v="32.683846899999999" u="1"/>
        <n v="34.503708899999999" u="1"/>
        <n v="65.620026499999994" u="1"/>
        <n v="96.609707600000007" u="1"/>
        <n v="35.796710099999999" u="1"/>
        <n v="51.6519081" u="1"/>
        <n v="62.735042700000001" u="1"/>
        <n v="34.671500600000002" u="1"/>
        <n v="47.001891700000002" u="1"/>
        <n v="70.062216899999996" u="1"/>
        <n v="79.765271400000003" u="1"/>
        <n v="84.436854999999994" u="1"/>
        <n v="98.814406300000002" u="1"/>
        <n v="99.661344200000002" u="1"/>
        <n v="48.753094300000001" u="1"/>
        <n v="51.516210699999995" u="1"/>
        <n v="38.428512900000001" u="1"/>
        <n v="96.715201399999998" u="1"/>
        <n v="97.203335999999993" u="1"/>
        <n v="98.480429300000011" u="1"/>
        <n v="39.989147200000005" u="1"/>
        <n v="46.980835200000001" u="1"/>
        <n v="72.443487599999997" u="1"/>
        <n v="29.761973300000001" u="1"/>
        <n v="79.699188700000008" u="1"/>
        <n v="45.566478799999999" u="1"/>
        <n v="89.552099400000003" u="1"/>
        <n v="48.289398400000003" u="1"/>
        <n v="64.238035999999994" u="1"/>
        <n v="64.6826717" u="1"/>
        <n v="78.080212000000003" u="1"/>
        <n v="83.422493399999993" u="1"/>
        <n v="93.12" u="1"/>
        <n v="97.862295000000003" u="1"/>
        <n v="65.549361599999997" u="1"/>
        <n v="73.629084599999999" u="1"/>
        <n v="55.247046899999994" u="1"/>
        <n v="57.762560700000002" u="1"/>
        <n v="77.132571499999997" u="1"/>
        <n v="82.070498700000002" u="1"/>
        <n v="97.263111800000004" u="1"/>
        <n v="46.587726600000003" u="1"/>
        <n v="48.304418399999996" u="1"/>
        <n v="91.375271599999991" u="1"/>
        <n v="29.807272899999997" u="1"/>
        <n v="62.702830099999993" u="1"/>
        <n v="63.315175099999998" u="1"/>
        <n v="64.569041800000008" u="1"/>
        <n v="68.525402700000001" u="1"/>
        <n v="91.713935300000003" u="1"/>
        <n v="33.768658899999998" u="1"/>
        <n v="43.249824999999994" u="1"/>
        <n v="65.1404809" u="1"/>
        <n v="69.258933499999998" u="1"/>
        <n v="96.276854199999988" u="1"/>
        <n v="20.373806599999998" u="1"/>
        <n v="40.7383758" u="1"/>
        <n v="57.054978599999998" u="1"/>
        <n v="60.877766099999995" u="1"/>
        <n v="93.881627899999998" u="1"/>
        <n v="46.625881800000002" u="1"/>
        <n v="50.679226600000007" u="1"/>
        <n v="93.874636100000004" u="1"/>
        <n v="95.341644299999999" u="1"/>
        <n v="97.094717799999998" u="1"/>
        <n v="98.044937300000001" u="1"/>
        <n v="98.169967200000002" u="1"/>
        <n v="98.208913899999999" u="1"/>
        <n v="29.845222100000001" u="1"/>
        <n v="100.0007439" u="1"/>
        <n v="46.441763299999998" u="1"/>
        <n v="49.3427115" u="1"/>
        <n v="63.0622428" u="1"/>
        <n v="77.019575399999994" u="1"/>
        <n v="95.229151799999997" u="1"/>
        <n v="96.277822200000003" u="1"/>
        <n v="63.536712999999999" u="1"/>
        <n v="97.9834879" u="1"/>
        <n v="52.624365699999998" u="1"/>
        <n v="72.434318599999997" u="1"/>
        <n v="99.726380199999994" u="1"/>
        <n v="47.2537041" u="1"/>
        <n v="48.454785299999998" u="1"/>
        <n v="63.0101157" u="1"/>
        <n v="94.525660999999999" u="1"/>
        <n v="62.813943800000004" u="1"/>
        <n v="96.02384889999999" u="1"/>
        <n v="69.8139982" u="1"/>
        <n v="82.486742700000008" u="1"/>
        <n v="96.206080200000002" u="1"/>
        <n v="96.931428400000001" u="1"/>
        <n v="30.113997300000001" u="1"/>
        <n v="55.189423000000005" u="1"/>
        <n v="70.173771799999997" u="1"/>
        <n v="74.5169286" u="1"/>
        <n v="60.210572299999995" u="1"/>
        <n v="78.591603800000001" u="1"/>
        <n v="96.0890658" u="1"/>
        <n v="96.270853799999998" u="1"/>
        <n v="99.093210899999988" u="1"/>
        <n v="61.717569500000003" u="1"/>
        <n v="92.174119200000007" u="1"/>
        <n v="99.908966800000002" u="1"/>
        <n v="49.3149941" u="1"/>
        <n v="63.614924600000002" u="1"/>
        <n v="70.892929100000003" u="1"/>
        <n v="96.766003300000008" u="1"/>
        <n v="99.332086599999997" u="1"/>
        <n v="96.528787399999999" u="1"/>
        <n v="96.711018699999997" u="1"/>
        <n v="97.546916500000009" u="1"/>
        <n v="60.651322200000003" u="1"/>
        <n v="63.613925299999998" u="1"/>
        <n v="31.537124200000001" u="1"/>
        <n v="43.793530400000002" u="1"/>
        <n v="72.693912000000012" u="1"/>
        <n v="79.950639100000004" u="1"/>
        <n v="96.551782200000005" u="1"/>
        <n v="62.737525500000004" u="1"/>
        <n v="78.276624400000003" u="1"/>
        <n v="99.711222300000003" u="1"/>
        <n v="100.4195089" u="1"/>
        <n v="26.634615400000001" u="1"/>
        <n v="99.502607099999992" u="1"/>
        <n v="37.547120100000001" u="1"/>
        <n v="95.505546799999991" u="1"/>
        <n v="98.199575500000009" u="1"/>
        <n v="98.542429200000001" u="1"/>
        <n v="99.972930300000002" u="1"/>
        <n v="60.406683900000004" u="1"/>
        <n v="61.768206400000004" u="1"/>
        <n v="80.615561599999992" u="1"/>
        <n v="95.003182699999996" u="1"/>
        <n v="33.468003099999997" u="1"/>
        <n v="64.116892299999989" u="1"/>
        <n v="92.257667600000005" u="1"/>
        <n v="45.325213499999997" u="1"/>
        <n v="45.483240600000002" u="1"/>
        <n v="59.339147099999998" u="1"/>
        <n v="63.369119900000001" u="1"/>
        <n v="71.330009099999998" u="1"/>
        <n v="99.307360200000005" u="1"/>
        <n v="48.594564800000001" u="1"/>
        <n v="53.600832200000006" u="1"/>
        <n v="57.004700500000006" u="1"/>
        <n v="71.434149599999998" u="1"/>
        <n v="95.664279699999994" u="1"/>
        <n v="95.875056000000001" u="1"/>
        <n v="34.948159099999998" u="1"/>
        <n v="70.557055700000006" u="1"/>
        <n v="93.849396900000002" u="1"/>
        <n v="55.509326100000003" u="1"/>
        <n v="95.701007300000001" u="1"/>
        <n v="98.373173999999992" u="1"/>
        <n v="19.405571599999998" u="1"/>
        <n v="34.146341499999998" u="1"/>
        <n v="81.738102800000007" u="1"/>
        <n v="85.693602499999997" u="1"/>
        <n v="97.1508982" u="1"/>
        <n v="57.124887000000001" u="1"/>
        <n v="78.155552499999999" u="1"/>
        <n v="80.199575400000001" u="1"/>
        <n v="97.779262500000002" u="1"/>
        <n v="98.537898099999992" u="1"/>
        <n v="50.409639100000007" u="1"/>
        <n v="80.184011099999992" u="1"/>
        <n v="95.664219399999993" u="1"/>
        <n v="29.9364214" u="1"/>
        <n v="48.967069600000002" u="1"/>
        <n v="64.116885400000001" u="1"/>
        <n v="94.301240300000003" u="1"/>
        <n v="96.778635999999992" u="1"/>
        <n v="98.076507300000003" u="1"/>
        <n v="44.548055099999999" u="1"/>
        <n v="50.409873599999997" u="1"/>
        <n v="99.502707000000001" u="1"/>
        <n v="64.900765199999995" u="1"/>
        <n v="66.667404399999995" u="1"/>
        <n v="99.786165600000004" u="1"/>
        <n v="49.335956699999997" u="1"/>
        <n v="53.574196500000006" u="1"/>
        <n v="93.164959400000001" u="1"/>
        <n v="18.9765391" u="1"/>
        <n v="30.059182200000002" u="1"/>
        <n v="35.017271199999996" u="1"/>
        <n v="95.446558100000004" u="1"/>
        <n v="98.092981600000002" u="1"/>
        <n v="55.585442700000002" u="1"/>
        <n v="96.346702500000006" u="1"/>
        <n v="98.906047100000009" u="1"/>
        <n v="55.321387899999998" u="1"/>
        <n v="82.711031700000007" u="1"/>
        <n v="93.561514000000003" u="1"/>
        <n v="94.2911079" u="1"/>
        <n v="99.885779600000006" u="1"/>
        <n v="80.555929899999995" u="1"/>
        <n v="96.669523400000003" u="1"/>
        <n v="95.784135500000005" u="1"/>
        <n v="32.833651099999997" u="1"/>
        <n v="72.185004399999997" u="1"/>
        <n v="96.346475099999992" u="1"/>
        <n v="98.662113300000001" u="1"/>
        <n v="53.6839917" u="1"/>
        <n v="67.206101599999997" u="1"/>
        <n v="96.086983900000007" u="1"/>
        <n v="38.306273499999996" u="1"/>
        <n v="49.281163599999999" u="1"/>
        <n v="47.2032253" u="1"/>
        <n v="54.389628599999995" u="1"/>
        <n v="89.437673700000005" u="1"/>
        <n v="89.579015399999989" u="1"/>
        <n v="94.101018999999994" u="1"/>
        <n v="96.011218999999997" u="1"/>
        <n v="96.978137900000007" u="1"/>
        <n v="29.8558439" u="1"/>
        <n v="29.4893617" u="1"/>
        <n v="63.062596999999997" u="1"/>
        <n v="46.381669700000003" u="1"/>
        <n v="48.290899400000001" u="1"/>
        <n v="48.426192899999997" u="1"/>
        <n v="87.514376999999996" u="1"/>
        <n v="93.045243099999993" u="1"/>
        <n v="29.994909499999999" u="1"/>
        <n v="77.837009999999992" u="1"/>
        <n v="95.447570299999995" u="1"/>
        <n v="96.266295099999994" u="1"/>
        <n v="135.53609879999999" u="1"/>
        <n v="54.000459199999995" u="1"/>
        <n v="62.229570700000004" u="1"/>
        <n v="66.968549199999998" u="1"/>
        <n v="63.237226100000001" u="1"/>
        <n v="92.826391000000001" u="1"/>
        <n v="93.636821800000007" u="1"/>
        <n v="99.4058718" u="1"/>
        <n v="94.995499500000008" u="1"/>
        <n v="98.287736499999994" u="1"/>
        <n v="47.001931499999998" u="1"/>
        <n v="48.919691999999998" u="1"/>
        <n v="63.261595100000001" u="1"/>
        <n v="85.601867299999995" u="1"/>
        <n v="96.448192200000008" u="1"/>
        <n v="98.648315600000004" u="1"/>
        <n v="98.913298999999995" u="1"/>
        <n v="99.699344499999995" u="1"/>
        <n v="29.936145800000002" u="1"/>
        <n v="52.911783499999999" u="1"/>
        <n v="67.207313499999998" u="1"/>
        <n v="81.110990000000001" u="1"/>
        <n v="94.806856799999991" u="1"/>
        <n v="44.378906700000002" u="1"/>
        <n v="58.141518999999995" u="1"/>
        <n v="59.452912999999995" u="1"/>
        <n v="59.569412099999994" u="1"/>
        <n v="99.875693699999999" u="1"/>
        <n v="43.601723900000003" u="1"/>
        <n v="59.343945399999996" u="1"/>
        <n v="62.821050700000001" u="1"/>
        <n v="64.909732599999998" u="1"/>
        <n v="19.967052900000002" u="1"/>
        <n v="92.308845599999998" u="1"/>
        <n v="93.996479399999998" u="1"/>
        <n v="97.344780399999991" u="1"/>
        <n v="52.324903199999994" u="1"/>
        <n v="66.135502000000002" u="1"/>
        <n v="77.428236100000007" u="1"/>
        <n v="91.032390699999993" u="1"/>
        <n v="96.946777299999994" u="1"/>
        <n v="100.89817530000001" u="1"/>
        <n v="43.261074300000004" u="1"/>
        <n v="57.439915399999997" u="1"/>
        <n v="64.088036599999995" u="1"/>
        <n v="80.775620199999992" u="1"/>
        <n v="48.882778700000003" u="1"/>
        <n v="92.991913699999998" u="1"/>
        <n v="96.819528300000002" u="1"/>
        <n v="33.307030399999995" u="1"/>
        <n v="47.449601200000004" u="1"/>
        <n v="61.156675200000002" u="1"/>
        <n v="95.506036999999992" u="1"/>
        <n v="96.976819599999999" u="1"/>
        <n v="204.87804879999999" u="1"/>
        <n v="95.9806059" u="1"/>
        <n v="97.421397299999995" u="1"/>
        <n v="45.599527500000001" u="1"/>
        <n v="77.132593100000008" u="1"/>
        <n v="80.146919400000002" u="1"/>
        <n v="92.8229927" u="1"/>
        <n v="98.733275300000003" u="1"/>
        <n v="31.212839899999999" u="1"/>
        <n v="84.834396900000002" u="1"/>
        <n v="92.602422799999999" u="1"/>
        <n v="96.123303199999995" u="1"/>
        <n v="97.888584499999993" u="1"/>
        <n v="64.85948350000001" u="1"/>
        <n v="79.454359600000004" u="1"/>
        <n v="98.252603800000003" u="1"/>
        <n v="100.515783" u="1"/>
        <n v="32.145200099999997" u="1"/>
        <n v="63.674308400000001" u="1"/>
        <n v="67.368421099999992" u="1"/>
        <n v="94.049233399999991" u="1"/>
        <n v="94.976787700000003" u="1"/>
        <n v="98.937199200000009" u="1"/>
        <n v="99.554356299999995" u="1"/>
        <n v="28.326087000000001" u="1"/>
        <n v="51.056989500000007" u="1"/>
        <n v="63.835996199999997" u="1"/>
        <n v="92.348672300000004" u="1"/>
        <n v="92.543830900000003" u="1"/>
        <n v="47.552447600000001" u="1"/>
        <n v="67.55570130000001" u="1"/>
        <n v="89.509694600000003" u="1"/>
        <n v="95.594773399999994" u="1"/>
        <n v="33.865332100000003" u="1"/>
        <n v="59.864820799999997" u="1"/>
        <n v="98.977032800000003" u="1"/>
        <n v="99.946279900000008" u="1"/>
        <n v="57.544910199999997" u="1"/>
        <n v="82.142833499999995" u="1"/>
        <n v="85.032436399999995" u="1"/>
        <n v="98.214372000000012" u="1"/>
        <n v="83.510111699999996" u="1"/>
        <n v="87.744606099999999" u="1"/>
        <n v="91.006271499999997" u="1"/>
        <n v="97.2412645" u="1"/>
        <n v="98.966378000000006" u="1"/>
        <n v="29.161719000000002" u="1"/>
        <n v="64.201318499999999" u="1"/>
        <n v="56.417869200000005" u="1"/>
        <n v="67.739007399999991" u="1"/>
        <n v="93.609446900000009" u="1"/>
        <n v="94.954921100000007" u="1"/>
        <n v="63.0678549" u="1"/>
        <n v="89.030044500000002" u="1"/>
        <n v="61.443385999999997" u="1"/>
        <n v="79.334258000000005" u="1"/>
        <n v="93.436753800000005" u="1"/>
        <n v="49.046818100000003" u="1"/>
        <n v="49.834015000000001" u="1"/>
        <n v="63.314971200000002" u="1"/>
        <n v="94.598165199999997" u="1"/>
        <n v="56.872030399999993" u="1"/>
        <n v="78.447786100000002" u="1"/>
        <n v="95.221090700000005" u="1"/>
        <n v="96.927475900000005" u="1"/>
        <n v="46.334853899999999" u="1"/>
        <n v="59.474787900000003" u="1"/>
        <n v="59.880697400000003" u="1"/>
        <n v="60.673359800000007" u="1"/>
        <n v="41.624307300000005" u="1"/>
        <n v="62.644922199999996" u="1"/>
        <n v="77.552381800000006" u="1"/>
        <n v="84.286131600000004" u="1"/>
        <n v="85.325844200000006" u="1"/>
        <n v="48.729400099999999" u="1"/>
        <n v="86.467779800000002" u="1"/>
        <n v="96.850132600000009" u="1"/>
        <n v="45.390070899999998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2.181070000000005" u="1"/>
        <n v="29.867866599999999" u="1"/>
        <n v="44.012846000000003" u="1"/>
        <n v="45.227548599999999" u="1"/>
        <n v="57.214241099999995" u="1"/>
        <n v="67.782715299999992" u="1"/>
        <n v="77.63368539999999" u="1"/>
        <n v="87.133396399999995" u="1"/>
        <n v="63.670800999999997" u="1"/>
        <n v="97.129923599999998" u="1"/>
        <n v="63.284991700000006" u="1"/>
        <n v="67.075340999999995" u="1"/>
        <n v="97.530726199999989" u="1"/>
        <n v="47.952103600000001" u="1"/>
        <n v="61.970697200000004" u="1"/>
        <n v="70.492245699999998" u="1"/>
        <n v="77.462768100000005" u="1"/>
        <n v="97.220718900000008" u="1"/>
        <n v="98.898171500000004" u="1"/>
        <n v="98.98169879999999" u="1"/>
        <n v="86.719299699999993" u="1"/>
        <n v="93.320419700000002" u="1"/>
        <n v="95.908033099999997" u="1"/>
        <n v="96.754385999999997" u="1"/>
        <n v="98.235294100000004" u="1"/>
        <n v="48.4584476" u="1"/>
        <n v="62.255639100000003" u="1"/>
        <n v="96.3331096" u="1"/>
        <n v="97.317004100000005" u="1"/>
        <n v="97.614889599999998" u="1"/>
        <n v="20.373250900000002" u="1"/>
        <n v="93.104313699999992" u="1"/>
        <n v="94.042576199999999" u="1"/>
        <n v="96.815498899999994" u="1"/>
        <n v="32.317736699999998" u="1"/>
        <n v="33.207784600000004" u="1"/>
        <n v="66.279441599999998" u="1"/>
        <n v="63.157392199999997" u="1"/>
        <n v="69.813469800000007" u="1"/>
        <n v="84.636183799999998" u="1"/>
        <n v="85.4521625" u="1"/>
        <n v="55.183068899999995" u="1"/>
        <n v="75.058546800000002" u="1"/>
        <n v="93.029022400000002" u="1"/>
        <n v="29.755519200000002" u="1"/>
        <n v="33.768084899999998" u="1"/>
        <n v="34.558402799999996" u="1"/>
        <n v="89.433293999999989" u="1"/>
        <n v="97.578210799999994" u="1"/>
        <n v="98.631347399999996" u="1"/>
        <n v="99.52228319999999" u="1"/>
        <n v="24.135401999999999" u="1"/>
        <n v="86.666666699999993" u="1"/>
        <n v="90.314101999999991" u="1"/>
        <n v="91.122062900000003" u="1"/>
        <n v="92.834469600000006" u="1"/>
        <n v="96.342534099999995" u="1"/>
        <n v="38.428529700000006" u="1"/>
        <n v="95.743074699999994" u="1"/>
        <n v="96.346303899999995" u="1"/>
        <n v="98.486646899999997" u="1"/>
        <n v="30.550010799999999" u="1"/>
        <n v="45.081580700000004" u="1"/>
        <n v="64.916399900000002" u="1"/>
        <n v="77.762803199999993" u="1"/>
        <n v="83.137930999999995" u="1"/>
        <n v="61.118385600000003" u="1"/>
        <n v="65.094162699999998" u="1"/>
        <n v="76.89064909999999" u="1"/>
        <n v="99.779464699999991" u="1"/>
        <n v="49.700691300000003" u="1"/>
        <n v="51.629090300000001" u="1"/>
        <n v="65.492637099999996" u="1"/>
        <n v="65.862259999999992" u="1"/>
        <n v="78.324283899999998" u="1"/>
        <n v="96.464813300000003" u="1"/>
        <n v="34.5535304" u="1"/>
        <n v="48.842684300000002" u="1"/>
        <n v="48.927711200000005" u="1"/>
        <n v="63.452053399999997" u="1"/>
        <n v="87.567943900000003" u="1"/>
        <n v="45.3742479" u="1"/>
        <n v="48.688886599999996" u="1"/>
        <n v="50.760902100000003" u="1"/>
        <n v="81.4143148" u="1"/>
        <n v="97.073091399999996" u="1"/>
        <n v="98.47532369999999" u="1"/>
        <n v="65.043477199999998" u="1"/>
        <n v="95.0372208" u="1"/>
        <n v="64.184638000000007" u="1"/>
        <n v="74.377656299999998" u="1"/>
        <n v="81.386099400000006" u="1"/>
        <n v="97.46948119999999" u="1"/>
        <n v="99.151734199999993" u="1"/>
        <n v="45.020213699999999" u="1"/>
        <n v="96.410102600000002" u="1"/>
        <n v="47.529887100000003" u="1"/>
        <n v="70.542409199999994" u="1"/>
        <n v="94.226731999999998" u="1"/>
        <n v="102.14580719999999" u="1"/>
        <n v="33.332278299999999" u="1"/>
        <n v="64.568627499999991" u="1"/>
        <n v="98.67694019999999" u="1"/>
        <n v="66.058050100000003" u="1"/>
        <n v="86.559601499999999" u="1"/>
        <n v="30.614762899999999" u="1"/>
        <n v="47.3061115" u="1"/>
        <n v="93.467177199999995" u="1"/>
        <n v="29.466909699999999" u="1"/>
        <n v="44.972122200000001" u="1"/>
        <n v="63.010105800000005" u="1"/>
        <n v="94.081699600000007" u="1"/>
        <n v="95.197891999999996" u="1"/>
        <n v="97.229461200000003" u="1"/>
        <n v="50.9697472" u="1"/>
        <n v="59.884286299999999" u="1"/>
        <n v="67.162007000000003" u="1"/>
        <n v="98.742352199999999" u="1"/>
        <n v="99.521712399999998" u="1"/>
        <n v="49.4618064" u="1"/>
        <n v="51.056632300000004" u="1"/>
        <n v="67.094150799999994" u="1"/>
        <n v="78.155551099999997" u="1"/>
        <n v="80.199573999999998" u="1"/>
        <n v="95.663359099999994" u="1"/>
        <n v="97.067004999999995" u="1"/>
        <n v="99.679446999999996" u="1"/>
        <n v="51.7831446" u="1"/>
        <n v="62.2504256" u="1"/>
        <n v="82.478733099999999" u="1"/>
        <n v="53.706397299999999" u="1"/>
        <n v="66.979023600000005" u="1"/>
        <n v="95.912139799999991" u="1"/>
        <n v="31.580237400000001" u="1"/>
        <n v="91.447337599999997" u="1"/>
        <n v="92.872622699999994" u="1"/>
        <n v="50.420511400000002" u="1"/>
        <n v="63.781515600000006" u="1"/>
        <n v="81.141439199999994" u="1"/>
        <n v="102.02856540000001" u="1"/>
        <n v="25.964482500000003" u="1"/>
        <n v="49.413395700000002" u="1"/>
        <n v="58.702454500000002" u="1"/>
        <n v="73.447288700000001" u="1"/>
        <n v="78.485860500000001" u="1"/>
        <n v="93.154082699999989" u="1"/>
        <n v="99.003417200000001" u="1"/>
        <n v="101.09890109999999" u="1"/>
        <n v="46.666893999999999" u="1"/>
        <n v="51.628055100000005" u="1"/>
        <n v="43.922059000000004" u="1"/>
        <n v="68.0135133" u="1"/>
        <n v="79.896384499999996" u="1"/>
        <n v="95.043114799999998" u="1"/>
        <n v="95.818647200000001" u="1"/>
        <n v="29.4646598" u="1"/>
        <n v="31.448118300000001" u="1"/>
        <n v="40.055300299999999" u="1"/>
        <n v="43.249750200000001" u="1"/>
        <n v="52.760849499999992" u="1"/>
        <n v="98.74519819999999" u="1"/>
        <n v="90.474058400000004" u="1"/>
        <n v="93.878676499999997" u="1"/>
        <n v="96.657509300000001" u="1"/>
        <n v="99.928692100000006" u="1"/>
        <n v="28.895001199999999" u="1"/>
        <n v="30.286962899999999" u="1"/>
        <n v="43.220857000000002" u="1"/>
        <n v="45.3138443" u="1"/>
        <n v="54.486667499999996" u="1"/>
        <n v="61.001596499999998" u="1"/>
        <n v="69.213813400000006" u="1"/>
        <n v="93.169417300000006" u="1"/>
        <n v="102.02908319999999" u="1"/>
        <n v="66.099977600000003" u="1"/>
        <n v="67.220636200000001" u="1"/>
        <n v="77.810743000000002" u="1"/>
        <n v="95.205311000000009" u="1"/>
        <n v="27.879577000000001" u="1"/>
        <n v="30.880678299999996" u="1"/>
        <n v="47.1894651" u="1"/>
        <n v="52.093144999999993" u="1"/>
        <n v="71.170367499999998" u="1"/>
        <n v="95.063468" u="1"/>
        <n v="98.720309299999997" u="1"/>
        <n v="58.792107800000004" u="1"/>
        <n v="80.6692173" u="1"/>
        <n v="99.453895799999998" u="1"/>
        <n v="52.393247299999999" u="1"/>
        <n v="75.002223199999989" u="1"/>
        <n v="52.919483700000001" u="1"/>
        <n v="79.659270800000002" u="1"/>
        <n v="99.572154400000002" u="1"/>
        <n v="28.2453988" u="1"/>
        <n v="42.545980900000004" u="1"/>
        <n v="92.081289400000003" u="1"/>
        <n v="96.574360400000003" u="1"/>
        <n v="25.0384162" u="1"/>
        <n v="74.053500999999997" u="1"/>
        <n v="92.293066300000007" u="1"/>
        <n v="74.520966700000002" u="1"/>
        <n v="76.981607299999993" u="1"/>
        <n v="82.983822599999996" u="1"/>
        <n v="97.678760600000004" u="1"/>
        <n v="98.3829432" u="1"/>
        <n v="90.964871900000006" u="1"/>
        <n v="99.476885999999993" u="1"/>
        <n v="101.25526170000001" u="1"/>
        <n v="46.268315300000005" u="1"/>
        <n v="48.658632099999998" u="1"/>
        <n v="94.278550699999997" u="1"/>
        <n v="93.390140500000001" u="1"/>
        <n v="93.832612800000007" u="1"/>
        <n v="30.333661099999997" u="1"/>
        <n v="62.076796000000002" u="1"/>
        <n v="71.955846800000003" u="1"/>
        <n v="81.677320800000004" u="1"/>
        <n v="82.177521499999997" u="1"/>
        <n v="85.395189000000002" u="1"/>
        <n v="93.497245300000003" u="1"/>
        <n v="21.835120999999997" u="1"/>
        <n v="88.846439700000005" u="1"/>
        <n v="33.379559899999997" u="1"/>
        <n v="52.819913900000003" u="1"/>
        <n v="63.507945899999996" u="1"/>
        <n v="80.053708499999999" u="1"/>
        <n v="81.464819800000001" u="1"/>
        <n v="99.105368999999996" u="1"/>
        <n v="96.270692699999998" u="1"/>
        <n v="96.3006259" u="1"/>
        <n v="99.714951600000006" u="1"/>
        <n v="48.290918500000004" u="1"/>
        <n v="66.90891839999999" u="1"/>
        <n v="84.295580000000001" u="1"/>
        <n v="94.3393248" u="1"/>
        <n v="92.237540899999999" u="1"/>
        <n v="98.158643099999992" u="1"/>
        <n v="29.852121399999998" u="1"/>
        <n v="87.894746300000008" u="1"/>
        <n v="97.682992499999997" u="1"/>
        <n v="39.1220195" u="1"/>
        <n v="51.129712800000007" u="1"/>
        <n v="95.024500599999996" u="1"/>
        <n v="66.957489299999992" u="1"/>
        <n v="93.074989399999993" u="1"/>
        <n v="98.794440199999997" u="1"/>
        <n v="46.565444100000001" u="1"/>
        <n v="74.905859300000003" u="1"/>
        <n v="82.750420700000006" u="1"/>
        <n v="46.931515400000002" u="1"/>
        <n v="55.009824799999997" u="1"/>
        <n v="96.540246799999991" u="1"/>
        <n v="83.058485099999999" u="1"/>
        <n v="51.6525891" u="1"/>
        <n v="88.826815600000003" u="1"/>
        <n v="96.635176400000006" u="1"/>
        <n v="98.756514899999999" u="1"/>
        <n v="29.291845500000001" u="1"/>
        <n v="40.050374699999999" u="1"/>
        <n v="51.7723473" u="1"/>
        <n v="95.700518899999992" u="1"/>
        <n v="71.152503100000004" u="1"/>
        <n v="95.772089199999996" u="1"/>
        <n v="98.990230300000007" u="1"/>
        <n v="99.570659800000001" u="1"/>
        <n v="66.737244399999994" u="1"/>
        <n v="74.890510899999995" u="1"/>
        <n v="99.3561902" u="1"/>
        <n v="29.354095800000003" u="1"/>
        <n v="32.6862724" u="1"/>
        <n v="63.068393899999997" u="1"/>
        <n v="95.827542800000003" u="1"/>
        <n v="101.07112250000002" u="1"/>
        <n v="21.132627200000002" u="1"/>
        <n v="46.645375799999997" u="1"/>
        <n v="54.769971900000002" u="1"/>
        <n v="59.569373200000001" u="1"/>
        <n v="81.132075499999999" u="1"/>
        <n v="88.231511299999994" u="1"/>
        <n v="90.804809200000008" u="1"/>
        <n v="93.081277900000003" u="1"/>
        <n v="96.449665100000004" u="1"/>
        <n v="98.051577899999998" u="1"/>
        <n v="98.812351499999991" u="1"/>
        <n v="28.273445400000004" u="1"/>
        <n v="35.6400395" u="1"/>
        <n v="30.064566799999998" u="1"/>
        <n v="95.127935500000007" u="1"/>
        <n v="30.991315600000004" u="1"/>
        <n v="54.049629600000003" u="1"/>
        <n v="66.766035599999995" u="1"/>
        <n v="94.9802684" u="1"/>
        <n v="98.172083600000008" u="1"/>
        <n v="31.039349100000003" u="1"/>
        <n v="43.661186899999997" u="1"/>
        <n v="60.940963199999999" u="1"/>
        <n v="62.199828499999995" u="1"/>
        <n v="63.0101212" u="1"/>
        <n v="85.950072800000001" u="1"/>
        <n v="89.768950099999998" u="1"/>
        <n v="92.175051699999997" u="1"/>
        <n v="99.861878500000003" u="1"/>
        <n v="91.517972999999998" u="1"/>
        <n v="95.260173100000003" u="1"/>
        <n v="99.674373200000005" u="1"/>
        <n v="90.620045400000009" u="1"/>
        <n v="92.3174171" u="1"/>
        <n v="57.768939399999994" u="1"/>
        <n v="96.677106199999997" u="1"/>
        <n v="97.970843200000004" u="1"/>
        <n v="92.355059299999994" u="1"/>
        <n v="98.45764299999999" u="1"/>
        <n v="117.4946004" u="1"/>
        <n v="97.079099599999992" u="1"/>
        <n v="34.079289199999998" u="1"/>
        <n v="97.826087000000001" u="1"/>
        <n v="52.386403199999997" u="1"/>
        <n v="96.465159900000003" u="1"/>
        <n v="99.331236399999995" u="1"/>
        <n v="18.977087300000001" u="1"/>
        <n v="54.8185115" u="1"/>
        <n v="82.293475400000005" u="1"/>
        <n v="91.896050100000011" u="1"/>
        <n v="93.3403931" u="1"/>
        <n v="96.927075399999993" u="1"/>
        <n v="48.262192599999999" u="1"/>
        <n v="49.496771299999999" u="1"/>
        <n v="65.402295199999998" u="1"/>
        <n v="94.574874399999999" u="1"/>
        <n v="94.880803099999994" u="1"/>
        <n v="94.881884800000009" u="1"/>
        <n v="96.892232700000008" u="1"/>
        <n v="99.079484500000007" u="1"/>
        <n v="38.466606399999996" u="1"/>
        <n v="51.938380699999996" u="1"/>
        <n v="55.969991200000003" u="1"/>
        <n v="96.133926700000004" u="1"/>
        <n v="96.8226564" u="1"/>
        <n v="53.846153799999996" u="1"/>
        <n v="98.546103200000005" u="1"/>
        <n v="65.445429600000011" u="1"/>
        <n v="67.873753100000002" u="1"/>
        <n v="92.991766400000003" u="1"/>
        <n v="94.237566299999997" u="1"/>
        <n v="98.438938100000001" u="1"/>
        <n v="98.504739999999998" u="1"/>
        <n v="45.472261699999997" u="1"/>
        <n v="50.940197399999995" u="1"/>
        <n v="74.435341399999999" u="1"/>
        <n v="95.114989800000004" u="1"/>
        <n v="39.616310300000002" u="1"/>
        <n v="69.361177100000006" u="1"/>
        <n v="97.40605020000001" u="1"/>
        <n v="80.556233200000008" u="1"/>
        <n v="100.30083649999999" u="1"/>
        <n v="55.0833382" u="1"/>
        <n v="93.855011499999989" u="1"/>
        <n v="96.630791700000003" u="1"/>
        <n v="98.766721899999993" u="1"/>
        <n v="28.7088511" u="1"/>
        <n v="57.648286400000003" u="1"/>
        <n v="58.396520299999999" u="1"/>
        <n v="78.642644099999998" u="1"/>
        <n v="47.801615400000003" u="1"/>
        <n v="48.523037099999996" u="1"/>
        <n v="54.049562399999992" u="1"/>
        <n v="85.588115099999996" u="1"/>
        <n v="91.925001500000008" u="1"/>
        <n v="93.89626100000001" u="1"/>
        <n v="95.59418509999999" u="1"/>
        <n v="45.466682499999997" u="1"/>
        <n v="48.920735000000001" u="1"/>
        <n v="81.348625200000001" u="1"/>
        <n v="90.178831500000001" u="1"/>
        <n v="95.67726909999999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49.275362299999998" u="1"/>
        <n v="28.9588319" u="1"/>
        <n v="32.131143000000002" u="1"/>
        <n v="48.190862600000003" u="1"/>
        <n v="93.440634000000003" u="1"/>
        <n v="62.215267600000004" u="1"/>
        <n v="75" u="1"/>
        <n v="81.103442599999994" u="1"/>
        <n v="82.611537800000008" u="1"/>
        <n v="64.477997899999991" u="1"/>
        <n v="93.008008700000005" u="1"/>
        <n v="93.037192099999999" u="1"/>
        <n v="98.2860412" u="1"/>
        <n v="47.369389400000003" u="1"/>
        <n v="53.683943800000002" u="1"/>
        <n v="35.424640499999995" u="1"/>
        <n v="98.910159800000002" u="1"/>
        <n v="48.8457176" u="1"/>
        <n v="75.051788299999998" u="1"/>
        <n v="96.538260199999996" u="1"/>
        <n v="34.326950000000004" u="1"/>
        <n v="64.462375600000001" u="1"/>
        <n v="64.468949499999994" u="1"/>
        <n v="86.409463099999996" u="1"/>
        <n v="95.770358000000002" u="1"/>
        <n v="97.653370899999999" u="1"/>
        <n v="97.697731000000005" u="1"/>
        <n v="98.784739999999999" u="1"/>
        <n v="56.360685799999999" u="1"/>
        <n v="34.2076201" u="1"/>
        <n v="55.496937099999997" u="1"/>
        <n v="72.285019300000002" u="1"/>
        <n v="82.695529499999992" u="1"/>
        <n v="92.316136099999994" u="1"/>
        <n v="43.249780799999996" u="1"/>
        <n v="48.421705500000002" u="1"/>
        <n v="49.3186465" u="1"/>
        <n v="67.516173300000005" u="1"/>
        <n v="98.462606300000004" u="1"/>
        <n v="49.330061499999999" u="1"/>
        <n v="69.317267599999994" u="1"/>
        <n v="75.141717799999995" u="1"/>
        <n v="95.654367300000004" u="1"/>
        <n v="98.207358499999998" u="1"/>
        <n v="94.665477300000006" u="1"/>
        <n v="64.2080378" u="1"/>
        <n v="93.339864199999994" u="1"/>
        <n v="86.967552400000002" u="1"/>
        <n v="98.350861300000005" u="1"/>
        <n v="99.322522599999999" u="1"/>
        <n v="87.805555599999991" u="1"/>
        <n v="92.984248000000008" u="1"/>
        <n v="98.87766409999999" u="1"/>
        <n v="98.956780899999998" u="1"/>
        <n v="43.756845599999998" u="1"/>
        <n v="83.053244199999995" u="1"/>
        <n v="93.306739300000004" u="1"/>
        <n v="38.370786799999998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97.892931500000003" u="1"/>
        <n v="100.0878135" u="1"/>
        <n v="26.125420800000001" u="1"/>
        <n v="73.328160600000004" u="1"/>
        <n v="77.604765700000002" u="1"/>
        <n v="58.774466400000001" u="1"/>
        <n v="61.952173899999998" u="1"/>
        <n v="97.296856599999998" u="1"/>
        <n v="6.7399842999999997" u="1"/>
        <n v="97.664592299999995" u="1"/>
        <n v="43.034587099999996" u="1"/>
        <n v="60.964171800000003" u="1"/>
        <n v="64.056338599999989" u="1"/>
        <n v="74.351194599999999" u="1"/>
        <n v="77.826942000000003" u="1"/>
        <n v="80.12124750000001" u="1"/>
        <n v="53.446136000000003" u="1"/>
        <n v="61.136915999999999" u="1"/>
        <n v="67.513831300000007" u="1"/>
        <n v="95.921973899999998" u="1"/>
        <n v="98.597692199999997" u="1"/>
        <n v="18.982756600000002" u="1"/>
        <n v="81.143146400000006" u="1"/>
        <n v="95.391617199999999" u="1"/>
        <n v="99.294660199999996" u="1"/>
        <n v="16.726845400000002" u="1"/>
        <n v="99.650993600000007" u="1"/>
        <n v="97.681981199999996" u="1"/>
        <n v="33.4473086" u="1"/>
        <n v="48.348432600000002" u="1"/>
        <n v="74.993010900000002" u="1"/>
        <n v="93.418579600000001" u="1"/>
        <n v="93.78448379999999" u="1"/>
        <n v="33.058973700000003" u="1"/>
        <n v="63.892762099999999" u="1"/>
        <n v="94.838425900000004" u="1"/>
        <n v="97.848924400000001" u="1"/>
        <n v="23.841197300000001" u="1"/>
        <n v="31.147054099999998" u="1"/>
        <n v="46.381665999999996" u="1"/>
        <n v="51.652515200000003" u="1"/>
        <n v="70.972510200000002" u="1"/>
        <n v="95.206161600000001" u="1"/>
        <n v="88.906587799999997" u="1"/>
        <n v="92.6711466" u="1"/>
        <n v="74.864260000000002" u="1"/>
        <n v="82.671009799999993" u="1"/>
        <n v="89.663559000000006" u="1"/>
        <n v="67.075539800000001" u="1"/>
        <n v="98.707427100000004" u="1"/>
        <n v="80.146867799999995" u="1"/>
        <n v="97.806641999999997" u="1"/>
        <n v="38.416897200000001" u="1"/>
        <n v="38.7137137" u="1"/>
        <n v="47.275428000000005" u="1"/>
        <n v="59.722318200000004" u="1"/>
        <n v="98.401078200000001" u="1"/>
        <n v="99.835407099999998" u="1"/>
        <n v="77.897583900000001" u="1"/>
        <n v="99.630675400000001" u="1"/>
        <n v="134.68697119999999" u="1"/>
        <n v="28.132350599999999" u="1"/>
        <n v="34.394649700000002" u="1"/>
        <n v="44.633635500000004" u="1"/>
        <n v="48.472846199999999" u="1"/>
        <n v="51.608679800000004" u="1"/>
        <n v="92.367207300000004" u="1"/>
        <n v="66.691594499999994" u="1"/>
        <n v="94.115259899999998" u="1"/>
        <n v="94.765982899999997" u="1"/>
        <n v="99.358728200000002" u="1"/>
        <n v="100.71718540000001" u="1"/>
        <n v="31.735275000000001" u="1"/>
        <n v="46.334680599999999" u="1"/>
        <n v="53.615127900000005" u="1"/>
        <n v="64.682634800000002" u="1"/>
        <n v="97.072022599999997" u="1"/>
        <n v="98.597731800000005" u="1"/>
        <n v="99.780420199999995" u="1"/>
        <n v="60.508029500000006" u="1"/>
        <n v="62.791348300000003" u="1"/>
        <n v="83.043149100000008" u="1"/>
        <n v="93.275422900000009" u="1"/>
        <n v="94.072065199999997" u="1"/>
        <n v="94.438303599999998" u="1"/>
        <n v="95.454545499999995" u="1"/>
        <n v="96.856833499999993" u="1"/>
        <n v="44.970564099999997" u="1"/>
        <n v="64.223405099999994" u="1"/>
        <n v="95.370157000000006" u="1"/>
        <n v="95.636665399999998" u="1"/>
        <n v="83.964292" u="1"/>
        <n v="99.698192800000001" u="1"/>
        <n v="46.559438199999995" u="1"/>
        <n v="93.706376899999995" u="1"/>
        <n v="95.446302599999996" u="1"/>
        <n v="96.124962499999995" u="1"/>
        <n v="36.609708400000002" u="1"/>
        <n v="59.891423799999998" u="1"/>
        <n v="70.646172699999994" u="1"/>
        <n v="90.019964600000009" u="1"/>
        <n v="92.402957700000002" u="1"/>
        <n v="93.956018799999995" u="1"/>
        <n v="94.666081199999994" u="1"/>
        <n v="45.0745212" u="1"/>
        <n v="46.129532300000001" u="1"/>
        <n v="78.155510599999999" u="1"/>
        <n v="76.732584000000003" u="1"/>
        <n v="98.065093400000009" u="1"/>
        <n v="80.843986799999996" u="1"/>
        <n v="96.942545300000006" u="1"/>
        <n v="99.119947799999991" u="1"/>
        <n v="15.651605399999999" u="1"/>
        <n v="58.268452199999999" u="1"/>
        <n v="82.673294200000001" u="1"/>
        <n v="90.462374300000008" u="1"/>
        <n v="92.880959900000008" u="1"/>
        <n v="95.472621599999997" u="1"/>
        <n v="97.810869300000007" u="1"/>
        <n v="101.25523729999999" u="1"/>
        <n v="28.968694099999997" u="1"/>
        <n v="33.901917900000001" u="1"/>
        <n v="45.848815199999997" u="1"/>
        <n v="65.211146200000002" u="1"/>
        <n v="98.059011600000005" u="1"/>
        <n v="98.526950900000003" u="1"/>
        <n v="39.134912499999999" u="1"/>
        <n v="92.406664899999996" u="1"/>
        <n v="97.206026800000004" u="1"/>
        <n v="99.275516699999997" u="1"/>
        <n v="45.606869599999996" u="1"/>
        <n v="55.083349000000005" u="1"/>
        <n v="78.971842299999992" u="1"/>
        <n v="95.672771099999991" u="1"/>
        <n v="95.896254200000001" u="1"/>
        <n v="97.704033800000005" u="1"/>
        <n v="99.481327800000003" u="1"/>
        <n v="99.712937800000006" u="1"/>
        <n v="35.6553246" u="1"/>
        <n v="52.369693699999999" u="1"/>
        <n v="60.961755500000002" u="1"/>
        <n v="66.381292599999995" u="1"/>
        <n v="94.098929699999999" u="1"/>
        <n v="99.8336106" u="1"/>
        <n v="24.871288700000001" u="1"/>
        <n v="82.899878700000002" u="1"/>
        <n v="96.156936200000004" u="1"/>
        <n v="98.159210600000009" u="1"/>
        <n v="98.7192474" u="1"/>
        <n v="31.1470327" u="1"/>
        <n v="58.348038000000003" u="1"/>
        <n v="58.383337999999995" u="1"/>
        <n v="70.687772899999999" u="1"/>
        <n v="60.652522399999995" u="1"/>
        <n v="89.474668199999996" u="1"/>
        <n v="28.909860199999997" u="1"/>
        <n v="31.495988499999999" u="1"/>
        <n v="82.070496800000001" u="1"/>
        <n v="96.66800760000001" u="1"/>
        <n v="97.574893000000003" u="1"/>
        <n v="98.913043500000001" u="1"/>
        <n v="31.526829299999999" u="1"/>
        <n v="35.0558756" u="1"/>
        <n v="45.125932300000002" u="1"/>
        <n v="84.173137300000008" u="1"/>
        <n v="95.931617000000003" u="1"/>
        <n v="49.937205899999995" u="1"/>
        <n v="93.175669900000003" u="1"/>
        <n v="99.9003759" u="1"/>
        <n v="84.0180048" u="1"/>
        <n v="89.531312600000007" u="1"/>
        <n v="97.166817800000004" u="1"/>
        <n v="98.5921029" u="1"/>
        <n v="50.147483199999996" u="1"/>
        <n v="55.083315399999996" u="1"/>
        <n v="55.656864500000005" u="1"/>
        <n v="81.376630199999994" u="1"/>
        <n v="81.592039800000009" u="1"/>
        <n v="34.078719800000002" u="1"/>
        <n v="63.468941700000002" u="1"/>
        <n v="99.467639200000008" u="1"/>
        <n v="46.3348479" u="1"/>
        <n v="64.325301199999998" u="1"/>
        <n v="74.211281100000008" u="1"/>
        <n v="98.561668400000002" u="1"/>
        <n v="27.670612200000001" u="1"/>
        <n v="62.255472900000001" u="1"/>
        <n v="33.9972979" u="1"/>
        <n v="44.523681500000002" u="1"/>
        <n v="48.9712283" u="1"/>
        <n v="92.649275799999998" u="1"/>
        <n v="93.642908199999994" u="1"/>
        <n v="94.730666999999997" u="1"/>
        <n v="97.65625" u="1"/>
        <n v="51.7456216" u="1"/>
        <n v="68.347099499999999" u="1"/>
        <n v="85.808219199999996" u="1"/>
        <n v="45.828015300000004" u="1"/>
        <n v="62.253155100000001" u="1"/>
        <n v="39.867950100000002" u="1"/>
        <n v="63.624803100000008" u="1"/>
        <n v="94.028840599999995" u="1"/>
        <n v="44.663467900000001" u="1"/>
        <n v="50.003058899999999" u="1"/>
        <n v="64.900674899999999" u="1"/>
        <n v="28.8950776" u="1"/>
        <n v="45.923596000000003" u="1"/>
        <n v="61.7098978" u="1"/>
        <n v="92.083212900000007" u="1"/>
        <n v="93.348237800000007" u="1"/>
        <n v="97.120008900000002" u="1"/>
        <n v="97.262543700000009" u="1"/>
        <n v="99.001663899999997" u="1"/>
        <n v="33.022595700000004" u="1"/>
        <n v="39.264244999999995" u="1"/>
        <n v="97.29938270000001" u="1"/>
        <n v="29.652251400000001" u="1"/>
        <n v="33.398917900000001" u="1"/>
        <n v="47.642603300000005" u="1"/>
        <n v="63.330786100000005" u="1"/>
        <n v="90.9167226" u="1"/>
        <n v="91.553547999999992" u="1"/>
        <n v="93.985060899999993" u="1"/>
        <n v="98.285468600000002" u="1"/>
        <n v="26.627306299999997" u="1"/>
        <n v="49.075794799999997" u="1"/>
        <n v="61.825160799999999" u="1"/>
        <n v="96.698894999999993" u="1"/>
        <n v="99.121419799999998" u="1"/>
        <n v="110.6291202" u="1"/>
        <n v="53.586673599999997" u="1"/>
        <n v="74.864297700000009" u="1"/>
        <n v="78.075170800000009" u="1"/>
        <n v="79.997492600000001" u="1"/>
        <n v="83.761387600000006" u="1"/>
        <n v="97.216656300000011" u="1"/>
        <n v="76.901579600000005" u="1"/>
        <n v="38.684093000000004" u="1"/>
        <n v="50.926599699999997" u="1"/>
        <n v="75.707154700000004" u="1"/>
        <n v="93.643119500000012" u="1"/>
        <n v="59.392162299999995" u="1"/>
        <n v="80.782066499999999" u="1"/>
        <n v="98.894382800000002" u="1"/>
        <n v="19.721739100000001" u="1"/>
        <n v="44.505310799999997" u="1"/>
        <n v="66.272744299999999" u="1"/>
        <n v="67.122066099999998" u="1"/>
        <n v="99.987854299999995" u="1"/>
        <n v="78.324281100000007" u="1"/>
        <n v="97.699790800000002" u="1"/>
        <n v="64.0143609" u="1"/>
        <n v="78.561798899999999" u="1"/>
        <n v="98.393095799999998" u="1"/>
        <n v="94.310344799999996" u="1"/>
        <n v="45.851351399999999" u="1"/>
        <n v="88.263769400000001" u="1"/>
        <n v="93.239561600000002" u="1"/>
        <n v="93.593566800000005" u="1"/>
        <n v="97.256814899999995" u="1"/>
        <n v="99.019793399999998" u="1"/>
        <n v="33.504757600000005" u="1"/>
        <n v="44.5052795" u="1"/>
        <n v="62.809301500000004" u="1"/>
        <n v="74.958744499999995" u="1"/>
        <n v="95.025203000000005" u="1"/>
        <n v="96.656717099999995" u="1"/>
        <n v="59.305134500000001" u="1"/>
        <n v="17.595723799999998" u="1"/>
        <n v="43.089120600000001" u="1"/>
        <n v="48.682611899999998" u="1"/>
        <n v="70.742502500000001" u="1"/>
        <n v="87.789031100000003" u="1"/>
        <n v="28.920636900000002" u="1"/>
        <n v="94.800803000000002" u="1"/>
        <n v="96.369925100000003" u="1"/>
        <n v="94.351478299999997" u="1"/>
        <n v="95.680752100000007" u="1"/>
        <n v="96.266367299999999" u="1"/>
        <n v="60.554414000000001" u="1"/>
        <n v="79.176755400000005" u="1"/>
        <n v="96.299267099999994" u="1"/>
        <n v="97.811354899999998" u="1"/>
        <n v="31.295578000000003" u="1"/>
        <n v="44.548026299999997" u="1"/>
        <n v="60.700720900000007" u="1"/>
        <n v="62.934605300000001" u="1"/>
        <n v="96.395002200000008" u="1"/>
        <n v="99.147673900000001" u="1"/>
        <n v="47.633245099999996" u="1"/>
        <n v="61.717821699999995" u="1"/>
        <n v="86.323627000000002" u="1"/>
        <n v="98.530126899999999" u="1"/>
        <n v="55.46875" u="1"/>
        <n v="69.361152699999991" u="1"/>
        <n v="99.333674999999999" u="1"/>
        <n v="102.19517620000001" u="1"/>
        <n v="30.478655700000001" u="1"/>
        <n v="59.722815300000001" u="1"/>
        <n v="45.748759300000003" u="1"/>
        <n v="71.374244399999995" u="1"/>
        <n v="95.983540199999993" u="1"/>
        <n v="43.288033999999996" u="1"/>
        <n v="72.180097600000011" u="1"/>
        <n v="74.155405399999992" u="1"/>
        <n v="77.856520799999998" u="1"/>
        <n v="80.12136439999999" u="1"/>
        <n v="98.386728599999998" u="1"/>
        <n v="56.376133399999993" u="1"/>
        <n v="62.642765700000005" u="1"/>
        <n v="88.541833400000002" u="1"/>
        <n v="99.341411999999991" u="1"/>
        <n v="94.587436199999999" u="1"/>
        <n v="95.383275300000008" u="1"/>
        <n v="97.99119309999999" u="1"/>
        <n v="30.079493699999997" u="1"/>
        <n v="99.317885599999997" u="1"/>
        <n v="26.535795499999999" u="1"/>
        <n v="48.637097099999998" u="1"/>
        <n v="62.724475499999997" u="1"/>
        <n v="77.494216999999992" u="1"/>
        <n v="85.4674713" u="1"/>
        <n v="43.327771200000001" u="1"/>
        <n v="53.511995199999994" u="1"/>
        <n v="95.207559900000007" u="1"/>
        <n v="96.717010699999989" u="1"/>
        <n v="99.518478399999992" u="1"/>
        <n v="100.14587470000001" u="1"/>
        <n v="46.675989800000004" u="1"/>
        <n v="99.952601000000001" u="1"/>
        <n v="68.113456400000004" u="1"/>
        <n v="73.007165200000003" u="1"/>
        <n v="89.956765599999997" u="1"/>
        <n v="94.960023400000011" u="1"/>
        <n v="69.886061400000003" u="1"/>
        <n v="73.830797199999992" u="1"/>
        <n v="82.899440499999997" u="1"/>
        <n v="91.218238900000003" u="1"/>
        <n v="92.662581899999992" u="1"/>
        <n v="30.242214499999996" u="1"/>
        <n v="81.942479999999989" u="1"/>
        <n v="93.729284199999995" u="1"/>
        <n v="35.189607099999996" u="1"/>
        <n v="46.926408200000004" u="1"/>
        <n v="63.913764500000006" u="1"/>
        <n v="78.560527100000002" u="1"/>
        <n v="55.852362300000003" u="1"/>
        <n v="86.350909399999992" u="1"/>
        <n v="96.180075500000001" u="1"/>
        <n v="89.852896700000002" u="1"/>
        <n v="90.807914300000007" u="1"/>
        <n v="44.332968399999999" u="1"/>
        <n v="66.109652400000002" u="1"/>
        <n v="93.902578500000004" u="1"/>
        <n v="94.184207900000004" u="1"/>
        <n v="97.755328200000008" u="1"/>
        <n v="45.374203699999995" u="1"/>
        <n v="74.023511600000006" u="1"/>
        <n v="77.337025600000004" u="1"/>
        <n v="85.0325086" u="1"/>
        <n v="99.998365499999991" u="1"/>
        <n v="25.884146299999998" u="1"/>
        <n v="65.894683799999996" u="1"/>
        <n v="94.0469425" u="1"/>
        <n v="96.185509700000011" u="1"/>
        <n v="98.322465899999997" u="1"/>
        <n v="84.388909599999991" u="1"/>
        <n v="92.468829999999997" u="1"/>
        <n v="94.194746699999996" u="1"/>
        <n v="98.654388600000004" u="1"/>
        <n v="67.495623999999992" u="1"/>
        <n v="93.340373700000001" u="1"/>
        <n v="94.202402300000003" u="1"/>
        <n v="95.286498100000003" u="1"/>
        <n v="96.569942499999996" u="1"/>
        <n v="98.730592200000004" u="1"/>
        <n v="78.560740699999997" u="1"/>
        <n v="52.516122799999998" u="1"/>
        <n v="95.144822200000007" u="1"/>
        <n v="98.084885499999999" u="1"/>
        <n v="88.675194599999998" u="1"/>
        <n v="68.6520376" u="1"/>
        <n v="88.688231000000002" u="1"/>
        <n v="46.641028800000001" u="1"/>
        <n v="63.718766100000003" u="1"/>
        <n v="76.091966299999996" u="1"/>
        <n v="93.0268102" u="1"/>
        <n v="96.969217799999996" u="1"/>
        <n v="51.0340773" u="1"/>
        <n v="51.705038599999995" u="1"/>
        <n v="94.076701700000001" u="1"/>
        <n v="97.370770199999995" u="1"/>
        <n v="54.878973999999999" u="1"/>
        <n v="78.03673049999999" u="1"/>
        <n v="93.831523699999991" u="1"/>
        <n v="98.981782500000008" u="1"/>
        <n v="99.612948599999996" u="1"/>
        <n v="102.80293229999999" u="1"/>
        <n v="47.772020699999999" u="1"/>
        <n v="61.776660999999997" u="1"/>
        <n v="82.877509000000003" u="1"/>
        <n v="95.645656700000004" u="1"/>
        <n v="96.6573767" u="1"/>
        <n v="98.531013899999991" u="1"/>
        <n v="37.475527" u="1"/>
        <n v="48.7727273" u="1"/>
        <n v="94.411006" u="1"/>
        <n v="98.825347800000003" u="1"/>
        <n v="100.2843939" u="1"/>
        <n v="27.743827899999999" u="1"/>
        <n v="59.763886200000002" u="1"/>
        <n v="63.163094500000007" u="1"/>
        <n v="93.845750899999999" u="1"/>
        <n v="95.605372899999992" u="1"/>
        <n v="16.7268683" u="1"/>
        <n v="88.077945099999994" u="1"/>
        <n v="94.6981787" u="1"/>
        <n v="94.706307899999999" u="1"/>
        <n v="96.272516799999991" u="1"/>
        <n v="62.509981699999997" u="1"/>
        <n v="89.024390199999999" u="1"/>
        <n v="98.366004399999994" u="1"/>
        <n v="49.1872604" u="1"/>
        <n v="92.985604899999998" u="1"/>
        <n v="20.516511700000002" u="1"/>
        <n v="77.040454199999999" u="1"/>
        <n v="78.271219099999996" u="1"/>
        <n v="93.590110899999999" u="1"/>
        <n v="94.72702790000001" u="1"/>
        <n v="97.697743900000006" u="1"/>
        <n v="99.480474399999991" u="1"/>
        <n v="94.714209699999998" u="1"/>
        <n v="33.665869999999998" u="1"/>
        <n v="79.821225299999995" u="1"/>
        <n v="94.010721200000006" u="1"/>
        <n v="97.595739100000003" u="1"/>
        <n v="27.607588500000002" u="1"/>
        <n v="53.515448300000003" u="1"/>
        <n v="91.882444300000003" u="1"/>
        <n v="95.392340300000001" u="1"/>
        <n v="98.596583800000005" u="1"/>
        <n v="34.430152200000002" u="1"/>
        <n v="43.415903" u="1"/>
        <n v="93.575238400000003" u="1"/>
        <n v="98.377204699999993" u="1"/>
        <n v="68.660898199999991" u="1"/>
        <n v="78.155339800000007" u="1"/>
        <n v="92.892441899999994" u="1"/>
        <n v="99.839635299999998" u="1"/>
        <n v="47.023237899999998" u="1"/>
        <n v="51.055124599999999" u="1"/>
        <n v="54.694016400000002" u="1"/>
        <n v="68.47952579999999" u="1"/>
        <n v="50.863612700000004" u="1"/>
        <n v="97.378992400000001" u="1"/>
        <n v="79.504637199999991" u="1"/>
        <n v="97.577312699999993" u="1"/>
        <n v="99.989767700000002" u="1"/>
        <n v="46.449340599999999" u="1"/>
        <n v="97.202362399999998" u="1"/>
        <n v="97.890565100000003" u="1"/>
        <n v="99.998282200000006" u="1"/>
        <n v="30.227649599999999" u="1"/>
        <n v="31.529334199999997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94.782110100000011" u="1"/>
        <n v="78.717948699999994" u="1"/>
        <n v="86.834543300000007" u="1"/>
        <n v="95.681226199999998" u="1"/>
        <n v="61.125452899999999" u="1"/>
        <n v="63.804154099999998" u="1"/>
        <n v="100.1102131" u="1"/>
        <n v="83.75" u="1"/>
        <n v="93.542380499999993" u="1"/>
        <n v="31.736059900000001" u="1"/>
        <n v="96.106743699999996" u="1"/>
        <n v="29.424873899999998" u="1"/>
        <n v="47.449558600000003" u="1"/>
        <n v="62.948462599999999" u="1"/>
        <n v="63.258068300000005" u="1"/>
        <n v="64.890250699999996" u="1"/>
        <n v="33.509776600000002" u="1"/>
        <n v="64.950504699999996" u="1"/>
        <n v="94.686145300000007" u="1"/>
        <n v="59.718071999999999" u="1"/>
        <n v="60.962957299999999" u="1"/>
        <n v="84.013093900000001" u="1"/>
        <n v="94.956732299999999" u="1"/>
        <n v="70.003721600000006" u="1"/>
        <n v="96.325368400000002" u="1"/>
        <n v="98.125548100000003" u="1"/>
        <n v="65.475531700000005" u="1"/>
        <n v="89.499321399999999" u="1"/>
        <n v="57.341236199999997" u="1"/>
        <n v="90.265698599999993" u="1"/>
        <n v="96.898527599999994" u="1"/>
        <n v="97.161319599999999" u="1"/>
        <n v="98.069757999999993" u="1"/>
        <n v="99.773594500000002" u="1"/>
        <n v="29.625892100000002" u="1"/>
        <n v="30.150546499999997" u="1"/>
        <n v="67.437633699999992" u="1"/>
        <n v="82.246893400000005" u="1"/>
        <n v="90.057194799999991" u="1"/>
        <n v="91.977993900000001" u="1"/>
        <n v="93.339141499999997" u="1"/>
        <n v="93.345771099999993" u="1"/>
        <n v="99.402360599999994" u="1"/>
        <n v="17.657147300000002" u="1"/>
        <n v="52.335383100000001" u="1"/>
        <n v="93.791957499999995" u="1"/>
        <n v="96.969125300000002" u="1"/>
        <n v="98.800319900000005" u="1"/>
        <n v="99.772619599999999" u="1"/>
        <n v="96.655399299999999" u="1"/>
        <n v="98.090255200000001" u="1"/>
        <n v="47.2345587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30.499272500000004" u="1"/>
        <n v="67.849834000000001" u="1"/>
        <n v="68.47955850000001" u="1"/>
        <n v="77.464309999999998" u="1"/>
        <n v="96.5099467" u="1"/>
        <n v="98.768966199999994" u="1"/>
        <n v="98.973918400000002" u="1"/>
        <n v="31.268117799999999" u="1"/>
        <n v="31.503751200000004" u="1"/>
        <n v="66.257238900000004" u="1"/>
        <n v="96.260081999999997" u="1"/>
        <n v="36.4476266" u="1"/>
        <n v="93.431703400000004" u="1"/>
        <n v="75.846025100000006" u="1"/>
        <n v="80.777819399999998" u="1"/>
        <n v="96.236444200000008" u="1"/>
        <n v="97.346007" u="1"/>
        <n v="99.76420499999999" u="1"/>
        <n v="50.983219000000005" u="1"/>
        <n v="65.143372400000004" u="1"/>
        <n v="83.276048799999998" u="1"/>
        <n v="94.667431199999996" u="1"/>
        <n v="96.466529199999997" u="1"/>
        <n v="28.116477899999996" u="1"/>
        <n v="51.620169800000006" u="1"/>
        <n v="31.364642100000001" u="1"/>
        <n v="31.585947300000001" u="1"/>
        <n v="60.508104500000002" u="1"/>
        <n v="64.264279900000005" u="1"/>
        <n v="66.797242900000001" u="1"/>
        <n v="68.479549300000002" u="1"/>
        <n v="33.387441899999999" u="1"/>
        <n v="98.371178999999998" u="1"/>
        <n v="27.668089800000001" u="1"/>
        <n v="97.152619599999994" u="1"/>
        <n v="98.198599600000009" u="1"/>
        <n v="39.799658000000001" u="1"/>
        <n v="47.5039607" u="1"/>
        <n v="48.707248300000003" u="1"/>
        <n v="49.261003700000003" u="1"/>
        <n v="77.1996216" u="1"/>
        <n v="81.359490800000003" u="1"/>
        <n v="59.116022099999995" u="1"/>
        <n v="61.733873900000006" u="1"/>
        <n v="86.157517900000002" u="1"/>
        <n v="93.737290999999999" u="1"/>
        <n v="99.853219899999999" u="1"/>
        <n v="92.009793599999995" u="1"/>
        <n v="95.983715099999998" u="1"/>
        <n v="100.83742090000001" u="1"/>
        <n v="87.286082899999997" u="1"/>
        <n v="92" u="1"/>
        <n v="93.202718900000008" u="1"/>
        <n v="99.713096999999991" u="1"/>
        <n v="64.223715299999995" u="1"/>
        <n v="66.413074800000004" u="1"/>
        <n v="95.821453999999989" u="1"/>
        <n v="98.128742500000001" u="1"/>
        <n v="93.872221300000007" u="1"/>
        <n v="96.649665900000002" u="1"/>
        <n v="98.066545599999998" u="1"/>
        <n v="67.101857899999999" u="1"/>
        <n v="89.393354400000007" u="1"/>
        <n v="96.418385499999999" u="1"/>
        <n v="30.992338699999998" u="1"/>
        <n v="67.449927600000009" u="1"/>
        <n v="95.6270126" u="1"/>
        <n v="98.073978400000001" u="1"/>
        <n v="48.285841900000001" u="1"/>
        <n v="50.0353244" u="1"/>
        <n v="93.833713299999999" u="1"/>
        <n v="99.996606700000001" u="1"/>
        <n v="47.2069458" u="1"/>
        <n v="49.8543953" u="1"/>
        <n v="92.281566800000007" u="1"/>
        <n v="98.26411379999999" u="1"/>
        <n v="98.757852" u="1"/>
        <n v="61.001598999999999" u="1"/>
        <n v="98.561305200000007" u="1"/>
        <n v="47.055894199999997" u="1"/>
        <n v="98.530011799999997" u="1"/>
        <n v="98.6144003" u="1"/>
        <n v="47.496465300000004" u="1"/>
        <n v="97.866969600000004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0.462684499999995" u="1"/>
        <n v="95.121951199999998" u="1"/>
        <n v="95.764630999999994" u="1"/>
        <n v="98.800290000000004" u="1"/>
        <n v="57.116016899999998" u="1"/>
        <n v="61.359693199999995" u="1"/>
        <n v="87.831240300000005" u="1"/>
        <n v="91.905307399999998" u="1"/>
        <n v="93.730204299999997" u="1"/>
        <n v="46.662202899999997" u="1"/>
        <n v="57.727612100000002" u="1"/>
        <n v="65.718562899999995" u="1"/>
        <n v="88.324005900000003" u="1"/>
        <n v="30.8662463" u="1"/>
        <n v="31.867223900000003" u="1"/>
        <n v="44.548076700000003" u="1"/>
        <n v="47.749475400000001" u="1"/>
        <n v="63.517538799999997" u="1"/>
        <n v="65.299670399999997" u="1"/>
        <n v="73.880597000000009" u="1"/>
        <n v="82.695517500000008" u="1"/>
        <n v="90.409972400000001" u="1"/>
        <n v="91.984366199999997" u="1"/>
        <n v="96.011967799999994" u="1"/>
        <n v="68.68495209999999" u="1"/>
        <n v="94.301501700000003" u="1"/>
        <n v="94.633259600000002" u="1"/>
        <n v="94.894914200000002" u="1"/>
        <n v="53.574162400000006" u="1"/>
        <n v="65.306439400000002" u="1"/>
        <n v="73.161764699999992" u="1"/>
        <n v="44.3330257" u="1"/>
        <n v="64.403184400000001" u="1"/>
        <n v="94.393518099999994" u="1"/>
        <n v="96.539740899999998" u="1"/>
        <n v="96.834406700000002" u="1"/>
        <n v="99.105327500000001" u="1"/>
        <n v="63.927010299999999" u="1"/>
        <n v="70.159448800000007" u="1"/>
        <n v="77.919621699999993" u="1"/>
        <n v="93.696547799999991" u="1"/>
        <n v="95.014890600000001" u="1"/>
        <n v="51.209504100000004" u="1"/>
        <n v="67.877374199999991" u="1"/>
        <n v="83.815201200000004" u="1"/>
        <n v="88.725498000000002" u="1"/>
        <n v="29.756327799999998" u="1"/>
        <n v="34.588538299999996" u="1"/>
        <n v="36.191062800000005" u="1"/>
        <n v="49.642293599999995" u="1"/>
        <n v="51.578071999999999" u="1"/>
        <n v="78.6354805" u="1"/>
        <n v="96.902896699999999" u="1"/>
        <n v="97.936587799999998" u="1"/>
        <n v="98.427744699999991" u="1"/>
        <n v="99.127516800000009" u="1"/>
        <n v="66.767532900000006" u="1"/>
        <n v="93.909568899999996" u="1"/>
        <n v="37.198231900000003" u="1"/>
        <n v="47.211944799999998" u="1"/>
        <n v="48.260658200000002" u="1"/>
        <n v="95.603941399999997" u="1"/>
        <n v="96.153467399999997" u="1"/>
        <n v="98.024414199999995" u="1"/>
        <n v="98.196408599999998" u="1"/>
        <n v="55.520700099999999" u="1"/>
        <n v="59.718631700000003" u="1"/>
        <n v="66.301090900000005" u="1"/>
        <n v="84.170866200000006" u="1"/>
        <n v="22.9896399" u="1"/>
        <n v="62.178328699999994" u="1"/>
        <n v="93.726585499999999" u="1"/>
        <n v="33.366773199999997" u="1"/>
        <n v="48.2149669" u="1"/>
        <n v="55.013521600000004" u="1"/>
        <n v="70.688408100000004" u="1"/>
        <n v="90.199934400000004" u="1"/>
        <n v="91.177893400000002" u="1"/>
        <n v="92.861061000000007" u="1"/>
        <n v="98.978568300000006" u="1"/>
        <n v="99.973756000000009" u="1"/>
        <n v="22.901027199999998" u="1"/>
        <n v="65.721880200000001" u="1"/>
        <n v="66.705387099999996" u="1"/>
        <n v="83.515254499999998" u="1"/>
        <n v="88.591832999999994" u="1"/>
        <n v="92.6006529" u="1"/>
        <n v="94.843636799999999" u="1"/>
        <n v="55.867323599999999" u="1"/>
        <n v="66.223271699999998" u="1"/>
        <n v="72.968590899999995" u="1"/>
        <n v="78.249703699999998" u="1"/>
        <n v="65.563834499999999" u="1"/>
        <n v="99.996637100000001" u="1"/>
        <n v="34.150278099999994" u="1"/>
        <n v="45.083139899999999" u="1"/>
        <n v="70.860927200000006" u="1"/>
        <n v="96.347537400000007" u="1"/>
        <n v="96.404989600000007" u="1"/>
        <n v="98.264032799999995" u="1"/>
        <n v="29.154154199999997" u="1"/>
        <n v="45.870682699999996" u="1"/>
        <n v="93.127119199999996" u="1"/>
        <n v="94.198510499999998" u="1"/>
        <n v="98.401075400000011" u="1"/>
        <n v="98.785984100000007" u="1"/>
        <n v="99.144843100000003" u="1"/>
        <n v="79.302615200000005" u="1"/>
        <n v="90.868738100000002" u="1"/>
        <n v="97.486501799999999" u="1"/>
        <n v="56.462355200000005" u="1"/>
        <n v="95.007857299999998" u="1"/>
        <n v="58.513827200000001" u="1"/>
        <n v="80.879752800000006" u="1"/>
        <n v="94.112399600000003" u="1"/>
        <n v="95.630035300000003" u="1"/>
        <n v="97.579323700000003" u="1"/>
        <n v="33.966837400000003" u="1"/>
        <n v="53.562084800000001" u="1"/>
        <n v="55.202849200000003" u="1"/>
        <n v="69.3653671" u="1"/>
        <n v="93.745963799999998" u="1"/>
        <n v="96.898776600000005" u="1"/>
        <n v="99.867549699999998" u="1"/>
        <n v="62.877745699999998" u="1"/>
        <n v="64.8904371" u="1"/>
        <n v="81.619358500000004" u="1"/>
        <n v="96.123297600000001" u="1"/>
        <n v="97.947112799999999" u="1"/>
        <n v="62.478022499999994" u="1"/>
        <n v="63.2416269" u="1"/>
        <n v="70.393285199999994" u="1"/>
        <n v="97.321603699999997" u="1"/>
        <n v="99.305040700000006" u="1"/>
        <n v="46.840717999999995" u="1"/>
        <n v="54.631990500000008" u="1"/>
        <n v="85.637384699999998" u="1"/>
        <n v="91.560483199999993" u="1"/>
        <n v="46.381684399999997" u="1"/>
        <n v="47.693259500000003" u="1"/>
        <n v="84.6366491" u="1"/>
        <n v="96.5391075" u="1"/>
        <n v="96.688603799999996" u="1"/>
        <n v="96.986015699999996" u="1"/>
        <n v="45.994181699999999" u="1"/>
        <n v="36.609220700000002" u="1"/>
        <n v="97.836226699999997" u="1"/>
        <n v="61.354961399999993" u="1"/>
        <n v="82.130065399999992" u="1"/>
        <n v="97.350782499999994" u="1"/>
        <n v="70.296628600000005" u="1"/>
        <n v="33.504428699999998" u="1"/>
        <n v="58.347804400000001" u="1"/>
        <n v="63.191980100000002" u="1"/>
        <n v="20.304706100000001" u="1"/>
        <n v="51.014552199999997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30.331457199999999" u="1"/>
        <n v="30.651389200000001" u="1"/>
        <n v="39.203945400000002" u="1"/>
        <n v="56.148704699999996" u="1"/>
        <n v="68.8311688" u="1"/>
        <n v="80.555555599999991" u="1"/>
        <n v="35.744151200000005" u="1"/>
        <n v="64.611904499999994" u="1"/>
        <n v="69.470076500000005" u="1"/>
        <n v="72.850197899999998" u="1"/>
        <n v="95.524047199999998" u="1"/>
        <n v="97.405593100000004" u="1"/>
        <n v="31.984268" u="1"/>
        <n v="97.262946900000003" u="1"/>
        <n v="98.832375499999998" u="1"/>
        <n v="32.842424199999996" u="1"/>
        <n v="46.724267699999999" u="1"/>
        <n v="63.615251799999996" u="1"/>
        <n v="31.736276000000004" u="1"/>
        <n v="34.177647499999999" u="1"/>
        <n v="63.452035399999993" u="1"/>
        <n v="97.416463800000002" u="1"/>
        <n v="98.754670000000004" u="1"/>
        <n v="46.740148900000001" u="1"/>
        <n v="56.524567299999994" u="1"/>
        <n v="61.313704999999999" u="1"/>
        <n v="96.208724000000004" u="1"/>
        <n v="96.938231900000005" u="1"/>
        <n v="98.9962941" u="1"/>
        <n v="31.893151199999998" u="1"/>
        <n v="33.544052200000003" u="1"/>
        <n v="47.0016921" u="1"/>
        <n v="53.072929000000002" u="1"/>
        <n v="99.33015739999999" u="1"/>
        <n v="55.8673365" u="1"/>
        <n v="90.661543800000004" u="1"/>
        <n v="94.553516400000007" u="1"/>
        <n v="97.095135600000006" u="1"/>
        <n v="45.182688999999996" u="1"/>
        <n v="101.30518900000001" u="1"/>
        <n v="46.740465799999996" u="1"/>
        <n v="57.204543399999999" u="1"/>
        <n v="75.001627499999998" u="1"/>
        <n v="59.368367499999998" u="1"/>
        <n v="92.672662299999999" u="1"/>
        <n v="92.993324400000006" u="1"/>
        <n v="95.028665700000005" u="1"/>
        <n v="95.703773999999996" u="1"/>
        <n v="33.7427311" u="1"/>
        <n v="37.240808199999996" u="1"/>
        <n v="63.724727800000004" u="1"/>
        <n v="93.99724710000001" u="1"/>
        <n v="99.905254899999989" u="1"/>
        <n v="34.543118800000002" u="1"/>
        <n v="68.243378700000008" u="1"/>
        <n v="81.339590999999999" u="1"/>
        <n v="99.236609099999995" u="1"/>
        <n v="40.072765100000005" u="1"/>
        <n v="48.813366899999998" u="1"/>
        <n v="76" u="1"/>
        <n v="94.870731399999997" u="1"/>
        <n v="98.650464599999992" u="1"/>
        <n v="96.994980799999993" u="1"/>
        <n v="98.801181999999997" u="1"/>
        <n v="44.493789900000003" u="1"/>
        <n v="62.127985699999996" u="1"/>
        <n v="79.845588499999991" u="1"/>
        <n v="94.283976499999994" u="1"/>
        <n v="98.354714799999996" u="1"/>
        <n v="78.2330209" u="1"/>
        <n v="98.149124200000003" u="1"/>
        <n v="62.076289199999998" u="1"/>
        <n v="95.8678551" u="1"/>
        <n v="62.932270899999999" u="1"/>
        <n v="84.896059300000005" u="1"/>
        <n v="88.681008500000004" u="1"/>
        <n v="37.175156100000002" u="1"/>
        <n v="38.613631999999996" u="1"/>
        <n v="64.583285399999994" u="1"/>
        <n v="95.681211000000005" u="1"/>
        <n v="95.8859961" u="1"/>
        <n v="98.712487499999995" u="1"/>
        <n v="98.877269599999991" u="1"/>
        <n v="45.853991600000001" u="1"/>
        <n v="98.268933500000003" u="1"/>
        <n v="20.713091299999999" u="1"/>
        <n v="31.355003700000001" u="1"/>
        <n v="31.892960300000002" u="1"/>
        <n v="85.032456599999989" u="1"/>
        <n v="59.339232900000006" u="1"/>
        <n v="62.813938" u="1"/>
        <n v="64.589051500000011" u="1"/>
        <n v="87.102473500000002" u="1"/>
        <n v="93.934983000000003" u="1"/>
        <n v="48.283782100000003" u="1"/>
        <n v="69.361112599999998" u="1"/>
        <n v="85.633940300000006" u="1"/>
        <n v="93.075811900000005" u="1"/>
        <n v="28.958832000000001" u="1"/>
        <n v="49.260603699999997" u="1"/>
        <n v="65.926006599999994" u="1"/>
        <n v="70.682145800000001" u="1"/>
        <n v="70.742455500000005" u="1"/>
        <n v="94.152140700000004" u="1"/>
        <n v="97.811477300000007" u="1"/>
        <n v="33.753432400000001" u="1"/>
        <n v="69.728042799999997" u="1"/>
        <n v="81.633105599999993" u="1"/>
        <n v="81.953129300000001" u="1"/>
        <n v="89.21632120000001" u="1"/>
        <n v="93.008176200000008" u="1"/>
        <n v="93.223892300000003" u="1"/>
        <n v="95.436499699999999" u="1"/>
        <n v="78.594644799999998" u="1"/>
        <n v="99.430505100000005" u="1"/>
        <n v="58.703832800000001" u="1"/>
        <n v="63.330835799999996" u="1"/>
        <n v="99.626079300000001" u="1"/>
        <n v="67.952522299999998" u="1"/>
        <n v="77.783629000000005" u="1"/>
        <n v="97.903879000000003" u="1"/>
        <n v="98.990444699999998" u="1"/>
        <n v="66.740372000000008" u="1"/>
        <n v="80.199577599999998" u="1"/>
        <n v="96.226897700000009" u="1"/>
        <n v="30.878005600000002" u="1"/>
        <n v="64.307942199999999" u="1"/>
        <n v="64.921770499999994" u="1"/>
        <n v="66.459325300000003" u="1"/>
        <n v="96.025661900000003" u="1"/>
        <n v="99.075912600000009" u="1"/>
        <n v="48.882793599999999" u="1"/>
        <n v="69.2376845" u="1"/>
        <n v="99.563880100000006" u="1"/>
        <n v="47.490575400000004" u="1"/>
        <n v="63.315215800000004" u="1"/>
        <n v="70.139825200000004" u="1"/>
        <n v="93.262388799999997" u="1"/>
        <n v="54.049555699999999" u="1"/>
        <n v="64.403257100000005" u="1"/>
        <n v="65.3150823" u="1"/>
        <n v="67.739160099999992" u="1"/>
        <n v="92.943170600000002" u="1"/>
        <n v="93.495498400000002" u="1"/>
        <n v="24.9408621" u="1"/>
        <n v="45.770441099999999" u="1"/>
        <n v="57.006874399999994" u="1"/>
        <n v="93.05258280000001" u="1"/>
        <n v="94.992077600000002" u="1"/>
        <n v="88.899672799999991" u="1"/>
        <n v="93.969315199999997" u="1"/>
        <n v="95.480377000000004" u="1"/>
        <n v="39.672517400000004" u="1"/>
        <n v="95.191256800000005" u="1"/>
        <n v="63.244265300000002" u="1"/>
        <n v="74.864390200000003" u="1"/>
        <n v="80.408072200000007" u="1"/>
        <n v="82.548303799999999" u="1"/>
        <n v="94.120030299999996" u="1"/>
        <n v="98.946825200000006" u="1"/>
        <n v="97.200269900000009" u="1"/>
        <n v="97.885392299999992" u="1"/>
        <n v="47.265909600000001" u="1"/>
        <n v="92.468956999999989" u="1"/>
        <n v="98.132564299999999" u="1"/>
        <n v="45.504470099999999" u="1"/>
        <n v="57.656237200000007" u="1"/>
        <n v="77.732934299999997" u="1"/>
        <n v="83.033160699999996" u="1"/>
        <n v="94.519971699999999" u="1"/>
        <n v="98.091147700000008" u="1"/>
        <n v="212.7118644" u="1"/>
        <n v="53.588383100000001" u="1"/>
        <n v="98.924352800000008" u="1"/>
        <n v="99.907803999999999" u="1"/>
        <n v="50.424974800000001" u="1"/>
        <n v="52.757132599999998" u="1"/>
        <n v="77.369718200000008" u="1"/>
        <n v="79.737952499999992" u="1"/>
        <n v="82.127466100000007" u="1"/>
        <n v="99.532909400000008" u="1"/>
        <n v="29.609593400000001" u="1"/>
        <n v="52.893965099999996" u="1"/>
        <n v="60.951302699999999" u="1"/>
        <n v="63.1065136" u="1"/>
        <n v="69.698397700000001" u="1"/>
        <n v="98.0849568" u="1"/>
        <n v="98.554309700000005" u="1"/>
        <n v="108.6868535" u="1"/>
        <n v="30.3045993" u="1"/>
        <n v="68.1984317" u="1"/>
        <n v="98.101380000000006" u="1"/>
        <n v="40.2948162" u="1"/>
        <n v="64.199152299999994" u="1"/>
        <n v="67.847811000000007" u="1"/>
        <n v="77.195360700000009" u="1"/>
        <n v="99.865050300000007" u="1"/>
        <n v="43.370935500000002" u="1"/>
        <n v="62.812414199999999" u="1"/>
        <n v="73.783196099999998" u="1"/>
        <n v="77.200465300000005" u="1"/>
        <n v="78.637484599999993" u="1"/>
        <n v="93.169968699999998" u="1"/>
        <n v="93.431347099999996" u="1"/>
        <n v="93.605228699999998" u="1"/>
        <n v="48.981863300000001" u="1"/>
        <n v="63.450390999999996" u="1"/>
        <n v="92.326139100000006" u="1"/>
        <n v="98.596778" u="1"/>
        <n v="64.562087599999998" u="1"/>
        <n v="83.931355299999993" u="1"/>
        <n v="94.718340800000007" u="1"/>
        <n v="56.380733999999997" u="1"/>
        <n v="78.4857923" u="1"/>
        <n v="91.42857140000001" u="1"/>
        <n v="98.696449999999999" u="1"/>
        <n v="99.026764" u="1"/>
        <n v="47.550846899999996" u="1"/>
        <n v="92.569258200000007" u="1"/>
        <n v="95.506101799999996" u="1"/>
        <n v="99.050508600000001" u="1"/>
        <n v="31.524390200000003" u="1"/>
        <n v="33.506411400000005" u="1"/>
        <n v="66.241698999999997" u="1"/>
        <n v="98.473463600000002" u="1"/>
        <n v="99.250242499999999" u="1"/>
        <n v="355.67978529999999" u="1"/>
        <n v="62.877616099999997" u="1"/>
        <n v="84.377650799999998" u="1"/>
        <n v="92.812128800000011" u="1"/>
        <n v="98.552081400000006" u="1"/>
        <n v="99.465902900000003" u="1"/>
        <n v="29.819292699999998" u="1"/>
        <n v="63.3721435" u="1"/>
        <n v="81.220622599999999" u="1"/>
        <n v="99.655984900000007" u="1"/>
        <n v="29.826657600000001" u="1"/>
        <n v="46.905057800000002" u="1"/>
        <n v="47.449687000000004" u="1"/>
        <n v="79.370952800000012" u="1"/>
        <n v="98.609587000000005" u="1"/>
        <n v="98.613359099999997" u="1"/>
        <n v="29.909555300000001" u="1"/>
        <n v="52.941021399999997" u="1"/>
        <n v="66.111866399999997" u="1"/>
        <n v="93.820988999999997" u="1"/>
        <n v="96.385187400000007" u="1"/>
        <n v="65.274666400000001" u="1"/>
        <n v="71.762908600000003" u="1"/>
        <n v="81.095755199999999" u="1"/>
        <n v="98.527359599999997" u="1"/>
        <n v="60.508143400000002" u="1"/>
        <n v="64.015022299999998" u="1"/>
        <n v="81.677154999999999" u="1"/>
        <n v="95.542437199999995" u="1"/>
        <n v="31.4905857" u="1"/>
        <n v="58.702222000000006" u="1"/>
        <n v="64.929814100000002" u="1"/>
        <n v="65.139176800000001" u="1"/>
        <n v="70.596861600000011" u="1"/>
        <n v="95.114169000000004" u="1"/>
        <n v="98.396447600000002" u="1"/>
        <n v="53.664051800000003" u="1"/>
        <n v="29.383193000000002" u="1"/>
        <n v="99.412048799999994" u="1"/>
        <n v="102.02878989999999" u="1"/>
        <n v="64.780591700000002" u="1"/>
        <n v="65.944804899999994" u="1"/>
        <n v="50.3617694" u="1"/>
        <n v="80.139372800000004" u="1"/>
        <n v="85.494581499999995" u="1"/>
        <n v="25.258628999999999" u="1"/>
        <n v="46.2736643" u="1"/>
        <n v="47.518743400000005" u="1"/>
        <n v="79.98843260000001" u="1"/>
        <n v="95.821366999999995" u="1"/>
        <n v="98.969878399999999" u="1"/>
        <n v="29.988482999999999" u="1"/>
        <n v="47.826087000000001" u="1"/>
        <n v="67.432558499999999" u="1"/>
        <n v="36.232790999999999" u="1"/>
        <n v="57.264656099999996" u="1"/>
        <n v="73.127596299999993" u="1"/>
        <n v="93.246567200000001" u="1"/>
        <n v="97.441697000000005" u="1"/>
        <n v="48.522999300000002" u="1"/>
        <n v="64.096154200000001" u="1"/>
        <n v="65.721869600000005" u="1"/>
        <n v="79.963599399999993" u="1"/>
        <n v="85.983902299999997" u="1"/>
        <n v="98.5810259" u="1"/>
        <n v="56.058162799999998" u="1"/>
        <n v="72.466216200000005" u="1"/>
        <n v="93.23982389999999" u="1"/>
        <n v="97.302544400000002" u="1"/>
        <n v="29.204058900000003" u="1"/>
        <n v="48.4983912" u="1"/>
        <n v="55.034028499999998" u="1"/>
        <n v="62.075789299999997" u="1"/>
        <n v="64.0625" u="1"/>
        <n v="80.368977299999997" u="1"/>
        <n v="80.912149900000003" u="1"/>
        <n v="98.121684799999997" u="1"/>
        <n v="99.918756200000004" u="1"/>
        <n v="48.458484599999998" u="1"/>
        <n v="49.140570700000005" u="1"/>
        <n v="61.421708500000008" u="1"/>
        <n v="65.738232500000009" u="1"/>
        <n v="92.201773399999993" u="1"/>
        <n v="38.157275200000001" u="1"/>
        <n v="68.458860999999999" u="1"/>
        <n v="98.222605600000009" u="1"/>
        <n v="99.105356499999999" u="1"/>
        <n v="28.7088711" u="1"/>
        <n v="49.052851099999998" u="1"/>
        <n v="35.101196800000004" u="1"/>
        <n v="84.783757800000004" u="1"/>
        <n v="91.612604300000001" u="1"/>
        <n v="96.388163599999999" u="1"/>
        <n v="81.980567699999995" u="1"/>
        <n v="93.474063999999998" u="1"/>
        <n v="93.709808299999992" u="1"/>
        <n v="49.809753899999997" u="1"/>
        <n v="52.240560000000002" u="1"/>
        <n v="66.269387800000004" u="1"/>
        <n v="92.015821099999997" u="1"/>
        <n v="98.632282599999996" u="1"/>
        <n v="98.913162200000002" u="1"/>
        <n v="65.019230800000003" u="1"/>
        <n v="71.960346999999999" u="1"/>
        <n v="98.181404900000004" u="1"/>
        <n v="33.686492200000004" u="1"/>
        <n v="59.339355099999999" u="1"/>
        <n v="61.527468100000007" u="1"/>
        <n v="64.096142700000001" u="1"/>
        <n v="63.1067854" u="1"/>
        <n v="77.570466999999994" u="1"/>
        <n v="92.031963500000003" u="1"/>
        <n v="96.052406199999993" u="1"/>
        <n v="89.808369400000004" u="1"/>
        <n v="95.635289499999999" u="1"/>
        <n v="80.408274700000007" u="1"/>
        <n v="95.128512600000008" u="1"/>
        <n v="62.225377400000006" u="1"/>
        <n v="65.8622783" u="1"/>
        <n v="79.458969800000006" u="1"/>
        <n v="95.690380900000008" u="1"/>
        <n v="29.6091728" u="1"/>
        <n v="43.413150900000005" u="1"/>
        <n v="49.049877600000002" u="1"/>
        <n v="96.018861099999995" u="1"/>
        <n v="98.793227700000003" u="1"/>
        <n v="68.365888500000011" u="1"/>
        <n v="68.976497100000003" u="1"/>
        <n v="77.368421099999992" u="1"/>
        <n v="78.036317099999991" u="1"/>
        <n v="83.122965399999998" u="1"/>
        <n v="84.180790999999999" u="1"/>
        <n v="96.760797300000007" u="1"/>
        <n v="97.103595299999995" u="1"/>
        <n v="44.653429600000003" u="1"/>
        <n v="60.449718799999999" u="1"/>
        <n v="71.347588900000005" u="1"/>
        <n v="94.1508252" u="1"/>
        <n v="98.969521200000003" u="1"/>
        <n v="83.206601800000001" u="1"/>
        <n v="98.706367" u="1"/>
        <n v="12.1998502" u="1"/>
        <n v="46.782118499999996" u="1"/>
        <n v="81.686746999999997" u="1"/>
        <n v="95.863285300000001" u="1"/>
        <n v="96.570102599999998" u="1"/>
        <n v="98.494091100000006" u="1"/>
        <n v="20.3778279" u="1"/>
        <n v="50.842813700000001" u="1"/>
        <n v="63.897526999999997" u="1"/>
        <n v="65.660009599999995" u="1"/>
        <n v="71.653543299999995" u="1"/>
        <n v="97.103590699999998" u="1"/>
        <n v="30.8411215" u="1"/>
        <n v="42.195990100000003" u="1"/>
        <n v="94.355549999999994" u="1"/>
        <n v="81.734732899999997" u="1"/>
        <n v="93.008771300000006" u="1"/>
        <n v="97.224096400000008" u="1"/>
        <n v="59.938042800000005" u="1"/>
        <n v="93.888996599999999" u="1"/>
        <n v="96.963688300000001" u="1"/>
        <n v="39.011607699999999" u="1"/>
        <n v="84.334883699999992" u="1"/>
        <n v="97.700076600000003" u="1"/>
        <n v="56.081133400000006" u="1"/>
        <n v="76.388786199999998" u="1"/>
        <n v="46.240953900000001" u="1"/>
        <n v="52.092896400000001" u="1"/>
        <n v="97.497009300000002" u="1"/>
        <n v="102.5104206" u="1"/>
        <n v="31.190817799999998" u="1"/>
        <n v="51.522093400000003" u="1"/>
        <n v="99.011564699999994" u="1"/>
        <n v="35.686383900000003" u="1"/>
        <n v="93.477147000000002" u="1"/>
        <n v="96.996694900000008" u="1"/>
        <n v="99.130352600000009" u="1"/>
        <n v="48.1926402" u="1"/>
        <n v="48.408632499999996" u="1"/>
        <n v="62.963588000000001" u="1"/>
        <n v="80.465485699999988" u="1"/>
        <n v="83.948250299999998" u="1"/>
        <n v="92.600802900000005" u="1"/>
        <n v="92.863703999999998" u="1"/>
        <n v="35.847309199999998" u="1"/>
        <n v="45.791905399999997" u="1"/>
        <n v="77.996715899999998" u="1"/>
        <n v="78.324283800000003" u="1"/>
        <n v="94.599857600000007" u="1"/>
        <n v="98.393156500000003" u="1"/>
        <n v="52.922063600000001" u="1"/>
        <n v="60.961146499999998" u="1"/>
        <n v="62.0826663" u="1"/>
        <n v="43.661244599999996" u="1"/>
        <n v="97.321874300000005" u="1"/>
        <n v="97.53797800000001" u="1"/>
        <n v="56.814369399999997" u="1"/>
        <n v="76.4764409" u="1"/>
        <n v="86.306465899999992" u="1"/>
        <n v="94.978243500000005" u="1"/>
        <n v="99.418604700000003" u="1"/>
        <n v="97.439325099999991" u="1"/>
        <n v="85.915675100000001" u="1"/>
        <n v="95.2517414" u="1"/>
        <n v="96.029601999999997" u="1"/>
        <n v="30.825395300000004" u="1"/>
        <n v="45.7931369" u="1"/>
        <n v="93.570734899999991" u="1"/>
        <n v="30.989095700000004" u="1"/>
        <n v="76.568510700000004" u="1"/>
        <n v="95.875804299999999" u="1"/>
        <n v="63.926188199999999" u="1"/>
        <n v="85.367535000000004" u="1"/>
        <n v="71.929824600000003" u="1"/>
        <n v="96.613216300000005" u="1"/>
        <n v="97.978553899999994" u="1"/>
        <n v="32.025001099999997" u="1"/>
        <n v="49.849794200000005" u="1"/>
        <n v="79.671742800000004" u="1"/>
        <n v="35.9172802" u="1"/>
        <n v="53.152420199999995" u="1"/>
        <n v="64.642774400000008" u="1"/>
        <n v="93.076272599999996" u="1"/>
        <n v="95.674399100000002" u="1"/>
        <n v="98.757967499999992" u="1"/>
        <n v="85.756378300000009" u="1"/>
        <n v="46.715595999999998" u="1"/>
        <n v="63.912133900000001" u="1"/>
        <n v="64.028888100000003" u="1"/>
        <n v="94.28040279999999" u="1"/>
        <n v="96.021992900000001" u="1"/>
        <n v="45.074539100000003" u="1"/>
        <n v="45.1328362" u="1"/>
        <n v="46.181924500000001" u="1"/>
        <n v="63.072270200000006" u="1"/>
        <n v="66.653393899999998" u="1"/>
        <n v="66.691788200000005" u="1"/>
        <n v="97.609367399999996" u="1"/>
        <n v="97.802197800000002" u="1"/>
        <n v="40.608142200000003" u="1"/>
        <n v="51.020010299999996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96.666666700000007" u="1"/>
        <n v="97.097625300000004" u="1"/>
        <n v="98.356296799999996" u="1"/>
        <n v="98.540998000000002" u="1"/>
        <n v="44.962559599999999" u="1"/>
        <n v="53.035459199999998" u="1"/>
        <n v="94.276347599999994" u="1"/>
        <n v="96.411750799999993" u="1"/>
        <n v="99.464083799999997" u="1"/>
        <n v="31.187822799999999" u="1"/>
        <n v="64.4970967" u="1"/>
        <n v="59.615384599999999" u="1"/>
        <n v="61.156629100000004" u="1"/>
        <n v="81.143152299999997" u="1"/>
        <n v="92.288135600000004" u="1"/>
        <n v="96.512448800000001" u="1"/>
        <n v="98.882405500000004" u="1"/>
        <n v="40.290835600000001" u="1"/>
        <n v="52.9117885" u="1"/>
        <n v="94.473279700000006" u="1"/>
        <n v="97.698800200000008" u="1"/>
        <n v="99.862832099999991" u="1"/>
        <n v="68.950909899999999" u="1"/>
        <n v="96.980773400000004" u="1"/>
        <n v="97.5870575" u="1"/>
        <n v="46.381670100000001" u="1"/>
        <n v="47.132679100000004" u="1"/>
        <n v="77.810796299999993" u="1"/>
        <n v="90.460961600000005" u="1"/>
        <n v="91.258741299999997" u="1"/>
        <n v="93.236574699999991" u="1"/>
        <n v="93.982812299999992" u="1"/>
        <n v="48.946381500000001" u="1"/>
        <n v="82.896639100000002" u="1"/>
        <n v="92.966514700000005" u="1"/>
        <n v="97.704981899999993" u="1"/>
        <n v="49.454557000000001" u="1"/>
        <n v="96.593476199999998" u="1"/>
        <n v="97.461802500000005" u="1"/>
        <n v="48.203097800000002" u="1"/>
        <n v="48.594498000000002" u="1"/>
        <n v="50.654987100000007" u="1"/>
        <n v="61.717926400000003" u="1"/>
        <n v="95.25182749999999" u="1"/>
        <n v="30.213495499999997" u="1"/>
        <n v="46.7471994" u="1"/>
        <n v="51.368710200000002" u="1"/>
        <n v="99.036999500000007" u="1"/>
        <n v="65.314895399999997" u="1"/>
        <n v="70.479910700000005" u="1"/>
        <n v="77.445412199999993" u="1"/>
        <n v="88.624906299999992" u="1"/>
        <n v="82.472997299999989" u="1"/>
        <n v="82.695510100000007" u="1"/>
        <n v="41.798742799999999" u="1"/>
        <n v="50.361746600000004" u="1"/>
        <n v="85.010061999999991" u="1"/>
        <n v="93.0736706" u="1"/>
        <n v="95.821708999999998" u="1"/>
        <n v="98.6981641" u="1"/>
        <n v="33.004474900000005" u="1"/>
        <n v="63.173764499999997" u="1"/>
        <n v="93.753827799999996" u="1"/>
        <n v="98.4182548" u="1"/>
        <n v="43.010752699999998" u="1"/>
        <n v="57.405724199999995" u="1"/>
        <n v="93.125904500000004" u="1"/>
        <n v="98.3021016" u="1"/>
        <n v="48.452195400000001" u="1"/>
        <n v="81.673381499999991" u="1"/>
        <n v="46.760441299999997" u="1"/>
        <n v="90.969721000000007" u="1"/>
        <n v="45.945945899999998" u="1"/>
        <n v="45.374172600000001" u="1"/>
        <n v="81.546241600000002" u="1"/>
        <n v="92.824660199999997" u="1"/>
        <n v="97.947121499999994" u="1"/>
        <n v="101.30538319999999" u="1"/>
        <n v="44.972078199999999" u="1"/>
        <n v="94.412452599999995" u="1"/>
        <n v="54.614004800000004" u="1"/>
        <n v="76.731371100000004" u="1"/>
        <n v="99.807081600000004" u="1"/>
        <n v="45.109174199999998" u="1"/>
        <n v="64.300306399999997" u="1"/>
        <n v="70.3384207" u="1"/>
        <n v="64.017595299999996" u="1"/>
        <n v="71.168185600000001" u="1"/>
        <n v="95.947811400000006" u="1"/>
        <n v="55.224390599999992" u="1"/>
        <n v="63.808589000000005" u="1"/>
        <n v="48.139700900000001" u="1"/>
        <n v="92.393806099999992" u="1"/>
        <n v="95.627344399999998" u="1"/>
        <n v="98.824651799999998" u="1"/>
        <n v="67.161582500000009" u="1"/>
        <n v="90.83378119999999" u="1"/>
        <n v="62.3933447" u="1"/>
        <n v="99.244236100000009" u="1"/>
        <n v="97.621431599999994" u="1"/>
        <n v="44.9842941" u="1"/>
        <n v="60.376824500000005" u="1"/>
        <n v="95.339997699999998" u="1"/>
        <n v="96.394965799999994" u="1"/>
        <n v="49.261869500000003" u="1"/>
        <n v="96.112837399999989" u="1"/>
        <n v="46.699611699999998" u="1"/>
        <n v="91.385742199999996" u="1"/>
        <n v="93.146501599999993" u="1"/>
        <n v="96.889839100000003" u="1"/>
        <n v="98.537996899999996" u="1"/>
        <n v="87.9507476" u="1"/>
        <n v="88.915667899999988" u="1"/>
        <n v="92.764227599999998" u="1"/>
        <n v="52.522092299999997" u="1"/>
        <n v="85.598017299999995" u="1"/>
        <n v="99.154791799999998" u="1"/>
        <n v="48.120957600000004" u="1"/>
        <n v="53.548002400000009" u="1"/>
        <n v="79.310344799999996" u="1"/>
        <n v="97.048903899999999" u="1"/>
        <n v="64.891764500000008" u="1"/>
        <n v="84.464540499999998" u="1"/>
        <n v="92.268379400000001" u="1"/>
        <n v="96.199967399999991" u="1"/>
        <n v="96.366304800000009" u="1"/>
        <n v="96.951864299999997" u="1"/>
        <n v="98.689208699999995" u="1"/>
        <n v="99.677293199999994" u="1"/>
        <n v="96.559629599999994" u="1"/>
        <n v="99.717990299999997" u="1"/>
        <n v="45.566563199999997" u="1"/>
        <n v="47.504144099999998" u="1"/>
        <n v="50.004553200000004" u="1"/>
        <n v="83.642097000000007" u="1"/>
        <n v="98.029715799999991" u="1"/>
        <n v="99.570766499999991" u="1"/>
        <n v="40.144178400000001" u="1"/>
        <n v="45.083131600000002" u="1"/>
        <n v="96.106808999999998" u="1"/>
        <n v="30.877639200000001" u="1"/>
        <n v="55.960982100000003" u="1"/>
        <n v="62.602618099999994" u="1"/>
        <n v="65.336339899999999" u="1"/>
        <n v="56.830542200000004" u="1"/>
        <n v="64.84523639999999" u="1"/>
        <n v="46.113048299999996" u="1"/>
        <n v="95.770612900000003" u="1"/>
        <n v="98.683600499999997" u="1"/>
        <n v="46.498150799999998" u="1"/>
        <n v="51.624495599999996" u="1"/>
        <n v="63.536717299999999" u="1"/>
        <n v="64.067981599999996" u="1"/>
        <n v="30.105692099999999" u="1"/>
        <n v="51.515777500000006" u="1"/>
        <n v="58.573642299999996" u="1"/>
        <n v="89.299706199999989" u="1"/>
        <n v="95.583219" u="1"/>
        <n v="97.243389500000006" u="1"/>
        <n v="32.413087900000001" u="1"/>
        <n v="50" u="1"/>
        <n v="64.5042653" u="1"/>
        <n v="67.408350800000008" u="1"/>
        <n v="93.105988100000005" u="1"/>
        <n v="49.8023715" u="1"/>
        <n v="79.495201600000001" u="1"/>
        <n v="32.168422899999996" u="1"/>
        <n v="34.243934299999999" u="1"/>
        <n v="56.141531700000002" u="1"/>
        <n v="60.194501600000002" u="1"/>
        <n v="68.884147399999989" u="1"/>
        <n v="94.693415999999999" u="1"/>
        <n v="95.242941999999999" u="1"/>
        <n v="51.516232500000001" u="1"/>
        <n v="89.940828400000001" u="1"/>
        <n v="98.496090600000002" u="1"/>
        <n v="15.2673817" u="1"/>
        <n v="83.629322999999999" u="1"/>
        <n v="56.513121899999994" u="1"/>
        <n v="98.346703399999996" u="1"/>
        <n v="99.0138496" u="1"/>
        <n v="99.171087499999999" u="1"/>
        <n v="28.088588699999999" u="1"/>
        <n v="52.922043100000003" u="1"/>
        <n v="92.70287350000001" u="1"/>
        <n v="98.366898700000007" u="1"/>
        <n v="46.221012000000002" u="1"/>
        <n v="48.876186799999999" u="1"/>
        <n v="93.877045100000004" u="1"/>
        <n v="94.969214399999998" u="1"/>
        <n v="96.438441699999998" u="1"/>
        <n v="96.497087000000008" u="1"/>
        <n v="47.200800199999996" u="1"/>
        <n v="52.883675500000003" u="1"/>
        <n v="74.385964900000005" u="1"/>
        <n v="92.64028669999999" u="1"/>
        <n v="92.893008899999998" u="1"/>
        <n v="50.144277000000002" u="1"/>
        <n v="83.914497099999991" u="1"/>
        <n v="44.764571600000004" u="1"/>
        <n v="65.0004062" u="1"/>
        <n v="81.256754999999998" u="1"/>
        <n v="83.423117399999995" u="1"/>
        <n v="96.939721800000001" u="1"/>
        <n v="97.911051200000003" u="1"/>
        <n v="94.2868335" u="1"/>
        <n v="95.026773399999996" u="1"/>
        <n v="95.880452300000002" u="1"/>
        <n v="97.479783799999993" u="1"/>
        <n v="53.036790799999999" u="1"/>
        <n v="91.697056700000005" u="1"/>
        <n v="93.957378399999996" u="1"/>
        <n v="95.098067499999999" u="1"/>
        <n v="17.719460399999999" u="1"/>
        <n v="47.551918900000004" u="1"/>
        <n v="61.188988300000005" u="1"/>
        <n v="94.278592900000007" u="1"/>
        <n v="97.987890899999996" u="1"/>
        <n v="49.707669500000002" u="1"/>
        <n v="70.473815500000001" u="1"/>
        <n v="94.076331100000004" u="1"/>
        <n v="68.936678600000008" u="1"/>
        <n v="80.285697200000001" u="1"/>
        <n v="98.285135699999998" u="1"/>
        <n v="99.561423500000004" u="1"/>
        <n v="98.024395699999999" u="1"/>
        <n v="98.464035899999999" u="1"/>
        <n v="35.391023300000001" u="1"/>
        <n v="60.457840399999995" u="1"/>
        <n v="69.284383800000001" u="1"/>
        <n v="80.968656199999998" u="1"/>
        <n v="89.8748456" u="1"/>
        <n v="96.949728999999991" u="1"/>
        <n v="40.907587899999996" u="1"/>
        <n v="65.445144099999993" u="1"/>
        <n v="87.581786600000001" u="1"/>
        <n v="95.913124699999997" u="1"/>
        <n v="37.220843700000003" u="1"/>
        <n v="52.945865499999996" u="1"/>
        <n v="68.243310999999991" u="1"/>
        <n v="95.114483800000002" u="1"/>
        <n v="98.954914299999999" u="1"/>
        <n v="60.815450599999998" u="1"/>
        <n v="66.214156000000003" u="1"/>
        <n v="94.294897800000001" u="1"/>
        <n v="97.47012269999999" u="1"/>
        <n v="95.550184800000011" u="1"/>
        <n v="30.820049000000001" u="1"/>
        <n v="50.849991699999997" u="1"/>
        <n v="52.471129500000004" u="1"/>
        <n v="59.922419800000007" u="1"/>
        <n v="77.014925399999996" u="1"/>
        <n v="49.850199699999997" u="1"/>
        <n v="54.672460000000001" u="1"/>
        <n v="82.8815977" u="1"/>
        <n v="91.026790700000006" u="1"/>
        <n v="98.560845799999996" u="1"/>
        <n v="98.977686300000002" u="1"/>
        <n v="51.522436299999995" u="1"/>
        <n v="65.247566700000007" u="1"/>
        <n v="92.097959200000005" u="1"/>
        <n v="93.349142200000003" u="1"/>
        <n v="77.5704937" u="1"/>
        <n v="82.667267499999994" u="1"/>
        <n v="85.608136299999998" u="1"/>
        <n v="99.2275487" u="1"/>
        <n v="98.910050600000005" u="1"/>
        <n v="57.344916900000001" u="1"/>
        <n v="56.524304899999997" u="1"/>
        <n v="46.939399899999998" u="1"/>
        <n v="52.922114000000001" u="1"/>
        <n v="55.436739899999999" u="1"/>
        <n v="91.670712399999999" u="1"/>
        <n v="51.303860399999998" u="1"/>
        <n v="62.2160139" u="1"/>
        <n v="69.349951399999995" u="1"/>
        <n v="80.621157699999998" u="1"/>
        <n v="58.772057899999993" u="1"/>
        <n v="97.417348000000004" u="1"/>
        <n v="78.419950299999996" u="1"/>
        <n v="80.06918979999999" u="1"/>
        <n v="81.567767599999996" u="1"/>
        <n v="99.023615599999999" u="1"/>
        <n v="57.648706599999997" u="1"/>
        <n v="84.009933000000004" u="1"/>
        <n v="97.312123499999998" u="1"/>
        <n v="95.087282900000005" u="1"/>
        <n v="46.148593399999996" u="1"/>
        <n v="68.249009900000004" u="1"/>
        <n v="96.075727299999997" u="1"/>
        <n v="99.652783099999994" u="1"/>
        <n v="472.01074790000001" u="1"/>
        <n v="32.994663099999997" u="1"/>
        <n v="82.327789100000004" u="1"/>
        <n v="91.176470600000002" u="1"/>
        <n v="94.225307700000002" u="1"/>
        <n v="30.7871858" u="1"/>
        <n v="55.802211199999995" u="1"/>
        <n v="80.146944099999999" u="1"/>
        <n v="91.891108299999999" u="1"/>
        <n v="94.886850300000006" u="1"/>
        <n v="97.809631500000009" u="1"/>
        <n v="31.617124800000003" u="1"/>
        <n v="64.223432599999995" u="1"/>
        <n v="69.886069599999999" u="1"/>
        <n v="82.711086800000004" u="1"/>
        <n v="99.191027800000001" u="1"/>
        <n v="30.835635400000001" u="1"/>
        <n v="31.268945500000001" u="1"/>
        <n v="32.763994400000001" u="1"/>
        <n v="81.3765413" u="1"/>
        <n v="46.545594899999998" u="1"/>
        <n v="75.389082500000001" u="1"/>
        <n v="99.317998299999999" u="1"/>
        <n v="15.3598281" u="1"/>
        <n v="32.3067633" u="1"/>
        <n v="68.747098300000005" u="1"/>
        <n v="99.0488529" u="1"/>
        <n v="91.697997099999995" u="1"/>
        <n v="94.686248300000003" u="1"/>
        <n v="95.700658699999991" u="1"/>
        <n v="38.347926600000001" u="1"/>
        <n v="62.510159799999997" u="1"/>
        <n v="63.024981199999999" u="1"/>
        <n v="87.878787900000006" u="1"/>
        <n v="92.530120499999995" u="1"/>
        <n v="50.283783800000002" u="1"/>
        <n v="85.908387300000001" u="1"/>
        <n v="89.949775099999997" u="1"/>
        <n v="29.570213599999999" u="1"/>
        <n v="67.224880400000004" u="1"/>
        <n v="96.547176399999998" u="1"/>
        <n v="74.8860174" u="1"/>
        <n v="94.612036399999994" u="1"/>
        <n v="95.515899500000003" u="1"/>
        <n v="98.561240699999999" u="1"/>
        <n v="52.474584899999996" u="1"/>
        <n v="81.846799599999997" u="1"/>
        <n v="30.787127800000004" u="1"/>
        <n v="80.131203499999998" u="1"/>
        <n v="51.932563700000003" u="1"/>
        <n v="94.457653699999995" u="1"/>
        <n v="99.062520800000001" u="1"/>
        <n v="31.649252799999999" u="1"/>
        <n v="61.1203802" u="1"/>
        <n v="62.811328799999998" u="1"/>
        <n v="41.156562600000001" u="1"/>
        <n v="75.596072899999996" u="1"/>
        <n v="93.327670500000011" u="1"/>
        <n v="97.971096700000004" u="1"/>
        <n v="28.524161599999999" u="1"/>
        <n v="53.707649000000004" u="1"/>
        <n v="62.232909599999999" u="1"/>
        <n v="96.134131400000001" u="1"/>
        <n v="86.680830200000003" u="1"/>
        <n v="95.195868900000008" u="1"/>
        <n v="28.088250500000001" u="1"/>
        <n v="49.700561900000004" u="1"/>
        <n v="69.349814699999996" u="1"/>
        <n v="69.438669399999995" u="1"/>
        <n v="79.753720700000002" u="1"/>
        <n v="93.246578200000002" u="1"/>
        <n v="98.599347299999991" u="1"/>
        <n v="99.74145" u="1"/>
        <n v="99.956251500000008" u="1"/>
        <n v="65.445467199999996" u="1"/>
        <n v="79.753609299999994" u="1"/>
        <n v="90.745600400000001" u="1"/>
        <n v="95.226881500000005" u="1"/>
        <n v="30.103360499999997" u="1"/>
        <n v="60.985137799999997" u="1"/>
        <n v="93.564018300000001" u="1"/>
        <n v="98.981786100000008" u="1"/>
        <n v="42.192109600000002" u="1"/>
        <n v="57.049804400000006" u="1"/>
        <n v="79.921773599999995" u="1"/>
        <n v="95.535913899999997" u="1"/>
        <n v="98.125579299999998" u="1"/>
        <n v="62.703063400000005" u="1"/>
        <n v="96.655657900000008" u="1"/>
        <n v="45.9936735" u="1"/>
        <n v="70.553496999999993" u="1"/>
        <n v="77.315626999999992" u="1"/>
        <n v="78.687649899999997" u="1"/>
        <n v="92.306786100000011" u="1"/>
        <n v="94.347784399999995" u="1"/>
        <n v="99.305630700000009" u="1"/>
        <n v="52.040953399999999" u="1"/>
        <n v="89.814155700000001" u="1"/>
        <n v="96.3225932" u="1"/>
        <n v="43.574766400000001" u="1"/>
        <n v="43.720616" u="1"/>
        <n v="89.904507699999996" u="1"/>
        <n v="93.786716999999996" u="1"/>
        <n v="94.691550399999997" u="1"/>
        <n v="95.377865900000003" u="1"/>
        <n v="99.5346014" u="1"/>
        <n v="50.935689699999998" u="1"/>
        <n v="54.441340000000004" u="1"/>
        <n v="81.395348799999994" u="1"/>
        <n v="89.827995299999998" u="1"/>
        <n v="51.055128699999997" u="1"/>
        <n v="53.714285699999998" u="1"/>
        <n v="93.244459000000006" u="1"/>
        <n v="97.694502400000005" u="1"/>
        <n v="97.478256999999999" u="1"/>
        <n v="99.012039700000003" u="1"/>
        <n v="15.080789899999999" u="1"/>
        <n v="34.222567099999999" u="1"/>
        <n v="58.170402700000004" u="1"/>
        <n v="80.199563699999999" u="1"/>
        <n v="83.534245600000006" u="1"/>
        <n v="97.537485000000004" u="1"/>
        <n v="97.586058199999997" u="1"/>
        <n v="86.399240399999996" u="1"/>
        <n v="91.917179199999993" u="1"/>
        <n v="95.026381700000002" u="1"/>
        <n v="96.141216200000002" u="1"/>
        <n v="29.800451800000001" u="1"/>
        <n v="91.548470899999998" u="1"/>
        <n v="95.188415399999997" u="1"/>
        <n v="98.030635899999993" u="1"/>
        <n v="30.048859900000004" u="1"/>
        <n v="37.636282399999999" u="1"/>
        <n v="53.598323999999998" u="1"/>
        <n v="59.881212399999995" u="1"/>
        <n v="73.935382699999991" u="1"/>
        <n v="83.6621284" u="1"/>
        <n v="91.613411600000006" u="1"/>
        <n v="94.228432600000005" u="1"/>
        <n v="96.288491100000002" u="1"/>
        <n v="97.282455400000003" u="1"/>
        <n v="98.824532099999999" u="1"/>
        <n v="44.971100300000003" u="1"/>
        <n v="50.391167299999992" u="1"/>
        <n v="66.292662899999996" u="1"/>
        <n v="66.891734700000001" u="1"/>
        <n v="92.183462500000005" u="1"/>
        <n v="28.273070700000002" u="1"/>
        <n v="98.092607700000002" u="1"/>
        <n v="99.632852900000003" u="1"/>
        <n v="53.821792099999996" u="1"/>
        <n v="91.3808267" u="1"/>
        <n v="30.281863300000001" u="1"/>
        <n v="48.145809899999996" u="1"/>
        <n v="51.055124100000008" u="1"/>
        <n v="61.4268778" u="1"/>
        <n v="92.417484400000006" u="1"/>
        <n v="48.812999099999999" u="1"/>
        <n v="62.076811600000006" u="1"/>
        <n v="81.323820400000002" u="1"/>
        <n v="97.465847499999995" u="1"/>
        <n v="98.871048700000003" u="1"/>
        <n v="51.809307500000003" u="1"/>
        <n v="56.380815200000001" u="1"/>
        <n v="96.982176799999991" u="1"/>
        <n v="97.15189869999999" u="1"/>
        <n v="99.477550999999991" u="1"/>
        <n v="44.548029500000005" u="1"/>
        <n v="54.021358900000003" u="1"/>
        <n v="85.440383499999996" u="1"/>
        <n v="93.498497599999993" u="1"/>
        <n v="94.168280800000005" u="1"/>
        <n v="65.108663100000001" u="1"/>
        <n v="90.842863199999996" u="1"/>
        <n v="31.286487099999999" u="1"/>
        <n v="48.380913499999998" u="1"/>
        <n v="54.389844400000001" u="1"/>
        <n v="79.6754909" u="1"/>
        <n v="92.702435699999995" u="1"/>
        <n v="101.6529549" u="1"/>
        <n v="46.579514000000003" u="1"/>
        <n v="61.643075599999996" u="1"/>
        <n v="80.477792500000007" u="1"/>
        <n v="27.913043500000001" u="1"/>
        <n v="35.8347506" u="1"/>
        <n v="77.202559100000002" u="1"/>
        <n v="80.054155299999991" u="1"/>
        <n v="48.2856497" u="1"/>
        <n v="49.046810899999997" u="1"/>
        <n v="53.441664200000005" u="1"/>
        <n v="62.253809599999997" u="1"/>
        <n v="97.185016700000006" u="1"/>
        <n v="48.5988604" u="1"/>
        <n v="95.531197300000002" u="1"/>
        <n v="97.846225099999998" u="1"/>
        <n v="54.846807399999996" u="1"/>
        <n v="63.052629299999992" u="1"/>
        <n v="67.194070299999993" u="1"/>
        <n v="70.6976686" u="1"/>
        <n v="66.810131900000002" u="1"/>
        <n v="96.270385099999999" u="1"/>
        <n v="98.671245299999995" u="1"/>
        <n v="130.6283784" u="1"/>
        <n v="29.402284499999997" u="1"/>
        <n v="68.661354700000004" u="1"/>
        <n v="92.028235100000003" u="1"/>
        <n v="93.227040200000005" u="1"/>
        <n v="93.246903599999996" u="1"/>
        <n v="95.077404099999995" u="1"/>
        <n v="96.505103399999996" u="1"/>
        <n v="97.1866208" u="1"/>
        <n v="45.566499900000004" u="1"/>
        <n v="48.892040599999994" u="1"/>
        <n v="93.304520599999989" u="1"/>
        <n v="99.726266799999991" u="1"/>
        <n v="93.814902500000002" u="1"/>
        <n v="29.383219100000002" u="1"/>
        <n v="47.695050700000003" u="1"/>
        <n v="72.872958799999992" u="1"/>
        <n v="87.479097800000005" u="1"/>
        <n v="87.652173899999994" u="1"/>
        <n v="91.231699599999999" u="1"/>
        <n v="18.4670782" u="1"/>
        <n v="30.363036300000001" u="1"/>
        <n v="45.291971399999994" u="1"/>
        <n v="48.545010900000001" u="1"/>
        <n v="62.729912899999995" u="1"/>
        <n v="95.753424699999997" u="1"/>
        <n v="99.012012100000007" u="1"/>
        <n v="49.085464099999996" u="1"/>
        <n v="94.792803500000005" u="1"/>
        <n v="96.818019300000003" u="1"/>
        <n v="50.278527500000003" u="1"/>
        <n v="95.716583400000005" u="1"/>
        <n v="49.204847399999998" u="1"/>
        <n v="64.693085600000003" u="1"/>
        <n v="82.478165899999993" u="1"/>
        <n v="96.723946299999994" u="1"/>
        <n v="98.169150500000001" u="1"/>
        <n v="98.707801200000006" u="1"/>
        <n v="94.574866" u="1"/>
        <n v="20.293146200000002" u="1"/>
        <n v="76.15781179999999" u="1"/>
        <n v="67.835241300000007" u="1"/>
        <n v="80.826287100000002" u="1"/>
        <n v="95.306621000000007" u="1"/>
        <n v="96.815045799999993" u="1"/>
        <n v="59.263569199999999" u="1"/>
        <n v="68.813947799999994" u="1"/>
        <n v="93.791257800000011" u="1"/>
        <n v="96.880097899999996" u="1"/>
        <n v="49.6232513" u="1"/>
        <n v="78.0632114" u="1"/>
        <n v="80.569957599999995" u="1"/>
        <n v="29.909528600000002" u="1"/>
        <n v="97.356827899999999" u="1"/>
        <n v="99.337463100000008" u="1"/>
        <n v="99.714077799999998" u="1"/>
        <n v="99.890011400000006" u="1"/>
        <n v="94.863118099999994" u="1"/>
        <n v="29.357340700000002" u="1"/>
        <n v="80.499188200000006" u="1"/>
        <n v="92.023532299999999" u="1"/>
        <n v="93.494368299999991" u="1"/>
        <n v="94.5000134" u="1"/>
        <n v="32.975361900000003" u="1"/>
        <n v="35.971212999999999" u="1"/>
        <n v="48.4584671" u="1"/>
        <n v="88.425113499999995" u="1"/>
        <n v="15.267385899999999" u="1"/>
        <n v="55.446728899999997" u="1"/>
        <n v="55.843870799999998" u="1"/>
        <n v="63.9121661" u="1"/>
        <n v="76.568512499999997" u="1"/>
        <n v="49.624163599999996" u="1"/>
        <n v="56.045508200000008" u="1"/>
        <n v="65.179876199999995" u="1"/>
        <n v="88.372543100000001" u="1"/>
        <n v="30.126914300000003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24.879637900000002" u="1"/>
        <n v="64.001484599999998" u="1"/>
        <n v="69.377749800000004" u="1"/>
        <n v="97.064260599999997" u="1"/>
        <n v="66.764808799999997" u="1"/>
        <n v="48.377042899999999" u="1"/>
        <n v="49.255939300000001" u="1"/>
        <n v="59.205570399999999" u="1"/>
        <n v="81.873476699999998" u="1"/>
        <n v="64.001482300000006" u="1"/>
        <n v="91.414604300000008" u="1"/>
        <n v="101.4283045" u="1"/>
        <n v="19.430370699999997" u="1"/>
        <n v="56.862745099999998" u="1"/>
        <n v="68.890722600000004" u="1"/>
        <n v="78.537877899999998" u="1"/>
        <n v="95.223576600000001" u="1"/>
        <n v="98.527327299999996" u="1"/>
        <n v="30.260915999999998" u="1"/>
        <n v="32.728432499999997" u="1"/>
        <n v="44.764476999999999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2524923" u="1"/>
        <n v="98.969270300000005" u="1"/>
        <n v="67.278958200000005" u="1"/>
        <n v="77.132785800000008" u="1"/>
        <n v="56.165801500000001" u="1"/>
        <n v="98.324369099999998" u="1"/>
        <n v="98.717044799999996" u="1"/>
        <n v="19.203135199999998" u="1"/>
        <n v="22.2075101" u="1"/>
        <n v="82.054176099999992" u="1"/>
        <n v="91.316146500000002" u="1"/>
        <n v="91.587870899999999" u="1"/>
        <n v="45.962434899999998" u="1"/>
        <n v="97.372262399999997" u="1"/>
        <n v="97.577908700000009" u="1"/>
        <n v="95.547309800000008" u="1"/>
        <n v="28.2450127" u="1"/>
        <n v="77.506758899999994" u="1"/>
        <n v="86.822102900000004" u="1"/>
        <n v="39.264495799999999" u="1"/>
        <n v="85.788520899999995" u="1"/>
        <n v="91.415816199999995" u="1"/>
        <n v="96.348251200000007" u="1"/>
        <n v="98.067287500000006" u="1"/>
        <n v="96.051224599999998" u="1"/>
        <n v="96.886316899999997" u="1"/>
        <n v="98.118551099999991" u="1"/>
        <n v="44.555511299999999" u="1"/>
        <n v="84.030867499999999" u="1"/>
        <n v="88.144853900000001" u="1"/>
        <n v="97.678769200000005" u="1"/>
        <n v="98.286135000000002" u="1"/>
        <n v="48.145883299999994" u="1"/>
        <n v="64.200540900000007" u="1"/>
        <n v="49.833974399999995" u="1"/>
        <n v="71.191311999999996" u="1"/>
        <n v="82.6325164" u="1"/>
        <n v="94.6901838" u="1"/>
        <n v="96.323529399999998" u="1"/>
        <n v="19.635610799999998" u="1"/>
        <n v="47.629605300000001" u="1"/>
        <n v="63.614979500000004" u="1"/>
        <n v="12.6668644" u="1"/>
        <n v="93.085302100000007" u="1"/>
        <n v="97.943583199999992" u="1"/>
        <n v="98.853049900000002" u="1"/>
        <n v="30.043373099999997" u="1"/>
        <n v="66.547827800000007" u="1"/>
        <n v="76.407479499999994" u="1"/>
        <n v="80.964576600000001" u="1"/>
        <n v="84.450307800000004" u="1"/>
        <n v="86.842400400000002" u="1"/>
        <n v="52.092796500000006" u="1"/>
        <n v="78.337598600000007" u="1"/>
        <n v="94.115272199999993" u="1"/>
        <n v="99.019770300000005" u="1"/>
        <n v="48.341053600000002" u="1"/>
        <n v="63.336067200000002" u="1"/>
        <n v="67.914521000000008" u="1"/>
        <n v="68.488873299999995" u="1"/>
        <n v="97.427121800000009" u="1"/>
        <n v="98.906142700000004" u="1"/>
        <n v="30.665280099999997" u="1"/>
        <n v="76.016686399999998" u="1"/>
        <n v="94.782307000000003" u="1"/>
        <n v="99.867455699999994" u="1"/>
        <n v="35.801921899999996" u="1"/>
        <n v="51.323796300000005" u="1"/>
        <n v="54.732268900000001" u="1"/>
        <n v="65.17929620000001" u="1"/>
        <n v="57.852373400000005" u="1"/>
        <n v="94.997965100000002" u="1"/>
        <n v="50.409057900000001" u="1"/>
        <n v="50.679381400000004" u="1"/>
        <n v="66.829615099999998" u="1"/>
        <n v="84.526063500000006" u="1"/>
        <n v="92.553051299999993" u="1"/>
        <n v="99.022511800000004" u="1"/>
        <n v="30.717779799999999" u="1"/>
        <n v="92.279715899999999" u="1"/>
        <n v="94.757805699999992" u="1"/>
        <n v="95.833498399999996" u="1"/>
        <n v="97.364005700000007" u="1"/>
        <n v="97.6942083" u="1"/>
        <n v="22.886421900000002" u="1"/>
        <n v="47.483876500000001" u="1"/>
        <n v="95.1772809" u="1"/>
        <n v="95.22041759999999" u="1"/>
        <n v="99.114915800000006" u="1"/>
        <n v="43.5970339" u="1"/>
        <n v="96.12314330000001" u="1"/>
        <n v="96.375004300000001" u="1"/>
        <n v="96.555183600000007" u="1"/>
        <n v="98.408569799999995" u="1"/>
        <n v="31.768017700000001" u="1"/>
        <n v="67.874564500000005" u="1"/>
        <n v="21.132603799999998" u="1"/>
        <n v="91.494747499999988" u="1"/>
        <n v="102.25981760000001" u="1"/>
        <n v="90.8018024" u="1"/>
        <n v="98.284120299999998" u="1"/>
        <n v="77.304699200000002" u="1"/>
        <n v="88.625922599999996" u="1"/>
        <n v="64.658194600000002" u="1"/>
        <n v="64.845254299999993" u="1"/>
        <n v="92.451262400000005" u="1"/>
        <n v="93.045809999999989" u="1"/>
        <n v="47.449571200000001" u="1"/>
        <n v="75.506819999999991" u="1"/>
        <n v="80.559621299999989" u="1"/>
        <n v="94.902912599999993" u="1"/>
        <n v="63.333771500000005" u="1"/>
        <n v="92.095588199999995" u="1"/>
        <n v="96.645637799999989" u="1"/>
        <n v="98.148349899999999" u="1"/>
        <n v="49.4964923" u="1"/>
        <n v="59.718167000000001" u="1"/>
        <n v="62.816731000000004" u="1"/>
        <n v="62.996936999999996" u="1"/>
        <n v="67.651712900000007" u="1"/>
        <n v="33.504807700000001" u="1"/>
        <n v="67.192761700000005" u="1"/>
        <n v="67.51020410000001" u="1"/>
        <n v="98.090257000000008" u="1"/>
        <n v="14.315685500000001" u="1"/>
        <n v="93.348874299999991" u="1"/>
        <n v="45.764139199999995" u="1"/>
        <n v="48.912413799999996" u="1"/>
        <n v="81.083397199999993" u="1"/>
        <n v="91.397698699999992" u="1"/>
        <n v="98.522877699999995" u="1"/>
        <n v="29.331397399999997" u="1"/>
        <n v="52.889262500000001" u="1"/>
        <n v="62.603995499999996" u="1"/>
        <n v="71.323110999999997" u="1"/>
        <n v="92.738319099999998" u="1"/>
        <n v="94.345141400000003" u="1"/>
        <n v="98.012858000000008" u="1"/>
        <n v="65.861542700000001" u="1"/>
        <n v="67.985738699999999" u="1"/>
        <n v="81.630727199999995" u="1"/>
        <n v="93.596352800000005" u="1"/>
        <n v="97.678075499999991" u="1"/>
        <n v="99.116011700000001" u="1"/>
        <n v="35.060460500000005" u="1"/>
        <n v="55.787297500000001" u="1"/>
        <n v="78.063961699999993" u="1"/>
        <n v="95.409624600000001" u="1"/>
        <n v="35.301433500000002" u="1"/>
        <n v="60.7292603" u="1"/>
        <n v="74.046903499999999" u="1"/>
        <n v="54.050226999999992" u="1"/>
        <n v="58.812012800000005" u="1"/>
        <n v="61.697926000000002" u="1"/>
        <n v="97.7553585" u="1"/>
        <n v="94.968426800000003" u="1"/>
        <n v="30.064096000000003" u="1"/>
        <n v="34.038043999999999" u="1"/>
        <n v="67.408301500000007" u="1"/>
        <n v="95.908100599999997" u="1"/>
        <n v="97.764123800000007" u="1"/>
        <n v="92.583876099999998" u="1"/>
        <n v="105.9321468" u="1"/>
        <n v="47.6111407" u="1"/>
        <n v="63.017236799999999" u="1"/>
        <n v="92.254532400000002" u="1"/>
        <n v="35.856752299999997" u="1"/>
        <n v="47.679744400000004" u="1"/>
        <n v="64.059413200000009" u="1"/>
        <n v="67.578794000000002" u="1"/>
        <n v="82.8408163" u="1"/>
        <n v="96.668233499999999" u="1"/>
        <n v="57.682707399999998" u="1"/>
        <n v="59.019249200000004" u="1"/>
        <n v="94.5862573" u="1"/>
        <n v="55.183048100000001" u="1"/>
        <n v="58.327494899999998" u="1"/>
        <n v="95.214897800000003" u="1"/>
        <n v="61.697546500000001" u="1"/>
        <n v="64.368777499999993" u="1"/>
        <n v="56.974016900000002" u="1"/>
        <n v="99.054829300000009" u="1"/>
        <n v="46.9340872" u="1"/>
        <n v="52.9115726" u="1"/>
        <n v="63.191268199999996" u="1"/>
        <n v="64.009277799999992" u="1"/>
        <n v="91.437520800000001" u="1"/>
        <n v="92.465552599999995" u="1"/>
        <n v="93.6787846" u="1"/>
        <n v="97.975253100000003" u="1"/>
        <n v="99.483900700000007" u="1"/>
        <n v="28.850895900000001" u="1"/>
        <n v="34.244738400000003" u="1"/>
        <n v="64.889282600000001" u="1"/>
        <n v="79.974841999999995" u="1"/>
        <n v="82.48674849999999" u="1"/>
        <n v="60.252063800000002" u="1"/>
        <n v="67.483358500000008" u="1"/>
        <n v="77.697653799999998" u="1"/>
        <n v="81.980445199999991" u="1"/>
        <n v="93.042012600000007" u="1"/>
        <n v="97.817318799999995" u="1"/>
        <n v="99.092636300000009" u="1"/>
        <n v="99.6831356" u="1"/>
        <n v="93.740645000000001" u="1"/>
        <n v="94.528354899999997" u="1"/>
        <n v="60.490830399999993" u="1"/>
        <n v="61.658150599999992" u="1"/>
        <n v="72.680412400000009" u="1"/>
        <n v="98.68422919999999" u="1"/>
        <n v="74.06142340000001" u="1"/>
        <n v="99.587451599999994" u="1"/>
        <n v="93.424170599999997" u="1"/>
        <n v="95.063451700000002" u="1"/>
        <n v="96.568547699999996" u="1"/>
        <n v="425.8064516" u="1"/>
        <n v="1.2009472000000001" u="1"/>
        <n v="32.849798499999999" u="1"/>
        <n v="84.834562399999996" u="1"/>
        <n v="96.992709599999998" u="1"/>
        <n v="77.628934100000009" u="1"/>
        <n v="93.274476899999996" u="1"/>
        <n v="94.756938000000005" u="1"/>
        <n v="95.917293099999995" u="1"/>
        <n v="97.655916599999998" u="1"/>
        <n v="36.5055975" u="1"/>
        <n v="55.585372399999997" u="1"/>
        <n v="61.175147299999999" u="1"/>
        <n v="95.770710000000008" u="1"/>
        <n v="93.760304099999999" u="1"/>
        <n v="96.646411099999995" u="1"/>
        <n v="101.07642629999999" u="1"/>
        <n v="42.25" u="1"/>
        <n v="48.066531099999999" u="1"/>
        <n v="81.103453500000001" u="1"/>
        <n v="87.273670600000003" u="1"/>
        <n v="62.216021699999999" u="1"/>
        <n v="89.975494300000008" u="1"/>
        <n v="95.412233999999998" u="1"/>
        <n v="98.126985000000005" u="1"/>
        <n v="80.141109899999989" u="1"/>
        <n v="92.885513000000003" u="1"/>
        <n v="92.99228819999999" u="1"/>
        <n v="29.800673199999999" u="1"/>
        <n v="64.452927099999997" u="1"/>
        <n v="90.414468400000004" u="1"/>
        <n v="47.726144999999995" u="1"/>
        <n v="48.971224100000001" u="1"/>
        <n v="72.401991199999998" u="1"/>
        <n v="76.407566000000003" u="1"/>
        <n v="97.203894599999998" u="1"/>
        <n v="33.623744300000006" u="1"/>
        <n v="41.342931200000002" u="1"/>
        <n v="46.9028426" u="1"/>
        <n v="63.726525199999998" u="1"/>
        <n v="77.636304300000006" u="1"/>
        <n v="87.232249400000001" u="1"/>
        <n v="96.952641700000001" u="1"/>
        <n v="25.5567259" u="1"/>
        <n v="48.9203598" u="1"/>
        <n v="49.315212899999999" u="1"/>
        <n v="56.832735700000001" u="1"/>
        <n v="57.392551999999995" u="1"/>
        <n v="44.505311199999994" u="1"/>
        <n v="35.493386600000001" u="1"/>
        <n v="78.063209999999998" u="1"/>
        <n v="92.427416100000002" u="1"/>
        <n v="92.715231799999998" u="1"/>
        <n v="94.049192300000001" u="1"/>
        <n v="97.464574299999995" u="1"/>
        <n v="98.302965099999994" u="1"/>
        <n v="98.955022900000003" u="1"/>
        <n v="105.88235290000001" u="1"/>
        <n v="99.685640499999991" u="1"/>
        <n v="23.308462799999997" u="1"/>
        <n v="46.778475499999999" u="1"/>
        <n v="56.919507099999997" u="1"/>
        <n v="63.672718699999997" u="1"/>
        <n v="81.031010499999994" u="1"/>
        <n v="84.654035100000002" u="1"/>
        <n v="99.295987100000005" u="1"/>
        <n v="29.9951854" u="1"/>
        <n v="98.286152000000001" u="1"/>
        <n v="94.983898600000003" u="1"/>
        <n v="95.436022800000003" u="1"/>
        <n v="95.84942079999999" u="1"/>
        <n v="97.166572799999997" u="1"/>
        <n v="94.273945299999994" u="1"/>
        <n v="47.248464499999997" u="1"/>
        <n v="50.940161199999999" u="1"/>
        <n v="63.6884455" u="1"/>
        <n v="80.513024099999996" u="1"/>
        <n v="81.595511200000004" u="1"/>
        <n v="96.020001600000001" u="1"/>
        <n v="96.893070299999991" u="1"/>
        <n v="30.4069045" u="1"/>
        <n v="43.587226699999995" u="1"/>
        <n v="70.557802100000004" u="1"/>
        <n v="72.646073700000002" u="1"/>
        <n v="95.583297700000003" u="1"/>
        <n v="99.196196799999996" u="1"/>
        <n v="100.0188608" u="1"/>
        <n v="79.970598999999993" u="1"/>
        <n v="99.8054475" u="1"/>
        <n v="46.7605377" u="1"/>
        <n v="54.677754700000001" u="1"/>
        <n v="68.406140500000006" u="1"/>
        <n v="79.8644599" u="1"/>
        <n v="88.565697099999994" u="1"/>
        <n v="99.00497510000001" u="1"/>
        <n v="85.075302300000004" u="1"/>
        <n v="89.543544699999998" u="1"/>
        <n v="93.349132499999996" u="1"/>
        <n v="93.722527499999998" u="1"/>
        <n v="94.212549300000006" u="1"/>
        <n v="98.035363499999988" u="1"/>
        <n v="34.082367099999999" u="1"/>
        <n v="34.3288613" u="1"/>
        <n v="39.509731100000003" u="1"/>
        <n v="73.057526500000009" u="1"/>
        <n v="75.001707999999994" u="1"/>
        <n v="90.219734700000004" u="1"/>
        <n v="91.967148899999998" u="1"/>
        <n v="99.3683537" u="1"/>
        <n v="48.001924799999998" u="1"/>
        <n v="67.922246999999999" u="1"/>
        <n v="97.299722700000004" u="1"/>
        <n v="99.627371300000007" u="1"/>
        <n v="94.375553300000007" u="1"/>
        <n v="34.6938776" u="1"/>
        <n v="89.373265799999999" u="1"/>
        <n v="97.796812799999998" u="1"/>
        <n v="37.795838799999999" u="1"/>
        <n v="71.172315299999994" u="1"/>
        <n v="86.235044700000003" u="1"/>
        <n v="39.0430396" u="1"/>
        <n v="54.923842700000002" u="1"/>
        <n v="92.247912499999998" u="1"/>
        <n v="93.1663116" u="1"/>
        <n v="49.990575499999998" u="1"/>
        <n v="96.588267500000001" u="1"/>
        <n v="99.37211889999999" u="1"/>
        <n v="35.801928100000005" u="1"/>
        <n v="84.804847800000005" u="1"/>
        <n v="92.348002399999999" u="1"/>
        <n v="29.391637599999999" u="1"/>
        <n v="46.740420200000003" u="1"/>
        <n v="62.998169900000001" u="1"/>
        <n v="78.611854100000002" u="1"/>
        <n v="94.402095100000011" u="1"/>
        <n v="96.637311999999994" u="1"/>
        <n v="96.994063299999993" u="1"/>
        <n v="98.280532300000004" u="1"/>
        <n v="23.993297399999999" u="1"/>
        <n v="78.742652399999997" u="1"/>
        <n v="94.012441700000011" u="1"/>
        <n v="96.273789399999998" u="1"/>
        <n v="97.551685899999995" u="1"/>
        <n v="98.906371000000007" u="1"/>
        <n v="64.042387000000005" u="1"/>
        <n v="70.6469472" u="1"/>
        <n v="95.948580000000007" u="1"/>
        <n v="96.871777199999997" u="1"/>
        <n v="97.9089642" u="1"/>
        <n v="54.853030300000007" u="1"/>
        <n v="74.929044500000003" u="1"/>
        <n v="53.247135300000004" u="1"/>
        <n v="70.595846100000003" u="1"/>
        <n v="93.900640999999993" u="1"/>
        <n v="95.593072899999996" u="1"/>
        <n v="96.678835399999997" u="1"/>
        <n v="98.96284829999999" u="1"/>
        <n v="87.002218200000002" u="1"/>
        <n v="93.758688899999996" u="1"/>
        <n v="73.414096900000004" u="1"/>
        <n v="73.857982800000002" u="1"/>
        <n v="90.661496799999995" u="1"/>
        <n v="98.3682984" u="1"/>
        <n v="96.667957800000011" u="1"/>
        <n v="69.136851100000001" u="1"/>
        <n v="73.789541599999993" u="1"/>
        <n v="77.236381800000004" u="1"/>
        <n v="99.162303699999995" u="1"/>
        <n v="45.837578499999999" u="1"/>
        <n v="65.210532499999999" u="1"/>
        <n v="97.551124299999998" u="1"/>
        <n v="78.232955400000009" u="1"/>
        <n v="68.343755799999997" u="1"/>
        <n v="79.167831100000001" u="1"/>
        <n v="98.629142900000005" u="1"/>
        <n v="26.691482999999998" u="1"/>
        <n v="94.094488200000001" u="1"/>
        <n v="81.376578100000003" u="1"/>
        <n v="93.645163499999995" u="1"/>
        <n v="19.404822199999998" u="1"/>
        <n v="39.530983900000003" u="1"/>
        <n v="46.175477399999998" u="1"/>
        <n v="64.096276100000011" u="1"/>
        <n v="62.754109700000008" u="1"/>
        <n v="77.494034599999992" u="1"/>
        <n v="35.787271500000003" u="1"/>
        <n v="55.0834136" u="1"/>
        <n v="99.698199099999997" u="1"/>
        <n v="65.851650100000001" u="1"/>
        <n v="71.325978599999999" u="1"/>
        <n v="96.787539699999996" u="1"/>
        <n v="80.985673599999998" u="1"/>
        <n v="94.109878499999994" u="1"/>
        <n v="95.514692100000005" u="1"/>
        <n v="98.658957799999996" u="1"/>
        <n v="57.268722500000003" u="1"/>
        <n v="97.401145200000002" u="1"/>
        <n v="98.500749600000006" u="1"/>
        <n v="64.822754799999998" u="1"/>
        <n v="67.508155299999999" u="1"/>
        <n v="68.743578900000003" u="1"/>
        <n v="93.005000100000004" u="1"/>
        <n v="56.370545400000005" u="1"/>
        <n v="81.407419000000004" u="1"/>
        <n v="85.277947499999996" u="1"/>
        <n v="93.684298400000003" u="1"/>
        <n v="94.040467000000007" u="1"/>
        <n v="56.1427342" u="1"/>
        <n v="64.647733500000001" u="1"/>
        <n v="86.337105600000001" u="1"/>
        <n v="37.151508800000002" u="1"/>
        <n v="52.583210000000001" u="1"/>
        <n v="63.507804499999999" u="1"/>
        <n v="63.699273400000003" u="1"/>
        <n v="33.070270100000002" u="1"/>
        <n v="63.901200999999993" u="1"/>
        <n v="91.876681300000001" u="1"/>
        <n v="94.223055899999991" u="1"/>
        <n v="97.919593699999993" u="1"/>
        <n v="74.411954300000005" u="1"/>
        <n v="83.425362199999995" u="1"/>
        <n v="95.605536200000003" u="1"/>
        <n v="99.141119700000004" u="1"/>
        <n v="51.378867399999997" u="1"/>
        <n v="84.38656610000001" u="1"/>
        <n v="95.6576053" u="1"/>
        <n v="97.146001900000002" u="1"/>
        <n v="98.104348299999998" u="1"/>
      </sharedItems>
    </cacheField>
    <cacheField name="AR_対前年同月徴収率（滞納繰越分）" numFmtId="0">
      <sharedItems containsSemiMixedTypes="0" containsString="0" containsNumber="1" minValue="0" maxValue="2607.7922078000001" count="5733">
        <n v="26.772835600000001"/>
        <n v="21.068464000000002"/>
        <n v="22.211692599999999"/>
        <n v="22.214627499999999"/>
        <n v="22.211600300000001"/>
        <n v="0"/>
        <n v="12.2708794"/>
        <n v="12.273224000000001"/>
        <n v="12.269743800000001"/>
        <n v="38.215515500000002"/>
        <n v="38.215702299999997"/>
        <n v="38.215550700000001"/>
        <n v="38.214861200000001"/>
        <n v="12.84873"/>
        <n v="12.987959399999999"/>
        <n v="12.9872326"/>
        <n v="12.990134100000001"/>
        <n v="26.252987300000001"/>
        <n v="35.175990400000003"/>
        <n v="28.303205999999996"/>
        <n v="28.088300500000003"/>
        <n v="28.014184399999998"/>
        <n v="28.090845199999997"/>
        <n v="31.773651099999999"/>
        <n v="31.7626527"/>
        <n v="31.781580300000002"/>
        <n v="48.933120800000005"/>
        <n v="48.932762400000001"/>
        <n v="48.9332274"/>
        <n v="48.935051299999998"/>
        <n v="25.225425000000001"/>
        <n v="44.507249000000002"/>
        <n v="46.010165800000003"/>
        <n v="46.168516400000001"/>
        <n v="46.180555599999998"/>
        <n v="46.168039"/>
        <n v="43.855855900000002"/>
        <n v="43.242029599999995"/>
        <n v="46.350364999999996"/>
        <n v="45.884491500000003"/>
        <n v="45.880617299999997"/>
        <n v="45.853452400000002"/>
        <n v="45.976242299999996"/>
        <n v="18.839316799999999"/>
        <n v="31.8074786"/>
        <n v="28.265963900000003"/>
        <n v="28.933087099999998"/>
        <n v="28.929068200000003"/>
        <n v="28.933214599999999"/>
        <n v="14.8942253"/>
        <n v="14.897413"/>
        <n v="14.893617000000001"/>
        <n v="40.124590900000001"/>
        <n v="40.125280699999998"/>
        <n v="40.125229400000002"/>
        <n v="40.120114999999998"/>
        <n v="16.1945655"/>
        <n v="27.7369463"/>
        <n v="22.673671300000002"/>
        <n v="23.1342268"/>
        <n v="23.149905100000002"/>
        <n v="23.1335564"/>
        <n v="12.2241836"/>
        <n v="12.244897999999999"/>
        <n v="12.2083981"/>
        <n v="32.222127699999994"/>
        <n v="32.222222199999997"/>
        <n v="32.2219804"/>
        <n v="32.222430299999999"/>
        <n v="17.998200199999999"/>
        <n v="24.770441400000003"/>
        <n v="21.323627399999999"/>
        <n v="21.376178100000001"/>
        <n v="21.373307499999999"/>
        <n v="21.376310500000002"/>
        <n v="20.005348999999999"/>
        <n v="21.0630478"/>
        <n v="1.4851485"/>
        <n v="28.234627099999997"/>
        <n v="28.2353199"/>
        <n v="28.2347222"/>
        <n v="28.232528299999998"/>
        <n v="15.720715800000001"/>
        <n v="18.469734500000001"/>
        <n v="14.815034499999999"/>
        <n v="15.142428299999999"/>
        <n v="15.141983400000001"/>
        <n v="15.142444699999999"/>
        <n v="7.2430574999999999"/>
        <n v="7.2466216000000001"/>
        <n v="7.2404371999999997"/>
        <n v="22.339512500000001"/>
        <n v="22.3394765"/>
        <n v="22.339699700000001"/>
        <n v="22.338508700000002"/>
        <n v="14.522975599999999"/>
        <n v="29.627966100000002"/>
        <n v="30.518013100000001"/>
        <n v="31.261041899999999"/>
        <n v="31.269674699999999"/>
        <n v="31.260771799999997"/>
        <n v="22.413194399999998"/>
        <n v="18.4982401"/>
        <n v="53.405572800000002"/>
        <n v="29.844269699999998"/>
        <n v="29.843829900000003"/>
        <n v="29.843451999999999"/>
        <n v="29.8492733"/>
        <n v="19.601573999999999"/>
        <n v="100"/>
        <n v="34.775580400000003"/>
        <n v="27.873418399999998"/>
        <n v="26.719943200000003"/>
        <n v="27.8341238"/>
        <n v="27.839285699999998"/>
        <n v="27.833908699999999"/>
        <n v="10.126582300000001"/>
        <n v="10.115448000000001"/>
        <n v="10.133611"/>
        <n v="31.111798200000003"/>
        <n v="31.1121616"/>
        <n v="31.1112328"/>
        <n v="31.112670300000001"/>
        <n v="19.541808"/>
        <n v="34.269068300000001"/>
        <n v="32.376055299999997"/>
        <n v="31.361837100000002"/>
        <n v="31.338679800000001"/>
        <n v="31.362739899999998"/>
        <n v="65.145848900000004"/>
        <n v="65.178571399999996"/>
        <n v="65.112781999999996"/>
        <n v="39.715551699999999"/>
        <n v="39.714311699999996"/>
        <n v="39.717083800000005"/>
        <n v="39.713058000000004"/>
        <n v="18.299659600000002"/>
        <n v="26.433502599999997"/>
        <n v="14.168689800000001"/>
        <n v="14.578249500000002"/>
        <n v="14.576396599999999"/>
        <n v="14.578339100000001"/>
        <n v="1.8480493"/>
        <n v="1.8794048999999999"/>
        <n v="1.7883756000000002"/>
        <n v="34.890641100000003"/>
        <n v="34.893418199999999"/>
        <n v="34.889950499999998"/>
        <n v="34.887892399999998"/>
        <n v="14.1333333"/>
        <n v="16.393259099999998"/>
        <n v="16.790352500000001"/>
        <n v="14.814814800000001"/>
        <n v="14.556962"/>
        <n v="14.828390499999999"/>
        <n v="16.215830400000002"/>
        <n v="16.222645100000001"/>
        <n v="16.212082599999999"/>
        <n v="16.219542199999999"/>
        <n v="18.344155799999999"/>
        <n v="11.5302144"/>
        <n v="19.770303500000001"/>
        <n v="19.178082199999999"/>
        <n v="19.808027899999999"/>
        <n v="10.1489435"/>
        <n v="10.1584343"/>
        <n v="10.143014300000001"/>
        <n v="10.1544528"/>
        <n v="16.578947400000001"/>
        <n v="22.222222200000001"/>
        <n v="37.032173299999997"/>
        <n v="36.065573800000003"/>
        <n v="37.072503400000002"/>
        <n v="15.3667301"/>
        <n v="15.3455929"/>
        <n v="15.377298700000001"/>
        <n v="57.499999999999993"/>
        <n v="20.915231500000001"/>
        <n v="26.692420900000002"/>
        <n v="30.484451"/>
        <n v="28.571428599999997"/>
        <n v="30.551905400000003"/>
        <n v="1.4104372000000001"/>
        <n v="2.3696682"/>
        <n v="19.6326453"/>
        <n v="19.6333889"/>
        <n v="19.6323975"/>
        <n v="23.317073199999999"/>
        <n v="20.5836808"/>
        <n v="62.482351399999999"/>
        <n v="62.675371599999998"/>
        <n v="62.771739100000005"/>
        <n v="62.670180099999996"/>
        <n v="60.135135100000007"/>
        <n v="60.064935100000007"/>
        <n v="60.211267599999999"/>
        <n v="10.6141439"/>
        <n v="10.619813300000001"/>
        <n v="10.612361400000001"/>
        <n v="18.004115200000001"/>
        <n v="28.9345778"/>
        <n v="25.730426299999998"/>
        <n v="33.191855500000003"/>
        <n v="33.196300099999995"/>
        <n v="33.190578199999997"/>
        <n v="0.82328160000000006"/>
        <n v="0.95969290000000007"/>
        <n v="0.68754769999999998"/>
        <n v="30.741854200000002"/>
        <n v="30.732431500000001"/>
        <n v="30.742162499999999"/>
        <n v="30.7478525"/>
        <n v="23.987033999999998"/>
        <n v="22.399916399999999"/>
        <n v="17.145593900000001"/>
        <n v="24.3454607"/>
        <n v="24.647887299999997"/>
        <n v="24.330117900000001"/>
        <n v="25.9798215"/>
        <n v="26.006191999999999"/>
        <n v="25.9737157"/>
        <n v="37.130801699999999"/>
        <n v="19.855790500000001"/>
        <n v="21.5540181"/>
        <n v="20.376928199999998"/>
        <n v="20.399999999999999"/>
        <n v="20.3758406"/>
        <n v="18.392012599999997"/>
        <n v="18.3951393"/>
        <n v="18.391770900000001"/>
        <n v="18.389949600000001"/>
        <n v="33.515100699999998"/>
        <n v="18.149253700000003"/>
        <n v="23.627451000000001"/>
        <n v="13.580246900000001"/>
        <n v="24.494142699999998"/>
        <n v="15.6768559"/>
        <n v="15.720523999999999"/>
        <n v="15.6920799"/>
        <n v="15.5925156"/>
        <n v="20"/>
        <n v="30.2163796"/>
        <n v="23.255215"/>
        <n v="22.767694200000001"/>
        <n v="22.7589641"/>
        <n v="22.768044400000001"/>
        <n v="34.305616000000001"/>
        <n v="34.335337299999999"/>
        <n v="34.25"/>
        <n v="36.552399000000001"/>
        <n v="36.552478100000002"/>
        <n v="36.551500500000003"/>
        <n v="36.559405900000002"/>
        <n v="23.422742700000001"/>
        <n v="29.170045999999999"/>
        <n v="28.075964199999998"/>
        <n v="28.430353400000001"/>
        <n v="28.426124200000004"/>
        <n v="30.461345000000001"/>
        <n v="30.460194099999999"/>
        <n v="30.458541199999999"/>
        <n v="30.536130500000002"/>
        <n v="16.498625100000002"/>
        <n v="30.774674000000001"/>
        <n v="27.216271500000001"/>
        <n v="28.198079500000002"/>
        <n v="28.194207799999997"/>
        <n v="28.198197000000004"/>
        <n v="4.379562"/>
        <n v="4.3721972999999998"/>
        <n v="4.3875685999999998"/>
        <n v="37.008207399999996"/>
        <n v="37.007891900000004"/>
        <n v="37.007647300000002"/>
        <n v="37.014563099999997"/>
        <n v="13.4913939"/>
        <n v="22.111677699999998"/>
        <n v="20.408578500000001"/>
        <n v="18.399532699999998"/>
        <n v="18.3462532"/>
        <n v="18.4013107"/>
        <n v="24.1604989"/>
        <n v="24.161783100000001"/>
        <n v="24.160282899999999"/>
        <n v="24.157624200000001"/>
        <n v="15.019762800000001"/>
        <n v="14.855485500000002"/>
        <n v="16.5319687"/>
        <n v="17.160842000000002"/>
        <n v="17.11092"/>
        <n v="17.162922399999999"/>
        <n v="10.3865546"/>
        <n v="13.837886299999999"/>
        <n v="14.215786699999999"/>
        <n v="14.2146218"/>
        <n v="14.215811800000001"/>
        <n v="14.2167549"/>
        <n v="14.700418000000001"/>
        <n v="24.4622624"/>
        <n v="23.299291699999998"/>
        <n v="22.5932274"/>
        <n v="22.599704599999999"/>
        <n v="22.5929574"/>
        <n v="32.546439599999999"/>
        <n v="33.025984899999997"/>
        <n v="32.1351546"/>
        <n v="26.563560600000002"/>
        <n v="26.564839800000001"/>
        <n v="26.562870500000002"/>
        <n v="26.562670399999998"/>
        <n v="15.544297500000001"/>
        <n v="38.5150899"/>
        <n v="31.970100499999997"/>
        <n v="32.364964800000003"/>
        <n v="32.453825899999998"/>
        <n v="32.361935600000002"/>
        <n v="45.898868100000001"/>
        <n v="45.837438400000003"/>
        <n v="45.865908599999997"/>
        <n v="46.376811600000003"/>
        <n v="20.240782500000002"/>
        <n v="36.248763400000001"/>
        <n v="28.722594899999997"/>
        <n v="28.956909800000002"/>
        <n v="28.9377289"/>
        <n v="28.957668900000002"/>
        <n v="53.070422500000006"/>
        <n v="53.095328500000008"/>
        <n v="53.063885300000003"/>
        <n v="53.006329100000002"/>
        <n v="20.618556699999999"/>
        <n v="26.785714300000002"/>
        <n v="22.097378299999999"/>
        <n v="22.348484800000001"/>
        <n v="42.068965499999997"/>
        <n v="41.6666667"/>
        <n v="41.791044800000002"/>
        <n v="42.592592600000003"/>
        <n v="2.1636506999999998"/>
        <n v="5.4878048999999995"/>
        <n v="5.6603774000000007"/>
        <n v="1.9528762000000002"/>
        <n v="3.0054645"/>
        <n v="1.759236"/>
        <n v="8.4126189"/>
        <n v="6.1452514000000003"/>
        <n v="6.4705882000000008"/>
        <n v="8.6241580999999989"/>
        <n v="2.9761905"/>
        <n v="4.4412470000000006"/>
        <n v="18.0722892"/>
        <n v="14.141414099999999"/>
        <n v="15.384615400000001"/>
        <n v="14.054054099999998"/>
        <n v="7.5485579999999999"/>
        <n v="14.7727273"/>
        <n v="20.883534100000002"/>
        <n v="20.909090899999999"/>
        <n v="5.4561403999999998"/>
        <n v="5.4636399000000004"/>
        <n v="5.4498549000000001"/>
        <n v="33.3333333"/>
        <n v="28.998911900000003"/>
        <n v="29.150253199999998"/>
        <n v="15.217391299999999"/>
        <n v="29.520508400000001"/>
        <n v="48.1481481"/>
        <n v="5.8823528999999999"/>
        <n v="9.8451119000000009"/>
        <n v="29.715165500000001"/>
        <n v="30.476190500000001"/>
        <n v="29.683112699999999"/>
        <n v="5.7251279000000004"/>
        <n v="5.6509298999999995"/>
        <n v="5.7217390999999997"/>
        <n v="5.7498994999999997"/>
        <n v="8.475957600000001"/>
        <n v="3.1116390000000003"/>
        <n v="13.6500754"/>
        <n v="13.2075472"/>
        <n v="13.668499600000001"/>
        <n v="2.1132376000000002"/>
        <n v="2.1402213999999997"/>
        <n v="2.1102949999999998"/>
        <n v="2.1110242000000001"/>
        <n v="5.3648068999999996"/>
        <n v="27.746815299999998"/>
        <n v="25.135586100000001"/>
        <n v="25.118483400000002"/>
        <n v="25.136373599999999"/>
        <n v="29.516567100000003"/>
        <n v="29.504080399999999"/>
        <n v="29.506585400000002"/>
        <n v="29.544554499999997"/>
        <n v="24.231127699999998"/>
        <n v="25.578100399999997"/>
        <n v="26.497546500000002"/>
        <n v="26.501484699999999"/>
        <n v="26.478494600000001"/>
        <n v="26.5026315"/>
        <n v="26.383763799999997"/>
        <n v="26.709401700000001"/>
        <n v="24.324324300000001"/>
        <n v="25.003394200000002"/>
        <n v="25.001333500000001"/>
        <n v="25.004473100000002"/>
        <n v="25.0037634"/>
        <n v="26.336375499999999"/>
        <n v="9.8129343000000002"/>
        <n v="14.915503299999999"/>
        <n v="13.0786187"/>
        <n v="12.264150899999999"/>
        <n v="13.111620800000001"/>
        <n v="7.0429729999999999"/>
        <n v="7.0455512999999996"/>
        <n v="7.0418680999999994"/>
        <n v="24.100041900000001"/>
        <n v="30.281199199999996"/>
        <n v="27.571814400000001"/>
        <n v="27.548209400000001"/>
        <n v="27.574124000000001"/>
        <n v="78.260869600000007"/>
        <n v="22.355411100000001"/>
        <n v="22.372881400000001"/>
        <n v="22.356215199999998"/>
        <n v="22.3375451"/>
        <n v="4.6511627999999998"/>
        <n v="3.6704412"/>
        <n v="37.231503599999996"/>
        <n v="31.487889299999999"/>
        <n v="31.7460317"/>
        <n v="31.4563107"/>
        <n v="50"/>
        <n v="0.68041680000000004"/>
        <n v="0.69112169999999995"/>
        <n v="0.68468469999999992"/>
        <n v="0.65822779999999992"/>
        <n v="26.773217900000002"/>
        <n v="22.627090199999998"/>
        <n v="23.205894199999999"/>
        <n v="23.081794800000001"/>
        <n v="23.210381899999998"/>
        <n v="14.850112900000001"/>
        <n v="16.113557199999999"/>
        <n v="13.969083199999998"/>
        <n v="32.600710300000003"/>
        <n v="31.978418199999997"/>
        <n v="32.745438700000001"/>
        <n v="33.776279299999999"/>
        <n v="16.804321299999998"/>
        <n v="39.097360799999997"/>
        <n v="26.938995999999999"/>
        <n v="23.8635795"/>
        <n v="25.138634100000001"/>
        <n v="25.570867400000001"/>
        <n v="26.9138965"/>
        <n v="25.504653999999999"/>
        <n v="18.1118819"/>
        <n v="22.069623999999997"/>
        <n v="12.037872"/>
        <n v="23.505672199999999"/>
        <n v="26.747790700000003"/>
        <n v="22.6439281"/>
        <n v="19.803432900000001"/>
        <n v="19.2612931"/>
        <n v="26.027314400000002"/>
        <n v="23.1163308"/>
        <n v="23.671085099999999"/>
        <n v="24.0318693"/>
        <n v="23.657115300000001"/>
        <n v="15.3991243"/>
        <n v="17.481903900000002"/>
        <n v="13.738599400000002"/>
        <n v="29.704639199999999"/>
        <n v="30.462149799999999"/>
        <n v="29.437939499999999"/>
        <n v="28.789511299999997"/>
        <n v="17.3061632"/>
        <n v="26.158508099999999"/>
        <n v="29.236001499999997" u="1"/>
        <n v="30.069172900000002" u="1"/>
        <n v="75.488721800000008" u="1"/>
        <n v="8.8084775999999998" u="1"/>
        <n v="27.902476799999999" u="1"/>
        <n v="34.162976800000003" u="1"/>
        <n v="36.541961000000001" u="1"/>
        <n v="14.093959699999999" u="1"/>
        <n v="22.853404599999998" u="1"/>
        <n v="23.757725000000001" u="1"/>
        <n v="24.635712000000002" u="1"/>
        <n v="26.9735361" u="1"/>
        <n v="35.6915969" u="1"/>
        <n v="35.897269899999998" u="1"/>
        <n v="41.029412100000002" u="1"/>
        <n v="21.869702099999998" u="1"/>
        <n v="25.132632100000002" u="1"/>
        <n v="50.446897999999997" u="1"/>
        <n v="4.3791241999999997" u="1"/>
        <n v="11.6238723" u="1"/>
        <n v="9.4533825999999994" u="1"/>
        <n v="17.8104972" u="1"/>
        <n v="18.1759731" u="1"/>
        <n v="35.231535000000001" u="1"/>
        <n v="10.757948799999999" u="1"/>
        <n v="24.276684100000001" u="1"/>
        <n v="42.898193200000001" u="1"/>
        <n v="10.9315774" u="1"/>
        <n v="13.558138400000001" u="1"/>
        <n v="14.184204299999999" u="1"/>
        <n v="28.231089900000001" u="1"/>
        <n v="48.510146999999996" u="1"/>
        <n v="0.61946900000000005" u="1"/>
        <n v="9.8358393999999993" u="1"/>
        <n v="17.482394800000002" u="1"/>
        <n v="25" u="1"/>
        <n v="8.2435416999999998" u="1"/>
        <n v="35.7427201" u="1"/>
        <n v="13.526554800000001" u="1"/>
        <n v="17.1361706" u="1"/>
        <n v="3.3265543000000002" u="1"/>
        <n v="8.1659389000000004" u="1"/>
        <n v="50.219486099999997" u="1"/>
        <n v="56.664867799999996" u="1"/>
        <n v="14.085955" u="1"/>
        <n v="23.152173900000001" u="1"/>
        <n v="29.374433400000001" u="1"/>
        <n v="17.158959400000001" u="1"/>
        <n v="39.1389432" u="1"/>
        <n v="16.378711300000003" u="1"/>
        <n v="53.739130400000001" u="1"/>
        <n v="22.636014300000003" u="1"/>
        <n v="31.6050854" u="1"/>
        <n v="25.286432199999997" u="1"/>
        <n v="7.2684641999999995" u="1"/>
        <n v="22.063595100000001" u="1"/>
        <n v="75.909090899999995" u="1"/>
        <n v="17.392891899999999" u="1"/>
        <n v="25.183740799999999" u="1"/>
        <n v="30.966767400000002" u="1"/>
        <n v="32.865623300000003" u="1"/>
        <n v="9.5610302999999988" u="1"/>
        <n v="16.78511" u="1"/>
        <n v="43.877379099999999" u="1"/>
        <n v="11.129896799999999" u="1"/>
        <n v="11.9285824" u="1"/>
        <n v="21.365085799999999" u="1"/>
        <n v="38.928356100000002" u="1"/>
        <n v="45.174444899999997" u="1"/>
        <n v="25.853896599999999" u="1"/>
        <n v="33.542672199999998" u="1"/>
        <n v="39.327731100000001" u="1"/>
        <n v="42.680652699999996" u="1"/>
        <n v="27.214628099999999" u="1"/>
        <n v="38.484398199999994" u="1"/>
        <n v="11.1189632" u="1"/>
        <n v="28.534850599999999" u="1"/>
        <n v="29.349372699999996" u="1"/>
        <n v="51.251089299999997" u="1"/>
        <n v="23.4754933" u="1"/>
        <n v="28.109696400000001" u="1"/>
        <n v="28.1579452" u="1"/>
        <n v="33.863233299999997" u="1"/>
        <n v="30.618128500000001" u="1"/>
        <n v="15.661137499999999" u="1"/>
        <n v="33.263967700000002" u="1"/>
        <n v="9.0777052000000005" u="1"/>
        <n v="37.258348000000005" u="1"/>
        <n v="71.390374300000005" u="1"/>
        <n v="15.309441700000001" u="1"/>
        <n v="20.220489399999998" u="1"/>
        <n v="10.570824500000001" u="1"/>
        <n v="15.1975684" u="1"/>
        <n v="20.783322800000001" u="1"/>
        <n v="37.6439345" u="1"/>
        <n v="8.7139108000000007" u="1"/>
        <n v="19.253570499999999" u="1"/>
        <n v="17.272144300000001" u="1"/>
        <n v="3.8854805999999997" u="1"/>
        <n v="19.677996400000001" u="1"/>
        <n v="23.3603998" u="1"/>
        <n v="4.4776119000000003" u="1"/>
        <n v="6.125" u="1"/>
        <n v="13.512805199999999" u="1"/>
        <n v="3.7329032999999998" u="1"/>
        <n v="5.6657223999999999" u="1"/>
        <n v="13.775704599999999" u="1"/>
        <n v="16.278517100000002" u="1"/>
        <n v="13.4254689" u="1"/>
        <n v="18.289085499999999" u="1"/>
        <n v="26.4882493" u="1"/>
        <n v="29.081132599999997" u="1"/>
        <n v="36.002014100000004" u="1"/>
        <n v="11.130903399999999" u="1"/>
        <n v="18.525135000000002" u="1"/>
        <n v="38.204176799999999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47.1061902" u="1"/>
        <n v="21.070884899999999" u="1"/>
        <n v="19.602780500000001" u="1"/>
        <n v="19.8805461" u="1"/>
        <n v="29.2771571" u="1"/>
        <n v="36.474969699999995" u="1"/>
        <n v="39.7675549" u="1"/>
        <n v="9.1127849999999988" u="1"/>
        <n v="20.192307700000001" u="1"/>
        <n v="42.276422799999999" u="1"/>
        <n v="21.954148800000002" u="1"/>
        <n v="54.540999300000003" u="1"/>
        <n v="2.4019115000000002" u="1"/>
        <n v="17.5025589" u="1"/>
        <n v="25.878884899999999" u="1"/>
        <n v="31.4954505" u="1"/>
        <n v="31.981587000000001" u="1"/>
        <n v="50.397675099999994" u="1"/>
        <n v="10.838163700000001" u="1"/>
        <n v="18.214285699999998" u="1"/>
        <n v="34.842276500000004" u="1"/>
        <n v="20.257463699999999" u="1"/>
        <n v="26.149464900000002" u="1"/>
        <n v="28.887767199999999" u="1"/>
        <n v="30.947368400000002" u="1"/>
        <n v="11.574074099999999" u="1"/>
        <n v="16.167340799999998" u="1"/>
        <n v="28.768507500000002" u="1"/>
        <n v="3.2918148999999999" u="1"/>
        <n v="28.836182100000002" u="1"/>
        <n v="14.595114200000001" u="1"/>
        <n v="1.5600624000000001" u="1"/>
        <n v="3.7784018000000001" u="1"/>
        <n v="20.774683" u="1"/>
        <n v="35.437501900000001" u="1"/>
        <n v="30.0775425" u="1"/>
        <n v="76.470588199999995" u="1"/>
        <n v="16.759343099999999" u="1"/>
        <n v="31.353053299999999" u="1"/>
        <n v="4.6393762000000001" u="1"/>
        <n v="25.642673500000001" u="1"/>
        <n v="33.093302399999999" u="1"/>
        <n v="57.661694600000004" u="1"/>
        <n v="11.902681099999999" u="1"/>
        <n v="13.507653100000001" u="1"/>
        <n v="21.8086573" u="1"/>
        <n v="11.6104869" u="1"/>
        <n v="13.3768464" u="1"/>
        <n v="19.927403899999998" u="1"/>
        <n v="25.5744714" u="1"/>
        <n v="37.508085200000004" u="1"/>
        <n v="58.669001799999997" u="1"/>
        <n v="96.52777780000001" u="1"/>
        <n v="11.3740419" u="1"/>
        <n v="19.023555300000002" u="1"/>
        <n v="27.786912200000003" u="1"/>
        <n v="28.3805452" u="1"/>
        <n v="4.9585207000000002" u="1"/>
        <n v="6.7538126000000007" u="1"/>
        <n v="24.420064" u="1"/>
        <n v="47.177419399999998" u="1"/>
        <n v="12.639420200000002" u="1"/>
        <n v="24.0795618" u="1"/>
        <n v="28.541540700000002" u="1"/>
        <n v="12.6781363" u="1"/>
        <n v="44.116388499999999" u="1"/>
        <n v="45.935280200000001" u="1"/>
        <n v="8.1508925999999988" u="1"/>
        <n v="41.457120099999997" u="1"/>
        <n v="44.105237000000002" u="1"/>
        <n v="6.6489575999999992" u="1"/>
        <n v="7.6367388999999992" u="1"/>
        <n v="17.449326300000003" u="1"/>
        <n v="22.413315900000001" u="1"/>
        <n v="24.2937853" u="1"/>
        <n v="41.289023200000003" u="1"/>
        <n v="10.9078889" u="1"/>
        <n v="13.709559199999999" u="1"/>
        <n v="17.7054185" u="1"/>
        <n v="31.227473900000003" u="1"/>
        <n v="16.710661399999999" u="1"/>
        <n v="21.484992099999999" u="1"/>
        <n v="41.056910600000002" u="1"/>
        <n v="12.5762942" u="1"/>
        <n v="20.638455799999999" u="1"/>
        <n v="21.801691699999999" u="1"/>
        <n v="29.097222200000001" u="1"/>
        <n v="45.663580199999998" u="1"/>
        <n v="20.404695100000001" u="1"/>
        <n v="22.518765600000002" u="1"/>
        <n v="25.327800799999999" u="1"/>
        <n v="17.180616700000002" u="1"/>
        <n v="9.1681846" u="1"/>
        <n v="21.795379499999999" u="1"/>
        <n v="23.984663600000001" u="1"/>
        <n v="28.268551200000005" u="1"/>
        <n v="37.199597300000001" u="1"/>
        <n v="15.455594" u="1"/>
        <n v="16.989070600000002" u="1"/>
        <n v="42.593144600000002" u="1"/>
        <n v="18.7262357" u="1"/>
        <n v="36.198805999999998" u="1"/>
        <n v="81.558353199999999" u="1"/>
        <n v="5.721393" u="1"/>
        <n v="14.261069600000001" u="1"/>
        <n v="10.083371899999999" u="1"/>
        <n v="13.258434599999999" u="1"/>
        <n v="21.213979200000001" u="1"/>
        <n v="28.722700200000002" u="1"/>
        <n v="31.0594356" u="1"/>
        <n v="12.309832199999999" u="1"/>
        <n v="17.568692800000001" u="1"/>
        <n v="18.210533399999999" u="1"/>
        <n v="23.194164100000002" u="1"/>
        <n v="23.578947400000001" u="1"/>
        <n v="29.045954000000002" u="1"/>
        <n v="9.7112860999999988" u="1"/>
        <n v="15.093262299999999" u="1"/>
        <n v="17.689595399999998" u="1"/>
        <n v="42.290748900000004" u="1"/>
        <n v="16.287251699999999" u="1"/>
        <n v="38.796414899999995" u="1"/>
        <n v="75.539125100000007" u="1"/>
        <n v="15.825323399999998" u="1"/>
        <n v="23.874092000000001" u="1"/>
        <n v="27.7865252" u="1"/>
        <n v="44.904214599999996" u="1"/>
        <n v="10.401177300000001" u="1"/>
        <n v="29.591836700000002" u="1"/>
        <n v="31.4136126" u="1"/>
        <n v="38.332984799999998" u="1"/>
        <n v="16.222149099999999" u="1"/>
        <n v="17.7655083" u="1"/>
        <n v="38.336188199999995" u="1"/>
        <n v="40.491399099999995" u="1"/>
        <n v="19.0271969" u="1"/>
        <n v="26.815500499999999" u="1"/>
        <n v="29.344696599999999" u="1"/>
        <n v="31.201121399999998" u="1"/>
        <n v="48.235467999999997" u="1"/>
        <n v="69.354838700000002" u="1"/>
        <n v="9.5630919999999993" u="1"/>
        <n v="17.503423100000003" u="1"/>
        <n v="26.400000000000002" u="1"/>
        <n v="29.890080800000003" u="1"/>
        <n v="30.498915399999998" u="1"/>
        <n v="54.838709699999995" u="1"/>
        <n v="24.817518199999999" u="1"/>
        <n v="27.467333700000001" u="1"/>
        <n v="31.844029200000001" u="1"/>
        <n v="54.1666667" u="1"/>
        <n v="10.5367891" u="1"/>
        <n v="14.200398100000001" u="1"/>
        <n v="20.274736600000001" u="1"/>
        <n v="22.329087600000001" u="1"/>
        <n v="22.350330400000001" u="1"/>
        <n v="44.875776399999999" u="1"/>
        <n v="22.327214900000001" u="1"/>
        <n v="11.9353076" u="1"/>
        <n v="15.1891587" u="1"/>
        <n v="39.547169799999999" u="1"/>
        <n v="38.3366142" u="1"/>
        <n v="10.280033900000001" u="1"/>
        <n v="17.7925532" u="1"/>
        <n v="48.1574016" u="1"/>
        <n v="47.268754600000001" u="1"/>
        <n v="54.390243900000002" u="1"/>
        <n v="22.163270199999999" u="1"/>
        <n v="39.7599564" u="1"/>
        <n v="11.366477699999999" u="1"/>
        <n v="13.6413815" u="1"/>
        <n v="38.275193800000004" u="1"/>
        <n v="13.9275766" u="1"/>
        <n v="15.040035500000002" u="1"/>
        <n v="28.343445699999997" u="1"/>
        <n v="33.946060000000003" u="1"/>
        <n v="39.6035507" u="1"/>
        <n v="8.2282342999999987" u="1"/>
        <n v="17.042521499999999" u="1"/>
        <n v="23.354564799999999" u="1"/>
        <n v="1.7135023999999999" u="1"/>
        <n v="22.830742600000001" u="1"/>
        <n v="36.948748500000001" u="1"/>
        <n v="50.462633499999995" u="1"/>
        <n v="14.5202419" u="1"/>
        <n v="35.752922699999999" u="1"/>
        <n v="3.8559142999999998" u="1"/>
        <n v="22.770217600000002" u="1"/>
        <n v="14.285714299999999" u="1"/>
        <n v="70.370370399999999" u="1"/>
        <n v="23.180668700000002" u="1"/>
        <n v="28.911243800000001" u="1"/>
        <n v="35.450848499999999" u="1"/>
        <n v="24.8503188" u="1"/>
        <n v="33.246798599999998" u="1"/>
        <n v="2607.7922078000001" u="1"/>
        <n v="7.7018762000000001" u="1"/>
        <n v="25.327140499999999" u="1"/>
        <n v="29.012345699999997" u="1"/>
        <n v="33.016241299999997" u="1"/>
        <n v="20.159696499999999" u="1"/>
        <n v="10.0218659" u="1"/>
        <n v="31.591808399999998" u="1"/>
        <n v="28.013801999999998" u="1"/>
        <n v="44.243088800000002" u="1"/>
        <n v="26.3693676" u="1"/>
        <n v="43.867707899999999" u="1"/>
        <n v="49.271561800000001" u="1"/>
        <n v="50.501882099999996" u="1"/>
        <n v="53.090909100000005" u="1"/>
        <n v="27.6074834" u="1"/>
        <n v="30.622719100000001" u="1"/>
        <n v="33.6127562" u="1"/>
        <n v="1.1749057999999999" u="1"/>
        <n v="2.621232" u="1"/>
        <n v="6.3628357999999992" u="1"/>
        <n v="7.1303298000000002" u="1"/>
        <n v="42.585635400000001" u="1"/>
        <n v="18.881618400000001" u="1"/>
        <n v="13.080619299999999" u="1"/>
        <n v="26.821242299999998" u="1"/>
        <n v="9.375" u="1"/>
        <n v="47.082018900000001" u="1"/>
        <n v="28.191489400000002" u="1"/>
        <n v="30.3892828" u="1"/>
        <n v="33.191214000000002" u="1"/>
        <n v="54.532503699999999" u="1"/>
        <n v="17.670576499999999" u="1"/>
        <n v="21.702838100000001" u="1"/>
        <n v="25.876967099999998" u="1"/>
        <n v="33.672439199999999" u="1"/>
        <n v="7.7036490999999998" u="1"/>
        <n v="53.304706700000004" u="1"/>
        <n v="3.6967419000000001" u="1"/>
        <n v="27.8654048" u="1"/>
        <n v="56.505994000000001" u="1"/>
        <n v="20.400396199999999" u="1"/>
        <n v="17.0441453" u="1"/>
        <n v="17.305071599999998" u="1"/>
        <n v="9.4349057999999992" u="1"/>
        <n v="33.069593000000005" u="1"/>
        <n v="40.063001100000001" u="1"/>
        <n v="45.155210000000004" u="1"/>
        <n v="51.351351399999999" u="1"/>
        <n v="25.4721388" u="1"/>
        <n v="36.963411100000002" u="1"/>
        <n v="37.453222799999999" u="1"/>
        <n v="38.784756399999999" u="1"/>
        <n v="41.045370599999998" u="1"/>
        <n v="5.0021811999999999" u="1"/>
        <n v="20.4918856" u="1"/>
        <n v="24.9257141" u="1"/>
        <n v="31.845324000000002" u="1"/>
        <n v="35.743937100000004" u="1"/>
        <n v="39.543033399999999" u="1"/>
        <n v="18.686518400000001" u="1"/>
        <n v="20.547283999999998" u="1"/>
        <n v="25.417439699999999" u="1"/>
        <n v="15.049165500000001" u="1"/>
        <n v="15.455882200000001" u="1"/>
        <n v="9.8395344999999992" u="1"/>
        <n v="13.588308499999998" u="1"/>
        <n v="15.060715999999999" u="1"/>
        <n v="16.722783400000001" u="1"/>
        <n v="18.236472899999999" u="1"/>
        <n v="31.838956099999997" u="1"/>
        <n v="35.894362000000001" u="1"/>
        <n v="9.9954359000000004" u="1"/>
        <n v="0.58660080000000003" u="1"/>
        <n v="13.119212099999999" u="1"/>
        <n v="33.077964799999997" u="1"/>
        <n v="74.065685200000004" u="1"/>
        <n v="20.9590101" u="1"/>
        <n v="44.759491099999998" u="1"/>
        <n v="24.4826923" u="1"/>
        <n v="33.856381400000004" u="1"/>
        <n v="12.162162199999999" u="1"/>
        <n v="13.645527399999999" u="1"/>
        <n v="54.541995600000007" u="1"/>
        <n v="11.3385827" u="1"/>
        <n v="18.271015600000002" u="1"/>
        <n v="32.313167300000003" u="1"/>
        <n v="41.849095200000001" u="1"/>
        <n v="12.697160900000002" u="1"/>
        <n v="10.2797438" u="1"/>
        <n v="18.6119606" u="1"/>
        <n v="8.3503771000000011" u="1"/>
        <n v="16.652803200000001" u="1"/>
        <n v="34.365817399999997" u="1"/>
        <n v="38.513370999999999" u="1"/>
        <n v="27.098744499999999" u="1"/>
        <n v="31.006024399999998" u="1"/>
        <n v="38.784470999999996" u="1"/>
        <n v="42.271784199999999" u="1"/>
        <n v="12.5288684" u="1"/>
        <n v="10.178117" u="1"/>
        <n v="22.933110299999999" u="1"/>
        <n v="41.083269399999999" u="1"/>
        <n v="9.9505562000000012" u="1"/>
        <n v="2.7604630000000001" u="1"/>
        <n v="10.6314663" u="1"/>
        <n v="18.430920100000002" u="1"/>
        <n v="32.862826800000001" u="1"/>
        <n v="11.7148869" u="1"/>
        <n v="53.160270899999993" u="1"/>
        <n v="23.198127900000003" u="1"/>
        <n v="28.107432900000003" u="1"/>
        <n v="28.2554941" u="1"/>
        <n v="32.983042300000001" u="1"/>
        <n v="53.746817" u="1"/>
        <n v="27.551589500000002" u="1"/>
        <n v="9.4362136000000003" u="1"/>
        <n v="43.964046699999997" u="1"/>
        <n v="93.067034000000007" u="1"/>
        <n v="29.056498699999999" u="1"/>
        <n v="52.561837499999996" u="1"/>
        <n v="15.0418456" u="1"/>
        <n v="18.266919699999999" u="1"/>
        <n v="28.282942900000002" u="1"/>
        <n v="7.7571458" u="1"/>
        <n v="10.068916099999999" u="1"/>
        <n v="16.649137899999999" u="1"/>
        <n v="45.378151299999999" u="1"/>
        <n v="93.068526699999993" u="1"/>
        <n v="24.800115600000002" u="1"/>
        <n v="48.083454599999996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21.428571399999999" u="1"/>
        <n v="30.4003619" u="1"/>
        <n v="11.652811" u="1"/>
        <n v="33.904528800000001" u="1"/>
        <n v="38.036310299999997" u="1"/>
        <n v="24.423278100000001" u="1"/>
        <n v="28.917041399999999" u="1"/>
        <n v="41.441441400000002" u="1"/>
        <n v="6.1393846000000005" u="1"/>
        <n v="7.5365579" u="1"/>
        <n v="19.886363600000003" u="1"/>
        <n v="29.354699299999996" u="1"/>
        <n v="37.213728699999997" u="1"/>
        <n v="13.8983051" u="1"/>
        <n v="43.955551999999997" u="1"/>
        <n v="16.409437599999997" u="1"/>
        <n v="22.351206900000001" u="1"/>
        <n v="15.7844991" u="1"/>
        <n v="4.2524739" u="1"/>
        <n v="14.7449856" u="1"/>
        <n v="23.6909788" u="1"/>
        <n v="38.225446400000003" u="1"/>
        <n v="7.1249878000000004" u="1"/>
        <n v="7.4070063000000008" u="1"/>
        <n v="25.167336000000002" u="1"/>
        <n v="27.695387700000001" u="1"/>
        <n v="28.881267300000001" u="1"/>
        <n v="31.2778603" u="1"/>
        <n v="42.0577617" u="1"/>
        <n v="44.902977800000002" u="1"/>
        <n v="25.362903199999998" u="1"/>
        <n v="25.992779799999997" u="1"/>
        <n v="36.933275100000003" u="1"/>
        <n v="32.7084756" u="1"/>
        <n v="47.061793699999996" u="1"/>
        <n v="15.7303371" u="1"/>
        <n v="37.327586199999999" u="1"/>
        <n v="44.658493900000003" u="1"/>
        <n v="52.468768600000004" u="1"/>
        <n v="13.692391300000001" u="1"/>
        <n v="14.3661338" u="1"/>
        <n v="16.6267943" u="1"/>
        <n v="3.1986944000000004" u="1"/>
        <n v="28.4866469" u="1"/>
        <n v="13.941908699999999" u="1"/>
        <n v="12.2651357" u="1"/>
        <n v="13.586225499999999" u="1"/>
        <n v="13.048286000000001" u="1"/>
        <n v="17.9663097" u="1"/>
        <n v="37.382372400000001" u="1"/>
        <n v="22.874511500000001" u="1"/>
        <n v="27.0243951" u="1"/>
        <n v="28.456352800000001" u="1"/>
        <n v="11.2204724" u="1"/>
        <n v="12.2509456" u="1"/>
        <n v="17.680339499999999" u="1"/>
        <n v="19.396317499999999" u="1"/>
        <n v="24.564531000000002" u="1"/>
        <n v="34.478842900000004" u="1"/>
        <n v="36.623553399999999" u="1"/>
        <n v="98.666666700000007" u="1"/>
        <n v="4.4508064999999997" u="1"/>
        <n v="11.5055231" u="1"/>
        <n v="13.367946999999999" u="1"/>
        <n v="16.305258299999998" u="1"/>
        <n v="18.525438899999997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23.599172600000003" u="1"/>
        <n v="31.940794" u="1"/>
        <n v="38.816892800000005" u="1"/>
        <n v="15.381573700000001" u="1"/>
        <n v="61.126141400000002" u="1"/>
        <n v="15.212487599999999" u="1"/>
        <n v="10.983756400000001" u="1"/>
        <n v="11.1899183" u="1"/>
        <n v="52.073990999999999" u="1"/>
        <n v="35.035049600000001" u="1"/>
        <n v="38.207903299999998" u="1"/>
        <n v="25.766969599999999" u="1"/>
        <n v="27.722277699999999" u="1"/>
        <n v="25.133742199999997" u="1"/>
        <n v="29.590429699999998" u="1"/>
        <n v="40.015058500000002" u="1"/>
        <n v="58.695652200000005" u="1"/>
        <n v="50.435276299999998" u="1"/>
        <n v="23.187519099999999" u="1"/>
        <n v="24.801812000000002" u="1"/>
        <n v="27.014925399999999" u="1"/>
        <n v="3.4980166000000001" u="1"/>
        <n v="34.361393299999996" u="1"/>
        <n v="12.375449700000001" u="1"/>
        <n v="19.626732099999998" u="1"/>
        <n v="23.385118599999998" u="1"/>
        <n v="25.631119600000002" u="1"/>
        <n v="10.529986099999999" u="1"/>
        <n v="1.6336176" u="1"/>
        <n v="9.5322855999999998" u="1"/>
        <n v="12.639593900000001" u="1"/>
        <n v="31.504353099999999" u="1"/>
        <n v="41.248204999999999" u="1"/>
        <n v="5.8275058" u="1"/>
        <n v="13.191729599999999" u="1"/>
        <n v="13.915909300000001" u="1"/>
        <n v="14.748452800000001" u="1"/>
        <n v="10.3327496" u="1"/>
        <n v="11.7396358" u="1"/>
        <n v="40.687846700000001" u="1"/>
        <n v="40.540540499999999" u="1"/>
        <n v="41.117944099999995" u="1"/>
        <n v="51.315789499999994" u="1"/>
        <n v="54.226768100000001" u="1"/>
        <n v="55.555555599999998" u="1"/>
        <n v="8.5831315999999998" u="1"/>
        <n v="9.0742437999999996" u="1"/>
        <n v="27.386495900000003" u="1"/>
        <n v="13.698518700000001" u="1"/>
        <n v="36.71875" u="1"/>
        <n v="49.215686300000002" u="1"/>
        <n v="27.219173699999999" u="1"/>
        <n v="27.445312999999999" u="1"/>
        <n v="36.223818699999995" u="1"/>
        <n v="50.796460200000006" u="1"/>
        <n v="19.393939399999997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42.139564499999999" u="1"/>
        <n v="49.791492900000001" u="1"/>
        <n v="12.470402499999999" u="1"/>
        <n v="25.009880600000002" u="1"/>
        <n v="17.435183600000002" u="1"/>
        <n v="16.275644400000001" u="1"/>
        <n v="3.6764706" u="1"/>
        <n v="17.468354399999999" u="1"/>
        <n v="14.6651788" u="1"/>
        <n v="52.448634999999996" u="1"/>
        <n v="12.2262624" u="1"/>
        <n v="12.728744899999999" u="1"/>
        <n v="10.871831199999999" u="1"/>
        <n v="14.541123600000001" u="1"/>
        <n v="15.107826899999999" u="1"/>
        <n v="26.151982800000003" u="1"/>
        <n v="69.150312700000001" u="1"/>
        <n v="0.83643120000000004" u="1"/>
        <n v="19.713598099999999" u="1"/>
        <n v="35.906148899999998" u="1"/>
        <n v="17.2410417" u="1"/>
        <n v="30.597940099999999" u="1"/>
        <n v="32.067908499999994" u="1"/>
        <n v="32.464455000000001" u="1"/>
        <n v="11.985596699999999" u="1"/>
        <n v="45.420326199999998" u="1"/>
        <n v="30.736804899999999" u="1"/>
        <n v="36.222437599999999" u="1"/>
        <n v="37.263633499999997" u="1"/>
        <n v="39.702233300000003" u="1"/>
        <n v="50.077831100000004" u="1"/>
        <n v="13.5898816" u="1"/>
        <n v="29.368575600000003" u="1"/>
        <n v="50.160970800000001" u="1"/>
        <n v="29.239766099999997" u="1"/>
        <n v="33.5531261" u="1"/>
        <n v="34.233992400000005" u="1"/>
        <n v="57.052096599999999" u="1"/>
        <n v="10.127659599999999" u="1"/>
        <n v="11.023591700000001" u="1"/>
        <n v="44.594594600000001" u="1"/>
        <n v="14.619883" u="1"/>
        <n v="10.213299900000001" u="1"/>
        <n v="13.5451313" u="1"/>
        <n v="14.3053016" u="1"/>
        <n v="45.938375399999998" u="1"/>
        <n v="24.521624800000001" u="1"/>
        <n v="29.648267299999997" u="1"/>
        <n v="32.708280899999998" u="1"/>
        <n v="18.225039600000002" u="1"/>
        <n v="20.387262" u="1"/>
        <n v="36.046748899999997" u="1"/>
        <n v="1.0403121" u="1"/>
        <n v="21.634615400000001" u="1"/>
        <n v="24.984728199999999" u="1"/>
        <n v="29.053177699999999" u="1"/>
        <n v="45.682752700000002" u="1"/>
        <n v="113.6134454" u="1"/>
        <n v="9.5380029999999998" u="1"/>
        <n v="10.282637999999999" u="1"/>
        <n v="19.5587506" u="1"/>
        <n v="24.3971631" u="1"/>
        <n v="33.103937199999997" u="1"/>
        <n v="21.802032199999999" u="1"/>
        <n v="23.0430682" u="1"/>
        <n v="25.918945799999999" u="1"/>
        <n v="19.0851735" u="1"/>
        <n v="23.2504955" u="1"/>
        <n v="48.927038600000003" u="1"/>
        <n v="10.641226899999999" u="1"/>
        <n v="18.571677600000001" u="1"/>
        <n v="27.184941000000002" u="1"/>
        <n v="45.5035971" u="1"/>
        <n v="11.306816999999999" u="1"/>
        <n v="13.3333333" u="1"/>
        <n v="26.666666700000004" u="1"/>
        <n v="6.7821599999999993" u="1"/>
        <n v="40.433011100000002" u="1"/>
        <n v="71.578947400000004" u="1"/>
        <n v="7.603796" u="1"/>
        <n v="16.914572400000001" u="1"/>
        <n v="3.3768288000000002" u="1"/>
        <n v="24.524312900000002" u="1"/>
        <n v="17.928878900000001" u="1"/>
        <n v="41.206225699999997" u="1"/>
        <n v="19.415347099999998" u="1"/>
        <n v="26.403207299999998" u="1"/>
        <n v="55.263157900000003" u="1"/>
        <n v="4.137931" u="1"/>
        <n v="10.770975100000001" u="1"/>
        <n v="24.1201717" u="1"/>
        <n v="12.766972400000002" u="1"/>
        <n v="18.8797617" u="1"/>
        <n v="20.490677099999999" u="1"/>
        <n v="23.253536999999998" u="1"/>
        <n v="26.146926499999999" u="1"/>
        <n v="43.361032700000003" u="1"/>
        <n v="14.1868512" u="1"/>
        <n v="17.4129468" u="1"/>
        <n v="24.411764699999999" u="1"/>
        <n v="8.981326000000001" u="1"/>
        <n v="11.1195801" u="1"/>
        <n v="42.143332200000003" u="1"/>
        <n v="27.758957299999999" u="1"/>
        <n v="27.855711400000001" u="1"/>
        <n v="37.636363600000003" u="1"/>
        <n v="11.590222499999999" u="1"/>
        <n v="13.2360604" u="1"/>
        <n v="33.957219300000006" u="1"/>
        <n v="6.2540090000000008" u="1"/>
        <n v="10.5436212" u="1"/>
        <n v="29.099575900000001" u="1"/>
        <n v="39.5588932" u="1"/>
        <n v="2.8603476999999997" u="1"/>
        <n v="12.8039986" u="1"/>
        <n v="17.754036899999999" u="1"/>
        <n v="18.1999621" u="1"/>
        <n v="18.510378499999998" u="1"/>
        <n v="39.929805600000002" u="1"/>
        <n v="35.818621" u="1"/>
        <n v="39.449064399999997" u="1"/>
        <n v="12.495953399999999" u="1"/>
        <n v="33.063742900000001" u="1"/>
        <n v="36.640036199999997" u="1"/>
        <n v="48.234358200000003" u="1"/>
        <n v="11.5922017" u="1"/>
        <n v="12.5" u="1"/>
        <n v="21.019108299999999" u="1"/>
        <n v="26.219147399999997" u="1"/>
        <n v="7.1781864000000004" u="1"/>
        <n v="19.944276800000001" u="1"/>
        <n v="45.270519" u="1"/>
        <n v="22.7358628" u="1"/>
        <n v="19.047618999999997" u="1"/>
        <n v="23.720930200000002" u="1"/>
        <n v="25.343018600000001" u="1"/>
        <n v="15.865533200000002" u="1"/>
        <n v="31.272296399999998" u="1"/>
        <n v="40.545808999999998" u="1"/>
        <n v="12.582071599999999" u="1"/>
        <n v="7.4041812" u="1"/>
        <n v="10.889070100000001" u="1"/>
        <n v="12.3709752" u="1"/>
        <n v="13.250442900000001" u="1"/>
        <n v="18.135246599999999" u="1"/>
        <n v="20.325203299999998" u="1"/>
        <n v="33.079065800000002" u="1"/>
        <n v="11.4772727" u="1"/>
        <n v="15.420581799999999" u="1"/>
        <n v="23.399623999999999" u="1"/>
        <n v="39.393939400000001" u="1"/>
        <n v="45.848239499999998" u="1"/>
        <n v="53.497046900000001" u="1"/>
        <n v="7.8853046999999998" u="1"/>
        <n v="16.026668300000001" u="1"/>
        <n v="30.080167299999999" u="1"/>
        <n v="0.31222899999999998" u="1"/>
        <n v="15.643485200000001" u="1"/>
        <n v="53.225806499999997" u="1"/>
        <n v="11.938202200000001" u="1"/>
        <n v="12.731481499999999" u="1"/>
        <n v="0.85570959999999996" u="1"/>
        <n v="14.222960500000001" u="1"/>
        <n v="14.262384300000001" u="1"/>
        <n v="22.639362900000002" u="1"/>
        <n v="39.804700400000002" u="1"/>
        <n v="16.121888600000002" u="1"/>
        <n v="4.8941376999999999" u="1"/>
        <n v="5.0558807999999997" u="1"/>
        <n v="15.334139499999999" u="1"/>
        <n v="19.834675500000003" u="1"/>
        <n v="21.075634300000001" u="1"/>
        <n v="40.009248700000001" u="1"/>
        <n v="40.467532499999997" u="1"/>
        <n v="71.049194599999993" u="1"/>
        <n v="23.162858400000001" u="1"/>
        <n v="33.307024499999997" u="1"/>
        <n v="29.8957975" u="1"/>
        <n v="5.7491289000000005" u="1"/>
        <n v="29.303509700000003" u="1"/>
        <n v="42.299349200000002" u="1"/>
        <n v="15.2" u="1"/>
        <n v="24.078738899999998" u="1"/>
        <n v="24.973349899999999" u="1"/>
        <n v="7.5065678" u="1"/>
        <n v="50.082644600000002" u="1"/>
        <n v="8.2967952999999994" u="1"/>
        <n v="23.281457700000001" u="1"/>
        <n v="24.686131400000001" u="1"/>
        <n v="58.191426899999996" u="1"/>
        <n v="59.210526299999998" u="1"/>
        <n v="11.3043324" u="1"/>
        <n v="10.279546100000001" u="1"/>
        <n v="6.5688330000000006" u="1"/>
        <n v="23.6846675" u="1"/>
        <n v="35.311319600000004" u="1"/>
        <n v="30.254363499999997" u="1"/>
        <n v="36.223822599999998" u="1"/>
        <n v="24.068209500000002" u="1"/>
        <n v="33.5846114" u="1"/>
        <n v="54.312530100000004" u="1"/>
        <n v="15.3815718" u="1"/>
        <n v="31.074017399999999" u="1"/>
        <n v="31.188914799999999" u="1"/>
        <n v="40.149625900000004" u="1"/>
        <n v="95.836439100000007" u="1"/>
        <n v="492.85714289999999" u="1"/>
        <n v="8.800528700000001" u="1"/>
        <n v="11.074052199999999" u="1"/>
        <n v="17.073170700000002" u="1"/>
        <n v="26.970981700000003" u="1"/>
        <n v="36.960556799999999" u="1"/>
        <n v="13.489932900000001" u="1"/>
        <n v="23.067258600000002" u="1"/>
        <n v="23.192697600000002" u="1"/>
        <n v="27.4363739" u="1"/>
        <n v="17.9976162" u="1"/>
        <n v="19.427125499999999" u="1"/>
        <n v="25.241208199999999" u="1"/>
        <n v="138.29787229999999" u="1"/>
        <n v="12.266449999999999" u="1"/>
        <n v="39.495513799999998" u="1"/>
        <n v="10.5758583" u="1"/>
        <n v="11.8139535" u="1"/>
        <n v="35.763189699999998" u="1"/>
        <n v="60.869565199999997" u="1"/>
        <n v="87.727579200000008" u="1"/>
        <n v="15.6169995" u="1"/>
        <n v="31.071428600000001" u="1"/>
        <n v="51.1038298" u="1"/>
        <n v="51.418552799999993" u="1"/>
        <n v="18.355011099999999" u="1"/>
        <n v="36.170372399999998" u="1"/>
        <n v="44.642857100000001" u="1"/>
        <n v="58.6666667" u="1"/>
        <n v="9.3318644000000006" u="1"/>
        <n v="11.495071599999999" u="1"/>
        <n v="37.101449299999999" u="1"/>
        <n v="18.6787779" u="1"/>
        <n v="23.0489192" u="1"/>
        <n v="13.615480999999999" u="1"/>
        <n v="20.541062800000002" u="1"/>
        <n v="26.407284800000003" u="1"/>
        <n v="10.8088762" u="1"/>
        <n v="76.149601500000003" u="1"/>
        <n v="45.097100699999999" u="1"/>
        <n v="51.251881200000007" u="1"/>
        <n v="9.7827301999999996" u="1"/>
        <n v="20.577853099999999" u="1"/>
        <n v="10.9876015" u="1"/>
        <n v="36.645962699999998" u="1"/>
        <n v="308.88888890000004" u="1"/>
        <n v="24.2842454" u="1"/>
        <n v="41.289569999999998" u="1"/>
        <n v="48.234944599999999" u="1"/>
        <n v="10.7565869" u="1"/>
        <n v="17.069892500000002" u="1"/>
        <n v="43.7271438" u="1"/>
        <n v="49.4460956" u="1"/>
        <n v="17.4220662" u="1"/>
        <n v="31.820173200000003" u="1"/>
        <n v="36.412172999999996" u="1"/>
        <n v="11.904761899999999" u="1"/>
        <n v="14.0320377" u="1"/>
        <n v="22.460838799999998" u="1"/>
        <n v="46.447926699999996" u="1"/>
        <n v="66.666666699999993" u="1"/>
        <n v="17.401953299999999" u="1"/>
        <n v="18.097014900000001" u="1"/>
        <n v="35.282011000000004" u="1"/>
        <n v="15.598594800000001" u="1"/>
        <n v="17.751124400000002" u="1"/>
        <n v="33.069555699999995" u="1"/>
        <n v="17.5675676" u="1"/>
        <n v="38.205457299999999" u="1"/>
        <n v="17.970479699999999" u="1"/>
        <n v="8.739969799999999" u="1"/>
        <n v="16.845110599999998" u="1"/>
        <n v="30.864197500000003" u="1"/>
        <n v="14.661071100000001" u="1"/>
        <n v="18.717465300000001" u="1"/>
        <n v="34.896170399999995" u="1"/>
        <n v="57.070832299999999" u="1"/>
        <n v="8.6283530000000006" u="1"/>
        <n v="16.492450600000002" u="1"/>
        <n v="33.0654331" u="1"/>
        <n v="34.086390700000003" u="1"/>
        <n v="66.972477100000006" u="1"/>
        <n v="8.9295729999999995" u="1"/>
        <n v="12.816300699999999" u="1"/>
        <n v="22.026285100000003" u="1"/>
        <n v="46.400483999999999" u="1"/>
        <n v="7.5132020999999991" u="1"/>
        <n v="12.648518599999999" u="1"/>
        <n v="9.9874888999999989" u="1"/>
        <n v="11.708068600000001" u="1"/>
        <n v="23.988271000000001" u="1"/>
        <n v="11.921634000000001" u="1"/>
        <n v="35.067925700000004" u="1"/>
        <n v="27.275944899999999" u="1"/>
        <n v="39.962825299999999" u="1"/>
        <n v="10.8142306" u="1"/>
        <n v="15.4718298" u="1"/>
        <n v="15.4823714" u="1"/>
        <n v="2.6187868000000001" u="1"/>
        <n v="9.1240343999999993" u="1"/>
        <n v="10.7728337" u="1"/>
        <n v="12.371134" u="1"/>
        <n v="1.3337483999999999" u="1"/>
        <n v="7.3422329999999993" u="1"/>
        <n v="16.8123246" u="1"/>
        <n v="27.543035999999997" u="1"/>
        <n v="13.638745399999999" u="1"/>
        <n v="18.549905799999998" u="1"/>
        <n v="25.040296899999998" u="1"/>
        <n v="92.307692299999999" u="1"/>
        <n v="10.411033" u="1"/>
        <n v="26.037959700000002" u="1"/>
        <n v="38.032454399999999" u="1"/>
        <n v="12.0932364" u="1"/>
        <n v="15.7464213" u="1"/>
        <n v="31.868131900000002" u="1"/>
        <n v="43.3865257" u="1"/>
        <n v="44.917407900000001" u="1"/>
        <n v="67.759562799999998" u="1"/>
        <n v="5.0359712000000005" u="1"/>
        <n v="9.8124098000000011" u="1"/>
        <n v="11.8010036" u="1"/>
        <n v="19.965820400000002" u="1"/>
        <n v="37.300099400000001" u="1"/>
        <n v="39.499390599999998" u="1"/>
        <n v="14.473684200000001" u="1"/>
        <n v="20.4104271" u="1"/>
        <n v="35.994253300000004" u="1"/>
        <n v="45.4740185" u="1"/>
        <n v="11.5994846" u="1"/>
        <n v="12.5792606" u="1"/>
        <n v="15.2986887" u="1"/>
        <n v="36.698738800000001" u="1"/>
        <n v="8.9211618000000001" u="1"/>
        <n v="10.6290672" u="1"/>
        <n v="15.530652999999999" u="1"/>
        <n v="29.2759961" u="1"/>
        <n v="45.072463800000001" u="1"/>
        <n v="46.437952199999998" u="1"/>
        <n v="47.061823600000004" u="1"/>
        <n v="12.4050633" u="1"/>
        <n v="20.091528100000001" u="1"/>
        <n v="71" u="1"/>
        <n v="35.4047093" u="1"/>
        <n v="44.483836699999998" u="1"/>
        <n v="12.3430962" u="1"/>
        <n v="12.5444797" u="1"/>
        <n v="5.5555555999999999" u="1"/>
        <n v="7.6143190999999995" u="1"/>
        <n v="18.640546199999999" u="1"/>
        <n v="4.0372280000000007" u="1"/>
        <n v="7.0773872000000004" u="1"/>
        <n v="11.6147309" u="1"/>
        <n v="17.857142899999999" u="1"/>
        <n v="8.4052793000000001" u="1"/>
        <n v="8.5858155000000007" u="1"/>
        <n v="17.1389031" u="1"/>
        <n v="18.7165775" u="1"/>
        <n v="27.4467903" u="1"/>
        <n v="30.593325100000001" u="1"/>
        <n v="14.6868251" u="1"/>
        <n v="38.827258299999997" u="1"/>
        <n v="71.765455700000004" u="1"/>
        <n v="34.381625399999997" u="1"/>
        <n v="39.499301299999999" u="1"/>
        <n v="31.045158600000001" u="1"/>
        <n v="43.858020099999997" u="1"/>
        <n v="3.7332899000000004" u="1"/>
        <n v="22.029897699999999" u="1"/>
        <n v="29.7782053" u="1"/>
        <n v="10.0775194" u="1"/>
        <n v="11.371363800000001" u="1"/>
        <n v="50.523429700000001" u="1"/>
        <n v="13.270568399999998" u="1"/>
        <n v="44.8964803" u="1"/>
        <n v="39.3639765" u="1"/>
        <n v="8.1455687999999995" u="1"/>
        <n v="24.219409299999999" u="1"/>
        <n v="28.380465900000001" u="1"/>
        <n v="44.757843000000001" u="1"/>
        <n v="7.7660590000000003" u="1"/>
        <n v="15.6293959" u="1"/>
        <n v="45.964334000000001" u="1"/>
        <n v="62.388503500000006" u="1"/>
        <n v="34.5452388" u="1"/>
        <n v="30.9132815" u="1"/>
        <n v="35.185185199999999" u="1"/>
        <n v="47.327935199999999" u="1"/>
        <n v="92.335766399999997" u="1"/>
        <n v="10.3286385" u="1"/>
        <n v="15.2590267" u="1"/>
        <n v="24.301029699999997" u="1"/>
        <n v="9.7632005999999993" u="1"/>
        <n v="14.782682899999999" u="1"/>
        <n v="35.752726799999998" u="1"/>
        <n v="25.8079085" u="1"/>
        <n v="38.0722892" u="1"/>
        <n v="8.5847485999999993" u="1"/>
        <n v="12.283932099999999" u="1"/>
        <n v="36.6408585" u="1"/>
        <n v="41.379492800000001" u="1"/>
        <n v="21.564300100000001" u="1"/>
        <n v="3.6999999999999997" u="1"/>
        <n v="10.7894737" u="1"/>
        <n v="11.706728399999999" u="1"/>
        <n v="19.2558747" u="1"/>
        <n v="25.963327100000001" u="1"/>
        <n v="38.019107099999999" u="1"/>
        <n v="38.204265599999999" u="1"/>
        <n v="38.472730900000002" u="1"/>
        <n v="8.5770947" u="1"/>
        <n v="13.640106599999999" u="1"/>
        <n v="16.285856200000001" u="1"/>
        <n v="19.028479600000001" u="1"/>
        <n v="45.267649300000002" u="1"/>
        <n v="3.8910505999999998" u="1"/>
        <n v="8.7974321999999994" u="1"/>
        <n v="9.5288593000000006" u="1"/>
        <n v="18.805127599999999" u="1"/>
        <n v="38.035360900000001" u="1"/>
        <n v="72.7272727" u="1"/>
        <n v="20.3507611" u="1"/>
        <n v="31.013597100000002" u="1"/>
        <n v="65.9077439" u="1"/>
        <n v="18.686131400000001" u="1"/>
        <n v="20.062695899999998" u="1"/>
        <n v="27.759495600000001" u="1"/>
        <n v="45.6702254" u="1"/>
        <n v="33.614068000000003" u="1"/>
        <n v="24.023578700000002" u="1"/>
        <n v="27.297292299999999" u="1"/>
        <n v="38.345448300000001" u="1"/>
        <n v="496.42857140000001" u="1"/>
        <n v="7.4000423999999994" u="1"/>
        <n v="38.404064599999998" u="1"/>
        <n v="9.8171751999999994" u="1"/>
        <n v="17.613503999999999" u="1"/>
        <n v="48.136246800000002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19.561827300000001" u="1"/>
        <n v="24.0169955" u="1"/>
        <n v="24.519180300000002" u="1"/>
        <n v="6.8675436000000003" u="1"/>
        <n v="13.999439499999999" u="1"/>
        <n v="14.119052600000002" u="1"/>
        <n v="16.404494400000001" u="1"/>
        <n v="16.783216800000002" u="1"/>
        <n v="30.922693299999999" u="1"/>
        <n v="18.4606067" u="1"/>
        <n v="23.758800799999999" u="1"/>
        <n v="15.712143900000001" u="1"/>
        <n v="28.289639900000001" u="1"/>
        <n v="3.1921330999999995" u="1"/>
        <n v="18.377125799999998" u="1"/>
        <n v="21.9226195" u="1"/>
        <n v="33.227932599999995" u="1"/>
        <n v="38.281901599999998" u="1"/>
        <n v="53.645054800000004" u="1"/>
        <n v="6.2586558999999999" u="1"/>
        <n v="17.7995266" u="1"/>
        <n v="22.164792599999998" u="1"/>
        <n v="24.503816799999999" u="1"/>
        <n v="43.950294299999996" u="1"/>
        <n v="22.966283499999999" u="1"/>
        <n v="13.687173599999999" u="1"/>
        <n v="46.6666667" u="1"/>
        <n v="5.3521127000000002" u="1"/>
        <n v="25.768667600000001" u="1"/>
        <n v="44.199186400000002" u="1"/>
        <n v="17.613569600000002" u="1"/>
        <n v="26.833455999999998" u="1"/>
        <n v="29.312288600000002" u="1"/>
        <n v="29.3235028" u="1"/>
        <n v="16.6666667" u="1"/>
        <n v="30.855473700000001" u="1"/>
        <n v="31.844133899999999" u="1"/>
        <n v="44.777685699999999" u="1"/>
        <n v="87.5" u="1"/>
        <n v="3.1325300999999999" u="1"/>
        <n v="9.2436974999999997" u="1"/>
        <n v="19.498858599999998" u="1"/>
        <n v="27.435854799999998" u="1"/>
        <n v="30.9967869" u="1"/>
        <n v="35.029912500000002" u="1"/>
        <n v="39.366827300000004" u="1"/>
        <n v="8.2444365000000008" u="1"/>
        <n v="16.749959" u="1"/>
        <n v="27.222961999999999" u="1"/>
        <n v="30.516788500000004" u="1"/>
        <n v="8.2046000999999986" u="1"/>
        <n v="11.4307932" u="1"/>
        <n v="18.050380799999999" u="1"/>
        <n v="20.135233700000001" u="1"/>
        <n v="35.251798600000001" u="1"/>
        <n v="53.550730000000001" u="1"/>
        <n v="18.207860700000001" u="1"/>
        <n v="21.0944395" u="1"/>
        <n v="29.4554455" u="1"/>
        <n v="18.7684465" u="1"/>
        <n v="3.0864197999999998" u="1"/>
        <n v="35.8027789" u="1"/>
        <n v="46.655079999999998" u="1"/>
        <n v="12.0627262" u="1"/>
        <n v="16.390633399999999" u="1"/>
        <n v="18.525489400000001" u="1"/>
        <n v="18.7738975" u="1"/>
        <n v="8.1604425999999997" u="1"/>
        <n v="18.091707500000002" u="1"/>
        <n v="27.7648428" u="1"/>
        <n v="23.949579800000002" u="1"/>
        <n v="31.179925300000001" u="1"/>
        <n v="8.7525151000000001" u="1"/>
        <n v="19.121493600000001" u="1"/>
        <n v="23.508771899999999" u="1"/>
        <n v="26.6999627" u="1"/>
        <n v="30.342689299999996" u="1"/>
        <n v="76.960539499999996" u="1"/>
        <n v="3.1013408999999998" u="1"/>
        <n v="17.392566800000001" u="1"/>
        <n v="43.705941599999996" u="1"/>
        <n v="36.911076600000001" u="1"/>
        <n v="40.414507799999996" u="1"/>
        <n v="14.4705575" u="1"/>
        <n v="35.0500185" u="1"/>
        <n v="40.909090900000002" u="1"/>
        <n v="19.747235399999997" u="1"/>
        <n v="22.703639500000001" u="1"/>
        <n v="39.729119600000004" u="1"/>
        <n v="71.498771500000004" u="1"/>
        <n v="27.195467400000002" u="1"/>
        <n v="28.2504013" u="1"/>
        <n v="12.630149399999999" u="1"/>
        <n v="14.288977299999999" u="1"/>
        <n v="29.505494500000001" u="1"/>
        <n v="47.358534900000002" u="1"/>
        <n v="1.7628205000000001" u="1"/>
        <n v="3.4244533000000001" u="1"/>
        <n v="6.6162571000000003" u="1"/>
        <n v="21.2508406" u="1"/>
        <n v="19.298694699999999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8.8995830999999992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11.286089200000001" u="1"/>
        <n v="44.760459499999996" u="1"/>
        <n v="11.673164799999999" u="1"/>
        <n v="17.5788796" u="1"/>
        <n v="14.396639499999999" u="1"/>
        <n v="22.515391400000002" u="1"/>
        <n v="27.157513599999998" u="1"/>
        <n v="43.984065900000004" u="1"/>
        <n v="17.285307700000001" u="1"/>
        <n v="11.592760200000001" u="1"/>
        <n v="45.096887800000005" u="1"/>
        <n v="1.6652789000000001" u="1"/>
        <n v="12.7061688" u="1"/>
        <n v="13.7713672" u="1"/>
        <n v="9.4029244999999992" u="1"/>
        <n v="30.333529500000001" u="1"/>
        <n v="15.294117600000002" u="1"/>
        <n v="29.625935199999997" u="1"/>
        <n v="38.057594600000002" u="1"/>
        <n v="7.8335831999999996" u="1"/>
        <n v="9.4004796000000006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3.251847600000001" u="1"/>
        <n v="28.943217700000002" u="1"/>
        <n v="36.751608099999999" u="1"/>
        <n v="43.082835200000005" u="1"/>
        <n v="113.52941180000001" u="1"/>
        <n v="13.3863918" u="1"/>
        <n v="13.683700700000001" u="1"/>
        <n v="19.499466300000002" u="1"/>
        <n v="0.83359060000000007" u="1"/>
        <n v="31.371740199999998" u="1"/>
        <n v="47.699114999999999" u="1"/>
        <n v="17.271274900000002" u="1"/>
        <n v="24.670570999999999" u="1"/>
        <n v="27.509157499999997" u="1"/>
        <n v="29.6137339" u="1"/>
        <n v="30.102040800000001" u="1"/>
        <n v="31.984008000000003" u="1"/>
        <n v="8.2354362999999999" u="1"/>
        <n v="14.6171694" u="1"/>
        <n v="52.442755200000001" u="1"/>
        <n v="17.6429568" u="1"/>
        <n v="31.422505299999997" u="1"/>
        <n v="39.602604299999996" u="1"/>
        <n v="46.686449099999997" u="1"/>
        <n v="2.5751073" u="1"/>
        <n v="12.4634804" u="1"/>
        <n v="19.417475700000001" u="1"/>
        <n v="53.094462499999992" u="1"/>
        <n v="17.633032100000001" u="1"/>
        <n v="25.157232699999998" u="1"/>
        <n v="34.010484900000002" u="1"/>
        <n v="12.617072400000001" u="1"/>
        <n v="35.760507099999998" u="1"/>
        <n v="15.689874300000001" u="1"/>
        <n v="35.063911699999998" u="1"/>
        <n v="38.693592599999995" u="1"/>
        <n v="24.780610500000002" u="1"/>
        <n v="9.7995546000000004" u="1"/>
        <n v="17.7803772" u="1"/>
        <n v="27.695484799999999" u="1"/>
        <n v="34.291497999999997" u="1"/>
        <n v="37.949101800000001" u="1"/>
        <n v="34.998426700000003" u="1"/>
        <n v="21.774861399999999" u="1"/>
        <n v="50.078438199999994" u="1"/>
        <n v="9.8867966000000003" u="1"/>
        <n v="23.4375" u="1"/>
        <n v="28.486814199999998" u="1"/>
        <n v="25.279533900000001" u="1"/>
        <n v="68.895800899999998" u="1"/>
        <n v="17.135608899999998" u="1"/>
        <n v="21.164021200000001" u="1"/>
        <n v="10.032316" u="1"/>
        <n v="12.501199800000002" u="1"/>
        <n v="15.094339600000001" u="1"/>
        <n v="18.40924" u="1"/>
        <n v="26.940556300000001" u="1"/>
        <n v="74.180825200000001" u="1"/>
        <n v="41.268148700000005" u="1"/>
        <n v="3.6799999999999997" u="1"/>
        <n v="13.6111752" u="1"/>
        <n v="27.116615300000003" u="1"/>
        <n v="23.8970588" u="1"/>
        <n v="33.252116299999997" u="1"/>
        <n v="0.2736999" u="1"/>
        <n v="11.2964144" u="1"/>
        <n v="30.518020699999997" u="1"/>
        <n v="32.613735599999998" u="1"/>
        <n v="8.0301454999999997" u="1"/>
        <n v="33.068704599999997" u="1"/>
        <n v="2.5739130000000001" u="1"/>
        <n v="2.5459689000000001" u="1"/>
        <n v="5.1986268000000004" u="1"/>
        <n v="12.698643200000001" u="1"/>
        <n v="22.022067100000001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6.9541029000000005" u="1"/>
        <n v="13.060255300000001" u="1"/>
        <n v="18.281260400000001" u="1"/>
        <n v="26.458037000000001" u="1"/>
        <n v="35.178596800000001" u="1"/>
        <n v="31.933969000000001" u="1"/>
        <n v="41.318977099999998" u="1"/>
        <n v="3.3485907000000004" u="1"/>
        <n v="39.918116699999999" u="1"/>
        <n v="41.7850976" u="1"/>
        <n v="29.3045084" u="1"/>
        <n v="37.839290499999997" u="1"/>
        <n v="11.644293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2.2506083000000001" u="1"/>
        <n v="20.654396699999999" u="1"/>
        <n v="30.103480700000002" u="1"/>
        <n v="40.344814599999999" u="1"/>
        <n v="49.108331100000001" u="1"/>
        <n v="15.817694400000001" u="1"/>
        <n v="18.9104621" u="1"/>
        <n v="35.173501600000002" u="1"/>
        <n v="10.069846800000001" u="1"/>
        <n v="22.3410242" u="1"/>
        <n v="16.988699700000002" u="1"/>
        <n v="22.127659599999998" u="1"/>
        <n v="31.125311700000001" u="1"/>
        <n v="36.814236999999999" u="1"/>
        <n v="53.402537500000001" u="1"/>
        <n v="58.521933500000003" u="1"/>
        <n v="6.6456464000000004" u="1"/>
        <n v="32.813503300000001" u="1"/>
        <n v="50.7132802" u="1"/>
        <n v="87.772194299999995" u="1"/>
        <n v="15.303983199999999" u="1"/>
        <n v="21.203579699999999" u="1"/>
        <n v="28.3796155" u="1"/>
        <n v="42.585313599999999" u="1"/>
        <n v="50.569927199999995" u="1"/>
        <n v="47.818738799999998" u="1"/>
        <n v="47.8518057" u="1"/>
        <n v="11.908152399999999" u="1"/>
        <n v="3.4205526000000002" u="1"/>
        <n v="14.965062100000001" u="1"/>
        <n v="16.6898631" u="1"/>
        <n v="19.630731900000001" u="1"/>
        <n v="31.844292000000003" u="1"/>
        <n v="32.464017699999999" u="1"/>
        <n v="35.281438600000001" u="1"/>
        <n v="35.2682188" u="1"/>
        <n v="17.0627666" u="1"/>
        <n v="21.7037032" u="1"/>
        <n v="33.914421599999997" u="1"/>
        <n v="16.3381322" u="1"/>
        <n v="39.652223499999998" u="1"/>
        <n v="54.320987700000003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7.5928244000000005" u="1"/>
        <n v="7.7013841999999997" u="1"/>
        <n v="8.8533814999999993" u="1"/>
        <n v="11.4597678" u="1"/>
        <n v="23.586744599999999" u="1"/>
        <n v="3.6982249" u="1"/>
        <n v="35.896899999999995" u="1"/>
        <n v="37.064220199999994" u="1"/>
        <n v="8.2758621000000012" u="1"/>
        <n v="23.4696623" u="1"/>
        <n v="33.161953700000005" u="1"/>
        <n v="34.918759900000005" u="1"/>
        <n v="10.5282432" u="1"/>
        <n v="8.234309099999999" u="1"/>
        <n v="20.642331200000001" u="1"/>
        <n v="40.799801099999996" u="1"/>
        <n v="47.063950800000001" u="1"/>
        <n v="68.020304600000003" u="1"/>
        <n v="2.0961995" u="1"/>
        <n v="17.783375299999999" u="1"/>
        <n v="36.553322999999999" u="1"/>
        <n v="12.008195800000001" u="1"/>
        <n v="34.915955799999999" u="1"/>
        <n v="18.260869599999999" u="1"/>
        <n v="35.283096100000002" u="1"/>
        <n v="39.160839200000005" u="1"/>
        <n v="48.508376200000001" u="1"/>
        <n v="10.897318" u="1"/>
        <n v="11.310827399999999" u="1"/>
        <n v="12.2057541" u="1"/>
        <n v="12.962963" u="1"/>
        <n v="19.683769000000002" u="1"/>
        <n v="35.221274100000002" u="1"/>
        <n v="16.2547529" u="1"/>
        <n v="45.416968799999999" u="1"/>
        <n v="46.582430800000004" u="1"/>
        <n v="16.879795399999999" u="1"/>
        <n v="49.147350000000003" u="1"/>
        <n v="10.4896783" u="1"/>
        <n v="10.941682399999999" u="1"/>
        <n v="13.601508500000001" u="1"/>
        <n v="23.0455945" u="1"/>
        <n v="36.285714300000002" u="1"/>
        <n v="7.5858534000000004" u="1"/>
        <n v="14.445918199999999" u="1"/>
        <n v="25.132402500000001" u="1"/>
        <n v="37.867320399999997" u="1"/>
        <n v="12.754774899999999" u="1"/>
        <n v="17.919907800000001" u="1"/>
        <n v="18.079301600000001" u="1"/>
        <n v="30.023411599999999" u="1"/>
        <n v="33.553804300000003" u="1"/>
        <n v="39.764675500000003" u="1"/>
        <n v="9.2251142000000002" u="1"/>
        <n v="13.671457400000001" u="1"/>
        <n v="48.306997699999997" u="1"/>
        <n v="1.4263074" u="1"/>
        <n v="12.0691311" u="1"/>
        <n v="15.825644899999999" u="1"/>
        <n v="15.803909699999998" u="1"/>
        <n v="20.642701499999998" u="1"/>
        <n v="39.6690635" u="1"/>
        <n v="5.7251908" u="1"/>
        <n v="9.5238094999999987" u="1"/>
        <n v="18.335108299999998" u="1"/>
        <n v="20.320855600000002" u="1"/>
        <n v="35.078969199999996" u="1"/>
        <n v="42.2486034" u="1"/>
        <n v="16.726147999999998" u="1"/>
        <n v="34.670202199999999" u="1"/>
        <n v="4.9544994999999998" u="1"/>
        <n v="18.691269399999999" u="1"/>
        <n v="27.147843900000002" u="1"/>
        <n v="42.548275099999998" u="1"/>
        <n v="12.0097746" u="1"/>
        <n v="19.161398800000001" u="1"/>
        <n v="21.103973400000001" u="1"/>
        <n v="30.824053499999998" u="1"/>
        <n v="60.022072600000001" u="1"/>
        <n v="10.568086899999999" u="1"/>
        <n v="11.2287982" u="1"/>
        <n v="1.1808117999999999" u="1"/>
        <n v="7.7565073999999994" u="1"/>
        <n v="21.570926100000001" u="1"/>
        <n v="2.6101141999999999" u="1"/>
        <n v="14.926878499999999" u="1"/>
        <n v="17.815126100000001" u="1"/>
        <n v="24.184420800000002" u="1"/>
        <n v="11.175815699999999" u="1"/>
        <n v="18.847672800000002" u="1"/>
        <n v="27.207062599999997" u="1"/>
        <n v="39.181286499999999" u="1"/>
        <n v="10.9806115" u="1"/>
        <n v="46.609662100000001" u="1"/>
        <n v="20.5168511" u="1"/>
        <n v="25.620767500000003" u="1"/>
        <n v="27.748341" u="1"/>
        <n v="28.608247399999996" u="1"/>
        <n v="29.707955699999999" u="1"/>
        <n v="44.718309899999994" u="1"/>
        <n v="1.3698630000000001" u="1"/>
        <n v="19.2572215" u="1"/>
        <n v="38.904580600000003" u="1"/>
        <n v="48.981806599999999" u="1"/>
        <n v="1.5969582" u="1"/>
        <n v="11.2277603" u="1"/>
        <n v="21.9426974" u="1"/>
        <n v="36.995515699999999" u="1"/>
        <n v="37.0317036" u="1"/>
        <n v="9.8218829999999997" u="1"/>
        <n v="18.298555399999998" u="1"/>
        <n v="29.740952399999998" u="1"/>
        <n v="33.020164299999998" u="1"/>
        <n v="35.460539900000001" u="1"/>
        <n v="40.4536862" u="1"/>
        <n v="22.731994499999999" u="1"/>
        <n v="3.3611918999999997" u="1"/>
        <n v="17.108874700000001" u="1"/>
        <n v="12.667009200000001" u="1"/>
        <n v="15.0125104" u="1"/>
        <n v="16.204651200000001" u="1"/>
        <n v="16.5202621" u="1"/>
        <n v="17.009657699999998" u="1"/>
        <n v="23.294813399999999" u="1"/>
        <n v="31.349765299999998" u="1"/>
        <n v="15.723031000000001" u="1"/>
        <n v="23.722616799999997" u="1"/>
        <n v="24.165795899999999" u="1"/>
        <n v="31.154384400000001" u="1"/>
        <n v="35.942193400000001" u="1"/>
        <n v="39.518210500000002" u="1"/>
        <n v="6.2539117000000006" u="1"/>
        <n v="16.438356200000001" u="1"/>
        <n v="29.477277699999998" u="1"/>
        <n v="18.906792299999999" u="1"/>
        <n v="27.3350568" u="1"/>
        <n v="31.349750799999999" u="1"/>
        <n v="12.143269399999999" u="1"/>
        <n v="15.2838428" u="1"/>
        <n v="43.895486900000002" u="1"/>
        <n v="54.540546999999997" u="1"/>
        <n v="20.547404100000001" u="1"/>
        <n v="37.216828499999998" u="1"/>
        <n v="38.916876600000002" u="1"/>
        <n v="8.0837453000000004" u="1"/>
        <n v="10.2157403" u="1"/>
        <n v="10.3422053" u="1"/>
        <n v="13.3216477" u="1"/>
        <n v="23.6594351" u="1"/>
        <n v="33.928571400000003" u="1"/>
        <n v="34.624361300000004" u="1"/>
        <n v="22.132796800000001" u="1"/>
        <n v="43.358471600000001" u="1"/>
        <n v="26.401765999999999" u="1"/>
        <n v="13.201663199999999" u="1"/>
        <n v="16.785749199999998" u="1"/>
        <n v="30.434782599999998" u="1"/>
        <n v="50.405405400000006" u="1"/>
        <n v="17.613614699999999" u="1"/>
        <n v="15.3375693" u="1"/>
        <n v="31.313643000000003" u="1"/>
        <n v="33.863057400000002" u="1"/>
        <n v="36.3811629" u="1"/>
        <n v="17.327013099999999" u="1"/>
        <n v="42.734193999999995" u="1"/>
        <n v="45.0763392" u="1"/>
        <n v="18.443026200000002" u="1"/>
        <n v="0.3590371" u="1"/>
        <n v="31.052015100000002" u="1"/>
        <n v="13.039730199999999" u="1"/>
        <n v="18.757062099999999" u="1"/>
        <n v="15.4687184" u="1"/>
        <n v="25.053078599999999" u="1"/>
        <n v="28.247702600000004" u="1"/>
        <n v="50.026109699999999" u="1"/>
        <n v="13.270865800000001" u="1"/>
        <n v="21.793325299999999" u="1"/>
        <n v="28.176795599999998" u="1"/>
        <n v="51.412918100000006" u="1"/>
        <n v="14.247583499999999" u="1"/>
        <n v="14.9350649" u="1"/>
        <n v="17.0473046" u="1"/>
        <n v="31.178194599999998" u="1"/>
        <n v="8.2589285999999991" u="1"/>
        <n v="15.695751699999999" u="1"/>
        <n v="25.396825400000001" u="1"/>
        <n v="35.799745799999997" u="1"/>
        <n v="50.568723999999996" u="1"/>
        <n v="52.581261999999995" u="1"/>
        <n v="9.6940656000000001" u="1"/>
        <n v="12.837028200000001" u="1"/>
        <n v="34.627098199999999" u="1"/>
        <n v="6.3492063000000005" u="1"/>
        <n v="28.025209499999999" u="1"/>
        <n v="21.773911699999999" u="1"/>
        <n v="26.799653099999997" u="1"/>
        <n v="1.7282764999999998" u="1"/>
        <n v="25.284090899999999" u="1"/>
        <n v="31.687715300000001" u="1"/>
        <n v="28.7662166" u="1"/>
        <n v="28.913883200000001" u="1"/>
        <n v="26.819320899999997" u="1"/>
        <n v="10.932027900000001" u="1"/>
        <n v="28.647276100000003" u="1"/>
        <n v="12.047548600000001" u="1"/>
        <n v="23.582883900000002" u="1"/>
        <n v="6.8942953999999999" u="1"/>
        <n v="23.253970800000001" u="1"/>
        <n v="30.348967100000003" u="1"/>
        <n v="6.9216673000000011" u="1"/>
        <n v="9.3678249000000005" u="1"/>
        <n v="35.454211100000002" u="1"/>
        <n v="39.3383343" u="1"/>
        <n v="40.545907" u="1"/>
        <n v="10.0212331" u="1"/>
        <n v="31.952662700000001" u="1"/>
        <n v="33.566659999999999" u="1"/>
        <n v="40.9574468" u="1"/>
        <n v="10.1089263" u="1"/>
        <n v="36.303283400000005" u="1"/>
        <n v="6.9437993000000002" u="1"/>
        <n v="10.7726994" u="1"/>
        <n v="22.472924200000001" u="1"/>
        <n v="31.496063000000003" u="1"/>
        <n v="39.438657399999997" u="1"/>
        <n v="52.977232900000004" u="1"/>
        <n v="17.076081800000001" u="1"/>
        <n v="18.9799644" u="1"/>
        <n v="21.484818199999999" u="1"/>
        <n v="7.8740157000000002" u="1"/>
        <n v="10.485560700000001" u="1"/>
        <n v="29.575861100000001" u="1"/>
        <n v="11.7124237" u="1"/>
        <n v="22.4541565" u="1"/>
        <n v="25.336927199999998" u="1"/>
        <n v="26.151761499999999" u="1"/>
        <n v="34.616881100000001" u="1"/>
        <n v="34.751773" u="1"/>
        <n v="37.129080100000003" u="1"/>
        <n v="1.6292542000000001" u="1"/>
        <n v="4.5337265000000002" u="1"/>
        <n v="13.6887387" u="1"/>
        <n v="36.818530799999998" u="1"/>
        <n v="7.1754114999999992" u="1"/>
        <n v="35.752131399999996" u="1"/>
        <n v="39.105595000000001" u="1"/>
        <n v="50.472480699999998" u="1"/>
        <n v="10.4066986" u="1"/>
        <n v="23.557365900000001" u="1"/>
        <n v="25.659293100000003" u="1"/>
        <n v="32.806324099999998" u="1"/>
        <n v="40.432466299999994" u="1"/>
        <n v="49.681190200000003" u="1"/>
        <n v="35.226504400000003" u="1"/>
        <n v="40.940615100000002" u="1"/>
        <n v="4.2821726" u="1"/>
        <n v="17.859746300000001" u="1"/>
        <n v="31.062382700000001" u="1"/>
        <n v="18.0612508" u="1"/>
        <n v="30.163409400000003" u="1"/>
        <n v="50.434374299999995" u="1"/>
        <n v="16.7849003" u="1"/>
        <n v="34.295093300000005" u="1"/>
        <n v="7.2315314000000006" u="1"/>
        <n v="9.2208672000000007" u="1"/>
        <n v="11.023869299999999" u="1"/>
        <n v="13.092968099999998" u="1"/>
        <n v="25.1980456" u="1"/>
        <n v="26.739926699999998" u="1"/>
        <n v="10.828328800000001" u="1"/>
        <n v="10.975720899999999" u="1"/>
        <n v="36.745371599999999" u="1"/>
        <n v="78.703306100000006" u="1"/>
        <n v="2.2182352000000001" u="1"/>
        <n v="8.7404176000000007" u="1"/>
        <n v="11.4597865" u="1"/>
        <n v="17.346816799999999" u="1"/>
        <n v="19.640810099999999" u="1"/>
        <n v="36.169935299999999" u="1"/>
        <n v="15.130739800000001" u="1"/>
        <n v="25.429662600000004" u="1"/>
        <n v="27.784304500000001" u="1"/>
        <n v="17.241379300000002" u="1"/>
        <n v="18.284883699999998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7.506234400000004" u="1"/>
        <n v="4.4642857000000005" u="1"/>
        <n v="11.775362299999999" u="1"/>
        <n v="15.964985400000002" u="1"/>
        <n v="24.817961199999999" u="1"/>
        <n v="30.020920499999999" u="1"/>
        <n v="42.3825243" u="1"/>
        <n v="12.2518271" u="1"/>
        <n v="0.95626270000000002" u="1"/>
        <n v="15.198104800000001" u="1"/>
        <n v="18.7668854" u="1"/>
        <n v="10.415424400000001" u="1"/>
        <n v="13.2387707" u="1"/>
        <n v="29.060596999999998" u="1"/>
        <n v="29.080494600000002" u="1"/>
        <n v="11.213894700000001" u="1"/>
        <n v="45.9198813" u="1"/>
        <n v="54.5334012" u="1"/>
        <n v="17.4270073" u="1"/>
        <n v="24.0506329" u="1"/>
        <n v="29.231877600000001" u="1"/>
        <n v="31.808809500000002" u="1"/>
        <n v="5.7339808999999997" u="1"/>
        <n v="12.578201" u="1"/>
        <n v="14.184397200000001" u="1"/>
        <n v="15.298794099999999" u="1"/>
        <n v="17.495652200000002" u="1"/>
        <n v="47.7821012" u="1"/>
        <n v="49.958770200000004" u="1"/>
        <n v="7.4013978999999992" u="1"/>
        <n v="11.4529915" u="1"/>
        <n v="28.5500747" u="1"/>
        <n v="12.0217683" u="1"/>
        <n v="13.464464900000001" u="1"/>
        <n v="16.980407199999998" u="1"/>
        <n v="48.888888899999998" u="1"/>
        <n v="54.2246521" u="1"/>
        <n v="1.2015292" u="1"/>
        <n v="11.505744199999999" u="1"/>
        <n v="26.5095244" u="1"/>
        <n v="28.342674099999996" u="1"/>
        <n v="49.108265699999997" u="1"/>
        <n v="20.257498299999998" u="1"/>
        <n v="37.607944700000004" u="1"/>
        <n v="49.298597199999996" u="1"/>
        <n v="16.710485299999998" u="1"/>
        <n v="17.0212766" u="1"/>
        <n v="37.040775699999998" u="1"/>
        <n v="46.285435" u="1"/>
        <n v="17.777777799999999" u="1"/>
        <n v="22.6566993" u="1"/>
        <n v="9.8176421000000005" u="1"/>
        <n v="12.5357456" u="1"/>
        <n v="16.7182663" u="1"/>
        <n v="27.887537999999999" u="1"/>
        <n v="39.548699999999997" u="1"/>
        <n v="54.735682799999999" u="1"/>
        <n v="13.700107899999999" u="1"/>
        <n v="15.299493399999999" u="1"/>
        <n v="15.847086599999999" u="1"/>
        <n v="16.0772578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10.0546448" u="1"/>
        <n v="10.3366337" u="1"/>
        <n v="28.859545199999996" u="1"/>
        <n v="47.302533499999996" u="1"/>
        <n v="50.570595300000001" u="1"/>
        <n v="11.062810600000001" u="1"/>
        <n v="15.512708" u="1"/>
        <n v="16.187742499999999" u="1"/>
        <n v="35.820895499999999" u="1"/>
        <n v="25.241167900000001" u="1"/>
        <n v="15.4762868" u="1"/>
        <n v="21.908489800000002" u="1"/>
        <n v="34.112149500000001" u="1"/>
        <n v="68.610928200000004" u="1"/>
        <n v="13.907284799999999" u="1"/>
        <n v="13.986013999999999" u="1"/>
        <n v="24.514404299999999" u="1"/>
        <n v="12.3289825" u="1"/>
        <n v="33.431408599999997" u="1"/>
        <n v="37.5080697" u="1"/>
        <n v="13.5900783" u="1"/>
        <n v="15.027365100000001" u="1"/>
        <n v="16.761623" u="1"/>
        <n v="29.0429958" u="1"/>
        <n v="14.890379100000001" u="1"/>
        <n v="14.895729699999999" u="1"/>
        <n v="43.334752999999999" u="1"/>
        <n v="10.6408006" u="1"/>
        <n v="10.7770583" u="1"/>
        <n v="19.947604800000001" u="1"/>
        <n v="23.640549799999999" u="1"/>
        <n v="35.366645000000005" u="1"/>
        <n v="32.987312600000003" u="1"/>
        <n v="43.164906999999999" u="1"/>
        <n v="46.6689626" u="1"/>
        <n v="13.636079500000001" u="1"/>
        <n v="3.8940809999999999" u="1"/>
        <n v="13.689443000000001" u="1"/>
        <n v="21.820145799999999" u="1"/>
        <n v="26.485148500000001" u="1"/>
        <n v="30.021542699999998" u="1"/>
        <n v="27.685854799999998" u="1"/>
        <n v="7.2226999000000003" u="1"/>
        <n v="26.936662800000001" u="1"/>
        <n v="31.402157299999999" u="1"/>
        <n v="35.054982699999996" u="1"/>
        <n v="38.034147099999998" u="1"/>
        <n v="17.702448200000003" u="1"/>
        <n v="33.272709499999998" u="1"/>
        <n v="45.966843699999998" u="1"/>
        <n v="50.297973799999994" u="1"/>
        <n v="6.3676632999999994" u="1"/>
        <n v="17.661723900000002" u="1"/>
        <n v="31.073916799999999" u="1"/>
        <n v="6.5931712000000005" u="1"/>
        <n v="19.139092599999998" u="1"/>
        <n v="19.562013700000001" u="1"/>
        <n v="24.778420300000001" u="1"/>
        <n v="39.073538200000002" u="1"/>
        <n v="20.535714299999999" u="1"/>
        <n v="33.502833899999999" u="1"/>
        <n v="38.9049677" u="1"/>
        <n v="9.5890410999999993" u="1"/>
        <n v="14.299171599999999" u="1"/>
        <n v="22.678351299999999" u="1"/>
        <n v="26.194509" u="1"/>
        <n v="39.660067999999995" u="1"/>
        <n v="39.880444099999998" u="1"/>
        <n v="9.9690880999999987" u="1"/>
        <n v="16.316421500000001" u="1"/>
        <n v="24.017167400000002" u="1"/>
        <n v="58.691378800000003" u="1"/>
        <n v="65.906920400000004" u="1"/>
        <n v="28.084832900000002" u="1"/>
        <n v="126.4957265" u="1"/>
        <n v="31.6175374" u="1"/>
        <n v="16.650674200000001" u="1"/>
        <n v="27.497149399999998" u="1"/>
        <n v="77.551020399999999" u="1"/>
        <n v="17.044757799999999" u="1"/>
        <n v="22.395209599999998" u="1"/>
        <n v="30.314909200000002" u="1"/>
        <n v="32.178217799999999" u="1"/>
        <n v="17.422377000000001" u="1"/>
        <n v="22.165339400000001" u="1"/>
        <n v="23.236994199999998" u="1"/>
        <n v="32.303816400000002" u="1"/>
        <n v="15.647530000000001" u="1"/>
        <n v="22.515952599999999" u="1"/>
        <n v="40.450216500000003" u="1"/>
        <n v="48.509412300000001" u="1"/>
        <n v="17.044111900000001" u="1"/>
        <n v="17.7621921" u="1"/>
        <n v="35.359116" u="1"/>
        <n v="80.392156900000003" u="1"/>
        <n v="23.641660600000002" u="1"/>
        <n v="58.669833699999998" u="1"/>
        <n v="10.716118400000001" u="1"/>
        <n v="17.191091400000001" u="1"/>
        <n v="26.275510200000003" u="1"/>
        <n v="9.3421053000000001" u="1"/>
        <n v="16.712479399999999" u="1"/>
        <n v="22.127644399999998" u="1"/>
        <n v="12.936444099999999" u="1"/>
        <n v="15.2125129" u="1"/>
        <n v="31.349173699999998" u="1"/>
        <n v="35.593220299999999" u="1"/>
        <n v="18.5255574" u="1"/>
        <n v="19.706499000000001" u="1"/>
        <n v="32.357768100000001" u="1"/>
        <n v="13.327289200000001" u="1"/>
        <n v="35.2452203" u="1"/>
        <n v="56.561086000000003" u="1"/>
        <n v="18.8158824" u="1"/>
        <n v="40.6328715" u="1"/>
        <n v="12.565839" u="1"/>
        <n v="21.812662599999999" u="1"/>
        <n v="24.1868272" u="1"/>
        <n v="42.176487200000004" u="1"/>
        <n v="19.864559800000002" u="1"/>
        <n v="10.530303" u="1"/>
        <n v="23.197223399999999" u="1"/>
        <n v="33.020972799999996" u="1"/>
        <n v="52.372583500000005" u="1"/>
        <n v="68.523002399999996" u="1"/>
        <n v="12.0631618" u="1"/>
        <n v="15.1228733" u="1"/>
        <n v="20.548927200000001" u="1"/>
        <n v="24.1183686" u="1"/>
        <n v="24.974384499999999" u="1"/>
        <n v="14.902736599999999" u="1"/>
        <n v="28.1264115" u="1"/>
        <n v="11.902880100000001" u="1"/>
        <n v="31.003634299999998" u="1"/>
        <n v="29.893072199999999" u="1"/>
        <n v="12.251183899999999" u="1"/>
        <n v="17.090282600000002" u="1"/>
        <n v="18.435556000000002" u="1"/>
        <n v="27.477017399999998" u="1"/>
        <n v="1.4503817000000001" u="1"/>
        <n v="11.314326700000001" u="1"/>
        <n v="31.804319700000001" u="1"/>
        <n v="41.027499499999998" u="1"/>
        <n v="18.288131399999997" u="1"/>
        <n v="24.209683900000002" u="1"/>
        <n v="15.383705300000001" u="1"/>
        <n v="23.6628431" u="1"/>
        <n v="31.193181800000001" u="1"/>
        <n v="9.3435836999999999" u="1"/>
        <n v="17.8774093" u="1"/>
        <n v="27.3758865" u="1"/>
        <n v="18.222474599999998" u="1"/>
        <n v="24.118997700000001" u="1"/>
        <n v="10.3252565" u="1"/>
        <n v="28.888888899999998" u="1"/>
        <n v="10.956416500000001" u="1"/>
        <n v="29.3030297" u="1"/>
        <n v="23.8759634" u="1"/>
        <n v="16.120692500000001" u="1"/>
        <n v="43.702673500000003" u="1"/>
        <n v="18.003588799999999" u="1"/>
        <n v="24.601650499999998" u="1"/>
        <n v="44.539249099999999" u="1"/>
        <n v="71.428571399999996" u="1"/>
        <n v="8.3506677000000007" u="1"/>
        <n v="16.0558464" u="1"/>
        <n v="23.947770500000001" u="1"/>
        <n v="35.917350499999998" u="1"/>
        <n v="15.9574468" u="1"/>
        <n v="16.260014600000002" u="1"/>
        <n v="29.1666667" u="1"/>
        <n v="7.5829383999999997" u="1"/>
        <n v="11.1456483" u="1"/>
        <n v="14.583333300000001" u="1"/>
        <n v="36.815663399999998" u="1"/>
        <n v="54.550102199999998" u="1"/>
        <n v="42.754491000000002" u="1"/>
        <n v="10.1335569" u="1"/>
        <n v="33.5029653" u="1"/>
        <n v="13.1578947" u="1"/>
        <n v="20.566717700000002" u="1"/>
        <n v="54.233518700000005" u="1"/>
        <n v="13.015301600000001" u="1"/>
        <n v="13.428374300000002" u="1"/>
        <n v="21.807163500000001" u="1"/>
        <n v="41.163533600000001" u="1"/>
        <n v="19.7611065" u="1"/>
        <n v="21.9231281" u="1"/>
        <n v="48.747216899999998" u="1"/>
        <n v="11.3924051" u="1"/>
        <n v="23.464912299999998" u="1"/>
        <n v="39.669059799999999" u="1"/>
        <n v="56.152513000000006" u="1"/>
        <n v="5.7552148999999995" u="1"/>
        <n v="42.430124200000002" u="1"/>
        <n v="11.671533" u="1"/>
        <n v="13.979129700000001" u="1"/>
        <n v="16.624585799999998" u="1"/>
        <n v="33.42089" u="1"/>
        <n v="36.494638099999996" u="1"/>
        <n v="42.281930099999997" u="1"/>
        <n v="61.276595700000001" u="1"/>
        <n v="10.7599652" u="1"/>
        <n v="12.8617363" u="1"/>
        <n v="19.083680399999999" u="1"/>
        <n v="15.128449099999999" u="1"/>
        <n v="30.998120699999998" u="1"/>
        <n v="28.797837700000002" u="1"/>
        <n v="29.051856399999998" u="1"/>
        <n v="38.815296199999999" u="1"/>
        <n v="9.1401099000000006" u="1"/>
        <n v="9.9300322999999988" u="1"/>
        <n v="21.466915499999999" u="1"/>
        <n v="26.144492100000001" u="1"/>
        <n v="16.846846800000002" u="1"/>
        <n v="20.566187899999999" u="1"/>
        <n v="34.612037200000003" u="1"/>
        <n v="38.396861000000001" u="1"/>
        <n v="13.300735899999999" u="1"/>
        <n v="23.5611511" u="1"/>
        <n v="30.595027000000002" u="1"/>
        <n v="43.1578947" u="1"/>
        <n v="29.895484700000001" u="1"/>
        <n v="39.711291299999999" u="1"/>
        <n v="51.442307700000001" u="1"/>
        <n v="22.4067437" u="1"/>
        <n v="23.232119600000001" u="1"/>
        <n v="33.520780199999997" u="1"/>
        <n v="36.223797000000005" u="1"/>
        <n v="1.4848422000000001" u="1"/>
        <n v="44.572568000000004" u="1"/>
        <n v="16.406087100000001" u="1"/>
        <n v="13.206869500000002" u="1"/>
        <n v="14.774373700000002" u="1"/>
        <n v="23.043832599999998" u="1"/>
        <n v="31.802515" u="1"/>
        <n v="11.4020951" u="1"/>
        <n v="49.109286400000002" u="1"/>
        <n v="92.667509499999994" u="1"/>
        <n v="19.801042199999998" u="1"/>
        <n v="25.740363100000003" u="1"/>
        <n v="31.406266199999997" u="1"/>
        <n v="10.5820106" u="1"/>
        <n v="15.478305000000001" u="1"/>
        <n v="32.567049799999999" u="1"/>
        <n v="7.5471698000000007" u="1"/>
        <n v="9.0909090999999993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31.200897900000001" u="1"/>
        <n v="4.9676437" u="1"/>
        <n v="11.492062600000001" u="1"/>
        <n v="15.212585799999999" u="1"/>
        <n v="22.471280499999999" u="1"/>
        <n v="9.5047342000000015" u="1"/>
        <n v="39.860310699999999" u="1"/>
        <n v="11.927050700000001" u="1"/>
        <n v="12.689610200000001" u="1"/>
        <n v="17.805452599999999" u="1"/>
        <n v="8.1583198999999986" u="1"/>
        <n v="17.955865300000003" u="1"/>
        <n v="20.599999999999998" u="1"/>
        <n v="43.378928999999999" u="1"/>
        <n v="41.042706600000002" u="1"/>
        <n v="45.965042799999999" u="1"/>
        <n v="46.292929900000004" u="1"/>
        <n v="7.2489082999999992" u="1"/>
        <n v="9.4003262000000003" u="1"/>
        <n v="13.772915899999999" u="1"/>
        <n v="25.964883900000004" u="1"/>
        <n v="29.2322998" u="1"/>
        <n v="6.8287182" u="1"/>
        <n v="9.0750436000000008" u="1"/>
        <n v="12.548087799999999" u="1"/>
        <n v="24.086848400000001" u="1"/>
        <n v="37.873595999999999" u="1"/>
        <n v="17.020597900000002" u="1"/>
        <n v="8.3445491000000001" u="1"/>
        <n v="25.581395299999997" u="1"/>
        <n v="34.291377599999997" u="1"/>
        <n v="9.900484800000001" u="1"/>
        <n v="17.135737300000002" u="1"/>
        <n v="43.858264699999999" u="1"/>
        <n v="33.193575699999997" u="1"/>
        <n v="46.626360300000002" u="1"/>
        <n v="22.140221400000001" u="1"/>
        <n v="15.858862700000001" u="1"/>
        <n v="31.803466200000003" u="1"/>
        <n v="40.514036399999995" u="1"/>
        <n v="92.674062700000007" u="1"/>
        <n v="39.499833799999998" u="1"/>
        <n v="48.8439306" u="1"/>
        <n v="39.580283100000003" u="1"/>
        <n v="41.169837299999998" u="1"/>
        <n v="5.6862374999999998" u="1"/>
        <n v="10.139366299999999" u="1"/>
        <n v="36.974789899999998" u="1"/>
        <n v="43.996841699999997" u="1"/>
        <n v="20.129824800000002" u="1"/>
        <n v="42.674253200000003" u="1"/>
        <n v="1.1825922" u="1"/>
        <n v="10.3421156" u="1"/>
        <n v="16.2657855" u="1"/>
        <n v="26.458179900000001" u="1"/>
        <n v="15.757180200000001" u="1"/>
        <n v="31.013992699999999" u="1"/>
        <n v="36.213195799999994" u="1"/>
        <n v="43.550401199999996" u="1"/>
        <n v="0.79646019999999995" u="1"/>
        <n v="8.2205267000000006" u="1"/>
        <n v="9.8705502000000003" u="1"/>
        <n v="14.0670252" u="1"/>
        <n v="20.5672529" u="1"/>
        <n v="28.546200199999998" u="1"/>
        <n v="37.382499600000003" u="1"/>
        <n v="53.305149900000004" u="1"/>
        <n v="37.674557400000005" u="1"/>
        <n v="10.551876399999999" u="1"/>
        <n v="14.0692197" u="1"/>
        <n v="45.197918299999998" u="1"/>
        <n v="10.7610203" u="1"/>
        <n v="27.445652199999998" u="1"/>
        <n v="29.979585499999999" u="1"/>
        <n v="14.135513999999999" u="1"/>
        <n v="30.769230800000003" u="1"/>
        <n v="31.844519599999998" u="1"/>
        <n v="7.3113139999999994" u="1"/>
        <n v="15.860379699999999" u="1"/>
        <n v="58.490566000000001" u="1"/>
        <n v="8.2459818000000009" u="1"/>
        <n v="10.9782609" u="1"/>
        <n v="23.362068999999998" u="1"/>
        <n v="49.887892399999998" u="1"/>
        <n v="13.7430939" u="1"/>
        <n v="14.403292200000001" u="1"/>
        <n v="33.242320800000002" u="1"/>
        <n v="34.113712400000004" u="1"/>
        <n v="87.327823699999996" u="1"/>
        <n v="14.0748921" u="1"/>
        <n v="46.655268700000001" u="1"/>
        <n v="9.2503986999999999" u="1"/>
        <n v="11.4024123" u="1"/>
        <n v="30.3285123" u="1"/>
        <n v="40.6122449" u="1"/>
        <n v="76.070679799999994" u="1"/>
        <n v="31.271885100000002" u="1"/>
        <n v="16.7597129" u="1"/>
        <n v="31.510167700000004" u="1"/>
        <n v="37.694150399999998" u="1"/>
        <n v="38.694886000000004" u="1"/>
        <n v="40.311196700000004" u="1"/>
        <n v="6.2849719999999998" u="1"/>
        <n v="6.9954128000000004" u="1"/>
        <n v="11.7354965" u="1"/>
        <n v="12.9194999" u="1"/>
        <n v="15.279392" u="1"/>
        <n v="59.174311899999999" u="1"/>
        <n v="7.103064100000001" u="1"/>
        <n v="49.108846800000002" u="1"/>
        <n v="33.193934499999997" u="1"/>
        <n v="3.9828748999999997" u="1"/>
        <n v="11.097549900000001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8.3978700000000003E-2" u="1"/>
        <n v="8.1421170000000007" u="1"/>
        <n v="15.707062499999999" u="1"/>
        <n v="22.580645199999999" u="1"/>
        <n v="16.3517346" u="1"/>
        <n v="20.4910766" u="1"/>
        <n v="40.4296875" u="1"/>
        <n v="51.837769300000005" u="1"/>
        <n v="14.5006162" u="1"/>
        <n v="18.210530599999998" u="1"/>
        <n v="8.2160327000000013" u="1"/>
        <n v="21.1034483" u="1"/>
        <n v="37.835415500000003" u="1"/>
        <n v="12.5187182" u="1"/>
        <n v="39.660394799999999" u="1"/>
        <n v="13.2774284" u="1"/>
        <n v="15.0227845" u="1"/>
        <n v="16.649763400000001" u="1"/>
        <n v="37.689316400000003" u="1"/>
        <n v="56.279736899999996" u="1"/>
        <n v="11.5539079" u="1"/>
        <n v="9.3396706999999992" u="1"/>
        <n v="23.600373699999999" u="1"/>
        <n v="25.480426999999999" u="1"/>
        <n v="34.689746599999999" u="1"/>
        <n v="3.7309994999999998" u="1"/>
        <n v="18.881934699999999" u="1"/>
        <n v="29.435483899999998" u="1"/>
        <n v="34.868176800000001" u="1"/>
        <n v="0.59745090000000001" u="1"/>
        <n v="6.7424241999999994" u="1"/>
        <n v="27.133695100000001" u="1"/>
        <n v="37.6778701" u="1"/>
        <n v="6.7551486999999995" u="1"/>
        <n v="10.413183700000001" u="1"/>
        <n v="6.7427605000000002" u="1"/>
        <n v="20.2481996" u="1"/>
        <n v="37.6880223" u="1"/>
        <n v="30.222867100000002" u="1"/>
        <n v="5.7791538000000005" u="1"/>
        <n v="21.9725343" u="1"/>
        <n v="3.9494471000000004" u="1"/>
        <n v="19.938794700000003" u="1"/>
        <n v="24.387311799999999" u="1"/>
        <n v="7.3110448999999997" u="1"/>
        <n v="9.9470898999999999" u="1"/>
        <n v="14.437299000000001" u="1"/>
        <n v="28.8348029" u="1"/>
        <n v="49.240952100000001" u="1"/>
        <n v="13.9033298" u="1"/>
        <n v="26.445497599999999" u="1"/>
        <n v="44.545454499999998" u="1"/>
        <n v="46.655003099999995" u="1"/>
        <n v="60.711339900000006" u="1"/>
        <n v="1.4885115" u="1"/>
        <n v="7.7010316999999997" u="1"/>
        <n v="13.694386699999999" u="1"/>
        <n v="11.768158099999999" u="1"/>
        <n v="19.466666699999998" u="1"/>
        <n v="32.211538499999996" u="1"/>
        <n v="14.879731800000002" u="1"/>
        <n v="19.799886399999998" u="1"/>
        <n v="9.7333333" u="1"/>
        <n v="36.420454499999998" u="1"/>
        <n v="41.681885000000001" u="1"/>
        <n v="54.680616699999995" u="1"/>
        <n v="55.036854999999996" u="1"/>
        <n v="9.7537293999999992" u="1"/>
        <n v="31.585260699999999" u="1"/>
        <n v="19.834402400000002" u="1"/>
        <n v="29.620853099999998" u="1"/>
        <n v="27.783798399999998" u="1"/>
        <n v="33.321375199999999" u="1"/>
        <n v="82.240191699999997" u="1"/>
        <n v="5.2187260000000002" u="1"/>
        <n v="6.6993464000000005" u="1"/>
        <n v="15.040120000000002" u="1"/>
        <n v="24.776205600000001" u="1"/>
        <n v="43.231336499999998" u="1"/>
        <n v="45.421903100000002" u="1"/>
        <n v="54.901960800000005" u="1"/>
        <n v="15.485670300000001" u="1"/>
        <n v="17.482830999999997" u="1"/>
        <n v="21.138402500000002" u="1"/>
        <n v="25.545738" u="1"/>
        <n v="56.25" u="1"/>
        <n v="38.699733100000003" u="1"/>
        <n v="17.8994614" u="1"/>
        <n v="20.426487099999999" u="1"/>
        <n v="25.098598199999998" u="1"/>
        <n v="28.859689599999999" u="1"/>
        <n v="48.643968399999999" u="1"/>
        <n v="9.9253112000000012" u="1"/>
        <n v="10.8460403" u="1"/>
        <n v="12.3749494" u="1"/>
        <n v="28.710205999999999" u="1"/>
        <n v="54.540767700000004" u="1"/>
        <n v="65.8997794" u="1"/>
        <n v="6.7615657999999996" u="1"/>
        <n v="15.5459861" u="1"/>
        <n v="17.690875200000001" u="1"/>
        <n v="22.2101252" u="1"/>
        <n v="39.434928300000003" u="1"/>
        <n v="41.958041999999999" u="1"/>
        <n v="16.3802919" u="1"/>
        <n v="18.434504800000003" u="1"/>
        <n v="24.838898700000001" u="1"/>
        <n v="42.256341800000001" u="1"/>
        <n v="24.985503300000001" u="1"/>
        <n v="10.508620500000001" u="1"/>
        <n v="33.833554999999997" u="1"/>
        <n v="40" u="1"/>
        <n v="8.8395872999999998" u="1"/>
        <n v="18.877551" u="1"/>
        <n v="48.623853199999999" u="1"/>
        <n v="56.157049400000005" u="1"/>
        <n v="13.492348900000001" u="1"/>
        <n v="17.4184904" u="1"/>
        <n v="24.6026606" u="1"/>
        <n v="27.774544000000002" u="1"/>
        <n v="9.3581421999999996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27.274273100000002" u="1"/>
        <n v="11.154885200000001" u="1"/>
        <n v="33.034940800000001" u="1"/>
        <n v="33.674666700000003" u="1"/>
        <n v="30.016722400000003" u="1"/>
        <n v="41.499671200000002" u="1"/>
        <n v="25.279745500000001" u="1"/>
        <n v="26.485445499999997" u="1"/>
        <n v="48.091872800000004" u="1"/>
        <n v="51.078167100000002" u="1"/>
        <n v="10.9807291" u="1"/>
        <n v="39.552906100000001" u="1"/>
        <n v="51.6644474" u="1"/>
        <n v="13.9383008" u="1"/>
        <n v="18.905602200000001" u="1"/>
        <n v="23.2524272" u="1"/>
        <n v="23.5803555" u="1"/>
        <n v="33.589581800000005" u="1"/>
        <n v="26.4870327" u="1"/>
        <n v="6.9454560000000001" u="1"/>
        <n v="1.6605166" u="1"/>
        <n v="17.9350348" u="1"/>
        <n v="20.137863100000001" u="1"/>
        <n v="0.21436229999999998" u="1"/>
        <n v="20.387616399999999" u="1"/>
        <n v="36.164999100000003" u="1"/>
        <n v="12.763819100000001" u="1"/>
        <n v="15.716612399999999" u="1"/>
        <n v="40.471869300000002" u="1"/>
        <n v="1.2028177" u="1"/>
        <n v="32.760032799999998" u="1"/>
        <n v="22.638797399999998" u="1"/>
        <n v="23.561142700000001" u="1"/>
        <n v="13.617982899999999" u="1"/>
        <n v="14.190529199999999" u="1"/>
        <n v="15.0300601" u="1"/>
        <n v="8.2388291000000002" u="1"/>
        <n v="22.695458600000002" u="1"/>
        <n v="12.420063900000001" u="1"/>
        <n v="22.990915399999999" u="1"/>
        <n v="19.395278699999999" u="1"/>
        <n v="25.683139300000001" u="1"/>
        <n v="14.126117199999999" u="1"/>
        <n v="22.641001499999998" u="1"/>
        <n v="22.883189100000003" u="1"/>
        <n v="29.230769200000001" u="1"/>
        <n v="1.5856825000000001" u="1"/>
        <n v="7.751818000000001" u="1"/>
        <n v="28.798547800000001" u="1"/>
        <n v="13.3645666" u="1"/>
        <n v="5.4875458999999998" u="1"/>
        <n v="11.2852239" u="1"/>
        <n v="19.831833400000001" u="1"/>
        <n v="23.196496700000001" u="1"/>
        <n v="25.316115099999998" u="1"/>
        <n v="34.893393400000001" u="1"/>
        <n v="21.783749499999999" u="1"/>
        <n v="24.796536799999998" u="1"/>
        <n v="28.651282800000001" u="1"/>
        <n v="17.784576299999998" u="1"/>
        <n v="61.614790100000008" u="1"/>
        <n v="28.345095799999996" u="1"/>
        <n v="36.898341899999998" u="1"/>
        <n v="4.4507180000000002" u="1"/>
        <n v="11.2054121" u="1"/>
        <n v="12.028301900000001" u="1"/>
        <n v="34.873389599999996" u="1"/>
        <n v="41.1458333" u="1"/>
        <n v="32.025647899999996" u="1"/>
        <n v="15.2511416" u="1"/>
        <n v="20.871674800000001" u="1"/>
        <n v="37.836851599999996" u="1"/>
        <n v="50.078223200000004" u="1"/>
        <n v="17.018648899999999" u="1"/>
        <n v="23.223340799999999" u="1"/>
        <n v="14.390804600000001" u="1"/>
        <n v="18.1469649" u="1"/>
        <n v="23.2291667" u="1"/>
        <n v="12.2362869" u="1"/>
        <n v="14.2067554" u="1"/>
        <n v="31.8104716" u="1"/>
        <n v="45.0104367" u="1"/>
        <n v="50.507292299999996" u="1"/>
        <n v="51.8518519" u="1"/>
        <n v="10.9467456" u="1"/>
        <n v="20.9539121" u="1"/>
        <n v="41.248873500000002" u="1"/>
        <n v="14.745308300000001" u="1"/>
        <n v="16.873561300000002" u="1"/>
        <n v="22.9890793" u="1"/>
        <n v="29.099777700000001" u="1"/>
        <n v="34.113651400000002" u="1"/>
        <n v="34.130614299999998" u="1"/>
        <n v="12.5446153" u="1"/>
        <n v="20.248176000000001" u="1"/>
        <n v="38.245614000000003" u="1"/>
        <n v="52.2086009" u="1"/>
        <n v="8.2318841000000003" u="1"/>
        <n v="15.251289300000002" u="1"/>
        <n v="16.317662200000001" u="1"/>
        <n v="35.4166667" u="1"/>
        <n v="13.768340200000001" u="1"/>
        <n v="29.724036199999997" u="1"/>
        <n v="41.044432" u="1"/>
        <n v="18.588365899999999" u="1"/>
        <n v="17.75" u="1"/>
        <n v="24.7619048" u="1"/>
        <n v="39.578546199999998" u="1"/>
        <n v="27.370108100000003" u="1"/>
        <n v="29.099789900000001" u="1"/>
        <n v="36.721622599999996" u="1"/>
        <n v="16.662913800000002" u="1"/>
        <n v="20.511618600000002" u="1"/>
        <n v="31.453821900000001" u="1"/>
        <n v="1.3888889" u="1"/>
        <n v="5.898034" u="1"/>
        <n v="11.0629557" u="1"/>
        <n v="29.566326500000002" u="1"/>
        <n v="12.2521115" u="1"/>
        <n v="12.702930000000002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22.218385700000002" u="1"/>
        <n v="49.909255899999998" u="1"/>
        <n v="9.9874165000000001" u="1"/>
        <n v="11.6312607" u="1"/>
        <n v="5.2691277000000003" u="1"/>
        <n v="15.925062" u="1"/>
        <n v="30.513304299999998" u="1"/>
        <n v="34.984010099999999" u="1"/>
        <n v="4.7101448999999995" u="1"/>
        <n v="28.049375599999998" u="1"/>
        <n v="38.025148600000001" u="1"/>
        <n v="8.5847777000000001" u="1"/>
        <n v="11.4275292" u="1"/>
        <n v="17.462169299999999" u="1"/>
        <n v="29.070492799999997" u="1"/>
        <n v="29.761470099999997" u="1"/>
        <n v="4.6296296000000003" u="1"/>
        <n v="10.351317399999999" u="1"/>
        <n v="14.524555899999999" u="1"/>
        <n v="15.833640500000001" u="1"/>
        <n v="18.0625915" u="1"/>
        <n v="28.235463199999998" u="1"/>
        <n v="31.918081900000001" u="1"/>
        <n v="45.1894694" u="1"/>
        <n v="3.7438678000000003" u="1"/>
        <n v="4.8689871" u="1"/>
        <n v="15.855535300000001" u="1"/>
        <n v="7.0921986000000006" u="1"/>
        <n v="14.648968000000002" u="1"/>
        <n v="19.430160399999998" u="1"/>
        <n v="31.844886100000004" u="1"/>
        <n v="13.975467499999999" u="1"/>
        <n v="46.398467400000001" u="1"/>
        <n v="59.266802399999996" u="1"/>
        <n v="13.645902400000001" u="1"/>
        <n v="15.115646199999999" u="1"/>
        <n v="17.459476600000002" u="1"/>
        <n v="21.639784899999999" u="1"/>
        <n v="35.368914199999999" u="1"/>
        <n v="39.540352800000001" u="1"/>
        <n v="122" u="1"/>
        <n v="12.0626064" u="1"/>
        <n v="30.928074200000001" u="1"/>
        <n v="38.294010899999996" u="1"/>
        <n v="53.304504100000003" u="1"/>
        <n v="5.0112190999999999" u="1"/>
        <n v="13.6979825" u="1"/>
        <n v="92.684108499999994" u="1"/>
        <n v="19.591141400000001" u="1"/>
        <n v="28.562203600000004" u="1"/>
        <n v="42.176246899999995" u="1"/>
        <n v="6.3752276999999999" u="1"/>
        <n v="6.8789344000000003" u="1"/>
        <n v="9.7228332999999996" u="1"/>
        <n v="37.041315600000004" u="1"/>
        <n v="39.7058824" u="1"/>
        <n v="10.266341299999999" u="1"/>
        <n v="10.841672300000001" u="1"/>
        <n v="21.492921500000001" u="1"/>
        <n v="76.339285700000005" u="1"/>
        <n v="47.868217099999995" u="1"/>
        <n v="10.3745104" u="1"/>
        <n v="15.485771100000001" u="1"/>
        <n v="22.770602700000001" u="1"/>
        <n v="23.589743599999998" u="1"/>
        <n v="26.814279299999999" u="1"/>
        <n v="29.323280099999998" u="1"/>
        <n v="31.230082899999999" u="1"/>
        <n v="39.572277700000001" u="1"/>
        <n v="43.349777799999998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22.6196625" u="1"/>
        <n v="45.812901000000004" u="1"/>
        <n v="19.426599" u="1"/>
        <n v="42.5966448" u="1"/>
        <n v="21.168341700000003" u="1"/>
        <n v="32.643379700000004" u="1"/>
        <n v="38.0290903" u="1"/>
        <n v="30.5569007" u="1"/>
        <n v="31.432973800000003" u="1"/>
        <n v="10.031347999999999" u="1"/>
        <n v="1.2008861" u="1"/>
        <n v="36.744838099999996" u="1"/>
        <n v="41.0884255" u="1"/>
        <n v="61.631504900000003" u="1"/>
        <n v="40.072529500000002" u="1"/>
        <n v="50.055865899999993" u="1"/>
        <n v="20.312379199999999" u="1"/>
        <n v="25.5637881" u="1"/>
        <n v="27.248973500000002" u="1"/>
        <n v="15.1436031" u="1"/>
        <n v="42.287728600000001" u="1"/>
        <n v="47.580062599999998" u="1"/>
        <n v="28.985507200000001" u="1"/>
        <n v="33.015494600000004" u="1"/>
        <n v="37.835410400000001" u="1"/>
        <n v="39.6496815" u="1"/>
        <n v="13.1034483" u="1"/>
        <n v="16.266704000000001" u="1"/>
        <n v="16.875712700000001" u="1"/>
        <n v="19.8946793" u="1"/>
        <n v="47.061953099999997" u="1"/>
        <n v="56.272739999999999" u="1"/>
        <n v="14.9086037" u="1"/>
        <n v="37.129853600000004" u="1"/>
        <n v="14.196702799999999" u="1"/>
        <n v="34.139784899999995" u="1"/>
        <n v="40.835169399999998" u="1"/>
        <n v="52.496181200000002" u="1"/>
        <n v="11.2763279" u="1"/>
        <n v="28.642687200000001" u="1"/>
        <n v="14.0491958" u="1"/>
        <n v="34.905842900000003" u="1"/>
        <n v="45.883242299999999" u="1"/>
        <n v="28.798376799999996" u="1"/>
        <n v="48.96" u="1"/>
        <n v="16.737559399999999" u="1"/>
        <n v="17.519346499999997" u="1"/>
        <n v="11.8453055" u="1"/>
        <n v="14.908946100000001" u="1"/>
        <n v="32.820177000000001" u="1"/>
        <n v="37.508571400000001" u="1"/>
        <n v="40.063962800000006" u="1"/>
        <n v="42.176632400000003" u="1"/>
        <n v="35.169491499999999" u="1"/>
        <n v="18.135151399999998" u="1"/>
        <n v="21.472392599999999" u="1"/>
        <n v="23.060504699999999" u="1"/>
        <n v="7.6238724999999992" u="1"/>
        <n v="16.738730499999999" u="1"/>
        <n v="30.969607" u="1"/>
        <n v="33.069582099999998" u="1"/>
        <n v="52.443565499999998" u="1"/>
        <n v="5.6870919999999998" u="1"/>
        <n v="9.1150441999999998" u="1"/>
        <n v="12.495103800000001" u="1"/>
        <n v="18.0917222" u="1"/>
        <n v="31.3150884" u="1"/>
        <n v="35.730541599999995" u="1"/>
        <n v="37.039271899999996" u="1"/>
        <n v="10.2710945" u="1"/>
        <n v="22.261607300000001" u="1"/>
        <n v="34.078152099999997" u="1"/>
        <n v="20.500736499999999" u="1"/>
        <n v="41.671546599999999" u="1"/>
        <n v="26.235618199999998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52.041357399999995" u="1"/>
        <n v="9.1586210999999995" u="1"/>
        <n v="18.779534999999999" u="1"/>
        <n v="20.429302" u="1"/>
        <n v="32.996632999999996" u="1"/>
        <n v="7.6487609000000001" u="1"/>
        <n v="9.9924299999999988" u="1"/>
        <n v="10.683760700000001" u="1"/>
        <n v="25.544730300000001" u="1"/>
        <n v="33.0341661" u="1"/>
        <n v="35.034802799999994" u="1"/>
        <n v="9.1393754999999999" u="1"/>
        <n v="13.978873200000001" u="1"/>
        <n v="60.962566799999998" u="1"/>
        <n v="14.792899400000001" u="1"/>
        <n v="16.297191999999999" u="1"/>
        <n v="36.726804099999995" u="1"/>
        <n v="17.7061311" u="1"/>
        <n v="20.465003599999999" u="1"/>
        <n v="14.900947500000001" u="1"/>
        <n v="25.5630384" u="1"/>
        <n v="28.836120599999997" u="1"/>
        <n v="33.576642299999996" u="1"/>
        <n v="16.2737643" u="1"/>
        <n v="25.495564599999998" u="1"/>
        <n v="29.892927200000003" u="1"/>
        <n v="41.360424000000002" u="1"/>
        <n v="20.256930400000002" u="1"/>
        <n v="41.014795199999995" u="1"/>
        <n v="18.0072397" u="1"/>
        <n v="31.081081100000002" u="1"/>
        <n v="31.869935399999999" u="1"/>
        <n v="36.914679700000001" u="1"/>
        <n v="14.386584299999999" u="1"/>
        <n v="14.606741600000001" u="1"/>
        <n v="34.567901200000001" u="1"/>
        <n v="47.103369899999997" u="1"/>
        <n v="32.915179799999997" u="1"/>
        <n v="7.2250123999999998" u="1"/>
        <n v="32.068130500000002" u="1"/>
        <n v="14.8231535" u="1"/>
        <n v="28.2205914" u="1"/>
        <n v="49.934922900000004" u="1"/>
        <n v="60.952381000000003" u="1"/>
        <n v="44.711538499999996" u="1"/>
        <n v="39.553429000000001" u="1"/>
        <n v="28.000000000000004" u="1"/>
        <n v="39.267833699999997" u="1"/>
        <n v="23.747841099999999" u="1"/>
        <n v="14.494382" u="1"/>
        <n v="19.770992400000001" u="1"/>
        <n v="34.440246000000002" u="1"/>
        <n v="47.043916800000005" u="1"/>
        <n v="48.294294300000004" u="1"/>
        <n v="15.1198757" u="1"/>
        <n v="24.8216106" u="1"/>
        <n v="61.252023700000002" u="1"/>
        <n v="12.699160900000001" u="1"/>
        <n v="17.777609200000001" u="1"/>
        <n v="24.892703899999997" u="1"/>
        <n v="36.004347199999998" u="1"/>
        <n v="44.4128325" u="1"/>
        <n v="56.521739100000005" u="1"/>
        <n v="72.380952399999998" u="1"/>
        <n v="23.277467399999999" u="1"/>
        <n v="35.771264299999999" u="1"/>
        <n v="42.281879199999999" u="1"/>
        <n v="50.2248394" u="1"/>
        <n v="71.759101700000002" u="1"/>
        <n v="14.3750521" u="1"/>
        <n v="14.440968900000001" u="1"/>
        <n v="33.489551899999995" u="1"/>
        <n v="45.1942691" u="1"/>
        <n v="8.9002122999999997" u="1"/>
        <n v="23.9682973" u="1"/>
        <n v="25.393700800000001" u="1"/>
        <n v="35.087719299999996" u="1"/>
        <n v="0.55865919999999991" u="1"/>
        <n v="0.8498207000000001" u="1"/>
        <n v="97.2727273" u="1"/>
        <n v="5.0602260000000001" u="1"/>
        <n v="12.554426699999999" u="1"/>
        <n v="32.718512400000002" u="1"/>
        <n v="11.1718039" u="1"/>
        <n v="31.273709" u="1"/>
        <n v="12.1422831" u="1"/>
        <n v="16.250225800000003" u="1"/>
        <n v="17.1704419" u="1"/>
        <n v="28.889931900000001" u="1"/>
        <n v="8.2212256999999997" u="1"/>
        <n v="28.343347600000001" u="1"/>
        <n v="35.165502599999996" u="1"/>
        <n v="54.995773499999999" u="1"/>
        <n v="1.2987013000000001" u="1"/>
        <n v="30.159873300000001" u="1"/>
        <n v="12.745097999999999" u="1"/>
        <n v="18.2248895" u="1"/>
        <n v="44.935217900000005" u="1"/>
        <n v="7.635581600000001" u="1"/>
        <n v="22.2521986" u="1"/>
        <n v="28.8595194" u="1"/>
        <n v="36.25" u="1"/>
        <n v="45.679012299999997" u="1"/>
        <n v="11.029889499999999" u="1"/>
        <n v="11.645590499999999" u="1"/>
        <n v="20.6122449" u="1"/>
        <n v="27.4436727" u="1"/>
        <n v="51.778656099999999" u="1"/>
        <n v="82.278480999999999" u="1"/>
        <n v="9.1836735000000012" u="1"/>
        <n v="10.214146700000001" u="1"/>
        <n v="13.587395599999999" u="1"/>
        <n v="33.005794199999997" u="1"/>
        <n v="33.691889200000006" u="1"/>
        <n v="13.3560447" u="1"/>
        <n v="15.516862700000001" u="1"/>
        <n v="16.972866799999998" u="1"/>
        <n v="19.949979200000001" u="1"/>
        <n v="9.0855803000000002" u="1"/>
        <n v="14.492689799999999" u="1"/>
        <n v="35.465116299999998" u="1"/>
        <n v="10.7580116" u="1"/>
        <n v="13.953488399999999" u="1"/>
        <n v="16.7098525" u="1"/>
        <n v="20.874127000000001" u="1"/>
        <n v="8.7133941000000004" u="1"/>
        <n v="38.348684999999996" u="1"/>
        <n v="26" u="1"/>
        <n v="33.672412399999999" u="1"/>
        <n v="6.3692803000000007" u="1"/>
        <n v="10.2396987" u="1"/>
        <n v="22.672772899999998" u="1"/>
        <n v="1.0320678000000001" u="1"/>
        <n v="29.8953229" u="1"/>
        <n v="16.218354400000003" u="1"/>
        <n v="20.205785900000002" u="1"/>
        <n v="26.212191199999999" u="1"/>
        <n v="9.3698084000000001" u="1"/>
        <n v="52.753779700000003" u="1"/>
        <n v="7.7574441999999992" u="1"/>
        <n v="8.8495575000000013" u="1"/>
        <n v="28.247004999999998" u="1"/>
        <n v="41.782441200000001" u="1"/>
        <n v="10.5629139" u="1"/>
        <n v="10.742069799999999" u="1"/>
        <n v="36.263128199999997" u="1"/>
        <n v="80.581039799999999" u="1"/>
        <n v="4.9326275000000006" u="1"/>
        <n v="6.8746389000000008" u="1"/>
        <n v="33.087874299999996" u="1"/>
        <n v="38.288288299999998" u="1"/>
        <n v="7.6357382999999999" u="1"/>
        <n v="11.076198" u="1"/>
        <n v="10.299999999999999" u="1"/>
        <n v="15.7416751" u="1"/>
        <n v="19.7824609" u="1"/>
        <n v="54.869831499999997" u="1"/>
        <n v="1.2787724" u="1"/>
        <n v="25.005975899999999" u="1"/>
        <n v="36.812247999999997" u="1"/>
        <n v="14.756433599999999" u="1"/>
        <n v="25.877394199999998" u="1"/>
        <n v="29.884723299999997" u="1"/>
        <n v="39.267965100000005" u="1"/>
        <n v="13.239054400000001" u="1"/>
        <n v="31.484840600000002" u="1"/>
        <n v="1.4346650999999999" u="1"/>
        <n v="23.207126899999999" u="1"/>
        <n v="50.817996700000002" u="1"/>
        <n v="25.131323200000001" u="1"/>
        <n v="29.650476300000001" u="1"/>
        <n v="31.235114000000003" u="1"/>
        <n v="3.5046729000000001" u="1"/>
        <n v="9.518593000000001" u="1"/>
        <n v="10.6017571" u="1"/>
        <n v="72.549019599999994" u="1"/>
        <n v="11.073700000000001" u="1"/>
        <n v="18.4053039" u="1"/>
        <n v="18.454440599999998" u="1"/>
        <n v="31.385193000000001" u="1"/>
        <n v="22.4632118" u="1"/>
        <n v="28.824294900000002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2.2181875999999998" u="1"/>
        <n v="7.7446404999999992" u="1"/>
        <n v="34.441260700000001" u="1"/>
        <n v="41.052631599999998" u="1"/>
        <n v="51.048950999999995" u="1"/>
        <n v="65.907889699999998" u="1"/>
        <n v="3.7373837999999999" u="1"/>
        <n v="16.949550599999998" u="1"/>
        <n v="18.169856800000002" u="1"/>
        <n v="18.700787399999999" u="1"/>
        <n v="28.904257900000001" u="1"/>
        <n v="10.4477612" u="1"/>
        <n v="23.222645400000001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29.059829100000002" u="1"/>
        <n v="47.9166667" u="1"/>
        <n v="33.7890625" u="1"/>
        <n v="37.565217400000002" u="1"/>
        <n v="13.065326599999999" u="1"/>
        <n v="23.194209499999999" u="1"/>
        <n v="24" u="1"/>
        <n v="29.625984300000002" u="1"/>
        <n v="32.0866142" u="1"/>
        <n v="39.7916667" u="1"/>
        <n v="48.620610199999994" u="1"/>
        <n v="2.8602859999999999" u="1"/>
        <n v="28.701391399999999" u="1"/>
        <n v="46.0796724" u="1"/>
        <n v="55.518727800000001" u="1"/>
        <n v="57.066309400000002" u="1"/>
        <n v="46.609499799999995" u="1"/>
        <n v="0.3147954" u="1"/>
        <n v="33.166770800000002" u="1"/>
        <n v="10.190023800000001" u="1"/>
        <n v="48.521739099999998" u="1"/>
        <n v="15.5339806" u="1"/>
        <n v="23.643892300000001" u="1"/>
        <n v="24.614687199999999" u="1"/>
        <n v="13.571428599999999" u="1"/>
        <n v="53.738172399999996" u="1"/>
        <n v="8.3157578000000001" u="1"/>
        <n v="9.8787607000000008" u="1"/>
        <n v="12.0211206" u="1"/>
        <n v="17.271621700000001" u="1"/>
        <n v="30.254041599999997" u="1"/>
        <n v="43.310657599999999" u="1"/>
        <n v="6.7660961000000004" u="1"/>
        <n v="4.5520652000000004" u="1"/>
        <n v="7.9462103000000006" u="1"/>
        <n v="22.959183700000001" u="1"/>
        <n v="31.686297000000003" u="1"/>
        <n v="33.701657499999996" u="1"/>
        <n v="35.610236099999995" u="1"/>
        <n v="41.168858" u="1"/>
        <n v="42.857142899999999" u="1"/>
        <n v="44.669223899999999" u="1"/>
        <n v="9.7269918000000004" u="1"/>
        <n v="9.812531700000001" u="1"/>
        <n v="27.747002900000002" u="1"/>
        <n v="49.957493300000003" u="1"/>
        <n v="39.7727273" u="1"/>
        <n v="13.263684599999999" u="1"/>
        <n v="18.210603200000001" u="1"/>
        <n v="24.1745856" u="1"/>
        <n v="30.522006099999999" u="1"/>
        <n v="30.831140000000001" u="1"/>
        <n v="75.892857100000001" u="1"/>
        <n v="35.717369900000001" u="1"/>
        <n v="32.541658699999999" u="1"/>
        <n v="10.144256199999999" u="1"/>
        <n v="50.191570900000002" u="1"/>
        <n v="18.222891600000001" u="1"/>
        <n v="33.088949299999996" u="1"/>
        <n v="35.1510597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9.4994019999999999" u="1"/>
        <n v="11.7193261" u="1"/>
        <n v="19.282158799999998" u="1"/>
        <n v="15.340234199999999" u="1"/>
        <n v="17.9424548" u="1"/>
        <n v="63.636363600000003" u="1"/>
        <n v="1.3274336" u="1"/>
        <n v="6.8000000000000007" u="1"/>
        <n v="15.680777600000001" u="1"/>
        <n v="20.874577500000001" u="1"/>
        <n v="44.444444400000002" u="1"/>
        <n v="18.3566368" u="1"/>
        <n v="43.579945899999998" u="1"/>
        <n v="7.6826195999999998" u="1"/>
        <n v="13.190730800000001" u="1"/>
        <n v="25.962743300000003" u="1"/>
        <n v="8.9967454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26.863344999999999" u="1"/>
        <n v="19.630238899999998" u="1"/>
        <n v="31.656511300000002" u="1"/>
        <n v="12.658227799999999" u="1"/>
        <n v="26.487867199999997" u="1"/>
        <n v="33.561955999999995" u="1"/>
        <n v="10.840658100000001" u="1"/>
        <n v="35.280285500000005" u="1"/>
        <n v="43.0983412" u="1"/>
        <n v="13.6463956" u="1"/>
        <n v="20.008003199999997" u="1"/>
        <n v="76.349206300000006" u="1"/>
        <n v="14.5284327" u="1"/>
        <n v="43.283582100000004" u="1"/>
        <n v="43.968358600000002" u="1"/>
        <n v="35.860781099999997" u="1"/>
        <n v="9.7233058999999997" u="1"/>
        <n v="15.042822599999999" u="1"/>
        <n v="54.312620000000003" u="1"/>
        <n v="8.1539289999999998" u="1"/>
        <n v="24.1578166" u="1"/>
        <n v="45.477642299999999" u="1"/>
        <n v="2.8362305999999999" u="1"/>
        <n v="9.870541900000001" u="1"/>
        <n v="11.7175274" u="1"/>
        <n v="13.324080499999999" u="1"/>
        <n v="17.0186001" u="1"/>
        <n v="40.718631600000002" u="1"/>
        <n v="9.3312015000000006" u="1"/>
        <n v="24.946240299999999" u="1"/>
        <n v="26.002277400000001" u="1"/>
        <n v="27.275020599999998" u="1"/>
        <n v="30.500444199999997" u="1"/>
        <n v="16.423198299999999" u="1"/>
        <n v="23.071284599999998" u="1"/>
        <n v="29.331307000000002" u="1"/>
        <n v="35.818501000000005" u="1"/>
        <n v="38.4083045" u="1"/>
        <n v="58.741258699999996" u="1"/>
        <n v="11.7063579" u="1"/>
        <n v="37.914234400000005" u="1"/>
        <n v="11.923990499999999" u="1"/>
        <n v="18.897535700000002" u="1"/>
        <n v="26.517679700000002" u="1"/>
        <n v="28.917608999999999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30.157367699999998" u="1"/>
        <n v="41.4051793" u="1"/>
        <n v="4.5498642" u="1"/>
        <n v="7.4843452000000008" u="1"/>
        <n v="9.9891582999999997" u="1"/>
        <n v="31.112586100000001" u="1"/>
        <n v="39.709028699999998" u="1"/>
        <n v="1.2118843000000001" u="1"/>
        <n v="18.459993900000001" u="1"/>
        <n v="32.566969200000003" u="1"/>
        <n v="34.998508800000003" u="1"/>
        <n v="22.6358842" u="1"/>
        <n v="53.645631699999996" u="1"/>
        <n v="23.7" u="1"/>
        <n v="48.949676800000006" u="1"/>
        <n v="8.3827117000000015" u="1"/>
        <n v="17.612818699999998" u="1"/>
        <n v="33.064697700000004" u="1"/>
        <n v="9.9023240000000001" u="1"/>
        <n v="12.009365900000001" u="1"/>
        <n v="27.027926400000002" u="1"/>
        <n v="25.707377199999996" u="1"/>
        <n v="35.639686699999999" u="1"/>
        <n v="22.463415699999999" u="1"/>
        <n v="32.948752300000002" u="1"/>
        <n v="27.8262261" u="1"/>
        <n v="33.543868599999996" u="1"/>
        <n v="36.3788768" u="1"/>
        <n v="10.4565538" u="1"/>
        <n v="14.480031600000002" u="1"/>
        <n v="20.133691800000001" u="1"/>
        <n v="35.873737599999998" u="1"/>
        <n v="7.7579519000000001" u="1"/>
        <n v="7.4489273999999996" u="1"/>
        <n v="16.462585000000001" u="1"/>
        <n v="19.678652599999999" u="1"/>
        <n v="41.570619600000001" u="1"/>
        <n v="0.45801530000000001" u="1"/>
        <n v="12.685739600000002" u="1"/>
        <n v="41.073510900000002" u="1"/>
        <n v="47.1941822" u="1"/>
        <n v="55.486030300000003" u="1"/>
        <n v="14.019780800000001" u="1"/>
        <n v="29.049249400000001" u="1"/>
        <n v="52.863436100000008" u="1"/>
        <n v="58.786936199999992" u="1"/>
        <n v="6.2448097999999996" u="1"/>
        <n v="39.302403200000001" u="1"/>
        <n v="45.016833099999999" u="1"/>
        <n v="61.229946499999997" u="1"/>
        <n v="30.090090100000001" u="1"/>
        <n v="35.2456879" u="1"/>
        <n v="9.9232633000000003" u="1"/>
        <n v="10.5790401" u="1"/>
        <n v="16.125431300000002" u="1"/>
        <n v="25.964868000000003" u="1"/>
        <n v="8.4594834999999993" u="1"/>
        <n v="13.979118300000001" u="1"/>
        <n v="23.561290200000002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37.382779900000003" u="1"/>
        <n v="10.9427643" u="1"/>
        <n v="28.448275899999999" u="1"/>
        <n v="8.5056648999999993" u="1"/>
        <n v="15.8188248" u="1"/>
        <n v="20.401479899999998" u="1"/>
        <n v="36.010645600000004" u="1"/>
        <n v="13.963964000000001" u="1"/>
        <n v="22.527812099999998" u="1"/>
        <n v="23.448422799999999" u="1"/>
        <n v="32.0979484" u="1"/>
        <n v="4.3307086999999997" u="1"/>
        <n v="37.710178399999997" u="1"/>
        <n v="46.646550500000004" u="1"/>
        <n v="10.1123596" u="1"/>
        <n v="15.072202200000001" u="1"/>
        <n v="17.482969300000001" u="1"/>
        <n v="11.599556099999999" u="1"/>
        <n v="39.192110200000002" u="1"/>
        <n v="8.2207207000000011" u="1"/>
        <n v="13.352" u="1"/>
        <n v="30.526315799999999" u="1"/>
        <n v="61.616358299999995" u="1"/>
        <n v="38.426799699999997" u="1"/>
        <n v="51.260735300000007" u="1"/>
        <n v="7.3989136999999996" u="1"/>
        <n v="9.987676500000001" u="1"/>
        <n v="13.030431200000001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15.344348799999999" u="1"/>
        <n v="29.464285699999998" u="1"/>
        <n v="33.998337499999998" u="1"/>
        <n v="41.399762799999998" u="1"/>
        <n v="45.474786199999997" u="1"/>
        <n v="31.2411903" u="1"/>
        <n v="71.187462300000007" u="1"/>
        <n v="15.764925399999999" u="1"/>
        <n v="39.1417833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68.253968299999997" u="1"/>
        <n v="29.769207600000001" u="1"/>
        <n v="36.521739099999998" u="1"/>
        <n v="42.548201599999999" u="1"/>
        <n v="11.229157900000001" u="1"/>
        <n v="33.449612399999999" u="1"/>
        <n v="26.970227699999999" u="1"/>
        <n v="39.298184400000004" u="1"/>
        <n v="51.090342700000001" u="1"/>
        <n v="11.2386555" u="1"/>
        <n v="25.200966000000001" u="1"/>
        <n v="25.0262934" u="1"/>
        <n v="38.274507400000005" u="1"/>
        <n v="39.8333102" u="1"/>
        <n v="17.527010799999999" u="1"/>
        <n v="14.068441100000001" u="1"/>
        <n v="15.421412200000001" u="1"/>
        <n v="46.642198200000003" u="1"/>
        <n v="11.2462006" u="1"/>
        <n v="25.2536038" u="1"/>
        <n v="32.639580899999999" u="1"/>
        <n v="1.3784118999999999" u="1"/>
        <n v="16.410671000000001" u="1"/>
        <n v="18.135117100000002" u="1"/>
        <n v="6.2248996000000005" u="1"/>
        <n v="12.3809524" u="1"/>
        <n v="14.033680800000001" u="1"/>
        <n v="14.6744147" u="1"/>
        <n v="19.677102099999999" u="1"/>
        <n v="38.034362000000002" u="1"/>
        <n v="49.269505800000005" u="1"/>
        <n v="13.669134" u="1"/>
        <n v="14.5426789" u="1"/>
        <n v="16.384419999999999" u="1"/>
        <n v="0.88495580000000007" u="1"/>
        <n v="11.661807599999999" u="1"/>
        <n v="32.661730800000001" u="1"/>
        <n v="1.9762846000000001" u="1"/>
        <n v="11.584499900000001" u="1"/>
        <n v="23.821679800000002" u="1"/>
        <n v="14.5805869" u="1"/>
        <n v="41.289438499999996" u="1"/>
        <n v="43.694027800000001" u="1"/>
        <n v="10.492773399999999" u="1"/>
        <n v="25.124792000000003" u="1"/>
        <n v="28.564966600000002" u="1"/>
        <n v="29.794079800000002" u="1"/>
        <n v="65.917308599999998" u="1"/>
        <n v="17.043748699999998" u="1"/>
        <n v="12.966344799999998" u="1"/>
        <n v="14.1057299" u="1"/>
        <n v="31.111111099999999" u="1"/>
        <n v="6.7114094" u="1"/>
        <n v="12.411940899999999" u="1"/>
        <n v="17.739628" u="1"/>
        <n v="39.5774021" u="1"/>
        <n v="17.686170199999999" u="1"/>
        <n v="28.541273099999998" u="1"/>
        <n v="28.767371200000003" u="1"/>
        <n v="32.211221099999996" u="1"/>
        <n v="39.925373100000002" u="1"/>
        <n v="16" u="1"/>
        <n v="42.740725699999999" u="1"/>
        <n v="19.9448902" u="1"/>
        <n v="9.8237005000000011" u="1"/>
        <n v="29.0888904" u="1"/>
        <n v="30.586684200000004" u="1"/>
        <n v="49.388824199999995" u="1"/>
        <n v="10.8839258" u="1"/>
        <n v="24.226217999999999" u="1"/>
        <n v="17.1846435" u="1"/>
        <n v="30.338733400000002" u="1"/>
        <n v="47.2915785" u="1"/>
        <n v="11.2648221" u="1"/>
        <n v="30.243164900000004" u="1"/>
        <n v="38.035668999999999" u="1"/>
        <n v="9.0796437999999995" u="1"/>
        <n v="9.5219349999999991" u="1"/>
        <n v="28.889742600000002" u="1"/>
        <n v="8.3769633999999993" u="1"/>
        <n v="27.540883399999998" u="1"/>
        <n v="35.105452700000001" u="1"/>
        <n v="45.155215399999996" u="1"/>
        <n v="14.658665300000001" u="1"/>
        <n v="29.804021400000003" u="1"/>
        <n v="16.737864099999999" u="1"/>
        <n v="18.6733303" u="1"/>
        <n v="41.066222400000001" u="1"/>
        <n v="29.237837200000001" u="1"/>
        <n v="34.440549999999995" u="1"/>
        <n v="49.716111300000001" u="1"/>
        <n v="1.2728718999999999" u="1"/>
        <n v="8.6580086999999999" u="1"/>
        <n v="14.2109086" u="1"/>
        <n v="32.077502699999997" u="1"/>
        <n v="34.146341499999998" u="1"/>
        <n v="34.452908600000001" u="1"/>
        <n v="35.711040400000002" u="1"/>
        <n v="42.501383500000003" u="1"/>
        <n v="9.1144754999999993" u="1"/>
        <n v="3.7533512" u="1"/>
        <n v="15.050896799999999" u="1"/>
        <n v="18.738229799999999" u="1"/>
        <n v="30.555555600000002" u="1"/>
        <n v="14.773922200000001" u="1"/>
        <n v="72.422062400000002" u="1"/>
        <n v="5.8837713999999997" u="1"/>
        <n v="38.059701499999996" u="1"/>
        <n v="15.215110200000002" u="1"/>
        <n v="36.240158700000002" u="1"/>
        <n v="44.5866142" u="1"/>
        <n v="35.818464399999996" u="1"/>
        <n v="39.917609599999999" u="1"/>
        <n v="3.9897040000000001" u="1"/>
        <n v="31.345428400000003" u="1"/>
        <n v="48.157248200000005" u="1"/>
        <n v="15.864000000000001" u="1"/>
        <n v="16.977329999999998" u="1"/>
        <n v="27.119818200000001" u="1"/>
        <n v="27.948453199999999" u="1"/>
        <n v="34.371859300000004" u="1"/>
        <n v="53.304245600000002" u="1"/>
        <n v="2.9841657000000001" u="1"/>
        <n v="16.624510400000002" u="1"/>
        <n v="28.1269606" u="1"/>
        <n v="32.156309700000001" u="1"/>
        <n v="46.358328999999998" u="1"/>
        <n v="12.362395399999999" u="1"/>
        <n v="15.1166456" u="1"/>
        <n v="12.0845921" u="1"/>
        <n v="16.118122899999999" u="1"/>
        <n v="43.549064000000001" u="1"/>
        <n v="34.1065951" u="1"/>
        <n v="7.0644033999999998" u="1"/>
        <n v="8.2231538000000004" u="1"/>
        <n v="38.028168999999998" u="1"/>
        <n v="43.164958499999997" u="1"/>
        <n v="38.206461099999999" u="1"/>
        <n v="14.899255" u="1"/>
        <n v="48.1578947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40.824393000000001" u="1"/>
        <n v="15" u="1"/>
        <n v="20.431087699999999" u="1"/>
        <n v="20.509262700000001" u="1"/>
        <n v="30.088958700000003" u="1"/>
        <n v="37.450040000000001" u="1"/>
        <n v="8.5405671999999999" u="1"/>
        <n v="17.775467800000001" u="1"/>
        <n v="20.426829299999998" u="1"/>
        <n v="20.509504700000001" u="1"/>
        <n v="28.964165300000001" u="1"/>
        <n v="7.622739000000001" u="1"/>
        <n v="22.594142300000001" u="1"/>
        <n v="26.451612900000001" u="1"/>
        <n v="27.775643500000001" u="1"/>
        <n v="3.9865444999999999" u="1"/>
        <n v="7.2593069999999997" u="1"/>
        <n v="13.321947100000001" u="1"/>
        <n v="13.587828499999999" u="1"/>
        <n v="20.5797101" u="1"/>
        <n v="36.602823600000001" u="1"/>
        <n v="10.050251299999999" u="1"/>
        <n v="12.5200642" u="1"/>
        <n v="27.441736700000003" u="1"/>
        <n v="4.1666666999999995" u="1"/>
        <n v="11.077131699999999" u="1"/>
        <n v="15.296229799999999" u="1"/>
        <n v="15.746753199999999" u="1"/>
        <n v="31.601946600000002" u="1"/>
        <n v="12.209037" u="1"/>
        <n v="6.0469765000000004" u="1"/>
        <n v="16.922841599999998" u="1"/>
        <n v="19.4078947" u="1"/>
        <n v="26.449926499999997" u="1"/>
        <n v="36.8151796" u="1"/>
        <n v="43.549915999999996" u="1"/>
        <n v="16.001425399999999" u="1"/>
        <n v="25.564025600000001" u="1"/>
        <n v="37.303617100000004" u="1"/>
        <n v="35.371847600000002" u="1"/>
        <n v="84.615384599999999" u="1"/>
        <n v="10.942756300000001" u="1"/>
        <n v="20.562217399999998" u="1"/>
        <n v="76.964591299999995" u="1"/>
        <n v="15.335760100000002" u="1"/>
        <n v="21.650121299999999" u="1"/>
        <n v="9.3191109000000001" u="1"/>
        <n v="14.1747573" u="1"/>
        <n v="16.778523500000002" u="1"/>
        <n v="24.0963855" u="1"/>
        <n v="38.994077099999998" u="1"/>
        <n v="28.709171700000002" u="1"/>
        <n v="54.541902499999992" u="1"/>
        <n v="19.945737599999998" u="1"/>
        <n v="21.072507600000002" u="1"/>
        <n v="23.9477753" u="1"/>
        <n v="34.110425399999997" u="1"/>
        <n v="11.6218349" u="1"/>
        <n v="27.001272399999998" u="1"/>
        <n v="30.830926300000002" u="1"/>
        <n v="35.307067099999998" u="1"/>
        <n v="17.089701900000001" u="1"/>
        <n v="52.232518999999996" u="1"/>
        <n v="75.908810799999998" u="1"/>
        <n v="33.027783900000003" u="1"/>
        <n v="5.3571428999999995" u="1"/>
        <n v="6.7216233000000001" u="1"/>
        <n v="7.4074074000000003" u="1"/>
        <n v="17.444933900000002" u="1"/>
        <n v="19.8973774" u="1"/>
        <n v="21.481383700000002" u="1"/>
        <n v="27.757855999999997" u="1"/>
        <n v="14.0137328" u="1"/>
        <n v="19.625319300000001" u="1"/>
        <n v="59.545004899999995" u="1"/>
        <n v="10.642578" u="1"/>
        <n v="20.776119400000002" u="1"/>
        <n v="41.681415900000005" u="1"/>
        <n v="62.043053199999996" u="1"/>
        <n v="2.6170398000000001" u="1"/>
        <n v="9.4939724000000005" u="1"/>
        <n v="35.471222499999996" u="1"/>
        <n v="65.908339800000007" u="1"/>
        <n v="13.323983200000001" u="1"/>
        <n v="17.141693799999999" u="1"/>
        <n v="41.125398400000002" u="1"/>
        <n v="10.866885799999999" u="1"/>
        <n v="11.282583600000001" u="1"/>
        <n v="16.769823299999999" u="1"/>
        <n v="20.564516099999999" u="1"/>
        <n v="35.717605300000002" u="1"/>
        <n v="50.161928799999998" u="1"/>
        <n v="47.761194000000003" u="1"/>
        <n v="14.668094200000001" u="1"/>
        <n v="15.238095199999998" u="1"/>
        <n v="21.158149100000003" u="1"/>
        <n v="23.256899600000001" u="1"/>
        <n v="27.248277300000002" u="1"/>
        <n v="29.063360900000003" u="1"/>
        <n v="36.451704800000002" u="1"/>
        <n v="9.2963439000000001" u="1"/>
        <n v="17.395697999999999" u="1"/>
        <n v="21.325621599999998" u="1"/>
        <n v="32.810843400000003" u="1"/>
        <n v="40.186801700000004" u="1"/>
        <n v="68.789808900000011" u="1"/>
        <n v="8.8993607000000008" u="1"/>
        <n v="10.832025100000001" u="1"/>
        <n v="11.860188900000001" u="1"/>
        <n v="22.457411999999998" u="1"/>
        <n v="22.664500400000001" u="1"/>
        <n v="35.361821999999997" u="1"/>
        <n v="10.838540700000001" u="1"/>
        <n v="12.883830800000002" u="1"/>
        <n v="27.453616600000004" u="1"/>
        <n v="31.499623199999998" u="1"/>
        <n v="35.742777500000003" u="1"/>
        <n v="37.228260899999995" u="1"/>
        <n v="38.250592700000006" u="1"/>
        <n v="39.950723199999999" u="1"/>
        <n v="53.969067299999992" u="1"/>
        <n v="56.751921699999997" u="1"/>
        <n v="18.781763600000001" u="1"/>
        <n v="43.957462100000001" u="1"/>
        <n v="12.522522499999999" u="1"/>
        <n v="13.508537" u="1"/>
        <n v="37.8059836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16.2286465" u="1"/>
        <n v="27.6134944" u="1"/>
        <n v="48.610416099999995" u="1"/>
        <n v="13.755980900000001" u="1"/>
        <n v="21.647542399999999" u="1"/>
        <n v="13.670284899999999" u="1"/>
        <n v="44.4805195" u="1"/>
        <n v="6.069261" u="1"/>
        <n v="18.8309125" u="1"/>
        <n v="49.306551900000002" u="1"/>
        <n v="11.5059539" u="1"/>
        <n v="17.848354399999998" u="1"/>
        <n v="36.180597900000002" u="1"/>
        <n v="55.480373999999998" u="1"/>
        <n v="18.3458647" u="1"/>
        <n v="39.669062500000003" u="1"/>
        <n v="7.1565617999999995" u="1"/>
        <n v="91.5966387" u="1"/>
        <n v="14.179719700000001" u="1"/>
        <n v="23.9153114" u="1"/>
        <n v="33.644859799999999" u="1"/>
        <n v="29.296875" u="1"/>
        <n v="29.351087799999998" u="1"/>
        <n v="35.148680300000002" u="1"/>
        <n v="55.858498700000005" u="1"/>
        <n v="8.2149739000000004" u="1"/>
        <n v="11.1327649" u="1"/>
        <n v="12.898118999999999" u="1"/>
        <n v="15.1588884" u="1"/>
        <n v="23.173803500000002" u="1"/>
        <n v="29.249915700000003" u="1"/>
        <n v="47.264770200000001" u="1"/>
        <n v="15.850340099999999" u="1"/>
        <n v="37.437004999999999" u="1"/>
        <n v="34.994103799999998" u="1"/>
        <n v="44.736842100000004" u="1"/>
        <n v="86.666666699999993" u="1"/>
        <n v="11.389745" u="1"/>
        <n v="13.585881000000001" u="1"/>
        <n v="38.418430899999997" u="1"/>
        <n v="25.328728900000002" u="1"/>
        <n v="51.359516599999999" u="1"/>
        <n v="9.2375366999999997" u="1"/>
        <n v="10.0802855" u="1"/>
        <n v="7.7572839000000009" u="1"/>
        <n v="20.210622399999998" u="1"/>
        <n v="34.041984400000004" u="1"/>
        <n v="62.403770599999994" u="1"/>
        <n v="23.257427199999999" u="1"/>
        <n v="20.540665399999998" u="1"/>
        <n v="35.739076300000001" u="1"/>
        <n v="42.717643199999998" u="1"/>
        <n v="50.746310400000006" u="1"/>
        <n v="20.707070699999999" u="1"/>
        <n v="16.410033500000001" u="1"/>
        <n v="16.428571399999999" u="1"/>
        <n v="19.588969599999999" u="1"/>
        <n v="8.3370888000000001" u="1"/>
        <n v="25.335218100000002" u="1"/>
        <n v="8.5221675000000001" u="1"/>
        <n v="32.370367600000002" u="1"/>
        <n v="16.317315000000001" u="1"/>
        <n v="17.885744800000001" u="1"/>
        <n v="22.127763699999999" u="1"/>
        <n v="32.696505599999995" u="1"/>
        <n v="11.359769200000001" u="1"/>
        <n v="33.019953200000003" u="1"/>
        <n v="39.0210741" u="1"/>
        <n v="39.798339300000002" u="1"/>
        <n v="14.25699" u="1"/>
        <n v="27.393132900000001" u="1"/>
        <n v="36.853073999999999" u="1"/>
        <n v="38.035637000000001" u="1"/>
        <n v="39.324353099999996" u="1"/>
        <n v="45.369721400000003" u="1"/>
        <n v="15.335753199999999" u="1"/>
        <n v="15.967741899999998" u="1"/>
        <n v="51.621621599999997" u="1"/>
        <n v="19.395555999999999" u="1"/>
        <n v="21.1187608" u="1"/>
        <n v="34.079109000000003" u="1"/>
        <n v="37.5295542" u="1"/>
        <n v="40.777558800000001" u="1"/>
        <n v="31.176367199999998" u="1"/>
        <n v="34.011502300000004" u="1"/>
        <n v="23.421665000000001" u="1"/>
        <n v="20.123517399999997" u="1"/>
        <n v="37.144047800000003" u="1"/>
        <n v="46.998388400000003" u="1"/>
        <n v="8.3025147999999991" u="1"/>
        <n v="12.176904500000001" u="1"/>
        <n v="21.885462400000002" u="1"/>
        <n v="37.097814499999998" u="1"/>
        <n v="20.3592814" u="1"/>
        <n v="53.440617799999998" u="1"/>
        <n v="11.484730599999999" u="1"/>
        <n v="41.371213900000001" u="1"/>
        <n v="3.6855036999999999" u="1"/>
        <n v="31.698945800000001" u="1"/>
        <n v="41.7026793" u="1"/>
        <n v="45.992530899999998" u="1"/>
        <n v="13.2459197" u="1"/>
        <n v="81.580624599999993" u="1"/>
        <n v="32.0734572" u="1"/>
        <n v="50.576479599999999" u="1"/>
        <n v="23.158002499999998" u="1"/>
        <n v="24.399294999999999" u="1"/>
        <n v="45.813210500000004" u="1"/>
        <n v="47.848176899999999" u="1"/>
        <n v="12.702001700000002" u="1"/>
        <n v="16.044966799999997" u="1"/>
        <n v="32.374904700000002" u="1"/>
        <n v="39.669055800000002" u="1"/>
        <n v="68.909235700000011" u="1"/>
        <n v="26.254360100000003" u="1"/>
        <n v="33.130699100000001" u="1"/>
        <n v="42.268041199999999" u="1"/>
        <n v="15.128940499999999" u="1"/>
        <n v="20.526315799999999" u="1"/>
        <n v="29.2217828" u="1"/>
        <n v="10.906288200000001" u="1"/>
        <n v="13.661547299999999" u="1"/>
        <n v="15.0918261" u="1"/>
        <n v="14.068184200000001" u="1"/>
        <n v="30.647130600000001" u="1"/>
        <n v="32.005141399999999" u="1"/>
        <n v="33.809523800000001" u="1"/>
        <n v="38.793764400000001" u="1"/>
        <n v="16.104671800000002" u="1"/>
        <n v="24.101505899999999" u="1"/>
        <n v="25.859872599999999" u="1"/>
        <n v="45.668135100000001" u="1"/>
        <n v="52.400000000000006" u="1"/>
        <n v="87.697516900000011" u="1"/>
        <n v="16.344930999999999" u="1"/>
        <n v="32.522123899999997" u="1"/>
        <n v="33.229996200000002" u="1"/>
        <n v="8.7801217000000005" u="1"/>
        <n v="11.427373899999999" u="1"/>
        <n v="13.468773500000001" u="1"/>
        <n v="32.835820900000002" u="1"/>
        <n v="76.885644799999994" u="1"/>
        <n v="16.897305200000002" u="1"/>
        <n v="30.354175599999998" u="1"/>
        <n v="44.629600600000003" u="1"/>
        <n v="17.4515736" u="1"/>
        <n v="52.016128999999999" u="1"/>
        <n v="8.5398309000000001" u="1"/>
        <n v="14.6161198" u="1"/>
        <n v="6.6444409999999996" u="1"/>
        <n v="22.061855699999999" u="1"/>
        <n v="42.96875" u="1"/>
        <n v="94.682401299999995" u="1"/>
        <n v="21.6045637" u="1"/>
        <n v="33.762886600000002" u="1"/>
        <n v="40.307275199999999" u="1"/>
        <n v="10.0529894" u="1"/>
        <n v="12.4120528" u="1"/>
        <n v="41.304347800000002" u="1"/>
        <n v="24.171924300000001" u="1"/>
        <n v="7.6923077000000006" u="1"/>
        <n v="30.607158999999999" u="1"/>
        <n v="33.736654799999997" u="1"/>
        <n v="17.233546699999998" u="1"/>
        <n v="19.138670599999998" u="1"/>
        <n v="31.891394399999999" u="1"/>
        <n v="38.848920900000003" u="1"/>
        <n v="35.3555305" u="1"/>
        <n v="44.895924600000001" u="1"/>
        <n v="39.449529400000003" u="1"/>
        <n v="47.2584856" u="1"/>
        <n v="61.7834395" u="1"/>
        <n v="84.988713300000001" u="1"/>
        <n v="17.006802700000001" u="1"/>
        <n v="25.005453799999998" u="1"/>
        <n v="31.845015999999998" u="1"/>
        <n v="4.6692606999999997" u="1"/>
        <n v="35.4533153" u="1"/>
        <n v="39.764194400000001" u="1"/>
        <n v="6.7583381999999999" u="1"/>
        <n v="11.504030799999999" u="1"/>
        <n v="12.507081899999999" u="1"/>
        <n v="16.477243999999999" u="1"/>
        <n v="46.690288299999999" u="1"/>
        <n v="18.771022000000002" u="1"/>
        <n v="26.162162200000001" u="1"/>
        <n v="1.0144362" u="1"/>
        <n v="4.7419805000000004" u="1"/>
        <n v="6.7568974000000006" u="1"/>
        <n v="10.403358300000001" u="1"/>
        <n v="9.0110431999999996" u="1"/>
        <n v="30.181419300000002" u="1"/>
        <n v="11.386827500000001" u="1"/>
        <n v="28.134849299999999" u="1"/>
        <n v="47.977739299999996" u="1"/>
        <n v="65.908440599999992" u="1"/>
        <n v="31.2004485" u="1"/>
        <n v="4.0824547999999998" u="1"/>
        <n v="18.679786800000002" u="1"/>
        <n v="31.036789300000002" u="1"/>
        <n v="6.9829423999999998" u="1"/>
        <n v="15.883041800000001" u="1"/>
        <n v="17.834394899999999" u="1"/>
        <n v="18.065153000000002" u="1"/>
        <n v="22.0439568" u="1"/>
        <n v="53.739854499999993" u="1"/>
        <n v="9.3451568999999992" u="1"/>
        <n v="13.6659436" u="1"/>
        <n v="14.7171843" u="1"/>
        <n v="21.111111099999999" u="1"/>
        <n v="36.6651825" u="1"/>
        <n v="24.8312217" u="1"/>
        <n v="23.757853799999999" u="1"/>
        <n v="25.567742900000002" u="1"/>
        <n v="31.350970299999997" u="1"/>
        <n v="35.456110200000005" u="1"/>
        <n v="42.584729400000001" u="1"/>
        <n v="16.921591899999999" u="1"/>
        <n v="17.327063800000001" u="1"/>
        <n v="49.148662199999997" u="1"/>
        <n v="11" u="1"/>
        <n v="45.965821099999999" u="1"/>
        <n v="12.16" u="1"/>
        <n v="30.495356000000001" u="1"/>
        <n v="32.0895522" u="1"/>
        <n v="42.164781900000001" u="1"/>
        <n v="43.098798700000003" u="1"/>
        <n v="9.8748111000000005" u="1"/>
        <n v="10.5870689" u="1"/>
        <n v="17.6377077" u="1"/>
        <n v="34.656953999999999" u="1"/>
        <n v="37.835217499999999" u="1"/>
        <n v="24.513909900000002" u="1"/>
        <n v="27.6939277" u="1"/>
        <n v="38.86121" u="1"/>
        <n v="26.451275499999998" u="1"/>
        <n v="10.7918711" u="1"/>
        <n v="18.030550000000002" u="1"/>
        <n v="24.985481400000001" u="1"/>
        <n v="53.304478499999995" u="1"/>
        <n v="19.562049099999999" u="1"/>
        <n v="28.9284362" u="1"/>
        <n v="32.908163299999998" u="1"/>
        <n v="33.296692" u="1"/>
        <n v="37.032857899999996" u="1"/>
        <n v="53.4406599" u="1"/>
        <n v="10.815267200000001" u="1"/>
        <n v="17.761557199999999" u="1"/>
        <n v="49.409424299999998" u="1"/>
        <n v="20.164447899999999" u="1"/>
        <n v="43.233228699999998" u="1"/>
        <n v="29.332333100000003" u="1"/>
        <n v="36.734693899999996" u="1"/>
        <n v="38.246268700000002" u="1"/>
        <n v="2.8590206999999999" u="1"/>
        <n v="9.4315026" u="1"/>
        <n v="26.149540199999997" u="1"/>
        <n v="14.496768199999998" u="1"/>
        <n v="20.257538999999998" u="1"/>
        <n v="25.540275000000001" u="1"/>
        <n v="35.617209700000004" u="1"/>
        <n v="56.282960500000002" u="1"/>
        <n v="68.0163321" u="1"/>
        <n v="3.4235229" u="1"/>
        <n v="5.0029086999999999" u="1"/>
        <n v="46.273477" u="1"/>
        <n v="4.5512009999999998" u="1"/>
        <n v="10.4976713" u="1"/>
        <n v="25.658056600000002" u="1"/>
        <n v="40.126201299999998" u="1"/>
        <n v="4.6227056000000006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873093199999992" u="1"/>
        <n v="0.57657659999999999" u="1"/>
        <n v="5.4953364999999996" u="1"/>
        <n v="13.578947399999999" u="1"/>
        <n v="60.363086200000005" u="1"/>
        <n v="18.064064399999999" u="1"/>
        <n v="22.770345599999999" u="1"/>
        <n v="38.426177600000003" u="1"/>
        <n v="2.2072347999999997" u="1"/>
        <n v="7.3324426999999996" u="1"/>
        <n v="14.0625" u="1"/>
        <n v="8.2302569000000005" u="1"/>
        <n v="14.113790000000002" u="1"/>
        <n v="15.619996199999999" u="1"/>
        <n v="10.838716700000001" u="1"/>
        <n v="31.821779900000003" u="1"/>
        <n v="48.352588799999999" u="1"/>
        <n v="13.601912899999999" u="1"/>
        <n v="34.657344099999996" u="1"/>
        <n v="34.661921700000001" u="1"/>
        <n v="16.2852581" u="1"/>
        <n v="20.874943300000002" u="1"/>
        <n v="29.349999999999998" u="1"/>
        <n v="34.894281500000005" u="1"/>
        <n v="32.511634299999997" u="1"/>
        <n v="60.376091299999999" u="1"/>
        <n v="7.5075636000000001" u="1"/>
        <n v="9.5150465000000004" u="1"/>
        <n v="14.664586600000002" u="1"/>
        <n v="39.839766900000001" u="1"/>
        <n v="35.148791199999998" u="1"/>
        <n v="85.574250199999994" u="1"/>
        <n v="14.774392499999999" u="1"/>
        <n v="18.766176399999999" u="1"/>
        <n v="15.7208065" u="1"/>
        <n v="16.835016799999998" u="1"/>
        <n v="26.52617" u="1"/>
        <n v="33.669603199999997" u="1"/>
        <n v="13.043984999999999" u="1"/>
        <n v="31.980012500000001" u="1"/>
        <n v="32.135058000000001" u="1"/>
        <n v="6.2823833999999996" u="1"/>
        <n v="29.562043799999998" u="1"/>
        <n v="30.165289299999998" u="1"/>
        <n v="11.389068199999999" u="1"/>
        <n v="14.181577200000001" u="1"/>
        <n v="25.843694499999998" u="1"/>
        <n v="10.185185200000001" u="1"/>
        <n v="21.893338800000002" u="1"/>
        <n v="24.9852302" u="1"/>
        <n v="31.402101100000003" u="1"/>
        <n v="35.066367700000001" u="1"/>
        <n v="35.742044699999994" u="1"/>
        <n v="43.101734200000003" u="1"/>
        <n v="7.4458873999999993" u="1"/>
        <n v="10.1708947" u="1"/>
        <n v="16.690698700000002" u="1"/>
        <n v="18.8777352" u="1"/>
        <n v="24.830856799999999" u="1"/>
        <n v="60.386473399999993" u="1"/>
        <n v="13.9723802" u="1"/>
        <n v="7.5932794999999995" u="1"/>
        <n v="14.2761841" u="1"/>
        <n v="16.643364500000001" u="1"/>
        <n v="80.086841200000009" u="1"/>
        <n v="4.9671710000000004" u="1"/>
        <n v="18.2945736" u="1"/>
        <n v="30.103806200000001" u="1"/>
        <n v="25.664831399999997" u="1"/>
        <n v="47.572815499999997" u="1"/>
        <n v="4.9972890000000003" u="1"/>
        <n v="35.277777799999996" u="1"/>
        <n v="35.547213399999997" u="1"/>
        <n v="44.130925500000004" u="1"/>
        <n v="19.439366199999998" u="1"/>
        <n v="20.443977799999999" u="1"/>
        <n v="28.342420099999998" u="1"/>
        <n v="11.1137075" u="1"/>
        <n v="35.386631699999995" u="1"/>
        <n v="61.538461499999997" u="1"/>
        <n v="9.1503268000000002" u="1"/>
        <n v="22.8082177" u="1"/>
        <n v="29.320739499999998" u="1"/>
        <n v="35.001986500000001" u="1"/>
        <n v="42.703349299999999" u="1"/>
        <n v="46.130671999999997" u="1"/>
        <n v="29.352267399999999" u="1"/>
        <n v="13.171140900000001" u="1"/>
        <n v="27.956102999999999" u="1"/>
        <n v="32.970112100000001" u="1"/>
        <n v="0.55696199999999996" u="1"/>
        <n v="48.982712800000002" u="1"/>
        <n v="8.2080041000000001" u="1"/>
        <n v="12.884238100000001" u="1"/>
        <n v="27.680355200000001" u="1"/>
        <n v="45.133972" u="1"/>
        <n v="9.8056935999999997" u="1"/>
        <n v="31.9927536" u="1"/>
        <n v="15.128130500000001" u="1"/>
        <n v="12.2515623" u="1"/>
        <n v="12.782414000000001" u="1"/>
        <n v="31.352459" u="1"/>
        <n v="18.283812099999999" u="1"/>
        <n v="26.687518999999998" u="1"/>
        <n v="27.493684400000003" u="1"/>
        <n v="37.455410200000003" u="1"/>
        <n v="40.1616304" u="1"/>
        <n v="12.395521199999999" u="1"/>
        <n v="20.103874899999997" u="1"/>
        <n v="84.962913" u="1"/>
        <n v="19.772097299999999" u="1"/>
        <n v="40.966247500000001" u="1"/>
        <n v="29.649122800000001" u="1"/>
        <n v="42.670706099999997" u="1"/>
        <n v="11.894383899999999" u="1"/>
        <n v="12.7059411" u="1"/>
        <n v="13.5993485" u="1"/>
        <n v="13.9711427" u="1"/>
        <n v="38.205710100000005" u="1"/>
        <n v="10.8152107" u="1"/>
        <n v="20.255083800000001" u="1"/>
        <n v="25.0159527" u="1"/>
        <n v="27.442215399999998" u="1"/>
        <n v="19.9324324" u="1"/>
        <n v="79.166666699999993" u="1"/>
        <n v="10.214912099999999" u="1"/>
        <n v="13.045384800000001" u="1"/>
        <n v="20.3125" u="1"/>
        <n v="15.726138000000001" u="1"/>
        <n v="20.647321399999999" u="1"/>
        <n v="33.0890846" u="1"/>
        <n v="36.2234616" u="1"/>
        <n v="38.509637900000001" u="1"/>
        <n v="24.251467400000003" u="1"/>
        <n v="35.4336834" u="1"/>
        <n v="35.775649199999997" u="1"/>
        <n v="2.6748970999999999" u="1"/>
        <n v="11.7647689" u="1"/>
        <n v="9.0803259999999995" u="1"/>
        <n v="44.044665000000002" u="1"/>
        <n v="7.4494290000000003" u="1"/>
        <n v="10.0686499" u="1"/>
        <n v="36.604095599999994" u="1"/>
        <n v="22.044088200000001" u="1"/>
        <n v="37.561665500000004" u="1"/>
        <n v="16.099635500000002" u="1"/>
        <n v="19.5893002" u="1"/>
        <n v="34.7976879" u="1"/>
        <n v="41.891796300000003" u="1"/>
        <n v="45.473124499999997" u="1"/>
        <n v="50.510808399999995" u="1"/>
        <n v="13.227549399999999" u="1"/>
        <n v="32.809199700000001" u="1"/>
        <n v="2.6882144000000001" u="1"/>
        <n v="1.0810811" u="1"/>
        <n v="6.8746749999999999" u="1"/>
        <n v="21.852152699999998" u="1"/>
        <n v="49.146830000000001" u="1"/>
        <n v="7.2664080000000002" u="1"/>
        <n v="16.411423799999998" u="1"/>
        <n v="16.616008099999998" u="1"/>
        <n v="39.548622799999997" u="1"/>
        <n v="53.304854999999996" u="1"/>
        <n v="47.392339300000003" u="1"/>
        <n v="15.048874100000001" u="1"/>
        <n v="34.810126600000004" u="1"/>
        <n v="48.666434699999996" u="1"/>
        <n v="11.126336" u="1"/>
        <n v="15.6750404" u="1"/>
        <n v="6.5595715999999999" u="1"/>
        <n v="19.058248899999999" u="1"/>
        <n v="39.678615600000001" u="1"/>
        <n v="20.490504300000001" u="1"/>
        <n v="22.540277700000001" u="1"/>
        <n v="45.581838000000005" u="1"/>
        <n v="50.077931300000003" u="1"/>
        <n v="24.078268300000001" u="1"/>
        <n v="36.452095800000002" u="1"/>
        <n v="37.733113299999999" u="1"/>
        <n v="9.4936708999999997" u="1"/>
        <n v="39.844602500000001" u="1"/>
        <n v="7.6313268000000001" u="1"/>
        <n v="13.5472371" u="1"/>
        <n v="17.635402899999999" u="1"/>
        <n v="18.3976261" u="1"/>
        <n v="31.912614299999998" u="1"/>
        <n v="0.56167639999999996" u="1"/>
        <n v="38.279417299999999" u="1"/>
        <n v="19.833675100000001" u="1"/>
        <n v="36.856503400000001" u="1"/>
        <n v="16.6597182" u="1"/>
        <n v="33.668515999999997" u="1"/>
        <n v="11.6883117" u="1"/>
        <n v="9.0751945000000003" u="1"/>
        <n v="9.6280584999999999" u="1"/>
        <n v="13.066079799999999" u="1"/>
        <n v="26.707927399999999" u="1"/>
        <n v="43.695114499999995" u="1"/>
        <n v="19.283108600000002" u="1"/>
        <n v="44.8346789" u="1"/>
        <n v="39.551846000000005" u="1"/>
        <n v="12.0317814" u="1"/>
        <n v="35.1631523" u="1"/>
        <n v="21.739130400000001" u="1"/>
        <n v="5.2437222999999999" u="1"/>
        <n v="32.7868852" u="1"/>
        <n v="36.752858599999996" u="1"/>
        <n v="39.712340699999999" u="1"/>
        <n v="5.4957837000000005" u="1"/>
        <n v="28.341339100000003" u="1"/>
        <n v="10.0739898" u="1"/>
        <n v="32.413793099999999" u="1"/>
        <n v="15.117399200000001" u="1"/>
        <n v="15.417274000000001" u="1"/>
        <n v="18.614080399999999" u="1"/>
        <n v="38.814913400000002" u="1"/>
        <n v="24.033489299999999" u="1"/>
        <n v="26.503340800000004" u="1"/>
        <n v="12.4847001" u="1"/>
        <n v="12.0788121" u="1"/>
        <n v="9.8278560000000006" u="1"/>
        <n v="16.176470600000002" u="1"/>
        <n v="16.404981100000001" u="1"/>
        <n v="24.987035799999997" u="1"/>
        <n v="40.147569400000002" u="1"/>
        <n v="13.6752603" u="1"/>
        <n v="12.940379399999999" u="1"/>
        <n v="16.6631468" u="1"/>
        <n v="11.028642099999999" u="1"/>
        <n v="33.753826199999999" u="1"/>
        <n v="34.264208099999998" u="1"/>
        <n v="5.2792321000000006" u="1"/>
        <n v="21.8395574" u="1"/>
        <n v="25.794948000000002" u="1"/>
        <n v="18.1349676" u="1"/>
        <n v="8.540925299999999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7.7152317999999998" u="1"/>
        <n v="48.295559599999997" u="1"/>
        <n v="9.1769847000000002" u="1"/>
        <n v="51.758793999999995" u="1"/>
        <n v="15.4125113" u="1"/>
        <n v="30.160780399999997" u="1"/>
        <n v="33.632205200000001" u="1"/>
        <n v="33.909421799999997" u="1"/>
        <n v="19.5213164" u="1"/>
        <n v="24.016383699999999" u="1"/>
        <n v="62.388693699999997" u="1"/>
        <n v="33.315621699999994" u="1"/>
        <n v="34.578094300000004" u="1"/>
        <n v="41.954802400000005" u="1"/>
        <n v="45.2104499" u="1"/>
        <n v="53.440018700000003" u="1"/>
        <n v="17.497348900000002" u="1"/>
        <n v="18.258212400000001" u="1"/>
        <n v="20.704573500000002" u="1"/>
        <n v="23.351413100000002" u="1"/>
        <n v="42.287264800000003" u="1"/>
        <n v="77.77777780000001" u="1"/>
        <n v="13.066721100000001" u="1"/>
        <n v="14.116283800000001" u="1"/>
        <n v="7.7569208999999999" u="1"/>
        <n v="24.8" u="1"/>
        <n v="33.281829399999999" u="1"/>
        <n v="0.85362000000000005" u="1"/>
        <n v="1.02183" u="1"/>
        <n v="22.413934099999999" u="1"/>
        <n v="45.323740999999998" u="1"/>
        <n v="5.0553319999999999" u="1"/>
        <n v="15.337740499999999" u="1"/>
        <n v="15.448313299999999" u="1"/>
        <n v="23.252084700000001" u="1"/>
        <n v="88.248175200000006" u="1"/>
        <n v="19.287282399999999" u="1"/>
        <n v="59.241411499999998" u="1"/>
        <n v="8.5868829999999985" u="1"/>
        <n v="13.666595200000001" u="1"/>
        <n v="27.7853362" u="1"/>
        <n v="38.992248099999998" u="1"/>
        <n v="15.448690800000001" u="1"/>
        <n v="18.781879700000001" u="1"/>
        <n v="27.4997966" u="1"/>
        <n v="33.863933699999997" u="1"/>
        <n v="38.247536799999999" u="1"/>
        <n v="23.3962264" u="1"/>
        <n v="24.438288700000001" u="1"/>
        <n v="27.2452504" u="1"/>
        <n v="13.197419" u="1"/>
        <n v="18.078175899999998" u="1"/>
        <n v="23.951048999999998" u="1"/>
        <n v="0.58479530000000002" u="1"/>
        <n v="12.507589599999999" u="1"/>
        <n v="13.1992566" u="1"/>
        <n v="17.390222699999999" u="1"/>
        <n v="29.7291034" u="1"/>
        <n v="9.5177823000000004" u="1"/>
        <n v="1.3422819000000001" u="1"/>
        <n v="21.243115700000001" u="1"/>
        <n v="25.7124183" u="1"/>
        <n v="50.115245299999998" u="1"/>
        <n v="53.5" u="1"/>
        <n v="18.0814205" u="1"/>
        <n v="21.098945000000001" u="1"/>
        <n v="21.6661407" u="1"/>
        <n v="47.398843899999996" u="1"/>
        <n v="78.431372499999995" u="1"/>
        <n v="7.6701822000000002" u="1"/>
        <n v="15.728476799999999" u="1"/>
        <n v="19.1404602" u="1"/>
        <n v="34.687204799999996" u="1"/>
        <n v="52.771390399999994" u="1"/>
        <n v="32.063292099999998" u="1"/>
        <n v="35.7145425" u="1"/>
        <n v="3.7037037000000002" u="1"/>
        <n v="23.3895318" u="1"/>
        <n v="34.546278700000002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21.2260536" u="1"/>
        <n v="25.028070100000001" u="1"/>
        <n v="32.175240299999999" u="1"/>
        <n v="23.1749671" u="1"/>
        <n v="30.3439142" u="1"/>
        <n v="19.830186899999998" u="1"/>
        <n v="41.721458500000004" u="1"/>
        <n v="12.4149329" u="1"/>
        <n v="14.789808700000002" u="1"/>
        <n v="35.6871036" u="1"/>
        <n v="9.0708638999999991" u="1"/>
        <n v="6.9572875000000005" u="1"/>
        <n v="15.8301158" u="1"/>
        <n v="28.489770700000001" u="1"/>
        <n v="12.963576199999999" u="1"/>
        <n v="17.163122999999999" u="1"/>
        <n v="17.752330999999998" u="1"/>
        <n v="27.254026100000001" u="1"/>
        <n v="29.062889200000004" u="1"/>
        <n v="37.767272699999999" u="1"/>
        <n v="45.163663100000001" u="1"/>
        <n v="6.7533290999999993" u="1"/>
        <n v="3.6498708" u="1"/>
        <n v="12.0953021" u="1"/>
        <n v="13.618524300000001" u="1"/>
        <n v="15.8475891" u="1"/>
        <n v="17.0807453" u="1"/>
        <n v="26.814800200000001" u="1"/>
        <n v="8.9719625999999995" u="1"/>
        <n v="12.063854000000001" u="1"/>
        <n v="13.573593799999999" u="1"/>
        <n v="71.075484299999999" u="1"/>
        <n v="15.7233778" u="1"/>
        <n v="16.782353799999999" u="1"/>
        <n v="29.300567100000002" u="1"/>
        <n v="11.1697595" u="1"/>
        <n v="29.303216300000003" u="1"/>
        <n v="39.408867000000001" u="1"/>
        <n v="5.6150793999999999" u="1"/>
        <n v="13.7746265" u="1"/>
        <n v="22.519350199999998" u="1"/>
        <n v="24.335106400000001" u="1"/>
        <n v="20.6424591" u="1"/>
        <n v="52.325581399999997" u="1"/>
        <n v="31.443750799999997" u="1"/>
        <n v="44.563340199999999" u="1"/>
        <n v="15.209884500000001" u="1"/>
        <n v="17.8096213" u="1"/>
        <n v="26.2653079" u="1"/>
        <n v="26.582278500000001" u="1"/>
        <n v="45.9292035" u="1"/>
        <n v="50.465549299999999" u="1"/>
        <n v="14.819396300000001" u="1"/>
        <n v="23.947783000000001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50.077241100000002" u="1"/>
        <n v="16.822429899999999" u="1"/>
        <n v="22.920416299999999" u="1"/>
        <n v="34.078177099999998" u="1"/>
        <n v="8.6956521999999996" u="1"/>
        <n v="11.6014003" u="1"/>
        <n v="20.552569099999999" u="1"/>
        <n v="30.073273900000004" u="1"/>
        <n v="13.616979500000001" u="1"/>
        <n v="15.4826625" u="1"/>
        <n v="19.012115600000001" u="1"/>
        <n v="16.3575844" u="1"/>
        <n v="44.7569819" u="1"/>
        <n v="12.0177356" u="1"/>
        <n v="32.155086900000001" u="1"/>
        <n v="29.675810500000001" u="1"/>
        <n v="16.6498645" u="1"/>
        <n v="46.389548699999999" u="1"/>
        <n v="11.968699300000001" u="1"/>
        <n v="17.880794699999999" u="1"/>
        <n v="32.692307700000001" u="1"/>
        <n v="40.4304828" u="1"/>
        <n v="8.1761005999999998" u="1"/>
        <n v="16.644024099999999" u="1"/>
        <n v="22.5204488" u="1"/>
        <n v="25.3333333" u="1"/>
        <n v="38.835407400000001" u="1"/>
        <n v="42.177052099999997" u="1"/>
        <n v="10.5463576" u="1"/>
        <n v="23.821661599999999" u="1"/>
        <n v="25.021910600000002" u="1"/>
        <n v="28.837589699999999" u="1"/>
        <n v="31.3438856" u="1"/>
        <n v="27.820188899999998" u="1"/>
        <n v="29.8756843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20.8791209" u="1"/>
        <n v="9.416254799999999" u="1"/>
        <n v="21.911452300000001" u="1"/>
        <n v="23.393316200000001" u="1"/>
        <n v="33.665338599999998" u="1"/>
        <n v="59.238363900000003" u="1"/>
        <n v="19.009553500000003" u="1"/>
        <n v="11.1219512" u="1"/>
        <n v="23.161711400000002" u="1"/>
        <n v="30.841991" u="1"/>
        <n v="32.1050769" u="1"/>
        <n v="45.0971093" u="1"/>
        <n v="20.771781699999998" u="1"/>
        <n v="23.724987599999999" u="1"/>
        <n v="42.5851738" u="1"/>
        <n v="54.117647099999999" u="1"/>
        <n v="9.1624224000000005" u="1"/>
        <n v="15.302359900000001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13.348712700000002" u="1"/>
        <n v="16.0952381" u="1"/>
        <n v="61.190476199999999" u="1"/>
        <n v="15.027700799999998" u="1"/>
        <n v="31.387900400000003" u="1"/>
        <n v="32.471728599999999" u="1"/>
        <n v="28.917064100000001" u="1"/>
        <n v="39.024246400000003" u="1"/>
        <n v="17.325800399999999" u="1"/>
        <n v="39.1371939" u="1"/>
        <n v="88.209050399999995" u="1"/>
        <n v="11.8627877" u="1"/>
        <n v="15.0370217" u="1"/>
        <n v="26.240324999999999" u="1"/>
        <n v="8.5683683999999989" u="1"/>
        <n v="24.949070599999999" u="1"/>
        <n v="8.9999824999999998" u="1"/>
        <n v="28.705584399999999" u="1"/>
        <n v="39.267726400000001" u="1"/>
        <n v="19.990989299999999" u="1"/>
        <n v="47.272854500000001" u="1"/>
        <n v="27.275346800000001" u="1"/>
        <n v="30.997489700000003" u="1"/>
        <n v="46.295241399999995" u="1"/>
        <n v="13.616738999999999" u="1"/>
        <n v="45.454545500000002" u="1"/>
        <n v="52.747252700000004" u="1"/>
        <n v="27.319163099999997" u="1"/>
        <n v="30.618537499999999" u="1"/>
        <n v="10.5523495" u="1"/>
        <n v="14.2890806" u="1"/>
        <n v="20.638820599999999" u="1"/>
        <n v="9.8739495999999995" u="1"/>
        <n v="36.5516419" u="1"/>
        <n v="38.695701300000003" u="1"/>
        <n v="4.6647229999999995" u="1"/>
        <n v="27.761023699999999" u="1"/>
        <n v="30.060606099999998" u="1"/>
        <n v="40.8313123" u="1"/>
        <n v="14.1289199" u="1"/>
        <n v="24.4680851" u="1"/>
        <n v="27.436569800000001" u="1"/>
        <n v="42.262602600000001" u="1"/>
        <n v="35.485312200000003" u="1"/>
        <n v="65.14828" u="1"/>
        <n v="11.9026604" u="1"/>
        <n v="23.073522399999998" u="1"/>
        <n v="41.869953599999995" u="1"/>
        <n v="2.6119403000000001" u="1"/>
        <n v="29.024730100000003" u="1"/>
        <n v="34.894077099999997" u="1"/>
        <n v="57.693761799999997" u="1"/>
        <n v="16.6779355" u="1"/>
        <n v="59.154929599999996" u="1"/>
        <n v="34.111511200000002" u="1"/>
        <n v="42.6628075" u="1"/>
        <n v="45.884388799999996" u="1"/>
        <n v="11.893446000000001" u="1"/>
        <n v="12.251657400000001" u="1"/>
        <n v="14.909746300000002" u="1"/>
        <n v="22.029517200000001" u="1"/>
        <n v="45.540647200000002" u="1"/>
        <n v="45.010014300000002" u="1"/>
        <n v="11.9401378" u="1"/>
        <n v="16.414059999999999" u="1"/>
        <n v="23.840480499999998" u="1"/>
        <n v="11.891257600000001" u="1"/>
        <n v="17.808823500000003" u="1"/>
        <n v="17.8910898" u="1"/>
        <n v="17.024670400000002" u="1"/>
        <n v="22.400983799999999" u="1"/>
        <n v="14.245743399999999" u="1"/>
        <n v="31.7016317" u="1"/>
        <n v="33.747779799999996" u="1"/>
        <n v="34.281020699999999" u="1"/>
        <n v="39.696969700000004" u="1"/>
        <n v="12.670246399999998" u="1"/>
        <n v="16.2873652" u="1"/>
        <n v="25.3903991" u="1"/>
        <n v="35.987074" u="1"/>
        <n v="38.200956900000001" u="1"/>
        <n v="39.264857399999997" u="1"/>
        <n v="19.7766208" u="1"/>
        <n v="25.997160200000003" u="1"/>
        <n v="37.740411000000002" u="1"/>
        <n v="40.468227400000004" u="1"/>
        <n v="24.026219900000001" u="1"/>
        <n v="25.628667199999999" u="1"/>
        <n v="33.0498659" u="1"/>
        <n v="8.619211" u="1"/>
        <n v="15.811256500000001" u="1"/>
        <n v="53.222836100000002" u="1"/>
        <n v="8.7838962000000009" u="1"/>
        <n v="37.227573200000002" u="1"/>
        <n v="52.8422822" u="1"/>
        <n v="5.8303465000000001" u="1"/>
        <n v="6.6037736000000002" u="1"/>
        <n v="15.714131" u="1"/>
        <n v="20.5103042" u="1"/>
        <n v="10.0318253" u="1"/>
        <n v="35.563976500000003" u="1"/>
        <n v="3.6480686999999996" u="1"/>
        <n v="15.298294200000001" u="1"/>
        <n v="22.758620700000002" u="1"/>
        <n v="33.016421800000003" u="1"/>
        <n v="39.024172299999996" u="1"/>
        <n v="50.268817200000001" u="1"/>
        <n v="10.283315799999999" u="1"/>
        <n v="13.313711899999999" u="1"/>
        <n v="20.993131099999999" u="1"/>
        <n v="26.203101899999997" u="1"/>
        <n v="33.6768827" u="1"/>
        <n v="16.613418499999998" u="1"/>
        <n v="20.5128205" u="1"/>
        <n v="26.390728499999998" u="1"/>
        <n v="9.6066566000000009" u="1"/>
        <n v="11.5169338" u="1"/>
        <n v="17.230880800000001" u="1"/>
        <n v="23.4626971" u="1"/>
        <n v="7.0362472999999994" u="1"/>
        <n v="8.7306632999999998" u="1"/>
        <n v="32.117479899999999" u="1"/>
        <n v="94.682966000000008" u="1"/>
        <n v="17.452643300000002" u="1"/>
        <n v="25.199862200000002" u="1"/>
        <n v="18.582873199999998" u="1"/>
        <n v="96.3963964" u="1"/>
        <n v="6.3629517999999994" u="1"/>
        <n v="17.1931446" u="1"/>
        <n v="31.844043500000002" u="1"/>
        <n v="49.8219438" u="1"/>
        <n v="1.3573325000000001" u="1"/>
        <n v="6.345885599999999" u="1"/>
        <n v="15.909090900000001" u="1"/>
        <n v="30.358705200000003" u="1"/>
        <n v="31.032371399999999" u="1"/>
        <n v="39.711953799999996" u="1"/>
        <n v="20.4311276" u="1"/>
        <n v="1.3824885" u="1"/>
        <n v="23.174936600000002" u="1"/>
        <n v="12.929037700000002" u="1"/>
        <n v="13.229308000000001" u="1"/>
        <n v="16.049382699999999" u="1"/>
        <n v="20.500029000000001" u="1"/>
        <n v="17.4896344" u="1"/>
        <n v="48.026421800000001" u="1"/>
        <n v="52.753473999999997" u="1"/>
        <n v="20.605355100000001" u="1"/>
        <n v="55.478488599999999" u="1"/>
        <n v="57.522123899999997" u="1"/>
        <n v="9.4407388000000001" u="1"/>
        <n v="27.849876200000001" u="1"/>
        <n v="30.987055000000002" u="1"/>
        <n v="42.045454499999998" u="1"/>
        <n v="54.214559399999999" u="1"/>
        <n v="16.474820100000002" u="1"/>
        <n v="22.760391899999998" u="1"/>
        <n v="28.282138800000002" u="1"/>
        <n v="36.2068966" u="1"/>
        <n v="37.065637099999996" u="1"/>
        <n v="76.007325999999992" u="1"/>
        <n v="68.828773400000003" u="1"/>
        <n v="69.565217399999995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0.36076659999999999" u="1"/>
        <n v="9.1743118999999993" u="1"/>
        <n v="12.0511778" u="1"/>
        <n v="37.033455799999999" u="1"/>
        <n v="43.413173700000002" u="1"/>
        <n v="52.411575600000006" u="1"/>
        <n v="33.152674099999999" u="1"/>
        <n v="14.809654799999999" u="1"/>
        <n v="24.791758000000002" u="1"/>
        <n v="14.3909956" u="1"/>
        <n v="16.761051499999997" u="1"/>
        <n v="20.9893666" u="1"/>
        <n v="62.389473199999998" u="1"/>
        <n v="23.3247423" u="1"/>
        <n v="34.110214999999997" u="1"/>
        <n v="11.1297616" u="1"/>
        <n v="18.824071400000001" u="1"/>
        <n v="8.3302446000000003" u="1"/>
        <n v="14.552147200000002" u="1"/>
        <n v="35.373033499999998" u="1"/>
        <n v="3.0968648000000001" u="1"/>
        <n v="10.573544200000001" u="1"/>
        <n v="13.1866228" u="1"/>
        <n v="19.280780199999999" u="1"/>
        <n v="34.012050700000003" u="1"/>
        <n v="44.2249184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7.7565033000000003" u="1"/>
        <n v="8.9328441999999999" u="1"/>
        <n v="10.070928799999999" u="1"/>
        <n v="20.447301899999999" u="1"/>
        <n v="32.020344099999996" u="1"/>
        <n v="2.5738326999999996" u="1"/>
        <n v="17.6921046" u="1"/>
        <n v="19.946005" u="1"/>
        <n v="28.853754900000002" u="1"/>
        <n v="37.5" u="1"/>
        <n v="13.5078855" u="1"/>
        <n v="26.8264511" u="1"/>
        <n v="3.4269270999999999" u="1"/>
        <n v="7.110263999999999" u="1"/>
        <n v="14.190196499999999" u="1"/>
        <n v="37.454545500000002" u="1"/>
        <n v="43.236565800000001" u="1"/>
        <n v="30.860299899999998" u="1"/>
        <n v="37.119847700000001" u="1"/>
        <n v="35.739363699999998" u="1"/>
        <n v="38.427121400000004" u="1"/>
        <n v="1.354222" u="1"/>
        <n v="15.924972400000001" u="1"/>
        <n v="21.404821299999998" u="1"/>
        <n v="35.398230099999999" u="1"/>
        <n v="61.397455300000004" u="1"/>
        <n v="17.229117299999999" u="1"/>
        <n v="21.159672299999997" u="1"/>
        <n v="28.3751696" u="1"/>
        <n v="39.022182000000001" u="1"/>
        <n v="40.868856199999996" u="1"/>
        <n v="45.660989499999999" u="1"/>
        <n v="6.8671679000000001" u="1"/>
        <n v="18.060200699999999" u="1"/>
        <n v="27.374351600000001" u="1"/>
        <n v="36.713715400000005" u="1"/>
        <n v="38.833278100000001" u="1"/>
        <n v="41.945739700000004" u="1"/>
        <n v="38.624691900000002" u="1"/>
        <n v="12.6845892" u="1"/>
        <n v="45.206310700000003" u="1"/>
        <n v="10.759269100000001" u="1"/>
        <n v="12.4916944" u="1"/>
        <n v="15.058341199999999" u="1"/>
        <n v="15.108365800000001" u="1"/>
        <n v="26.797410500000002" u="1"/>
        <n v="42.548095000000004" u="1"/>
        <n v="68.012820500000004" u="1"/>
        <n v="24.778761100000001" u="1"/>
        <n v="36.915887900000001" u="1"/>
        <n v="51.004016100000001" u="1"/>
        <n v="10.6411222" u="1"/>
        <n v="12.3893805" u="1"/>
        <n v="23.357664199999999" u="1"/>
        <n v="24.923076899999998" u="1"/>
        <n v="45.074646600000001" u="1"/>
        <n v="5.9382422999999998" u="1"/>
        <n v="1.3185878" u="1"/>
        <n v="6.779660999999999" u="1"/>
        <n v="10.9171738" u="1"/>
        <n v="25.562669900000003" u="1"/>
        <n v="43.553749500000002" u="1"/>
        <n v="9.3574686000000007" u="1"/>
        <n v="18.2115112" u="1"/>
        <n v="27.248527900000003" u="1"/>
        <n v="46.438593700000006" u="1"/>
        <n v="11.8804091" u="1"/>
        <n v="31.240875899999999" u="1"/>
        <n v="31.304347799999999" u="1"/>
        <n v="3.5991140999999995" u="1"/>
        <n v="15.242859899999999" u="1"/>
        <n v="18.456742600000002" u="1"/>
        <n v="37.373946600000004" u="1"/>
        <n v="42.14908799999999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219.56124309999998" u="1"/>
        <n v="9.1251946999999998" u="1"/>
        <n v="1.5576324000000001" u="1"/>
        <n v="7.5876289000000003" u="1"/>
        <n v="12.6967096" u="1"/>
        <n v="14.260957299999999" u="1"/>
        <n v="16.739944600000001" u="1"/>
        <n v="28.330008200000002" u="1"/>
        <n v="42.7083333" u="1"/>
        <n v="81.532846699999993" u="1"/>
        <n v="11.9685039" u="1"/>
        <n v="17.310087199999998" u="1"/>
        <n v="22.0267719" u="1"/>
        <n v="47.516860799999996" u="1"/>
        <n v="1.3307104999999999" u="1"/>
        <n v="45.390194900000004" u="1"/>
        <n v="10.455764100000001" u="1"/>
        <n v="29.231810000000003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1.572349599999999" u="1"/>
        <n v="29.7794685" u="1"/>
        <n v="31.2702578" u="1"/>
        <n v="13.045019499999999" u="1"/>
        <n v="16.0787531" u="1"/>
        <n v="9.9735215999999998" u="1"/>
        <n v="19.7929821" u="1"/>
        <n v="29.087666000000002" u="1"/>
        <n v="31.937626299999998" u="1"/>
        <n v="22.756119699999999" u="1"/>
        <n v="31.309864399999999" u="1"/>
        <n v="27.761194" u="1"/>
        <n v="14.4482366" u="1"/>
        <n v="15.923566899999999" u="1"/>
        <n v="47.826087000000001" u="1"/>
        <n v="17.189958799999999" u="1"/>
        <n v="28.764583999999999" u="1"/>
        <n v="9.1512487" u="1"/>
        <n v="36.380956099999999" u="1"/>
        <n v="1.6622921999999998" u="1"/>
        <n v="7.4268505999999999" u="1"/>
        <n v="20.551701900000001" u="1"/>
        <n v="25.673940899999998" u="1"/>
        <n v="33.501742200000002" u="1"/>
        <n v="9.3463174000000002" u="1"/>
        <n v="9.8137976000000009" u="1"/>
        <n v="28.5299209" u="1"/>
        <n v="82.7225131" u="1"/>
        <n v="13.965657800000001" u="1"/>
        <n v="39.548177199999998" u="1"/>
        <n v="67.844925899999993" u="1"/>
        <n v="15.066964299999999" u="1"/>
        <n v="38.333099699999998" u="1"/>
        <n v="47.3784104" u="1"/>
        <n v="54.532233100000006" u="1"/>
        <n v="15.840994499999999" u="1"/>
        <n v="32.181677000000001" u="1"/>
        <n v="1.3035382" u="1"/>
        <n v="12.092833899999999" u="1"/>
        <n v="16.6922669" u="1"/>
        <n v="27.8266332" u="1"/>
        <n v="35.4537744" u="1"/>
        <n v="58.679757700000003" u="1"/>
        <n v="18.0585463" u="1"/>
        <n v="26.444387899999999" u="1"/>
        <n v="26.830177500000001" u="1"/>
        <n v="47.743150499999999" u="1"/>
        <n v="5.3099706000000007" u="1"/>
        <n v="16.6569936" u="1"/>
        <n v="29.393807199999998" u="1"/>
        <n v="21.961367000000003" u="1"/>
        <n v="25.965679000000002" u="1"/>
        <n v="13.793103400000001" u="1"/>
        <n v="16.9053872" u="1"/>
        <n v="21.9298246" u="1"/>
        <n v="27.463930099999999" u="1"/>
        <n v="30.531520400000002" u="1"/>
        <n v="0.58823530000000002" u="1"/>
        <n v="34.0774908" u="1"/>
        <n v="18.108326599999998" u="1"/>
        <n v="19.552364900000001" u="1"/>
        <n v="28.369581199999999" u="1"/>
        <n v="9.6577136999999986" u="1"/>
        <n v="22.769320400000002" u="1"/>
        <n v="38.212656799999998" u="1"/>
        <n v="30.994152000000003" u="1"/>
        <n v="45.304877999999995" u="1"/>
        <n v="15.949149100000001" u="1"/>
        <n v="14.804177499999998" u="1"/>
        <n v="17.019033999999998" u="1"/>
        <n v="19.810891000000002" u="1"/>
        <n v="25.6" u="1"/>
        <n v="26.804770900000001" u="1"/>
        <n v="53.187847699999999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10.4121475" u="1"/>
        <n v="14.443285299999999" u="1"/>
        <n v="23.149088000000003" u="1"/>
        <n v="31.403608999999999" u="1"/>
        <n v="40.403455600000001" u="1"/>
        <n v="48.499727199999995" u="1"/>
        <n v="50.0776726" u="1"/>
        <n v="9.0562355999999991" u="1"/>
        <n v="30.664660900000001" u="1"/>
        <n v="17.125828900000002" u="1"/>
        <n v="6.2485951999999996" u="1"/>
        <n v="42.881973699999996" u="1"/>
        <n v="30.333284900000002" u="1"/>
        <n v="11.6383826" u="1"/>
        <n v="14.6488605" u="1"/>
        <n v="23.180212000000001" u="1"/>
        <n v="37.691518099999996" u="1"/>
        <n v="113.6470588" u="1"/>
        <n v="29.6514965" u="1"/>
        <n v="39.788790499999998" u="1"/>
        <n v="48.821548799999995" u="1"/>
        <n v="71.751824799999994" u="1"/>
        <n v="529.46859899999993" u="1"/>
        <n v="7.3108939999999993" u="1"/>
        <n v="14.926372199999999" u="1"/>
        <n v="38.671875" u="1"/>
        <n v="2.7958993000000003" u="1"/>
        <n v="27.276526400000002" u="1"/>
        <n v="34.997516099999999" u="1"/>
        <n v="61.589404000000002" u="1"/>
        <n v="34.176127600000001" u="1"/>
        <n v="12.665328300000001" u="1"/>
        <n v="31.381579900000002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0.99818509999999994" u="1"/>
        <n v="19.346609600000001" u="1"/>
        <n v="20.4261011" u="1"/>
        <n v="34.789440599999999" u="1"/>
        <n v="220.00000000000003" u="1"/>
        <n v="11.072107600000001" u="1"/>
        <n v="26.372557099999998" u="1"/>
        <n v="26.456911399999999" u="1"/>
        <n v="2.9345372000000003" u="1"/>
        <n v="16.564551399999999" u="1"/>
        <n v="29.7788738" u="1"/>
        <n v="34.732680199999997" u="1"/>
        <n v="13.1604169" u="1"/>
        <n v="13.681832799999999" u="1"/>
        <n v="24.301429499999998" u="1"/>
        <n v="9.3887839" u="1"/>
        <n v="13.224637700000001" u="1"/>
        <n v="39.655875299999998" u="1"/>
        <n v="32.231216099999997" u="1"/>
        <n v="36.693548399999997" u="1"/>
        <n v="49.292072900000001" u="1"/>
        <n v="23.690671699999999" u="1"/>
        <n v="29.618979200000002" u="1"/>
        <n v="43.975130800000002" u="1"/>
        <n v="26.714873999999998" u="1"/>
        <n v="52.380952400000005" u="1"/>
        <n v="2.5733815999999998" u="1"/>
        <n v="12.965555100000001" u="1"/>
        <n v="45.809693600000003" u="1"/>
        <n v="2.1186441" u="1"/>
        <n v="14.876033099999999" u="1"/>
        <n v="16.125461299999998" u="1"/>
        <n v="17.076198999999999" u="1"/>
        <n v="26.255416799999999" u="1"/>
        <n v="8.3952777000000012" u="1"/>
        <n v="10.622348800000001" u="1"/>
        <n v="15.485478499999999" u="1"/>
        <n v="19.6886677" u="1"/>
        <n v="31.860158300000002" u="1"/>
        <n v="22.467832400000002" u="1"/>
        <n v="23.640250199999997" u="1"/>
        <n v="23.8221281" u="1"/>
        <n v="10.8709577" u="1"/>
        <n v="12.3660295" u="1"/>
        <n v="42.028985499999997" u="1"/>
        <n v="11.1619312" u="1"/>
        <n v="13.969701000000001" u="1"/>
        <n v="18.5994308" u="1"/>
        <n v="21.800947900000001" u="1"/>
        <n v="25.519713300000003" u="1"/>
        <n v="31.986809600000001" u="1"/>
        <n v="54.542858000000003" u="1"/>
        <n v="15.263014399999999" u="1"/>
        <n v="25.856470099999999" u="1"/>
        <n v="9.5334275999999996" u="1"/>
        <n v="11.033118200000001" u="1"/>
        <n v="12.137681199999999" u="1"/>
        <n v="12.768605299999999" u="1"/>
        <n v="41.129532900000001" u="1"/>
        <n v="7.7069457999999997" u="1"/>
        <n v="14.596796400000001" u="1"/>
        <n v="39.792671900000002" u="1"/>
        <n v="1.0280043000000001" u="1"/>
        <n v="12.6836582" u="1"/>
        <n v="32.6139382" u="1"/>
        <n v="5.8851905000000002" u="1"/>
        <n v="9.3788739999999997" u="1"/>
        <n v="23.423423400000001" u="1"/>
        <n v="27.695465400000003" u="1"/>
        <n v="9.4810379000000005" u="1"/>
        <n v="14.954577199999999" u="1"/>
        <n v="34.930643099999998" u="1"/>
        <n v="7.5888236999999998" u="1"/>
        <n v="6.6701680999999997" u="1"/>
        <n v="16.843510200000001" u="1"/>
        <n v="19.067796600000001" u="1"/>
        <n v="20.247419699999998" u="1"/>
        <n v="12.495010800000001" u="1"/>
        <n v="14.049209300000001" u="1"/>
        <n v="15.107084" u="1"/>
        <n v="37.659456499999997" u="1"/>
        <n v="97.311828000000006" u="1"/>
        <n v="6.9801615999999997" u="1"/>
        <n v="8.6842105000000007" u="1"/>
        <n v="13.315888900000001" u="1"/>
        <n v="17.3930826" u="1"/>
        <n v="20.689655200000001" u="1"/>
        <n v="25.367113400000001" u="1"/>
        <n v="22.958500700000002" u="1"/>
        <n v="27.463062100000002" u="1"/>
        <n v="36.402877700000005" u="1"/>
        <n v="14.1721854" u="1"/>
        <n v="27.438115099999997" u="1"/>
        <n v="15.770426500000001" u="1"/>
        <n v="7.6140380999999993" u="1"/>
        <n v="6.7653163000000003" u="1"/>
        <n v="19.502074699999998" u="1"/>
        <n v="37.469120400000001" u="1"/>
        <n v="38.0338335" u="1"/>
        <n v="11.2818989" u="1"/>
        <n v="15.5162578" u="1"/>
        <n v="22.9200774" u="1"/>
        <n v="34.109915100000002" u="1"/>
        <n v="39.557474399999997" u="1"/>
        <n v="28.255722200000001" u="1"/>
        <n v="28.385051700000002" u="1"/>
        <n v="29.344729300000001" u="1"/>
        <n v="30.857905800000001" u="1"/>
        <n v="40.6781887" u="1"/>
        <n v="8.2666667" u="1"/>
        <n v="30.243271999999997" u="1"/>
        <n v="12.048192800000001" u="1"/>
        <n v="21.8431991" u="1"/>
        <n v="22.3833476" u="1"/>
        <n v="39.6008189" u="1"/>
        <n v="42.2810591" u="1"/>
        <n v="49.2401932" u="1"/>
        <n v="54.545454499999998" u="1"/>
        <n v="48.641607700000002" u="1"/>
        <n v="11.533313100000001" u="1"/>
        <n v="35.077259999999995" u="1"/>
        <n v="8.2957111000000001" u="1"/>
        <n v="42.239652900000003" u="1"/>
        <n v="10.493348399999999" u="1"/>
        <n v="22.891883499999999" u="1"/>
        <n v="23.8760218" u="1"/>
        <n v="36.754587200000003" u="1"/>
        <n v="18.8814961" u="1"/>
        <n v="33.886275300000001" u="1"/>
        <n v="11.280725499999999" u="1"/>
        <n v="15.495145599999999" u="1"/>
        <n v="38.8227726" u="1"/>
        <n v="41.585806600000005" u="1"/>
        <n v="32.152756400000001" u="1"/>
        <n v="8.1954294999999995" u="1"/>
        <n v="9.8127601000000002" u="1"/>
        <n v="28.860927499999999" u="1"/>
        <n v="32.608695699999998" u="1"/>
        <n v="36.700086599999999" u="1"/>
        <n v="1.2704174000000001" u="1"/>
        <n v="22.907159999999998" u="1"/>
        <n v="31.3814402" u="1"/>
        <n v="39.781879199999999" u="1"/>
        <n v="49.394303200000003" u="1"/>
        <n v="25.083197600000002" u="1"/>
        <n v="31.864697700000001" u="1"/>
        <n v="74.171622800000009" u="1"/>
        <n v="26.2129145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4.8732220000000002" u="1"/>
        <n v="1.3197969999999999" u="1"/>
        <n v="24.717276599999998" u="1"/>
        <n v="30.995580400000001" u="1"/>
        <n v="40.009852899999998" u="1"/>
        <n v="15.656147200000001" u="1"/>
        <n v="27.899270999999999" u="1"/>
        <n v="10.1200686" u="1"/>
        <n v="11.0710216" u="1"/>
        <n v="13.582390999999999" u="1"/>
        <n v="18.3763331" u="1"/>
        <n v="14.8926441" u="1"/>
        <n v="21.954484599999997" u="1"/>
        <n v="71.739130399999993" u="1"/>
        <n v="7.9311509000000004" u="1"/>
        <n v="10.5100464" u="1"/>
        <n v="15.211452299999999" u="1"/>
        <n v="17.089995200000001" u="1"/>
        <n v="39.538501400000001" u="1"/>
        <n v="51.143432899999993" u="1"/>
        <n v="24.195380499999999" u="1"/>
        <n v="28.2708972" u="1"/>
        <n v="16.266934799999998" u="1"/>
        <n v="39.368556699999999" u="1"/>
        <n v="14.1721396" u="1"/>
        <n v="10.9441501" u="1"/>
        <n v="21.765350899999998" u="1"/>
        <n v="45.820831499999997" u="1"/>
        <n v="9.0611354000000013" u="1"/>
        <n v="18.644067799999998" u="1"/>
        <n v="25.874982000000003" u="1"/>
        <n v="49.062315599999998" u="1"/>
        <n v="9.2250923" u="1"/>
        <n v="12.7668757" u="1"/>
        <n v="16.393544900000002" u="1"/>
        <n v="23.267811699999999" u="1"/>
        <n v="28.909254099999998" u="1"/>
        <n v="37.1395111" u="1"/>
        <n v="11.039208200000001" u="1"/>
        <n v="19.470198700000001" u="1"/>
        <n v="37.844746399999998" u="1"/>
        <n v="83.636363599999996" u="1"/>
        <n v="10.238806" u="1"/>
        <n v="12.1741753" u="1"/>
        <n v="15.899376500000001" u="1"/>
        <n v="42.495871200000003" u="1"/>
        <n v="15.797788300000001" u="1"/>
        <n v="40.459155699999997" u="1"/>
        <n v="11.715204399999999" u="1"/>
        <n v="26.8440905" u="1"/>
        <n v="54.385717899999996" u="1"/>
        <n v="34.470739299999998" u="1"/>
        <n v="29.466351000000003" u="1"/>
        <n v="39.266450900000002" u="1"/>
        <n v="5.5471508000000007" u="1"/>
        <n v="43.600590599999997" u="1"/>
        <n v="13.632097600000002" u="1"/>
        <n v="27.042403799999999" u="1"/>
        <n v="31.004070599999999" u="1"/>
        <n v="43.852576999999997" u="1"/>
        <n v="1.5891391000000001" u="1"/>
        <n v="5.8207217999999994" u="1"/>
        <n v="7.6545097000000002" u="1"/>
        <n v="17.890767699999998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65.517241400000003" u="1"/>
        <n v="13.660413699999999" u="1"/>
        <n v="54.383799400000001" u="1"/>
        <n v="17.4996577" u="1"/>
        <n v="30.650154800000003" u="1"/>
        <n v="38.7851097" u="1"/>
        <n v="9.3438537999999998" u="1"/>
        <n v="46.434374400000003" u="1"/>
        <n v="11.502362400000001" u="1"/>
        <n v="15.745109600000001" u="1"/>
        <n v="35.004321500000003" u="1"/>
        <n v="41.231671600000006" u="1"/>
        <n v="26.893924200000001" u="1"/>
        <n v="28.2414092" u="1"/>
        <n v="29.273914699999999" u="1"/>
        <n v="40.3133549" u="1"/>
        <n v="27.453580900000002" u="1"/>
        <n v="32.155830000000002" u="1"/>
        <n v="56.505135600000003" u="1"/>
        <n v="13.006064500000001" u="1"/>
        <n v="38.2132784" u="1"/>
        <n v="17.1943853" u="1"/>
        <n v="34.451340299999998" u="1"/>
        <n v="4.4953350000000007" u="1"/>
        <n v="15.479098799999999" u="1"/>
        <n v="24.3640677" u="1"/>
        <n v="25.916248400000004" u="1"/>
        <n v="30.342850100000003" u="1"/>
        <n v="31.147343599999999" u="1"/>
        <n v="9.1093116999999992" u="1"/>
        <n v="9.4891193000000005" u="1"/>
        <n v="31.348078600000001" u="1"/>
        <n v="39.1150442" u="1"/>
        <n v="22.117178800000001" u="1"/>
        <n v="24.886689799999999" u="1"/>
        <n v="9.4540612999999993" u="1"/>
        <n v="16.595848" u="1"/>
        <n v="17.502401500000001" u="1"/>
        <n v="36.289024099999999" u="1"/>
        <n v="36.688079899999998" u="1"/>
        <n v="7.9258674999999998" u="1"/>
        <n v="24.899193499999999" u="1"/>
        <n v="27.503090200000003" u="1"/>
        <n v="28.413534200000001" u="1"/>
        <n v="27.2838028" u="1"/>
        <n v="36.675498499999996" u="1"/>
        <n v="55.514520899999994" u="1"/>
        <n v="11.935268600000001" u="1"/>
        <n v="25.227460699999998" u="1"/>
        <n v="30.075188000000004" u="1"/>
        <n v="16.977127899999999" u="1"/>
        <n v="26.450000000000003" u="1"/>
        <n v="34.163701099999997" u="1"/>
        <n v="34.5800123" u="1"/>
        <n v="9.4560405000000003" u="1"/>
        <n v="14.3599949" u="1"/>
        <n v="19.5802406" u="1"/>
        <n v="27.657420100000003" u="1"/>
        <n v="45.854922299999998" u="1"/>
        <n v="48.245613999999996" u="1"/>
        <n v="20.794033800000001" u="1"/>
        <n v="4.4536272000000006" u="1"/>
        <n v="16.447368400000002" u="1"/>
        <n v="47.208121800000001" u="1"/>
        <n v="73.663437399999992" u="1"/>
        <n v="35.818084599999999" u="1"/>
        <n v="16.774193500000003" u="1"/>
        <n v="45.1550388" u="1"/>
        <n v="51.250479900000002" u="1"/>
        <n v="36.3605898" u="1"/>
        <n v="40.015016899999999" u="1"/>
        <n v="55.594800800000002" u="1"/>
        <n v="11.5101411" u="1"/>
        <n v="11.783069100000001" u="1"/>
        <n v="13.052809700000001" u="1"/>
        <n v="19.946616599999999" u="1"/>
        <n v="33.6883117" u="1"/>
        <n v="9.0797133999999993" u="1"/>
        <n v="26.145816300000003" u="1"/>
        <n v="26.830024099999999" u="1"/>
        <n v="71.122011000000001" u="1"/>
        <n v="47.619047599999995" u="1"/>
        <n v="87.309644700000007" u="1"/>
        <n v="13.625636599999998" u="1"/>
        <n v="32.791479799999998" u="1"/>
        <n v="53.189377000000007" u="1"/>
        <n v="68.75" u="1"/>
        <n v="94.684574699999999" u="1"/>
        <n v="12.5214099" u="1"/>
        <n v="18.933723199999999" u="1"/>
        <n v="42.492591400000002" u="1"/>
        <n v="43.611904799999998" u="1"/>
        <n v="46.3601533" u="1"/>
        <n v="9.3485005000000001" u="1"/>
        <n v="12.2727273" u="1"/>
        <n v="19.1253587" u="1"/>
        <n v="34.761904799999996" u="1"/>
        <n v="18.285335400000001" u="1"/>
        <n v="18.501702600000002" u="1"/>
        <n v="25.622775800000003" u="1"/>
        <n v="7.3108066000000003" u="1"/>
        <n v="24.133491300000003" u="1"/>
        <n v="24.749864899999999" u="1"/>
        <n v="36.410256400000002" u="1"/>
        <n v="10.2370146" u="1"/>
        <n v="19.112513799999999" u="1"/>
        <n v="48.263027299999997" u="1"/>
        <n v="15.266369399999999" u="1"/>
        <n v="15.957876800000001" u="1"/>
        <n v="56.277767900000001" u="1"/>
        <n v="4.3229166999999995" u="1"/>
        <n v="14.864115399999999" u="1"/>
        <n v="15.0496865" u="1"/>
        <n v="18.3107519" u="1"/>
        <n v="7.2859745" u="1"/>
        <n v="75.928571399999996" u="1"/>
        <n v="35.9808612" u="1"/>
        <n v="29.483282700000004" u="1"/>
        <n v="14.031457" u="1"/>
        <n v="16.597227499999999" u="1"/>
        <n v="12.789987799999999" u="1"/>
        <n v="45.4202625" u="1"/>
        <n v="11.505440200000001" u="1"/>
        <n v="13.2478555" u="1"/>
        <n v="11.0859729" u="1"/>
        <n v="16.649782900000002" u="1"/>
        <n v="5.1747312000000001" u="1"/>
        <n v="10.227272699999999" u="1"/>
        <n v="35.7517025" u="1"/>
        <n v="36.976961200000005" u="1"/>
        <n v="17.308586399999999" u="1"/>
        <n v="37.840487099999997" u="1"/>
        <n v="10.906958599999999" u="1"/>
        <n v="18.285401" u="1"/>
        <n v="18.881066300000001" u="1"/>
        <n v="23.223570199999997" u="1"/>
        <n v="37.032095599999998" u="1"/>
        <n v="37.298090999999999" u="1"/>
        <n v="11.9165253" u="1"/>
        <n v="13.557151600000001" u="1"/>
        <n v="17.6264304" u="1"/>
        <n v="31.2676056" u="1"/>
        <n v="11.374126599999999" u="1"/>
        <n v="13.437282" u="1"/>
        <n v="15.044663799999999" u="1"/>
        <n v="19.157769899999998" u="1"/>
        <n v="39.634146299999998" u="1"/>
        <n v="28.525973999999998" u="1"/>
        <n v="15.1074245" u="1"/>
        <n v="42.044310199999998" u="1"/>
        <n v="45.219370300000001" u="1"/>
        <n v="14.066094000000001" u="1"/>
        <n v="16.755418899999999" u="1"/>
        <n v="23.435921" u="1"/>
        <n v="48.324646300000005" u="1"/>
        <n v="6.1547479000000003" u="1"/>
        <n v="11.646308299999999" u="1"/>
        <n v="20.519159500000001" u="1"/>
        <n v="1.277002" u="1"/>
        <n v="5.8724831999999996" u="1"/>
        <n v="6.0498221000000001" u="1"/>
        <n v="13.228736999999999" u="1"/>
        <n v="46.272339799999997" u="1"/>
        <n v="9.6350151000000004" u="1"/>
        <n v="10.455712999999999" u="1"/>
        <n v="13.1190727" u="1"/>
        <n v="20.75" u="1"/>
        <n v="22.740213499999999" u="1"/>
        <n v="33.068350699999996" u="1"/>
        <n v="35.984183100000003" u="1"/>
        <n v="43.957326000000002" u="1"/>
        <n v="53.304224600000005" u="1"/>
        <n v="11.2060143" u="1"/>
        <n v="84.924623099999991" u="1"/>
        <n v="0.61068699999999998" u="1"/>
        <n v="30.340854499999999" u="1"/>
        <n v="33.093525200000002" u="1"/>
        <n v="36.764082999999999" u="1"/>
        <n v="9.0928342999999998" u="1"/>
        <n v="28.289409199999998" u="1"/>
        <n v="31.384615399999998" u="1"/>
        <n v="69.700243" u="1"/>
        <n v="6.2510405000000002" u="1"/>
        <n v="11.3207547" u="1"/>
        <n v="28.219445799999999" u="1"/>
        <n v="23.200437900000001" u="1"/>
        <n v="35.178840600000001" u="1"/>
        <n v="19.003650699999998" u="1"/>
        <n v="3.9910599999999996" u="1"/>
        <n v="11.752132899999999" u="1"/>
        <n v="29.1079042" u="1"/>
        <n v="49.3961294" u="1"/>
        <n v="8.9466725" u="1"/>
        <n v="19.138985399999999" u="1"/>
        <n v="27.851035200000002" u="1"/>
        <n v="30.994947499999999" u="1"/>
        <n v="31.803290299999997" u="1"/>
        <n v="37.203166199999998" u="1"/>
        <n v="15.1466452" u="1"/>
        <n v="8.1349205999999992" u="1"/>
        <n v="46.061944199999999" u="1"/>
        <n v="10.906228" u="1"/>
        <n v="14.673599100000001" u="1"/>
        <n v="17.863605199999999" u="1"/>
        <n v="54.312165599999993" u="1"/>
        <n v="9.9417334000000004" u="1"/>
        <n v="11.0801543" u="1"/>
        <n v="34.782608699999997" u="1"/>
        <n v="4.3437204999999999" u="1"/>
        <n v="9.3999274999999987" u="1"/>
        <n v="29.1013065" u="1"/>
        <n v="48.645546400000001" u="1"/>
        <n v="98.0392157" u="1"/>
        <n v="43.247503899999998" u="1"/>
        <n v="11.135611900000001" u="1"/>
        <n v="32.370969600000002" u="1"/>
        <n v="9.6780114000000008" u="1"/>
        <n v="12.4914089" u="1"/>
        <n v="13.616462300000002" u="1"/>
        <n v="23.182957399999999" u="1"/>
        <n v="29.231807100000001" u="1"/>
        <n v="30.088495599999998" u="1"/>
        <n v="34.366002699999996" u="1"/>
        <n v="38.508840599999999" u="1"/>
        <n v="14.0271493" u="1"/>
        <n v="14.272419299999999" u="1"/>
        <n v="18.167701900000001" u="1"/>
        <n v="39.608665500000001" u="1"/>
        <n v="43.384626599999997" u="1"/>
        <n v="11.4922483" u="1"/>
        <n v="18.536436900000002" u="1"/>
        <n v="43.243243199999995" u="1"/>
        <n v="10.6173994" u="1"/>
        <n v="18.459725499999998" u="1"/>
        <n v="1.2767138" u="1"/>
        <n v="13.2570508" u="1"/>
        <n v="52.173913000000006" u="1"/>
        <n v="23.230088500000001" u="1"/>
        <n v="8.2329317" u="1"/>
        <n v="19.619034899999999" u="1"/>
        <n v="35.371879999999997" u="1"/>
        <n v="7.7013887000000008" u="1"/>
        <n v="9.294280800000001" u="1"/>
        <n v="13.0463319" u="1"/>
        <n v="18.362069000000002" u="1"/>
        <n v="35.608567899999997" u="1"/>
        <n v="1.4807413" u="1"/>
        <n v="28.902274800000001" u="1"/>
        <n v="46.293242100000001" u="1"/>
        <n v="12.0092874" u="1"/>
        <n v="12.464589199999999" u="1"/>
        <n v="15.1308305" u="1"/>
        <n v="22.262739" u="1"/>
        <n v="43.4970298" u="1"/>
        <n v="12.880407999999999" u="1"/>
        <n v="23.601499400000002" u="1"/>
        <n v="0.55975790000000003" u="1"/>
        <n v="44.622723299999997" u="1"/>
        <n v="10.9775755" u="1"/>
        <n v="18.238993700000002" u="1"/>
        <n v="32.736757799999999" u="1"/>
        <n v="8.9920641000000003" u="1"/>
        <n v="24.818045699999999" u="1"/>
        <n v="57.067213299999999" u="1"/>
        <n v="10.324524200000001" u="1"/>
        <n v="10.760479999999999" u="1"/>
        <n v="14.373648299999999" u="1"/>
        <n v="10.5454545" u="1"/>
        <n v="37.836123300000004" u="1"/>
        <n v="306.66666669999995" u="1"/>
        <n v="1.5746953000000001" u="1"/>
        <n v="8.9934298999999989" u="1"/>
        <n v="11.5923921" u="1"/>
        <n v="15.119528099999998" u="1"/>
        <n v="2.9313129" u="1"/>
        <n v="8.5862002000000004" u="1"/>
        <n v="17.1348941" u="1"/>
        <n v="43.960511000000004" u="1"/>
        <n v="18.6669619" u="1"/>
        <n v="43.0590191" u="1"/>
        <n v="44.931867099999998" u="1"/>
        <n v="10.1824888" u="1"/>
        <n v="14.039249100000001" u="1"/>
        <n v="5.6406684999999994" u="1"/>
        <n v="18.430522999999997" u="1"/>
        <n v="33.202847000000006" u="1"/>
        <n v="34.6576904" u="1"/>
        <n v="49.520045199999998" u="1"/>
        <n v="79.754601199999996" u="1"/>
        <n v="27.201092199999998" u="1"/>
        <n v="29.347537299999999" u="1"/>
        <n v="33.946046000000003" u="1"/>
        <n v="39.178445199999999" u="1"/>
        <n v="46.7824782" u="1"/>
        <n v="12.391204800000001" u="1"/>
        <n v="13.582295999999999" u="1"/>
        <n v="29.647099900000001" u="1"/>
        <n v="40.5212" u="1"/>
        <n v="2.5" u="1"/>
        <n v="31.200611299999998" u="1"/>
        <n v="32.946169300000001" u="1"/>
        <n v="13.6988328" u="1"/>
        <n v="39.711683800000003" u="1"/>
        <n v="68.606393600000004" u="1"/>
        <n v="20.446194200000001" u="1"/>
        <n v="1.2781359999999999" u="1"/>
        <n v="19.896766900000003" u="1"/>
        <n v="20.534223700000002" u="1"/>
        <n v="23.354688400000001" u="1"/>
        <n v="28.799363500000002" u="1"/>
        <n v="49.389186600000002" u="1"/>
        <n v="2.919708" u="1"/>
        <n v="8.9296965999999998" u="1"/>
        <n v="10.8765366" u="1"/>
        <n v="51.020408199999999" u="1"/>
        <n v="28.064034900000003" u="1"/>
        <n v="26.222402599999999" u="1"/>
        <n v="13.998536999999999" u="1"/>
        <n v="15.089281299999998" u="1"/>
        <n v="35.1511025" u="1"/>
        <n v="38.461538499999996" u="1"/>
        <n v="52.214330499999996" u="1"/>
        <n v="15.4765722" u="1"/>
        <n v="23.3555885" u="1"/>
        <n v="45.075392000000001" u="1"/>
        <n v="3.5564854000000001" u="1"/>
        <n v="15.8051937" u="1"/>
        <n v="45.813069800000001" u="1"/>
        <n v="15.6370161" u="1"/>
        <n v="23.222873999999997" u="1"/>
        <n v="21.445497599999999" u="1"/>
        <n v="32.036613299999999" u="1"/>
        <n v="0.27162010000000003" u="1"/>
        <n v="3.7142857" u="1"/>
        <n v="32.540322599999996" u="1"/>
        <n v="8.0233705999999998" u="1"/>
        <n v="21.897899800000001" u="1"/>
        <n v="33.033768299999998" u="1"/>
        <n v="33.0810253" u="1"/>
        <n v="35.701274999999995" u="1"/>
        <n v="2.9238618999999999" u="1"/>
        <n v="11.927512399999999" u="1"/>
        <n v="16.75" u="1"/>
        <n v="32.964734" u="1"/>
        <n v="11.230574600000001" u="1"/>
        <n v="19.356427500000002" u="1"/>
        <n v="42.892851300000004" u="1"/>
        <n v="6.9651741000000005" u="1"/>
        <n v="19.3433818" u="1"/>
        <n v="31.743973100000002" u="1"/>
        <n v="41.033138399999999" u="1"/>
        <n v="45.587308300000004" u="1"/>
        <n v="26.177771" u="1"/>
        <n v="12.826450599999999" u="1"/>
        <n v="15.488565500000002" u="1"/>
        <n v="17.8977273" u="1"/>
        <n v="14.255921299999999" u="1"/>
        <n v="17.2715259" u="1"/>
        <n v="31.379883600000003" u="1"/>
        <n v="15.022627799999999" u="1"/>
        <n v="21.6401067" u="1"/>
        <n v="23.257777099999998" u="1"/>
        <n v="33.697347900000004" u="1"/>
        <n v="46.071487400000002" u="1"/>
        <n v="219.0661479" u="1"/>
        <n v="12.092242300000001" u="1"/>
        <n v="33.865195300000003" u="1"/>
        <n v="23.252311599999999" u="1"/>
        <n v="26.850575999999997" u="1"/>
        <n v="47.450110899999999" u="1"/>
        <n v="31.982683999999999" u="1"/>
        <n v="26.325275699999999" u="1"/>
        <n v="28.2660333" u="1"/>
        <n v="30.499106999999999" u="1"/>
        <n v="38.984920899999999" u="1"/>
        <n v="11.976047900000001" u="1"/>
        <n v="14.5933121" u="1"/>
        <n v="32.303891299999997" u="1"/>
        <n v="37.8588235" u="1"/>
        <n v="1.36077" u="1"/>
        <n v="16.279069800000002" u="1"/>
        <n v="32.0623206" u="1"/>
        <n v="47.746951799999998" u="1"/>
        <n v="10.8084738" u="1"/>
        <n v="13.7876803" u="1"/>
        <n v="14.0730261" u="1"/>
        <n v="15.899736499999999" u="1"/>
        <n v="6.2612151000000003" u="1"/>
        <n v="14.2185214" u="1"/>
        <n v="32.8636786" u="1"/>
        <n v="11.496707600000001" u="1"/>
        <n v="14.257414199999999" u="1"/>
        <n v="29.908016999999997" u="1"/>
        <n v="32.597528799999999" u="1"/>
        <n v="21.7834766" u="1"/>
        <n v="30.973451300000001" u="1"/>
        <n v="35.840249" u="1"/>
        <n v="0.92592590000000008" u="1"/>
        <n v="32.183908000000002" u="1"/>
        <n v="36.380896" u="1"/>
        <n v="48.637316600000005" u="1"/>
        <n v="6.8965517000000007" u="1"/>
        <n v="19.801980199999999" u="1"/>
        <n v="45.817120600000003" u="1"/>
        <n v="43.885114299999998" u="1"/>
        <n v="54.391733200000004" u="1"/>
        <n v="12.9521052" u="1"/>
        <n v="73.873873899999992" u="1"/>
        <n v="2.9441623999999997" u="1"/>
        <n v="8.2847168" u="1"/>
        <n v="14.824619499999999" u="1"/>
        <n v="23.0608723" u="1"/>
        <n v="33.193363599999998" u="1"/>
        <n v="42.098040699999999" u="1"/>
        <n v="15.486003400000001" u="1"/>
        <n v="15.6345399" u="1"/>
        <n v="56.279710299999998" u="1"/>
        <n v="7.8651685000000002" u="1"/>
        <n v="20.3174092" u="1"/>
        <n v="23.222366300000001" u="1"/>
        <n v="13.1130064" u="1"/>
        <n v="15.9302326" u="1"/>
        <n v="30.775646399999999" u="1"/>
        <n v="15.442122999999999" u="1"/>
        <n v="29.397506899999996" u="1"/>
        <n v="31.190418600000001" u="1"/>
        <n v="32.107973699999995" u="1"/>
        <n v="34.657067400000003" u="1"/>
        <n v="44.894221699999996" u="1"/>
        <n v="44.951272299999999" u="1"/>
        <n v="31.890459399999997" u="1"/>
        <n v="19.979638599999998" u="1"/>
        <n v="24.388471899999999" u="1"/>
        <n v="33.028090599999999" u="1"/>
        <n v="38.547485999999999" u="1"/>
        <n v="9.9029474999999998" u="1"/>
        <n v="17.852604799999998" u="1"/>
        <n v="8.8899476000000011" u="1"/>
        <n v="20.8066429" u="1"/>
        <n v="32.946724400000001" u="1"/>
        <n v="34.387864" u="1"/>
        <n v="7.2578426" u="1"/>
        <n v="34.892086300000003" u="1"/>
        <n v="12.194637499999999" u="1"/>
        <n v="7.1285461999999997" u="1"/>
        <n v="14.0252178" u="1"/>
        <n v="43.3333333" u="1"/>
        <n v="8.3011583000000009" u="1"/>
        <n v="12.361947800000001" u="1"/>
        <n v="14.560216500000001" u="1"/>
        <n v="19.724257900000001" u="1"/>
        <n v="22.829221699999998" u="1"/>
        <n v="11.313394000000001" u="1"/>
        <n v="28.658367899999998" u="1"/>
        <n v="12.048080199999999" u="1"/>
        <n v="21.770341600000002" u="1"/>
        <n v="24.590847499999999" u="1"/>
        <n v="28.480339300000001" u="1"/>
        <n v="58.280686000000003" u="1"/>
        <n v="14.493019800000001" u="1"/>
        <n v="15.364179" u="1"/>
        <n v="35.856573699999998" u="1"/>
        <n v="15.827338099999999" u="1"/>
        <n v="15.776800499999998" u="1"/>
        <n v="17.899061" u="1"/>
        <n v="19.282554599999997" u="1"/>
        <n v="11.7424242" u="1"/>
        <n v="36.577453399999996" u="1"/>
        <n v="0.57410159999999999" u="1"/>
        <n v="10.6382979" u="1"/>
        <n v="13.275303599999999" u="1"/>
        <n v="43.558558600000005" u="1"/>
        <n v="7.0779040000000002" u="1"/>
        <n v="47.744046900000001" u="1"/>
        <n v="4.9898058000000001" u="1"/>
        <n v="10.741668000000001" u="1"/>
        <n v="21.157640900000001" u="1"/>
        <n v="33.853186299999997" u="1"/>
        <n v="43.1637032" u="1"/>
        <n v="55.016447400000004" u="1"/>
        <n v="8.3271324999999994" u="1"/>
        <n v="12.366186799999999" u="1"/>
        <n v="35.148558699999995" u="1"/>
        <n v="35.169641899999995" u="1"/>
        <n v="76.373626400000006" u="1"/>
        <n v="21.784916500000001" u="1"/>
        <n v="30.576271200000001" u="1"/>
        <n v="31.578947400000001" u="1"/>
        <n v="74.20867530000001" u="1"/>
        <n v="33.229605100000001" u="1"/>
        <n v="43.426243399999997" u="1"/>
        <n v="49.818181799999998" u="1"/>
        <n v="11.4436854" u="1"/>
        <n v="11.4736528" u="1"/>
        <n v="33.244903600000001" u="1"/>
        <n v="48.602022599999998" u="1"/>
        <n v="6.9851614000000009" u="1"/>
        <n v="7.8947368000000004" u="1"/>
        <n v="76.357142899999999" u="1"/>
        <n v="25.016371999999997" u="1"/>
        <n v="49.730379800000001" u="1"/>
        <n v="2.8518647000000001" u="1"/>
        <n v="26.934860799999999" u="1"/>
        <n v="42.113821099999996" u="1"/>
        <n v="46.900406500000003" u="1"/>
        <n v="14.5689037" u="1"/>
        <n v="26.393270200000003" u="1"/>
        <n v="16.6774822" u="1"/>
        <n v="37.162867900000002" u="1"/>
        <n v="39.0970516" u="1"/>
        <n v="24.4226688" u="1"/>
        <n v="18.0663084" u="1"/>
        <n v="38.210526299999998" u="1"/>
        <n v="3.1088082999999997" u="1"/>
        <n v="48.322595" u="1"/>
        <n v="18.067438299999999" u="1"/>
        <n v="33.2268811" u="1"/>
        <n v="52.760792799999997" u="1"/>
        <n v="19.1316098" u="1"/>
        <n v="15.520358700000001" u="1"/>
        <n v="65.724637700000002" u="1"/>
        <n v="71.098265900000001" u="1"/>
        <n v="15.338085300000001" u="1"/>
        <n v="17.424008199999999" u="1"/>
        <n v="3.5830822999999996" u="1"/>
        <n v="17.484143799999998" u="1"/>
        <n v="45.590781400000004" u="1"/>
        <n v="9.3097913000000005" u="1"/>
        <n v="24.250802699999998" u="1"/>
        <n v="43.233558199999997" u="1"/>
        <n v="22.0281737" u="1"/>
        <n v="54.311783300000002" u="1"/>
        <n v="15.701001400000001" u="1"/>
        <n v="20.406244900000001" u="1"/>
        <n v="32.076894099999997" u="1"/>
        <n v="24.8145095" u="1"/>
        <n v="19.393366" u="1"/>
        <n v="20.5703399" u="1"/>
        <n v="23.2573908" u="1"/>
        <n v="31.450479199999997" u="1"/>
        <n v="32.088529600000001" u="1"/>
        <n v="37.322191599999996" u="1"/>
        <n v="72.403560799999994" u="1"/>
        <n v="11.0372676" u="1"/>
        <n v="20.488218700000001" u="1"/>
        <n v="28.340132299999997" u="1"/>
        <n v="9.8680120000000002" u="1"/>
        <n v="14.503816799999999" u="1"/>
        <n v="41.378904599999998" u="1"/>
        <n v="51.011649299999995" u="1"/>
        <n v="82.041614299999992" u="1"/>
        <n v="0.33532039999999996" u="1"/>
        <n v="24.015576100000001" u="1"/>
        <n v="34.520277" u="1"/>
        <n v="20.553493100000001" u="1"/>
        <n v="31.553398100000003" u="1"/>
        <n v="9.1144577000000009" u="1"/>
        <n v="11.4603544" u="1"/>
        <n v="10.889801800000001" u="1"/>
        <n v="14.173228299999998" u="1"/>
        <n v="20.905923300000001" u="1"/>
        <n v="25.242504399999998" u="1"/>
        <n v="42.141299599999996" u="1"/>
        <n v="4.9583051999999999" u="1"/>
        <n v="13.646305699999999" u="1"/>
        <n v="24.685850300000002" u="1"/>
        <n v="30.346580400000001" u="1"/>
        <n v="30.989272899999996" u="1"/>
        <n v="12.883787399999999" u="1"/>
        <n v="16.194258999999999" u="1"/>
        <n v="18.0439288" u="1"/>
        <n v="40.677966099999999" u="1"/>
        <n v="82.464745600000001" u="1"/>
        <n v="12.947019900000001" u="1"/>
        <n v="12.675652400000001" u="1"/>
        <n v="30.393967999999997" u="1"/>
        <n v="58.520179400000004" u="1"/>
        <n v="12.958057400000001" u="1"/>
        <n v="17.393723999999999" u="1"/>
        <n v="23.197521600000002" u="1"/>
        <n v="23.7566241" u="1"/>
        <n v="3.4177910999999996" u="1"/>
        <n v="17.498043799999998" u="1"/>
        <n v="19.0802546" u="1"/>
        <n v="32.715084500000003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13.1477404" u="1"/>
        <n v="17.394207999999999" u="1"/>
        <n v="26.394052000000002" u="1"/>
        <n v="32.845744700000004" u="1"/>
        <n v="34.210526299999998" u="1"/>
        <n v="11.16742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68.158409200000008"/>
        <n v="66.295057"/>
        <n v="63.541203000000003"/>
        <n v="63.541238600000007"/>
        <n v="63.541201899999997"/>
        <n v="100"/>
        <n v="81.698941500000004"/>
        <n v="81.698948999999999"/>
        <n v="81.698937900000004"/>
        <n v="65.502051199999997"/>
        <n v="63.034102700000005"/>
        <n v="63.034101700000001"/>
        <n v="63.034100699999996"/>
        <n v="63.034112799999996"/>
        <n v="94.241470699999994"/>
        <n v="94.143132100000003"/>
        <n v="96.060935599999993"/>
        <n v="0"/>
        <n v="91.992167300000006"/>
        <n v="104.30347630000001"/>
        <n v="91.74324630000001"/>
        <n v="91.743286300000008"/>
        <n v="91.743126799999999"/>
        <n v="68.61217280000001"/>
        <n v="69.148533700000002"/>
        <n v="67.313644199999999"/>
        <n v="65.688432800000001"/>
        <n v="65.68667219999999"/>
        <n v="65.688493199999996"/>
        <n v="86.9018552"/>
        <n v="86.901737400000002"/>
        <n v="86.901940199999999"/>
        <n v="66.676337599999997"/>
        <n v="66.457686100000004"/>
        <n v="66.457676700000007"/>
        <n v="66.457661099999996"/>
        <n v="66.45798400000001"/>
        <n v="94.729958499999995"/>
        <n v="94.609502800000001"/>
        <n v="97.410801800000002"/>
        <n v="69.154149899999993"/>
        <n v="65.974271900000005"/>
        <n v="65.4984106"/>
        <n v="63.577025800000001"/>
        <n v="63.578517099999999"/>
        <n v="63.576966499999997"/>
        <n v="80.978053900000006"/>
        <n v="83.117812300000011"/>
        <n v="78.787670700000007"/>
        <n v="62.862495299999999"/>
        <n v="61.428027799999995"/>
        <n v="63.534575400000001"/>
        <n v="59.673771799999997"/>
        <n v="63.490661500000002"/>
        <n v="95.830121500000004"/>
        <n v="95.714719099999996"/>
        <n v="98.193862699999997"/>
        <n v="97.696736999999999"/>
        <n v="66.416564100000002"/>
        <n v="66.006021599999997"/>
        <n v="62.995692299999995"/>
        <n v="63.072927100000001"/>
        <n v="62.992980700000004"/>
        <n v="87.884216600000002"/>
        <n v="88.245207999999991"/>
        <n v="87.6705106"/>
        <n v="60.6679587"/>
        <n v="60.2932767"/>
        <n v="60.294851000000008"/>
        <n v="60.299769999999995"/>
        <n v="60.257492899999995"/>
        <n v="94.123242300000001"/>
        <n v="92.462129400000009"/>
        <n v="94.174672299999997"/>
        <n v="89.862235800000008"/>
        <n v="98.010471199999998"/>
        <n v="66.425161299999999"/>
        <n v="67.846196000000006"/>
        <n v="65.150525500000001"/>
        <n v="62.180161300000002"/>
        <n v="62.1803113"/>
        <n v="62.180154899999998"/>
        <n v="88.760332200000008"/>
        <n v="88.760351499999999"/>
        <n v="88.760317400000005"/>
        <n v="66.436247199999997"/>
        <n v="65.365762200000006"/>
        <n v="65.365744299999989"/>
        <n v="65.365750199999994"/>
        <n v="65.365819299999998"/>
        <n v="94.804315400000007"/>
        <n v="94.728370999999996"/>
        <n v="66.231216500000002"/>
        <n v="64.517240399999991"/>
        <n v="62.654001299999997"/>
        <n v="62.607711600000002"/>
        <n v="62.656128499999994"/>
        <n v="82.223502499999995"/>
        <n v="82.845177800000002"/>
        <n v="81.614467500000003"/>
        <n v="63.720147299999994"/>
        <n v="63.037459399999996"/>
        <n v="63.025122499999995"/>
        <n v="63.040087300000003"/>
        <n v="63.056233900000002"/>
        <n v="90.542341100000002"/>
        <n v="90.397427100000002"/>
        <n v="99.785822700000011"/>
        <n v="99.805825200000001"/>
        <n v="65.1510751"/>
        <n v="64.673348900000008"/>
        <n v="62.6525848"/>
        <n v="62.652558900000002"/>
        <n v="62.652585800000004"/>
        <n v="90.487306599999997"/>
        <n v="90.487113399999998"/>
        <n v="90.487448700000002"/>
        <n v="62.565353599999995"/>
        <n v="61.912747700000004"/>
        <n v="61.912638000000001"/>
        <n v="61.912968599999999"/>
        <n v="61.9119879"/>
        <n v="89.151615500000005"/>
        <n v="90.002087200000005"/>
        <n v="89.136698299999992"/>
        <n v="99.465058100000007"/>
        <n v="67.245978300000004"/>
        <n v="63.741766400000003"/>
        <n v="61.622672199999997"/>
        <n v="61.623112999999996"/>
        <n v="61.622658399999999"/>
        <n v="85.531840500000001"/>
        <n v="86.5018204"/>
        <n v="84.543784000000002"/>
        <n v="66.969322399999996"/>
        <n v="65.829252199999999"/>
        <n v="65.829282800000001"/>
        <n v="65.829241699999997"/>
        <n v="65.829208299999991"/>
        <n v="95.227360900000008"/>
        <n v="86.00687099999999"/>
        <n v="95.489992400000006"/>
        <n v="67.395957799999991"/>
        <n v="67.121836099999996"/>
        <n v="64.468506500000004"/>
        <n v="62.527085699999994"/>
        <n v="62.527129899999998"/>
        <n v="62.527083900000001"/>
        <n v="83.836010299999998"/>
        <n v="83.865837499999998"/>
        <n v="83.816057400000005"/>
        <n v="65.6567747"/>
        <n v="64.312097300000005"/>
        <n v="64.2917968"/>
        <n v="64.337675500000003"/>
        <n v="64.27962149999999"/>
        <n v="90.032479199999997"/>
        <n v="86.936157199999997"/>
        <n v="90.088529199999996"/>
        <n v="99.644313799999992"/>
        <n v="67.126308300000005"/>
        <n v="71.703266799999994"/>
        <n v="67.237115400000008"/>
        <n v="65.202260800000005"/>
        <n v="65.202403900000007"/>
        <n v="65.202255199999996"/>
        <n v="84.122046299999994"/>
        <n v="84.1223004"/>
        <n v="84.121789500000006"/>
        <n v="70.73640060000001"/>
        <n v="69.535491399999998"/>
        <n v="69.535472299999995"/>
        <n v="69.535528499999998"/>
        <n v="69.535422199999999"/>
        <n v="93.897520200000002"/>
        <n v="93.127446700000007"/>
        <n v="93.909587900000005"/>
        <n v="95.112482299999996"/>
        <n v="99.224806200000003"/>
        <n v="71.741139000000004"/>
        <n v="65.865085700000009"/>
        <n v="63.181719000000001"/>
        <n v="61.132429399999999"/>
        <n v="61.131386899999995"/>
        <n v="61.132479799999992"/>
        <n v="97.9474187"/>
        <n v="97.948524800000001"/>
        <n v="97.945312299999998"/>
        <n v="63.383357799999999"/>
        <n v="63.097288799999994"/>
        <n v="63.097394100000002"/>
        <n v="63.097216099999997"/>
        <n v="63.097388299999999"/>
        <n v="94.163856999999993"/>
        <n v="94.051698200000004"/>
        <n v="65.924683399999992"/>
        <n v="76.057027899999994"/>
        <n v="65.998821399999997"/>
        <n v="63.562456499999996"/>
        <n v="63.559321999999995"/>
        <n v="63.562621399999998"/>
        <n v="99.603764200000001"/>
        <n v="99.431737499999997"/>
        <n v="78.941671799999995"/>
        <n v="59.717578800000005"/>
        <n v="59.718433999999995"/>
        <n v="59.717507499999996"/>
        <n v="59.717274200000006"/>
        <n v="93.138809100000003"/>
        <n v="92.966329799999997"/>
        <n v="70.385053400000004"/>
        <n v="43.062926499999996"/>
        <n v="90.135699900000006"/>
        <n v="63.484900700000004"/>
        <n v="59.343483300000003"/>
        <n v="59.341368899999999"/>
        <n v="59.343618200000002"/>
        <n v="13.546160500000001"/>
        <n v="96.715366299999999"/>
        <n v="95.611972999999992"/>
        <n v="98.868501499999994"/>
        <n v="93.197479800000011"/>
        <n v="65.455149800000001"/>
        <n v="65.458385699999994"/>
        <n v="65.454226899999995"/>
        <n v="65.455387299999998"/>
        <n v="92.973177199999995"/>
        <n v="97.609561799999994"/>
        <n v="92.790387199999998"/>
        <n v="79.908123200000006"/>
        <n v="70.708407399999999"/>
        <n v="67.721379900000002"/>
        <n v="67.682317699999999"/>
        <n v="67.723007100000004"/>
        <n v="81.719862499999991"/>
        <n v="63.140268399999997"/>
        <n v="65.279091800000003"/>
        <n v="65.283643599999991"/>
        <n v="60.227307500000002"/>
        <n v="96.612048800000011"/>
        <n v="96.568933299999998"/>
        <n v="65.477630499999989"/>
        <n v="64.090859899999998"/>
        <n v="62.611723399999995"/>
        <n v="60.596990799999993"/>
        <n v="62.7210854"/>
        <n v="83.157951299999993"/>
        <n v="83.961053699999994"/>
        <n v="81.179096200000004"/>
        <n v="60.893771399999999"/>
        <n v="60.861747600000001"/>
        <n v="60.120506500000005"/>
        <n v="63.399073600000001"/>
        <n v="95.548933599999998"/>
        <n v="95.463242000000008"/>
        <n v="98.266172100000006"/>
        <n v="67.652807600000003"/>
        <n v="64.957516499999997"/>
        <n v="64.133203399999999"/>
        <n v="64.136237500000007"/>
        <n v="64.1330399"/>
        <n v="69.352936899999989"/>
        <n v="67.6580862"/>
        <n v="71.191018100000008"/>
        <n v="66.218791699999997"/>
        <n v="66.013407999999998"/>
        <n v="55.443902399999999"/>
        <n v="55.443152500000004"/>
        <n v="92.763975700000003"/>
        <n v="82.2817632"/>
        <n v="92.968908400000004"/>
        <n v="90.283833599999994"/>
        <n v="76.657237699999996"/>
        <n v="67.810182999999995"/>
        <n v="60.562876200000005"/>
        <n v="65.627269499999997"/>
        <n v="62.307382799999999"/>
        <n v="58.319008400000008"/>
        <n v="62.502181800000002"/>
        <n v="91.497045299999996"/>
        <n v="94.175940800000006"/>
        <n v="84.357138599999999"/>
        <n v="57.184813300000002"/>
        <n v="57.249839700000003"/>
        <n v="57.212544200000004"/>
        <n v="57.0258629"/>
        <n v="94.360902300000006"/>
        <n v="88.836104500000005"/>
        <n v="94.455518000000012"/>
        <n v="87.508975899999996"/>
        <n v="75.581079700000004"/>
        <n v="68.389043900000004"/>
        <n v="65.822718800000004"/>
        <n v="65.88246869999999"/>
        <n v="65.819695800000005"/>
        <n v="86.674998299999999"/>
        <n v="83.686200400000004"/>
        <n v="88.3370125"/>
        <n v="77.716028999999992"/>
        <n v="67.055564500000003"/>
        <n v="65.372495200000003"/>
        <n v="65.371111400000004"/>
        <n v="73.986555699999997"/>
        <n v="96.778232200000005"/>
        <n v="96.696336900000006"/>
        <n v="67.312705199999996"/>
        <n v="61.094868599999998"/>
        <n v="59.371555899999997"/>
        <n v="59.370639500000003"/>
        <n v="59.371599100000005"/>
        <n v="90.646814200000009"/>
        <n v="90.744362599999988"/>
        <n v="90.469208199999997"/>
        <n v="68.703604100000007"/>
        <n v="62.468710800000004"/>
        <n v="62.468663400000004"/>
        <n v="62.468714599999998"/>
        <n v="62.468741800000004"/>
        <n v="92.839448700000005"/>
        <n v="68.155784699999998"/>
        <n v="93.304284100000004"/>
        <n v="87.509847500000006"/>
        <n v="67.31961050000001"/>
        <n v="73.430109299999998"/>
        <n v="69.955825000000004"/>
        <n v="67.199650399999996"/>
        <n v="98.031430900000004"/>
        <n v="65.613939600000009"/>
        <n v="70.727857299999997"/>
        <n v="69.260635500000006"/>
        <n v="69.261577000000003"/>
        <n v="69.2602859"/>
        <n v="69.260721000000004"/>
        <n v="99.549872500000006"/>
        <n v="99.540295400000005"/>
        <n v="98.623199900000003"/>
        <n v="90.425531899999996"/>
        <n v="63.692950299999993"/>
        <n v="52.876815200000003"/>
        <n v="51.077389699999998"/>
        <n v="51.076339599999997"/>
        <n v="51.077431799999992"/>
        <n v="90.065901100000005"/>
        <n v="90.066225200000005"/>
        <n v="90.065294100000003"/>
        <n v="68.299547799999999"/>
        <n v="68.206530299999997"/>
        <n v="68.206499399999998"/>
        <n v="68.206530700000002"/>
        <n v="68.206737399999994"/>
        <n v="93.941182300000008"/>
        <n v="93.8270208"/>
        <n v="99.478469799999999"/>
        <n v="76.953561999999991"/>
        <n v="73.454416199999997"/>
        <n v="72.416951400000002"/>
        <n v="72.422336600000008"/>
        <n v="72.416789800000004"/>
        <n v="90.2983057"/>
        <n v="88.781994699999998"/>
        <n v="91.879948400000004"/>
        <n v="77.335534500000009"/>
        <n v="77.248473500000003"/>
        <n v="77.248417500000002"/>
        <n v="77.248573800000003"/>
        <n v="77.249786"/>
        <n v="95.544135199999999"/>
        <n v="90.384615400000001"/>
        <n v="95.628105300000001"/>
        <n v="99.3331175"/>
        <n v="68.572115600000004"/>
        <n v="68.213360800000004"/>
        <n v="66.170295300000006"/>
        <n v="66.169216900000009"/>
        <n v="66.170327999999998"/>
        <n v="85.566360399999994"/>
        <n v="85.567603000000005"/>
        <n v="85.565009500000002"/>
        <n v="67.495357200000001"/>
        <n v="67.052634300000008"/>
        <n v="67.0526287"/>
        <n v="67.052633"/>
        <n v="67.052691799999991"/>
        <n v="87.525762799999995"/>
        <n v="87.315032299999999"/>
        <n v="99.495029799999998"/>
        <n v="68.673523599999996"/>
        <n v="67.424012500000003"/>
        <n v="67.912947799999998"/>
        <n v="65.199319399999993"/>
        <n v="65.199366299999994"/>
        <n v="65.199317800000003"/>
        <n v="89.729114699999997"/>
        <n v="89.129366499999989"/>
        <n v="90.145292799999993"/>
        <n v="64.197589700000009"/>
        <n v="64.067074399999996"/>
        <n v="64.067080700000005"/>
        <n v="64.067028899999997"/>
        <n v="64.0672541"/>
        <n v="92.805271300000001"/>
        <n v="86.768676900000003"/>
        <n v="92.900781800000004"/>
        <n v="97.891681699999992"/>
        <n v="63.233415600000001"/>
        <n v="62.137676600000006"/>
        <n v="61.111558099999996"/>
        <n v="61.110421400000007"/>
        <n v="61.111605400000002"/>
        <n v="77.467651900000007"/>
        <n v="80.321868899999998"/>
        <n v="73.658502800000008"/>
        <n v="60.899568299999999"/>
        <n v="60.766479399999994"/>
        <n v="60.766518900000001"/>
        <n v="60.7665358"/>
        <n v="60.766368100000001"/>
        <n v="93.224041400000004"/>
        <n v="93.073258100000004"/>
        <n v="64.442096899999996"/>
        <n v="57.345861799999994"/>
        <n v="54.192007099999998"/>
        <n v="54.193175199999999"/>
        <n v="54.191958399999997"/>
        <n v="85.128752300000002"/>
        <n v="86.260106700000009"/>
        <n v="84.1577652"/>
        <n v="66.247995400000008"/>
        <n v="65.778010899999998"/>
        <n v="65.778073899999995"/>
        <n v="65.778102500000003"/>
        <n v="65.777620400000004"/>
        <n v="92.68012920000001"/>
        <n v="92.522263500000008"/>
        <n v="67.663722000000007"/>
        <n v="65.491547600000004"/>
        <n v="63.088560299999997"/>
        <n v="63.090849400000003"/>
        <n v="63.088482199999994"/>
        <n v="99.756114299999993"/>
        <n v="99.501509499999997"/>
        <n v="65.120933800000003"/>
        <n v="64.611170000000001"/>
        <n v="64.603230800000006"/>
        <n v="64.613068699999999"/>
        <n v="64.625062499999999"/>
        <n v="96.941638299999994"/>
        <n v="96.8691836"/>
        <n v="68.983432100000002"/>
        <n v="66.140356600000004"/>
        <n v="63.885593399999998"/>
        <n v="63.886524399999999"/>
        <n v="63.885556499999993"/>
        <n v="89.908164999999997"/>
        <n v="88.809211899999994"/>
        <n v="91.063896600000007"/>
        <n v="67.096766100000011"/>
        <n v="66.689728099999996"/>
        <n v="66.689865299999994"/>
        <n v="66.689646700000011"/>
        <n v="66.689650799999995"/>
        <n v="98.7204768"/>
        <n v="98.694474499999998"/>
        <n v="69.0893327"/>
        <n v="66.612588299999999"/>
        <n v="64.068158299999993"/>
        <n v="98.993028699999996"/>
        <n v="62.546816500000006"/>
        <n v="67.096585099999999"/>
        <n v="67.076318400000005"/>
        <n v="67.075064699999999"/>
        <n v="67.074725799999996"/>
        <n v="67.078874400000004"/>
        <n v="96.352765300000002"/>
        <n v="96.3130855"/>
        <n v="97.834566199999998"/>
        <n v="71.757640800000004"/>
        <n v="65.345130299999994"/>
        <n v="63.2326725"/>
        <n v="59.856081199999998"/>
        <n v="97.901150999999999"/>
        <n v="58.123400500000002"/>
        <n v="62.1581081"/>
        <n v="60.253878699999994"/>
        <n v="59.318502399999993"/>
        <n v="74.186222599999994"/>
        <n v="98.830827999999997"/>
        <n v="98.826347299999995"/>
        <n v="66.170311800000007"/>
        <n v="57.849035199999996"/>
        <n v="58.998024900000004"/>
        <n v="55.972918999999997"/>
        <n v="90.833333299999993"/>
        <n v="54.552400400000003"/>
        <n v="51.856746700000002"/>
        <n v="50.620631000000003"/>
        <n v="52.739470699999998"/>
        <n v="44.483083399999998"/>
        <n v="72.947913799999995"/>
        <n v="90.678909300000001"/>
        <n v="90.520656500000001"/>
        <n v="79.041295700000006"/>
        <n v="69.841056899999998"/>
        <n v="66.634515500000006"/>
        <n v="66.134185299999999"/>
        <n v="66.658885800000007"/>
        <n v="89.795240699999994"/>
        <n v="79.350347999999997"/>
        <n v="552.49500999999998"/>
        <n v="61.7425645"/>
        <n v="96.089385500000006"/>
        <n v="71.449503899999996"/>
        <n v="65.530486400000001"/>
        <n v="73.381848900000008"/>
        <n v="73.348115300000003"/>
        <n v="73.382820800000005"/>
        <n v="27.410310500000001"/>
        <n v="84.2023346"/>
        <n v="10.212097400000001"/>
        <n v="75.394976"/>
        <n v="72.132845099999997"/>
        <n v="72.135142599999995"/>
        <n v="72.130919199999994"/>
        <n v="89.730760099999998"/>
        <n v="89.579303699999997"/>
        <n v="77.53543160000001"/>
        <n v="73.232186099999993"/>
        <n v="63.696168500000006"/>
        <n v="61.496622899999998"/>
        <n v="94.168636699999993"/>
        <n v="60.545512899999999"/>
        <n v="81.569155899999998"/>
        <n v="75.941718600000002"/>
        <n v="75.990396199999992"/>
        <n v="76.000800599999991"/>
        <n v="75.922409799999997"/>
        <n v="97.279495999999995"/>
        <n v="97.180172200000001"/>
        <n v="60.607255500000001"/>
        <n v="65.2001037"/>
        <n v="62.344798599999997"/>
        <n v="87.995338000000004"/>
        <n v="61.272563400000003"/>
        <n v="47.124746600000002"/>
        <n v="47.199846600000001"/>
        <n v="47.1692812"/>
        <n v="47.051436099999997"/>
        <n v="86.594246200000001"/>
        <n v="86.566985599999995"/>
        <n v="61.320389399999996"/>
        <n v="62.363975000000003"/>
        <n v="67.857801500000008"/>
        <n v="64.405605699999995"/>
        <n v="64.376443399999999"/>
        <n v="64.406820400000001"/>
        <n v="95.083758200000005"/>
        <n v="93.4624697"/>
        <n v="50.890813000000001"/>
        <n v="50.882358000000004"/>
        <n v="50.8798776"/>
        <n v="50.883499"/>
        <n v="50.881101900000004"/>
        <n v="88.288039699999999"/>
        <n v="88.102578499999993"/>
        <n v="62.995960100000005"/>
        <n v="68.817020299999996"/>
        <n v="65.265950500000002"/>
        <n v="63.544355500000002"/>
        <n v="63.5413876"/>
        <n v="63.544492100000006"/>
        <n v="86.888724400000001"/>
        <n v="87.02824729999999"/>
        <n v="86.08230180000001"/>
        <n v="66.535038900000004"/>
        <n v="64.336546999999996"/>
        <n v="64.336757899999995"/>
        <n v="64.336488799999998"/>
        <n v="64.336530999999994"/>
        <n v="94.457274800000008"/>
        <n v="94.332791100000009"/>
        <n v="98.060150999999991"/>
        <n v="94.827586199999999"/>
        <n v="67.139104599999996"/>
        <n v="64.711467200000001"/>
        <n v="62.472002199999999"/>
        <n v="62.470505799999998"/>
        <n v="62.472076799999996"/>
        <n v="91.777342699999991"/>
        <n v="88.99381910000001"/>
        <n v="94.153882400000001"/>
        <n v="64.789778799999993"/>
        <n v="64.350404100000006"/>
        <n v="60.208645400000002"/>
        <n v="60.208815299999998"/>
        <n v="96.947322599999993"/>
        <n v="94.802848299999994"/>
        <n v="94.688322499999998"/>
        <n v="60.068057399999994"/>
        <n v="64.624323599999997"/>
        <n v="61.320472800000005"/>
        <n v="62.546537599999994"/>
        <n v="61.274039800000004"/>
        <n v="101.5169903"/>
        <n v="101.68180289999999"/>
        <n v="52.6019924"/>
        <n v="47.586827499999998"/>
        <n v="42.269298200000001"/>
        <n v="42.167093300000005"/>
        <n v="61.906503300000004"/>
        <n v="96.115130500000006"/>
        <n v="96.068757000000005"/>
        <n v="63.482361099999999"/>
        <n v="67.251431600000004"/>
        <n v="64.672893700000003"/>
        <n v="63.6442391"/>
        <n v="64.719452099999998"/>
        <n v="97.904124899999999"/>
        <n v="98.161355"/>
        <n v="97.388975700000003"/>
        <n v="57.349707699999996"/>
        <n v="61.128594800000002"/>
        <n v="61.960463600000004"/>
        <n v="60.404169399999994"/>
        <n v="62.017059699999997"/>
        <n v="97.856874300000001"/>
        <n v="80.26315790000001"/>
        <n v="98.083188800000002"/>
        <n v="63.484359099999999"/>
        <n v="65.1438402"/>
        <n v="65.730698000000004"/>
        <n v="64.310652000000005"/>
        <n v="63.852672800000001"/>
        <n v="64.32559479999999"/>
        <n v="81.497998899999999"/>
        <n v="82.136866799999993"/>
        <n v="80.129356799999996"/>
        <n v="60.906221800000004"/>
        <n v="53.680084699999995"/>
        <n v="53.681144099999997"/>
        <n v="53.680695199999995"/>
        <n v="53.677360799999995"/>
        <n v="97.039638699999998"/>
        <n v="93.145161299999998"/>
        <n v="97.1646815"/>
        <n v="67.458380099999999"/>
        <n v="65.662154399999991"/>
        <n v="63.278304200000001"/>
        <n v="63.236133000000002"/>
        <n v="63.279819599999996"/>
        <n v="84.376523000000006"/>
        <n v="84.946888200000004"/>
        <n v="84.015655100000004"/>
        <n v="64.807627800000006"/>
        <n v="63.432224999999995"/>
        <n v="63.367798399999998"/>
        <n v="63.378163099999995"/>
        <n v="63.818685700000003"/>
        <n v="93.022433000000007"/>
        <n v="94.665138900000002"/>
        <n v="92.989193900000004"/>
        <n v="95.387918900000003"/>
        <n v="99.951074699999992"/>
        <n v="92.433330300000009"/>
        <n v="100.95399780000001"/>
        <n v="67.632876300000007"/>
        <n v="67.702356699999996"/>
        <n v="63.626061300000003"/>
        <n v="61.473881100000007"/>
        <n v="61.705772199999998"/>
        <n v="61.464532299999995"/>
        <n v="98.847891799999999"/>
        <n v="87.082097599999997"/>
        <n v="87.964774500000004"/>
        <n v="86.069909600000003"/>
        <n v="67.49183020000001"/>
        <n v="65.605950899999996"/>
        <n v="67.003455599999995"/>
        <n v="63.942028100000002"/>
        <n v="67.691899200000009"/>
        <n v="98.677053400000005"/>
        <n v="94.105090000000004"/>
        <n v="96.877513199999996"/>
        <n v="94.049884399999996"/>
        <n v="97.612684900000005"/>
        <n v="73.276808000000003"/>
        <n v="99.59274529999999"/>
        <n v="98.806965500000004"/>
        <n v="67.731570399999995"/>
        <n v="67.512927000000005"/>
        <n v="65.239987200000002"/>
        <n v="62.894559400000006"/>
        <n v="62.881378200000007"/>
        <n v="62.8950453"/>
        <n v="99.753880899999999"/>
        <n v="84.817195999999996"/>
        <n v="85.585114799999999"/>
        <n v="84.280454400000011"/>
        <n v="65.457127900000003"/>
        <n v="63.9501226"/>
        <n v="64.260715899999994"/>
        <n v="63.508080499999998"/>
        <n v="64.779115399999995"/>
        <n v="99.56854899999999"/>
        <n v="93.292821799999999"/>
        <n v="95.211177700000007"/>
        <n v="93.254159400000006"/>
        <n v="95.664576699999998"/>
        <n v="93.378232199999999"/>
        <n v="92.692269699999997"/>
        <n v="92.615832699999999"/>
        <n v="100.71735459999999"/>
        <n v="67.654837499999999"/>
        <n v="52.321744599999995" u="1"/>
        <n v="64.615739099999999" u="1"/>
        <n v="83.779527600000009" u="1"/>
        <n v="92.901321699999997" u="1"/>
        <n v="54.918109299999998" u="1"/>
        <n v="81.814175899999995" u="1"/>
        <n v="87.808041500000002" u="1"/>
        <n v="56.397781300000005" u="1"/>
        <n v="80.464012699999998" u="1"/>
        <n v="88.756650000000008" u="1"/>
        <n v="97.621311399999996" u="1"/>
        <n v="98.077736999999999" u="1"/>
        <n v="61.002675100000005" u="1"/>
        <n v="88.626487799999992" u="1"/>
        <n v="90.730268000000009" u="1"/>
        <n v="18.624242799999998" u="1"/>
        <n v="52.099744800000003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99.013471600000003" u="1"/>
        <n v="68.978169700000009" u="1"/>
        <n v="90.701080000000005" u="1"/>
        <n v="93.957615400000009" u="1"/>
        <n v="95.430559099999996" u="1"/>
        <n v="50.8356055" u="1"/>
        <n v="31.3411443" u="1"/>
        <n v="33.317379500000001" u="1"/>
        <n v="89.791666699999993" u="1"/>
        <n v="97.8520556" u="1"/>
        <n v="98.82241470000001" u="1"/>
        <n v="69.723070200000009" u="1"/>
        <n v="90.5375978" u="1"/>
        <n v="91.8959993" u="1"/>
        <n v="93.849059800000006" u="1"/>
        <n v="95.699423699999997" u="1"/>
        <n v="52.0997135" u="1"/>
        <n v="62.377175999999999" u="1"/>
        <n v="81.756491699999998" u="1"/>
        <n v="84.251392300000006" u="1"/>
        <n v="92.105471100000003" u="1"/>
        <n v="20.9375" u="1"/>
        <n v="93.424229499999996" u="1"/>
        <n v="98.156289900000004" u="1"/>
        <n v="67.814806199999992" u="1"/>
        <n v="63.278235000000002" u="1"/>
        <n v="98.274381399999996" u="1"/>
        <n v="65.797605899999994" u="1"/>
        <n v="89.776153500000007" u="1"/>
        <n v="35.514018700000001" u="1"/>
        <n v="49.800051600000003" u="1"/>
        <n v="62.8382036" u="1"/>
        <n v="64.016539800000004" u="1"/>
        <n v="65.587967000000006" u="1"/>
        <n v="84.616156799999999" u="1"/>
        <n v="85.627182700000006" u="1"/>
        <n v="93.111803399999999" u="1"/>
        <n v="28.7005856" u="1"/>
        <n v="43.345403300000001" u="1"/>
        <n v="61.197548300000001" u="1"/>
        <n v="81.261829699999993" u="1"/>
        <n v="95.597964399999995" u="1"/>
        <n v="64.327459399999995" u="1"/>
        <n v="74.695276200000009" u="1"/>
        <n v="84.1465788" u="1"/>
        <n v="89.409492599999993" u="1"/>
        <n v="93.916349799999992" u="1"/>
        <n v="31.950136200000003" u="1"/>
        <n v="42.418763599999998" u="1"/>
        <n v="43.975625800000003" u="1"/>
        <n v="51.911637200000001" u="1"/>
        <n v="66.898925800000001" u="1"/>
        <n v="97.077203499999996" u="1"/>
        <n v="36.803978999999998" u="1"/>
        <n v="59.329137499999995" u="1"/>
        <n v="95.721492400000002" u="1"/>
        <n v="80.542609799999994" u="1"/>
        <n v="94.21495250000001" u="1"/>
        <n v="96.95092480000001" u="1"/>
        <n v="97.576322500000003" u="1"/>
        <n v="99.698686999999993" u="1"/>
        <n v="49.048580700000002" u="1"/>
        <n v="64.305263199999999" u="1"/>
        <n v="75.334898800000005" u="1"/>
        <n v="80.593929099999997" u="1"/>
        <n v="85.456790100000006" u="1"/>
        <n v="30.1320622" u="1"/>
        <n v="51.1506118" u="1"/>
        <n v="52.894490699999999" u="1"/>
        <n v="62.127067599999997" u="1"/>
        <n v="64.176182699999998" u="1"/>
        <n v="93.982534700000002" u="1"/>
        <n v="95.152462900000003" u="1"/>
        <n v="61.360704399999996" u="1"/>
        <n v="88.0341643" u="1"/>
        <n v="94.374017300000006" u="1"/>
        <n v="49.9503895" u="1"/>
        <n v="97.247197" u="1"/>
        <n v="98.429664900000006" u="1"/>
        <n v="77.608561099999989" u="1"/>
        <n v="96.301111800000001" u="1"/>
        <n v="84.012913800000007" u="1"/>
        <n v="99.392335799999998" u="1"/>
        <n v="59.171134800000004" u="1"/>
        <n v="76.316181999999998" u="1"/>
        <n v="85.861084000000005" u="1"/>
        <n v="15.284960399999999" u="1"/>
        <n v="38.7568701" u="1"/>
        <n v="45.564606699999999" u="1"/>
        <n v="99.936532099999994" u="1"/>
        <n v="90.808161799999993" u="1"/>
        <n v="91.846486200000001" u="1"/>
        <n v="84.074133500000002" u="1"/>
        <n v="96.003637299999994" u="1"/>
        <n v="98.167947699999999" u="1"/>
        <n v="99.83605" u="1"/>
        <n v="45.376505999999999" u="1"/>
        <n v="90.604706899999996" u="1"/>
        <n v="44.876082499999995" u="1"/>
        <n v="47.642293200000005" u="1"/>
        <n v="54.277229900000002" u="1"/>
        <n v="91.661671300000009" u="1"/>
        <n v="98.036673500000006" u="1"/>
        <n v="67.015866099999997" u="1"/>
        <n v="82.871412300000003" u="1"/>
        <n v="39.568989700000003" u="1"/>
        <n v="57.854756999999999" u="1"/>
        <n v="64.471531100000007" u="1"/>
        <n v="42.194412399999997" u="1"/>
        <n v="63.124287700000004" u="1"/>
        <n v="30.819158899999998" u="1"/>
        <n v="76.774318500000007" u="1"/>
        <n v="87.47380489999999" u="1"/>
        <n v="95.668741100000005" u="1"/>
        <n v="97.749326800000006" u="1"/>
        <n v="101.94612100000001" u="1"/>
        <n v="60.0891254" u="1"/>
        <n v="78.464696099999998" u="1"/>
        <n v="99.621770900000001" u="1"/>
        <n v="95.760172499999996" u="1"/>
        <n v="15.451669500000001" u="1"/>
        <n v="73.320317099999997" u="1"/>
        <n v="105.04136559999999" u="1"/>
        <n v="77.7532432" u="1"/>
        <n v="83.714624599999993" u="1"/>
        <n v="88.556373399999998" u="1"/>
        <n v="93.346494100000001" u="1"/>
        <n v="47.025448399999995" u="1"/>
        <n v="91.175665500000008" u="1"/>
        <n v="34.463667799999996" u="1"/>
        <n v="48.015197300000004" u="1"/>
        <n v="52.593058400000004" u="1"/>
        <n v="96.438883500000003" u="1"/>
        <n v="46.194197899999999" u="1"/>
        <n v="69.355490500000002" u="1"/>
        <n v="69.571703299999996" u="1"/>
        <n v="83.369131600000003" u="1"/>
        <n v="99.985783299999994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86.726033099999995" u="1"/>
        <n v="98.071335300000001" u="1"/>
        <n v="98.239392800000005" u="1"/>
        <n v="46.566968500000002" u="1"/>
        <n v="51.151028600000004" u="1"/>
        <n v="62.381081800000004" u="1"/>
        <n v="66.691448399999999" u="1"/>
        <n v="93.159624900000011" u="1"/>
        <n v="97.839558199999999" u="1"/>
        <n v="99.961228599999998" u="1"/>
        <n v="61.196019899999996" u="1"/>
        <n v="92.035632899999996" u="1"/>
        <n v="52.222627700000004" u="1"/>
        <n v="62.990276800000004" u="1"/>
        <n v="98.360701699999993" u="1"/>
        <n v="64.922225600000004" u="1"/>
        <n v="76.733273400000002" u="1"/>
        <n v="97.9883861" u="1"/>
        <n v="99.584168300000002" u="1"/>
        <n v="82.793579300000005" u="1"/>
        <n v="32.211149200000001" u="1"/>
        <n v="46.089858999999997" u="1"/>
        <n v="49.887472000000002" u="1"/>
        <n v="56.821971299999994" u="1"/>
        <n v="60.4718765" u="1"/>
        <n v="92.138742799999989" u="1"/>
        <n v="95.530821200000005" u="1"/>
        <n v="90.160798" u="1"/>
        <n v="30.115506199999999" u="1"/>
        <n v="86.213921900000003" u="1"/>
        <n v="91.001714399999997" u="1"/>
        <n v="93.632631600000011" u="1"/>
        <n v="94.882841999999997" u="1"/>
        <n v="99.678234399999994" u="1"/>
        <n v="66.269635800000003" u="1"/>
        <n v="90.801922500000003" u="1"/>
        <n v="93.756633199999996" u="1"/>
        <n v="93.993570599999998" u="1"/>
        <n v="19.912313700000002" u="1"/>
        <n v="57.770037799999997" u="1"/>
        <n v="91.7340521" u="1"/>
        <n v="97.458024800000004" u="1"/>
        <n v="44.072283800000001" u="1"/>
        <n v="61.794738899999999" u="1"/>
        <n v="95.550900499999997" u="1"/>
        <n v="97.927264000000008" u="1"/>
        <n v="45.832000899999997" u="1"/>
        <n v="89.96424429999999" u="1"/>
        <n v="91.052973399999999" u="1"/>
        <n v="92.830850099999992" u="1"/>
        <n v="36.293590399999999" u="1"/>
        <n v="51.637600999999997" u="1"/>
        <n v="60.738936299999999" u="1"/>
        <n v="66.358650699999998" u="1"/>
        <n v="87.798796499999995" u="1"/>
        <n v="91.257814199999999" u="1"/>
        <n v="98.305872699999995" u="1"/>
        <n v="60.165387199999998" u="1"/>
        <n v="91.603578799999994" u="1"/>
        <n v="93.029725100000007" u="1"/>
        <n v="94.7301748" u="1"/>
        <n v="47.968388400000002" u="1"/>
        <n v="49.717815199999997" u="1"/>
        <n v="78.369738900000002" u="1"/>
        <n v="97.139605200000005" u="1"/>
        <n v="18.1333333" u="1"/>
        <n v="96.594433999999993" u="1"/>
        <n v="31.167004599999999" u="1"/>
        <n v="43.7306059" u="1"/>
        <n v="63.975842800000002" u="1"/>
        <n v="93.634008300000005" u="1"/>
        <n v="64.9789119" u="1"/>
        <n v="78.128001100000006" u="1"/>
        <n v="92.48222109999999" u="1"/>
        <n v="98.741348599999995" u="1"/>
        <n v="41.259948899999998" u="1"/>
        <n v="52.520642100000003" u="1"/>
        <n v="63.133772700000002" u="1"/>
        <n v="63.278040300000008" u="1"/>
        <n v="80.693223199999991" u="1"/>
        <n v="85.322751799999992" u="1"/>
        <n v="93.031217799999993" u="1"/>
        <n v="93.516938199999998" u="1"/>
        <n v="94.607719299999999" u="1"/>
        <n v="97.420644999999993" u="1"/>
        <n v="42.678769199999998" u="1"/>
        <n v="52.820149000000008" u="1"/>
        <n v="85.840345999999997" u="1"/>
        <n v="90.353138700000002" u="1"/>
        <n v="18.624260400000001" u="1"/>
        <n v="36.457203800000002" u="1"/>
        <n v="47.7272727" u="1"/>
        <n v="65.193873599999989" u="1"/>
        <n v="23.844023" u="1"/>
        <n v="59.233141600000003" u="1"/>
        <n v="92.9414996" u="1"/>
        <n v="61.543522100000004" u="1"/>
        <n v="98.004038800000004" u="1"/>
        <n v="98.359596999999994" u="1"/>
        <n v="28.916397" u="1"/>
        <n v="51.465004299999997" u="1"/>
        <n v="63.191498799999998" u="1"/>
        <n v="63.219336999999996" u="1"/>
        <n v="63.863430399999999" u="1"/>
        <n v="69.120937400000003" u="1"/>
        <n v="75.913056300000008" u="1"/>
        <n v="92.114754700000006" u="1"/>
        <n v="97.153491299999999" u="1"/>
        <n v="48.470150199999999" u="1"/>
        <n v="63.6" u="1"/>
        <n v="82.027318500000007" u="1"/>
        <n v="98.160578000000001" u="1"/>
        <n v="99.001967999999991" u="1"/>
        <n v="5.721393" u="1"/>
        <n v="45.761822299999999" u="1"/>
        <n v="79.566787000000005" u="1"/>
        <n v="86.125517799999997" u="1"/>
        <n v="88.091561299999995" u="1"/>
        <n v="97.126940300000001" u="1"/>
        <n v="40.399967699999998" u="1"/>
        <n v="63.976404600000002" u="1"/>
        <n v="89.084750400000004" u="1"/>
        <n v="32.076772800000001" u="1"/>
        <n v="49.781916799999998" u="1"/>
        <n v="71.656001199999992" u="1"/>
        <n v="77.034791999999996" u="1"/>
        <n v="80.7100528" u="1"/>
        <n v="46.7513054" u="1"/>
        <n v="89.564115099999995" u="1"/>
        <n v="91.42751770000001" u="1"/>
        <n v="97.653299799999999" u="1"/>
        <n v="44.072272300000002" u="1"/>
        <n v="44.943095200000002" u="1"/>
        <n v="98.719307999999998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3.6972953000000004" u="1"/>
        <n v="77.118843999999996" u="1"/>
        <n v="78.3378747" u="1"/>
        <n v="80.159442800000008" u="1"/>
        <n v="96.119238600000003" u="1"/>
        <n v="98.290817000000004" u="1"/>
        <n v="79.0533736" u="1"/>
        <n v="39.395402000000004" u="1"/>
        <n v="58.773532399999993" u="1"/>
        <n v="95.3635673" u="1"/>
        <n v="96.819867299999999" u="1"/>
        <n v="51.791858499999996" u="1"/>
        <n v="63.562377599999998" u="1"/>
        <n v="44.034332999999997" u="1"/>
        <n v="75.544169400000001" u="1"/>
        <n v="99.503350300000008" u="1"/>
        <n v="93.6797033" u="1"/>
        <n v="94.735476900000009" u="1"/>
        <n v="97.0179902" u="1"/>
        <n v="97.367835700000001" u="1"/>
        <n v="98.0458572" u="1"/>
        <n v="25.9204589" u="1"/>
        <n v="34.548477900000002" u="1"/>
        <n v="60.279777499999994" u="1"/>
        <n v="34.152845999999997" u="1"/>
        <n v="79.178728499999991" u="1"/>
        <n v="49.4620696" u="1"/>
        <n v="63.805692800000003" u="1"/>
        <n v="91.471613200000007" u="1"/>
        <n v="99.421758999999994" u="1"/>
        <n v="33.112745799999999" u="1"/>
        <n v="36.6292981" u="1"/>
        <n v="57.996373999999996" u="1"/>
        <n v="96.023547699999995" u="1"/>
        <n v="31.878288700000002" u="1"/>
        <n v="51.183546800000002" u="1"/>
        <n v="60.144800899999993" u="1"/>
        <n v="63.931886800000001" u="1"/>
        <n v="65.498421399999998" u="1"/>
        <n v="86.04488529999999" u="1"/>
        <n v="33.075696700000002" u="1"/>
        <n v="46.085497500000002" u="1"/>
        <n v="59.2588176" u="1"/>
        <n v="66.097490899999997" u="1"/>
        <n v="67.831812999999997" u="1"/>
        <n v="92.408318100000002" u="1"/>
        <n v="48.023535699999996" u="1"/>
        <n v="65.472787300000007" u="1"/>
        <n v="30.185806299999999" u="1"/>
        <n v="92.545358399999998" u="1"/>
        <n v="96.413946299999992" u="1"/>
        <n v="80.4759545" u="1"/>
        <n v="94.354470500000005" u="1"/>
        <n v="96.981086300000001" u="1"/>
        <n v="55.187619699999999" u="1"/>
        <n v="77.973894999999999" u="1"/>
        <n v="80.7722847" u="1"/>
        <n v="91.424918000000005" u="1"/>
        <n v="92.528712400000003" u="1"/>
        <n v="29.992283600000004" u="1"/>
        <n v="61.077845100000005" u="1"/>
        <n v="61.656317699999995" u="1"/>
        <n v="78.125" u="1"/>
        <n v="84.508990299999994" u="1"/>
        <n v="81.568010099999995" u="1"/>
        <n v="93.008132799999998" u="1"/>
        <n v="95.625899899999993" u="1"/>
        <n v="65.070146300000005" u="1"/>
        <n v="29.679702000000002" u="1"/>
        <n v="86.177784400000007" u="1"/>
        <n v="32.031099000000005" u="1"/>
        <n v="44.043715800000001" u="1"/>
        <n v="70.370370399999999" u="1"/>
        <n v="87.003610099999989" u="1"/>
        <n v="97.018723899999998" u="1"/>
        <n v="48.095742100000002" u="1"/>
        <n v="63.464331799999997" u="1"/>
        <n v="84.220782400000004" u="1"/>
        <n v="98.878020200000009" u="1"/>
        <n v="38.114747899999998" u="1"/>
        <n v="42.184460200000004" u="1"/>
        <n v="49.292272399999995" u="1"/>
        <n v="68.653910799999991" u="1"/>
        <n v="69.293705099999997" u="1"/>
        <n v="94.262166399999998" u="1"/>
        <n v="97.905024100000006" u="1"/>
        <n v="50.0074951" u="1"/>
        <n v="63.949730699999996" u="1"/>
        <n v="95.836669299999997" u="1"/>
        <n v="33.360660699999997" u="1"/>
        <n v="84.678176000000008" u="1"/>
        <n v="93.107577399999997" u="1"/>
        <n v="55.830600100000005" u="1"/>
        <n v="75.084060100000002" u="1"/>
        <n v="77.073959599999995" u="1"/>
        <n v="94.73684209999999" u="1"/>
        <n v="81.308760500000005" u="1"/>
        <n v="92.856907200000009" u="1"/>
        <n v="76.421349400000011" u="1"/>
        <n v="97.668996699999994" u="1"/>
        <n v="98.746409499999999" u="1"/>
        <n v="54.382828599999996" u="1"/>
        <n v="55.332949399999997" u="1"/>
        <n v="89.499724900000004" u="1"/>
        <n v="94.749017300000006" u="1"/>
        <n v="98.298222199999998" u="1"/>
        <n v="40.1213318" u="1"/>
        <n v="95.957116999999997" u="1"/>
        <n v="96.962318800000006" u="1"/>
        <n v="65.830379100000002" u="1"/>
        <n v="97.167324399999998" u="1"/>
        <n v="63.073647799999996" u="1"/>
        <n v="93.396467900000005" u="1"/>
        <n v="93.406593400000006" u="1"/>
        <n v="94.916211300000001" u="1"/>
        <n v="29.566154500000003" u="1"/>
        <n v="40.555244299999998" u="1"/>
        <n v="63.063979599999996" u="1"/>
        <n v="66.875804400000007" u="1"/>
        <n v="41.296529399999997" u="1"/>
        <n v="87.194650899999999" u="1"/>
        <n v="51.018211199999996" u="1"/>
        <n v="94.635329400000003" u="1"/>
        <n v="97.353378899999996" u="1"/>
        <n v="98.050017300000007" u="1"/>
        <n v="51.511768300000007" u="1"/>
        <n v="61.019052500000001" u="1"/>
        <n v="77.475006100000002" u="1"/>
        <n v="52.595489200000003" u="1"/>
        <n v="90.996352900000005" u="1"/>
        <n v="32.415679300000001" u="1"/>
        <n v="99.594528999999994" u="1"/>
        <n v="60.840813800000006" u="1"/>
        <n v="80.8669151" u="1"/>
        <n v="91.762894900000006" u="1"/>
        <n v="59.254518700000006" u="1"/>
        <n v="70.050052100000002" u="1"/>
        <n v="81.529096100000004" u="1"/>
        <n v="95.8699175" u="1"/>
        <n v="98.79749679999999" u="1"/>
        <n v="64.353542700000006" u="1"/>
        <n v="66.758727399999998" u="1"/>
        <n v="95.391047200000003" u="1"/>
        <n v="66.3148415" u="1"/>
        <n v="73.831670200000005" u="1"/>
        <n v="46.3644471" u="1"/>
        <n v="57.470967699999996" u="1"/>
        <n v="67.489289299999996" u="1"/>
        <n v="72.401055400000004" u="1"/>
        <n v="86.678544799999997" u="1"/>
        <n v="30.298594299999998" u="1"/>
        <n v="52.879540900000002" u="1"/>
        <n v="93.1040074" u="1"/>
        <n v="55.776842400000007" u="1"/>
        <n v="79.018320099999997" u="1"/>
        <n v="91.610977500000004" u="1"/>
        <n v="92.224917200000007" u="1"/>
        <n v="28.3222442" u="1"/>
        <n v="28.385021999999999" u="1"/>
        <n v="30.3571694" u="1"/>
        <n v="53.803001600000002" u="1"/>
        <n v="93.369431800000001" u="1"/>
        <n v="45.741836200000002" u="1"/>
        <n v="48.921181400000002" u="1"/>
        <n v="65.951841299999998" u="1"/>
        <n v="27.161401000000001" u="1"/>
        <n v="54.425443100000003" u="1"/>
        <n v="67.258227099999999" u="1"/>
        <n v="73.832245999999998" u="1"/>
        <n v="78.077891899999997" u="1"/>
        <n v="85.027469199999999" u="1"/>
        <n v="31.436605200000002" u="1"/>
        <n v="49.993833199999997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85.440588699999992" u="1"/>
        <n v="76.733274300000005" u="1"/>
        <n v="41.192241600000003" u="1"/>
        <n v="61.952576100000002" u="1"/>
        <n v="75.321775400000007" u="1"/>
        <n v="99.894065099999992" u="1"/>
        <n v="28.9422228" u="1"/>
        <n v="29.322089600000002" u="1"/>
        <n v="30.236424099999997" u="1"/>
        <n v="18.084199699999999" u="1"/>
        <n v="50.698983799999993" u="1"/>
        <n v="62.259058499999995" u="1"/>
        <n v="67.825086300000009" u="1"/>
        <n v="99.5363969" u="1"/>
        <n v="61.050459799999999" u="1"/>
        <n v="93.813450200000005" u="1"/>
        <n v="94.004725300000004" u="1"/>
        <n v="94.374292499999996" u="1"/>
        <n v="96.344052399999995" u="1"/>
        <n v="30.688610999999998" u="1"/>
        <n v="39.571295299999996" u="1"/>
        <n v="56.7901235" u="1"/>
        <n v="78.214704800000007" u="1"/>
        <n v="90.2561161" u="1"/>
        <n v="98.831021200000009" u="1"/>
        <n v="99.524272800000006" u="1"/>
        <n v="43.471466800000002" u="1"/>
        <n v="86.656339400000007" u="1"/>
        <n v="91.216514500000002" u="1"/>
        <n v="32.211412000000003" u="1"/>
        <n v="45.338793600000002" u="1"/>
        <n v="47.360194300000003" u="1"/>
        <n v="49.781900899999997" u="1"/>
        <n v="77.514015799999996" u="1"/>
        <n v="81.249335500000001" u="1"/>
        <n v="83.531848799999992" u="1"/>
        <n v="92.810880799999993" u="1"/>
        <n v="95.573346099999995" u="1"/>
        <n v="31.9493148" u="1"/>
        <n v="60.906814300000001" u="1"/>
        <n v="175" u="1"/>
        <n v="37.813891400000003" u="1"/>
        <n v="51.080449999999999" u="1"/>
        <n v="80.866782999999998" u="1"/>
        <n v="56.121574100000004" u="1"/>
        <n v="73.904610300000002" u="1"/>
        <n v="91.404012899999998" u="1"/>
        <n v="93.984854999999996" u="1"/>
        <n v="98.859338799999989" u="1"/>
        <n v="35.220618700000003" u="1"/>
        <n v="56.139105700000002" u="1"/>
        <n v="62.1078665" u="1"/>
        <n v="86.538461499999997" u="1"/>
        <n v="91.0481762" u="1"/>
        <n v="49.335917699999996" u="1"/>
        <n v="75.954264800000004" u="1"/>
        <n v="95.677593400000006" u="1"/>
        <n v="41.608088599999995" u="1"/>
        <n v="87.755131399999996" u="1"/>
        <n v="97.306163999999995" u="1"/>
        <n v="32.097489600000003" u="1"/>
        <n v="46.970857799999997" u="1"/>
        <n v="57.432646600000005" u="1"/>
        <n v="92.967473400000003" u="1"/>
        <n v="94.472458000000003" u="1"/>
        <n v="64.7063852" u="1"/>
        <n v="65.053175799999991" u="1"/>
        <n v="92.777971800000003" u="1"/>
        <n v="66.262633399999999" u="1"/>
        <n v="79.765395900000001" u="1"/>
        <n v="94.956706800000006" u="1"/>
        <n v="95.691430699999998" u="1"/>
        <n v="91.723333299999993" u="1"/>
        <n v="91.988759999999999" u="1"/>
        <n v="93.89033409999999" u="1"/>
        <n v="28.682908099999999" u="1"/>
        <n v="44.992134200000002" u="1"/>
        <n v="78.706709100000012" u="1"/>
        <n v="96.854200000000006" u="1"/>
        <n v="26.047226999999999" u="1"/>
        <n v="33.265777800000002" u="1"/>
        <n v="75.321701300000001" u="1"/>
        <n v="85.1606053" u="1"/>
        <n v="92.543499699999998" u="1"/>
        <n v="93.852798699999994" u="1"/>
        <n v="55.484533999999996" u="1"/>
        <n v="83.182880999999995" u="1"/>
        <n v="89.748464200000001" u="1"/>
        <n v="91.770657700000001" u="1"/>
        <n v="93.137520300000006" u="1"/>
        <n v="51.277101300000005" u="1"/>
        <n v="79.179191099999997" u="1"/>
        <n v="94.185580299999998" u="1"/>
        <n v="97.915461199999996" u="1"/>
        <n v="98.974343099999999" u="1"/>
        <n v="29.328409399999998" u="1"/>
        <n v="30.589897199999999" u="1"/>
        <n v="58.0644755" u="1"/>
        <n v="90.024487699999995" u="1"/>
        <n v="95.0254707" u="1"/>
        <n v="96.265778400000002" u="1"/>
        <n v="97.709262500000008" u="1"/>
        <n v="92.5247691" u="1"/>
        <n v="30.2610253" u="1"/>
        <n v="47.437181499999994" u="1"/>
        <n v="50.617414599999996" u="1"/>
        <n v="74.113792099999998" u="1"/>
        <n v="94.632792699999996" u="1"/>
        <n v="29.108234100000001" u="1"/>
        <n v="45.676366399999999" u="1"/>
        <n v="47.517630799999999" u="1"/>
        <n v="48.200687199999997" u="1"/>
        <n v="93.934434199999998" u="1"/>
        <n v="96.387642" u="1"/>
        <n v="53.719513900000003" u="1"/>
        <n v="61.512046899999994" u="1"/>
        <n v="78.507462699999991" u="1"/>
        <n v="91.727458399999989" u="1"/>
        <n v="96.293072300000006" u="1"/>
        <n v="46.893979899999998" u="1"/>
        <n v="48.590393999999996" u="1"/>
        <n v="94.574753199999989" u="1"/>
        <n v="44.072273899999999" u="1"/>
        <n v="84.825066100000001" u="1"/>
        <n v="62.910076500000002" u="1"/>
        <n v="87.612137199999992" u="1"/>
        <n v="99.350532999999999" u="1"/>
        <n v="29.016957700000003" u="1"/>
        <n v="80.720343999999997" u="1"/>
        <n v="83.695944099999991" u="1"/>
        <n v="87.454093799999995" u="1"/>
        <n v="88.550840699999995" u="1"/>
        <n v="89.970633599999999" u="1"/>
        <n v="90.788167600000008" u="1"/>
        <n v="28.446883" u="1"/>
        <n v="46.366439" u="1"/>
        <n v="49.848717300000004" u="1"/>
        <n v="93.5290471" u="1"/>
        <n v="97.124552699999995" u="1"/>
        <n v="32.468961499999999" u="1"/>
        <n v="59.1711065" u="1"/>
        <n v="66.16735580000001" u="1"/>
        <n v="66.672772499999994" u="1"/>
        <n v="77.080341500000003" u="1"/>
        <n v="87.797862100000003" u="1"/>
        <n v="92.3287981" u="1"/>
        <n v="77.840421000000006" u="1"/>
        <n v="78.255176899999995" u="1"/>
        <n v="20.152905700000002" u="1"/>
        <n v="33.144984399999998" u="1"/>
        <n v="81.347900500000009" u="1"/>
        <n v="90.978189299999997" u="1"/>
        <n v="96.629092100000008" u="1"/>
        <n v="46.364980099999997" u="1"/>
        <n v="80.769550999999993" u="1"/>
        <n v="91.009480400000001" u="1"/>
        <n v="92.217108800000005" u="1"/>
        <n v="62.860180200000002" u="1"/>
        <n v="92.000032499999989" u="1"/>
        <n v="88.226761799999991" u="1"/>
        <n v="47.049408399999997" u="1"/>
        <n v="93.164909500000007" u="1"/>
        <n v="99.332324800000009" u="1"/>
        <n v="99.6560092" u="1"/>
        <n v="28.821240799999998" u="1"/>
        <n v="30.658198599999999" u="1"/>
        <n v="51.595255299999998" u="1"/>
        <n v="92.543590399999999" u="1"/>
        <n v="46.642818800000001" u="1"/>
        <n v="48.0399338" u="1"/>
        <n v="91.787754300000003" u="1"/>
        <n v="95.860212700000005" u="1"/>
        <n v="98.776807600000012" u="1"/>
        <n v="55.1895375" u="1"/>
        <n v="64.1005471" u="1"/>
        <n v="66.9337795" u="1"/>
        <n v="34.860855700000002" u="1"/>
        <n v="85.443820400000007" u="1"/>
        <n v="98.339493300000001" u="1"/>
        <n v="92.01494919999999" u="1"/>
        <n v="95.351824800000003" u="1"/>
        <n v="98.953098799999992" u="1"/>
        <n v="63.193748699999993" u="1"/>
        <n v="67.479584500000001" u="1"/>
        <n v="71.600894600000004" u="1"/>
        <n v="29.568371500000001" u="1"/>
        <n v="97.238166500000005" u="1"/>
        <n v="48.630387800000001" u="1"/>
        <n v="53.439345899999999" u="1"/>
        <n v="62.436678800000003" u="1"/>
        <n v="62.930262599999999" u="1"/>
        <n v="93.069306900000001" u="1"/>
        <n v="49.2374054" u="1"/>
        <n v="51.6968946" u="1"/>
        <n v="83.93430699999999" u="1"/>
        <n v="33.282102500000001" u="1"/>
        <n v="92.352417500000001" u="1"/>
        <n v="344.57261169999998" u="1"/>
        <n v="29.5286802" u="1"/>
        <n v="55.865683499999996" u="1"/>
        <n v="66.405939199999992" u="1"/>
        <n v="35.819558399999998" u="1"/>
        <n v="44.7565259" u="1"/>
        <n v="88.208219400000004" u="1"/>
        <n v="96.844901199999995" u="1"/>
        <n v="95.188809300000003" u="1"/>
        <n v="93.623568399999996" u="1"/>
        <n v="49.233309499999997" u="1"/>
        <n v="72.581311999999997" u="1"/>
        <n v="85.962373400000004" u="1"/>
        <n v="89.448048900000003" u="1"/>
        <n v="93.985700500000007" u="1"/>
        <n v="95.341852599999996" u="1"/>
        <n v="98.861486499999998" u="1"/>
        <n v="65.871251099999995" u="1"/>
        <n v="74.949657700000003" u="1"/>
        <n v="83.453598299999996" u="1"/>
        <n v="28.856371400000004" u="1"/>
        <n v="76.063686700000005" u="1"/>
        <n v="90.746667700000003" u="1"/>
        <n v="93.364933800000003" u="1"/>
        <n v="98.893968400000006" u="1"/>
        <n v="79.890967099999997" u="1"/>
        <n v="98.222133200000002" u="1"/>
        <n v="97.313163199999991" u="1"/>
        <n v="39.556426500000001" u="1"/>
        <n v="95.810924700000001" u="1"/>
        <n v="98.747547800000007" u="1"/>
        <n v="30.354670700000003" u="1"/>
        <n v="63.116246399999994" u="1"/>
        <n v="87.901861299999993" u="1"/>
        <n v="98.5458687" u="1"/>
        <n v="30.145196600000002" u="1"/>
        <n v="42.652353500000004" u="1"/>
        <n v="76.467175099999992" u="1"/>
        <n v="96.335146199999997" u="1"/>
        <n v="30.2425049" u="1"/>
        <n v="62.698268499999998" u="1"/>
        <n v="94.464088000000004" u="1"/>
        <n v="96.8757375" u="1"/>
        <n v="28.008148700000003" u="1"/>
        <n v="97.923964600000005" u="1"/>
        <n v="97.109065299999997" u="1"/>
        <n v="42.402736000000004" u="1"/>
        <n v="41.624471499999999" u="1"/>
        <n v="95.471448600000002" u="1"/>
        <n v="97.851584199999991" u="1"/>
        <n v="20.2709294" u="1"/>
        <n v="35.179685200000002" u="1"/>
        <n v="54.864162200000003" u="1"/>
        <n v="70.245631799999998" u="1"/>
        <n v="80.706295900000001" u="1"/>
        <n v="99.04936330000001" u="1"/>
        <n v="49.475732200000003" u="1"/>
        <n v="69.751088100000004" u="1"/>
        <n v="41.981012700000001" u="1"/>
        <n v="45.1173036" u="1"/>
        <n v="80.059509800000001" u="1"/>
        <n v="95.154112999999995" u="1"/>
        <n v="99.552892800000009" u="1"/>
        <n v="99.606155000000001" u="1"/>
        <n v="100.00152110000001" u="1"/>
        <n v="29.5917581" u="1"/>
        <n v="36.2812999" u="1"/>
        <n v="38.778351200000003" u="1"/>
        <n v="91.613675700000002" u="1"/>
        <n v="93.271320599999996" u="1"/>
        <n v="31.068156500000001" u="1"/>
        <n v="87.478270600000002" u="1"/>
        <n v="98.304233100000005" u="1"/>
        <n v="27.469045399999999" u="1"/>
        <n v="37.719345199999999" u="1"/>
        <n v="38.7736065" u="1"/>
        <n v="47.482223099999999" u="1"/>
        <n v="77.124019500000003" u="1"/>
        <n v="41.491948499999999" u="1"/>
        <n v="44.263651400000001" u="1"/>
        <n v="90.564694199999991" u="1"/>
        <n v="47.760271899999999" u="1"/>
        <n v="70.974106800000001" u="1"/>
        <n v="79.402261699999997" u="1"/>
        <n v="94.879361700000004" u="1"/>
        <n v="98.881440600000005" u="1"/>
        <n v="91.876351700000001" u="1"/>
        <n v="54.712247099999999" u="1"/>
        <n v="76.783577700000009" u="1"/>
        <n v="81.950895799999998" u="1"/>
        <n v="90.645252600000006" u="1"/>
        <n v="121.10241360000001" u="1"/>
        <n v="49.910043999999999" u="1"/>
        <n v="62.562149899999994" u="1"/>
        <n v="80.099726400000009" u="1"/>
        <n v="93.099957700000004" u="1"/>
        <n v="30.206230000000001" u="1"/>
        <n v="62.7793493" u="1"/>
        <n v="98.244998199999998" u="1"/>
        <n v="49.005237299999997" u="1"/>
        <n v="85.092577899999995" u="1"/>
        <n v="91.794871799999996" u="1"/>
        <n v="29.960137399999997" u="1"/>
        <n v="46.830801399999999" u="1"/>
        <n v="92.928070099999999" u="1"/>
        <n v="60.279286099999993" u="1"/>
        <n v="67.775016699999995" u="1"/>
        <n v="83.959683799999993" u="1"/>
        <n v="86.498470900000001" u="1"/>
        <n v="35.369441099999996" u="1"/>
        <n v="68.167943199999996" u="1"/>
        <n v="76.872037899999995" u="1"/>
        <n v="97.126693500000002" u="1"/>
        <n v="44.657986900000004" u="1"/>
        <n v="50.265336400000002" u="1"/>
        <n v="76.011643399999997" u="1"/>
        <n v="99.576570200000006" u="1"/>
        <n v="112.09540790000001" u="1"/>
        <n v="64.13964519999999" u="1"/>
        <n v="76.155786899999995" u="1"/>
        <n v="90.88631740000001" u="1"/>
        <n v="99.999982299999999" u="1"/>
        <n v="28.166795100000002" u="1"/>
        <n v="35.078436000000004" u="1"/>
        <n v="53.396188499999994" u="1"/>
        <n v="92.572978599999999" u="1"/>
        <n v="65.946011200000001" u="1"/>
        <n v="80.065844799999994" u="1"/>
        <n v="88.510060699999997" u="1"/>
        <n v="99.035059700000005" u="1"/>
        <n v="30.0597055" u="1"/>
        <n v="46.5391823" u="1"/>
        <n v="89.654078599999991" u="1"/>
        <n v="92.369272899999999" u="1"/>
        <n v="91.607888900000006" u="1"/>
        <n v="92.430441500000001" u="1"/>
        <n v="92.946427" u="1"/>
        <n v="62.488671500000002" u="1"/>
        <n v="72.237119300000003" u="1"/>
        <n v="74.586825000000005" u="1"/>
        <n v="89.954013799999998" u="1"/>
        <n v="91.471649499999998" u="1"/>
        <n v="94.246347999999998" u="1"/>
        <n v="63.766081700000001" u="1"/>
        <n v="63.918229000000004" u="1"/>
        <n v="60.766804399999998" u="1"/>
        <n v="80.65536920000001" u="1"/>
        <n v="311.50097470000003" u="1"/>
        <n v="28.854233000000001" u="1"/>
        <n v="47.809614700000004" u="1"/>
        <n v="55.491114100000004" u="1"/>
        <n v="66.715238999999997" u="1"/>
        <n v="82.949728100000002" u="1"/>
        <n v="96.378392399999996" u="1"/>
        <n v="98.881366499999999" u="1"/>
        <n v="60.279308200000003" u="1"/>
        <n v="95.962245999999993" u="1"/>
        <n v="63.859804200000006" u="1"/>
        <n v="64.315987500000006" u="1"/>
        <n v="68.966681699999995" u="1"/>
        <n v="97.783647000000002" u="1"/>
        <n v="48.655260800000001" u="1"/>
        <n v="58.931266699999995" u="1"/>
        <n v="68.1680408" u="1"/>
        <n v="77.678571399999996" u="1"/>
        <n v="78.80025830000001" u="1"/>
        <n v="85.419410200000002" u="1"/>
        <n v="90.491743" u="1"/>
        <n v="90.938486400000002" u="1"/>
        <n v="92.738610399999999" u="1"/>
        <n v="94.9624807" u="1"/>
        <n v="30.217911400000002" u="1"/>
        <n v="49.175906300000001" u="1"/>
        <n v="72.437155099999998" u="1"/>
        <n v="93.499660199999994" u="1"/>
        <n v="99.695232899999993" u="1"/>
        <n v="29.639445800000004" u="1"/>
        <n v="47.556570999999998" u="1"/>
        <n v="51.9751549" u="1"/>
        <n v="52.893360199999996" u="1"/>
        <n v="90.749261000000004" u="1"/>
        <n v="92.045300799999993" u="1"/>
        <n v="61.616624200000004" u="1"/>
        <n v="64.29767480000001" u="1"/>
        <n v="74.067445800000002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77.527849400000008" u="1"/>
        <n v="84.3062355" u="1"/>
        <n v="90.724539199999995" u="1"/>
        <n v="91.077297900000005" u="1"/>
        <n v="96.153734700000001" u="1"/>
        <n v="65.397218899999999" u="1"/>
        <n v="90.5049396" u="1"/>
        <n v="92.899557799999997" u="1"/>
        <n v="65.510623699999996" u="1"/>
        <n v="77.394520900000003" u="1"/>
        <n v="88.094371800000005" u="1"/>
        <n v="89.956525600000006" u="1"/>
        <n v="47.915122500000003" u="1"/>
        <n v="83.387611300000003" u="1"/>
        <n v="91.146925300000007" u="1"/>
        <n v="94.937754299999995" u="1"/>
        <n v="96.413973400000003" u="1"/>
        <n v="48.924829899999999" u="1"/>
        <n v="54.458998100000002" u="1"/>
        <n v="63.562273999999995" u="1"/>
        <n v="92.701286299999992" u="1"/>
        <n v="95.4416157" u="1"/>
        <n v="98.162466999999992" u="1"/>
        <n v="99.676165800000007" u="1"/>
        <n v="99.7798327" u="1"/>
        <n v="22.823120400000001" u="1"/>
        <n v="88.020436099999998" u="1"/>
        <n v="98.588627500000001" u="1"/>
        <n v="28.542210299999997" u="1"/>
        <n v="61.803399499999998" u="1"/>
        <n v="94.95292640000001" u="1"/>
        <n v="96.9128927" u="1"/>
        <n v="84.840631299999998" u="1"/>
        <n v="97.929023200000003" u="1"/>
        <n v="35.723182999999999" u="1"/>
        <n v="55.467164199999999" u="1"/>
        <n v="97.35078510000001" u="1"/>
        <n v="32.232775500000002" u="1"/>
        <n v="32.456091499999999" u="1"/>
        <n v="46.338684800000003" u="1"/>
        <n v="62.033704999999998" u="1"/>
        <n v="67.762697900000006" u="1"/>
        <n v="76.438136200000002" u="1"/>
        <n v="90.208486499999992" u="1"/>
        <n v="96.391993099999993" u="1"/>
        <n v="47.809145899999997" u="1"/>
        <n v="58.222845499999998" u="1"/>
        <n v="62.306317300000003" u="1"/>
        <n v="92.569508499999998" u="1"/>
        <n v="94.345887900000008" u="1"/>
        <n v="95.074676300000007" u="1"/>
        <n v="85.960038800000007" u="1"/>
        <n v="97.641509400000004" u="1"/>
        <n v="30.6785833" u="1"/>
        <n v="45.372111799999999" u="1"/>
        <n v="77.043612500000009" u="1"/>
        <n v="91.913291000000001" u="1"/>
        <n v="35.380590499999997" u="1"/>
        <n v="60.153504300000002" u="1"/>
        <n v="75.988170800000006" u="1"/>
        <n v="92.335203499999992" u="1"/>
        <n v="62.0424273" u="1"/>
        <n v="64.493757599999995" u="1"/>
        <n v="97.462242399999994" u="1"/>
        <n v="19.753086400000001" u="1"/>
        <n v="51.652820499999997" u="1"/>
        <n v="64.219563300000004" u="1"/>
        <n v="93.440244400000012" u="1"/>
        <n v="29.1210752" u="1"/>
        <n v="35.805860799999998" u="1"/>
        <n v="52.111561600000002" u="1"/>
        <n v="56.999623800000002" u="1"/>
        <n v="89.31252520000001" u="1"/>
        <n v="85.013032100000004" u="1"/>
        <n v="85.421963899999994" u="1"/>
        <n v="93.8408242" u="1"/>
        <n v="46.352134499999998" u="1"/>
        <n v="79.990298499999994" u="1"/>
        <n v="95.484292999999994" u="1"/>
        <n v="96.9254186" u="1"/>
        <n v="49.718690199999998" u="1"/>
        <n v="51.742991400000008" u="1"/>
        <n v="60.3879278" u="1"/>
        <n v="64.117247399999997" u="1"/>
        <n v="85.123911300000003" u="1"/>
        <n v="94.113934499999999" u="1"/>
        <n v="98.664095500000002" u="1"/>
        <n v="53.587084300000001" u="1"/>
        <n v="97.462015000000008" u="1"/>
        <n v="99.274316499999998" u="1"/>
        <n v="52.290475800000003" u="1"/>
        <n v="62.990172300000005" u="1"/>
        <n v="66.908951800000011" u="1"/>
        <n v="89.074833400000003" u="1"/>
        <n v="91.246632300000002" u="1"/>
        <n v="93.834245699999997" u="1"/>
        <n v="30.632606499999998" u="1"/>
        <n v="88.525945800000002" u="1"/>
        <n v="95.179940399999992" u="1"/>
        <n v="97.199663999999999" u="1"/>
        <n v="98.626780600000004" u="1"/>
        <n v="98.151988899999992" u="1"/>
        <n v="43.336306299999997" u="1"/>
        <n v="80.933407899999992" u="1"/>
        <n v="74.549944599999989" u="1"/>
        <n v="94.182754099999997" u="1"/>
        <n v="97.486033500000005" u="1"/>
        <n v="69.039494300000001" u="1"/>
        <n v="96.359933799999993" u="1"/>
        <n v="94.981169899999998" u="1"/>
        <n v="104.04476199999999" u="1"/>
        <n v="48.997234899999995" u="1"/>
        <n v="19.966405200000001" u="1"/>
        <n v="34.601651700000005" u="1"/>
        <n v="62.297123899999995" u="1"/>
        <n v="97.938680099999999" u="1"/>
        <n v="35.848283800000004" u="1"/>
        <n v="63.347126799999998" u="1"/>
        <n v="93.938541799999996" u="1"/>
        <n v="96.170262799999989" u="1"/>
        <n v="97.625009800000001" u="1"/>
        <n v="99.3275115" u="1"/>
        <n v="43.387373799999999" u="1"/>
        <n v="49.801227599999997" u="1"/>
        <n v="76.500252099999997" u="1"/>
        <n v="83.881482099999999" u="1"/>
        <n v="94.425065399999994" u="1"/>
        <n v="30.989812799999999" u="1"/>
        <n v="46.106090700000003" u="1"/>
        <n v="51.430659400000003" u="1"/>
        <n v="64.062998800000003" u="1"/>
        <n v="90.528789099999997" u="1"/>
        <n v="93.116845800000007" u="1"/>
        <n v="94.854828599999991" u="1"/>
        <n v="97.763294299999998" u="1"/>
        <n v="70.044519800000003" u="1"/>
        <n v="79.577464800000001" u="1"/>
        <n v="93.673331000000005" u="1"/>
        <n v="96.228153699999993" u="1"/>
        <n v="91.358024700000001" u="1"/>
        <n v="92.367968899999994" u="1"/>
        <n v="97.191936599999991" u="1"/>
        <n v="45.052146300000004" u="1"/>
        <n v="87.273609300000004" u="1"/>
        <n v="89.124028899999999" u="1"/>
        <n v="99.672883900000002" u="1"/>
        <n v="41.316270599999996" u="1"/>
        <n v="42.122179500000001" u="1"/>
        <n v="82.292378299999996" u="1"/>
        <n v="97.92746369999999" u="1"/>
        <n v="29.808585700000002" u="1"/>
        <n v="52.102450600000004" u="1"/>
        <n v="77.1058886" u="1"/>
        <n v="82.64848889999999" u="1"/>
        <n v="97.783264500000001" u="1"/>
        <n v="33.888434699999998" u="1"/>
        <n v="43.446333700000004" u="1"/>
        <n v="89.721099800000005" u="1"/>
        <n v="90.497075500000008" u="1"/>
        <n v="93.67826620000001" u="1"/>
        <n v="97.5343144" u="1"/>
        <n v="97.7032308" u="1"/>
        <n v="105.04021210000001" u="1"/>
        <n v="28.172723300000001" u="1"/>
        <n v="89.423961800000001" u="1"/>
        <n v="96.096431600000003" u="1"/>
        <n v="34.557646900000002" u="1"/>
        <n v="63.445504700000001" u="1"/>
        <n v="91.363927899999993" u="1"/>
        <n v="26.666855999999999" u="1"/>
        <n v="55.514416799999999" u="1"/>
        <n v="63.966788600000001" u="1"/>
        <n v="66.488676099999992" u="1"/>
        <n v="95.8920064" u="1"/>
        <n v="47.058355300000002" u="1"/>
        <n v="79.149131699999998" u="1"/>
        <n v="85.098778899999999" u="1"/>
        <n v="90.082644599999995" u="1"/>
        <n v="98.25524519999999" u="1"/>
        <n v="43.843499999999999" u="1"/>
        <n v="46.002344899999997" u="1"/>
        <n v="84.289374100000003" u="1"/>
        <n v="86.929168000000004" u="1"/>
        <n v="93.358514100000008" u="1"/>
        <n v="28.671487099999997" u="1"/>
        <n v="77.851787400000006" u="1"/>
        <n v="93.609987500000003" u="1"/>
        <n v="95.961522399999993" u="1"/>
        <n v="96.139981599999999" u="1"/>
        <n v="99.530339900000001" u="1"/>
        <n v="20.152072100000002" u="1"/>
        <n v="44.974007900000004" u="1"/>
        <n v="66.106564599999999" u="1"/>
        <n v="82.784607699999995" u="1"/>
        <n v="84.310537400000001" u="1"/>
        <n v="89.179640400000011" u="1"/>
        <n v="90.121036600000011" u="1"/>
        <n v="99.2437453" u="1"/>
        <n v="33.292938900000003" u="1"/>
        <n v="43.516389400000001" u="1"/>
        <n v="91.424453499999998" u="1"/>
        <n v="96.457533100000006" u="1"/>
        <n v="99.444340400000002" u="1"/>
        <n v="62.577452300000004" u="1"/>
        <n v="72.020452199999994" u="1"/>
        <n v="91.880073600000003" u="1"/>
        <n v="35.730720500000004" u="1"/>
        <n v="54.825462000000002" u="1"/>
        <n v="65.464409500000002" u="1"/>
        <n v="72.413931099999999" u="1"/>
        <n v="90.525915499999996" u="1"/>
        <n v="94.736994899999999" u="1"/>
        <n v="25.280732400000002" u="1"/>
        <n v="89.231484399999999" u="1"/>
        <n v="89.824755199999998" u="1"/>
        <n v="90.795864100000003" u="1"/>
        <n v="93.3325435" u="1"/>
        <n v="27.8643009" u="1"/>
        <n v="45.565918500000002" u="1"/>
        <n v="59.730944399999998" u="1"/>
        <n v="78.349346499999996" u="1"/>
        <n v="89.936857799999999" u="1"/>
        <n v="95.273646999999997" u="1"/>
        <n v="95.295618099999999" u="1"/>
        <n v="97.429134099999999" u="1"/>
        <n v="46.4216634" u="1"/>
        <n v="60.810810800000006" u="1"/>
        <n v="62.28922" u="1"/>
        <n v="87.510142999999999" u="1"/>
        <n v="99.174108699999991" u="1"/>
        <n v="78.9369023" u="1"/>
        <n v="97.301773699999998" u="1"/>
        <n v="45.223216900000004" u="1"/>
        <n v="92.557867700000003" u="1"/>
        <n v="92.638899699999996" u="1"/>
        <n v="96.039603999999997" u="1"/>
        <n v="74.699879999999993" u="1"/>
        <n v="80.989746199999999" u="1"/>
        <n v="97.297943599999996" u="1"/>
        <n v="98.688497400000003" u="1"/>
        <n v="92.501272099999994" u="1"/>
        <n v="94.102632499999999" u="1"/>
        <n v="97.9861997" u="1"/>
        <n v="98.312521100000012" u="1"/>
        <n v="77.260833300000002" u="1"/>
        <n v="84.651162800000009" u="1"/>
        <n v="51.423641099999998" u="1"/>
        <n v="58.200974500000001" u="1"/>
        <n v="69.798986900000003" u="1"/>
        <n v="84.004652899999996" u="1"/>
        <n v="53.711774300000002" u="1"/>
        <n v="61.970318700000007" u="1"/>
        <n v="74.646559800000006" u="1"/>
        <n v="89.456734100000006" u="1"/>
        <n v="64.691753399999996" u="1"/>
        <n v="85.318195299999999" u="1"/>
        <n v="30.742943799999999" u="1"/>
        <n v="45.6765726" u="1"/>
        <n v="91.879895000000005" u="1"/>
        <n v="92.557805099999996" u="1"/>
        <n v="95.521615299999993" u="1"/>
        <n v="35.111281699999999" u="1"/>
        <n v="53.495058900000004" u="1"/>
        <n v="98.136968199999998" u="1"/>
        <n v="63.473360400000004" u="1"/>
        <n v="92.226794699999999" u="1"/>
        <n v="92.903678799999994" u="1"/>
        <n v="31.489658399999996" u="1"/>
        <n v="99.55195839999999" u="1"/>
        <n v="34.298588800000005" u="1"/>
        <n v="47.521524399999997" u="1"/>
        <n v="61.285648999999999" u="1"/>
        <n v="62.596849200000001" u="1"/>
        <n v="45.842822999999996" u="1"/>
        <n v="57.533780700000001" u="1"/>
        <n v="90.390354099999996" u="1"/>
        <n v="92.029579499999997" u="1"/>
        <n v="93.540223400000002" u="1"/>
        <n v="97.502937700000004" u="1"/>
        <n v="56.816990000000004" u="1"/>
        <n v="75.341851899999995" u="1"/>
        <n v="78.807529500000001" u="1"/>
        <n v="90.147866499999992" u="1"/>
        <n v="99.904183199999991" u="1"/>
        <n v="30.065370299999998" u="1"/>
        <n v="76.581133600000001" u="1"/>
        <n v="81.531932400000002" u="1"/>
        <n v="90.987868300000002" u="1"/>
        <n v="94.263793500000006" u="1"/>
        <n v="64.128373999999994" u="1"/>
        <n v="34.476767200000005" u="1"/>
        <n v="42.2017782" u="1"/>
        <n v="77.7904798" u="1"/>
        <n v="86.207065299999996" u="1"/>
        <n v="44.657952600000002" u="1"/>
        <n v="90.002583300000012" u="1"/>
        <n v="94.353340000000003" u="1"/>
        <n v="95.296400599999998" u="1"/>
        <n v="49.993742499999996" u="1"/>
        <n v="63.869193199999998" u="1"/>
        <n v="38.757115399999996" u="1"/>
        <n v="69.378191099999995" u="1"/>
        <n v="82.417480499999996" u="1"/>
        <n v="89.416436500000003" u="1"/>
        <n v="93.749247300000007" u="1"/>
        <n v="94.765071300000002" u="1"/>
        <n v="46.820320100000004" u="1"/>
        <n v="54.404559399999997" u="1"/>
        <n v="91.123878000000005" u="1"/>
        <n v="99.999967099999992" u="1"/>
        <n v="40.263113300000001" u="1"/>
        <n v="45.997987999999999" u="1"/>
        <n v="63.534952700000005" u="1"/>
        <n v="86.833816299999995" u="1"/>
        <n v="91.679975599999992" u="1"/>
        <n v="96.556260600000002" u="1"/>
        <n v="97.927201799999992" u="1"/>
        <n v="35.3761595" u="1"/>
        <n v="49.476382800000003" u="1"/>
        <n v="99.439178200000001" u="1"/>
        <n v="26.510692400000003" u="1"/>
        <n v="30.044444399999996" u="1"/>
        <n v="48.1453889" u="1"/>
        <n v="92.331281300000001" u="1"/>
        <n v="93.934969899999999" u="1"/>
        <n v="47.225852400000001" u="1"/>
        <n v="83.297480700000008" u="1"/>
        <n v="50.519490300000001" u="1"/>
        <n v="59.711538500000003" u="1"/>
        <n v="61.267706600000004" u="1"/>
        <n v="63.146559799999999" u="1"/>
        <n v="81.886508800000001" u="1"/>
        <n v="91.916269999999997" u="1"/>
        <n v="61.258551400000002" u="1"/>
        <n v="68.682239899999999" u="1"/>
        <n v="69.149153200000001" u="1"/>
        <n v="77.312545200000002" u="1"/>
        <n v="35.101519599999996" u="1"/>
        <n v="90.850591399999999" u="1"/>
        <n v="43.026849499999997" u="1"/>
        <n v="74.0944018" u="1"/>
        <n v="88.022045699999993" u="1"/>
        <n v="61.391720900000003" u="1"/>
        <n v="56.632654500000001" u="1"/>
        <n v="73.419291200000004" u="1"/>
        <n v="93.602928900000009" u="1"/>
        <n v="62.383328000000006" u="1"/>
        <n v="92.591900699999997" u="1"/>
        <n v="99.860002100000003" u="1"/>
        <n v="73.148590499999997" u="1"/>
        <n v="94.005393599999991" u="1"/>
        <n v="95.8074048" u="1"/>
        <n v="45.622241600000002" u="1"/>
        <n v="60.940508999999999" u="1"/>
        <n v="92.434716199999997" u="1"/>
        <n v="36.963460999999995" u="1"/>
        <n v="46.631810899999998" u="1"/>
        <n v="71.382113799999999" u="1"/>
        <n v="30.674263000000003" u="1"/>
        <n v="47.219603499999998" u="1"/>
        <n v="56.3707481" u="1"/>
        <n v="70.7499751" u="1"/>
        <n v="81.673306800000006" u="1"/>
        <n v="90.554667600000002" u="1"/>
        <n v="99.068457499999994" u="1"/>
        <n v="62.016683399999991" u="1"/>
        <n v="62.837295400000002" u="1"/>
        <n v="94.511248999999992" u="1"/>
        <n v="93.157202299999994" u="1"/>
        <n v="44.977741999999999" u="1"/>
        <n v="57.263220599999997" u="1"/>
        <n v="68.4165232" u="1"/>
        <n v="94.690344299999992" u="1"/>
        <n v="97.247274699999991" u="1"/>
        <n v="90.307878600000009" u="1"/>
        <n v="42.928723600000005" u="1"/>
        <n v="55.490961500000004" u="1"/>
        <n v="94.954798400000001" u="1"/>
        <n v="97.025258600000001" u="1"/>
        <n v="99.134199100000004" u="1"/>
        <n v="61.186623699999998" u="1"/>
        <n v="62.191963600000001" u="1"/>
        <n v="91.965409800000003" u="1"/>
        <n v="92.2199612" u="1"/>
        <n v="97.957279100000008" u="1"/>
        <n v="30.217738199999999" u="1"/>
        <n v="43.843486399999996" u="1"/>
        <n v="45.676358099999995" u="1"/>
        <n v="49.370662799999998" u="1"/>
        <n v="59.6096486" u="1"/>
        <n v="83.506435100000004" u="1"/>
        <n v="94.053096400000001" u="1"/>
        <n v="115.14500770000001" u="1"/>
        <n v="33.483881199999999" u="1"/>
        <n v="95.813161700000009" u="1"/>
        <n v="50.550660800000003" u="1"/>
        <n v="63.793140600000001" u="1"/>
        <n v="68.0806544" u="1"/>
        <n v="94.804770500000004" u="1"/>
        <n v="27.433959899999998" u="1"/>
        <n v="46.370038000000001" u="1"/>
        <n v="56.999591800000005" u="1"/>
        <n v="49.236975700000002" u="1"/>
        <n v="90.807153200000002" u="1"/>
        <n v="93.060095499999989" u="1"/>
        <n v="93.688958799999995" u="1"/>
        <n v="97.281718299999994" u="1"/>
        <n v="98.25989779999999" u="1"/>
        <n v="46.645423100000002" u="1"/>
        <n v="95.155161499999991" u="1"/>
        <n v="99.999988299999998" u="1"/>
        <n v="66.433457699999991" u="1"/>
        <n v="45.159937399999997" u="1"/>
        <n v="69.241585299999997" u="1"/>
        <n v="82.163363599999997" u="1"/>
        <n v="88.932928700000005" u="1"/>
        <n v="92.280038900000008" u="1"/>
        <n v="92.806676899999999" u="1"/>
        <n v="96.096446300000011" u="1"/>
        <n v="30.778481299999999" u="1"/>
        <n v="45.650956199999996" u="1"/>
        <n v="47.000369599999999" u="1"/>
        <n v="67.346724499999993" u="1"/>
        <n v="93.820393199999998" u="1"/>
        <n v="34.066440499999999" u="1"/>
        <n v="38.639724000000001" u="1"/>
        <n v="46.667391899999998" u="1"/>
        <n v="50.714189499999996" u="1"/>
        <n v="67.497829499999995" u="1"/>
        <n v="29.3179014" u="1"/>
        <n v="48.778604899999998" u="1"/>
        <n v="47.850455200000006" u="1"/>
        <n v="67.380121000000003" u="1"/>
        <n v="91.185007499999998" u="1"/>
        <n v="97.364433199999993" u="1"/>
        <n v="35.043884199999994" u="1"/>
        <n v="44.977302200000004" u="1"/>
        <n v="67.648656000000003" u="1"/>
        <n v="81.568005900000003" u="1"/>
        <n v="98.747164299999994" u="1"/>
        <n v="99.816029999999998" u="1"/>
        <n v="31.014973600000001" u="1"/>
        <n v="34.849030800000001" u="1"/>
        <n v="64.696106399999991" u="1"/>
        <n v="96.913332699999998" u="1"/>
        <n v="60.954281399999999" u="1"/>
        <n v="92.804200100000003" u="1"/>
        <n v="93.989302699999996" u="1"/>
        <n v="95.921805699999993" u="1"/>
        <n v="61.869309999999999" u="1"/>
        <n v="94.040900500000006" u="1"/>
        <n v="97.909156500000009" u="1"/>
        <n v="98.3208901" u="1"/>
        <n v="99.883658799999992" u="1"/>
        <n v="66.930571200000003" u="1"/>
        <n v="97.411003199999996" u="1"/>
        <n v="32.699336500000001" u="1"/>
        <n v="74.119718300000002" u="1"/>
        <n v="89.954484199999996" u="1"/>
        <n v="98.4589541" u="1"/>
        <n v="99.555006899999995" u="1"/>
        <n v="99.657482999999999" u="1"/>
        <n v="46.085515199999996" u="1"/>
        <n v="63.107602799999995" u="1"/>
        <n v="82.1049273" u="1"/>
        <n v="87.617900899999995" u="1"/>
        <n v="95.023959500000004" u="1"/>
        <n v="96.770679599999994" u="1"/>
        <n v="62.888058899999997" u="1"/>
        <n v="64.023514500000005" u="1"/>
        <n v="78.2535101" u="1"/>
        <n v="96.2188254" u="1"/>
        <n v="63.282773900000002" u="1"/>
        <n v="87.639925399999996" u="1"/>
        <n v="90.835456999999991" u="1"/>
        <n v="18.152094299999998" u="1"/>
        <n v="59.093941800000003" u="1"/>
        <n v="80.433712099999994" u="1"/>
        <n v="98.253470300000004" u="1"/>
        <n v="94.3729254" u="1"/>
        <n v="97.272598099999996" u="1"/>
        <n v="49.235425200000002" u="1"/>
        <n v="85.598284100000001" u="1"/>
        <n v="92.903862900000007" u="1"/>
        <n v="88.746960299999998" u="1"/>
        <n v="92.104196000000002" u="1"/>
        <n v="97.998055399999998" u="1"/>
        <n v="110.55328879999999" u="1"/>
        <n v="32.465350700000002" u="1"/>
        <n v="19.913546" u="1"/>
        <n v="44.256009400000003" u="1"/>
        <n v="59.431548199999995" u="1"/>
        <n v="98.045602600000009" u="1"/>
        <n v="56.517353499999999" u="1"/>
        <n v="99.897907100000012" u="1"/>
        <n v="30.0379948" u="1"/>
        <n v="49.035643699999994" u="1"/>
        <n v="61.160266700000001" u="1"/>
        <n v="97.729877999999999" u="1"/>
        <n v="99.8850889" u="1"/>
        <n v="29.6946908" u="1"/>
        <n v="46.472471300000002" u="1"/>
        <n v="80.632192599999996" u="1"/>
        <n v="82.7846574" u="1"/>
        <n v="90.868349899999998" u="1"/>
        <n v="91.175831599999995" u="1"/>
        <n v="155.5229641" u="1"/>
        <n v="76.967640000000003" u="1"/>
        <n v="84.762853000000007" u="1"/>
        <n v="90.545942300000007" u="1"/>
        <n v="91.685825899999998" u="1"/>
        <n v="67.39430440000001" u="1"/>
        <n v="95.408051200000003" u="1"/>
        <n v="30.115884300000001" u="1"/>
        <n v="61.8189785" u="1"/>
        <n v="63.163163200000007" u="1"/>
        <n v="91.621268199999989" u="1"/>
        <n v="94.643668000000005" u="1"/>
        <n v="99.499258699999999" u="1"/>
        <n v="104.8606003" u="1"/>
        <n v="32.672100799999996" u="1"/>
        <n v="63.3188168" u="1"/>
        <n v="87.248593799999995" u="1"/>
        <n v="98.533145300000001" u="1"/>
        <n v="98.728554700000004" u="1"/>
        <n v="28.878980799999997" u="1"/>
        <n v="70.361132299999994" u="1"/>
        <n v="93.275556600000002" u="1"/>
        <n v="96.924182699999989" u="1"/>
        <n v="46.770894200000001" u="1"/>
        <n v="85.197743900000006" u="1"/>
        <n v="86.669329699999992" u="1"/>
        <n v="90.862407500000003" u="1"/>
        <n v="93.332535199999995" u="1"/>
        <n v="96.201942799999998" u="1"/>
        <n v="99.689229300000008" u="1"/>
        <n v="29.664977599999997" u="1"/>
        <n v="32.9630212" u="1"/>
        <n v="64.551800800000009" u="1"/>
        <n v="79.249373500000004" u="1"/>
        <n v="81.164206800000002" u="1"/>
        <n v="95.023885399999998" u="1"/>
        <n v="30.4850621" u="1"/>
        <n v="48.438608900000006" u="1"/>
        <n v="90.793745799999996" u="1"/>
        <n v="93.453484200000005" u="1"/>
        <n v="98.8237582" u="1"/>
        <n v="49.3812389" u="1"/>
        <n v="91.002302999999998" u="1"/>
        <n v="49.335895800000003" u="1"/>
        <n v="92.363032700000005" u="1"/>
        <n v="27.755101999999997" u="1"/>
        <n v="50.346297299999996" u="1"/>
        <n v="62.511448999999999" u="1"/>
        <n v="100.90303940000001" u="1"/>
        <n v="88.890226499999997" u="1"/>
        <n v="43.471897599999998" u="1"/>
        <n v="98.196248199999999" u="1"/>
        <n v="70.357186200000001" u="1"/>
        <n v="79.3586928" u="1"/>
        <n v="100.00003289999999" u="1"/>
        <n v="29.778624399999998" u="1"/>
        <n v="33.231856799999996" u="1"/>
        <n v="47.659674699999997" u="1"/>
        <n v="69.738945100000009" u="1"/>
        <n v="73.827826700000003" u="1"/>
        <n v="84.738342500000002" u="1"/>
        <n v="84.777375200000009" u="1"/>
        <n v="90.554055399999996" u="1"/>
        <n v="90.597997599999999" u="1"/>
        <n v="96.127781999999996" u="1"/>
        <n v="31.676543000000002" u="1"/>
        <n v="41.799201400000001" u="1"/>
        <n v="70.084765400000009" u="1"/>
        <n v="80.250376099999997" u="1"/>
        <n v="47.501493199999999" u="1"/>
        <n v="48.726321299999995" u="1"/>
        <n v="75.174962999999991" u="1"/>
        <n v="95.438079700000003" u="1"/>
        <n v="96.363746800000001" u="1"/>
        <n v="96.627453399999993" u="1"/>
        <n v="99.8080614" u="1"/>
        <n v="64.127516" u="1"/>
        <n v="89.597315399999999" u="1"/>
        <n v="97.851170799999991" u="1"/>
        <n v="99.240698600000002" u="1"/>
        <n v="61.942015599999998" u="1"/>
        <n v="84.832132400000006" u="1"/>
        <n v="92.1045886" u="1"/>
        <n v="92.876736500000007" u="1"/>
        <n v="94.395453900000007" u="1"/>
        <n v="100.0031063" u="1"/>
        <n v="60.619663899999999" u="1"/>
        <n v="66.4310835" u="1"/>
        <n v="90.998630800000001" u="1"/>
        <n v="91.275958799999998" u="1"/>
        <n v="92.772649399999992" u="1"/>
        <n v="93.099829700000001" u="1"/>
        <n v="97.035633099999998" u="1"/>
        <n v="48.023635999999996" u="1"/>
        <n v="52.704249400000002" u="1"/>
        <n v="61.803240199999998" u="1"/>
        <n v="68.270736899999989" u="1"/>
        <n v="98.305874000000003" u="1"/>
        <n v="97.818322100000003" u="1"/>
        <n v="33.435778399999997" u="1"/>
        <n v="44.959665199999996" u="1"/>
        <n v="43.485860299999999" u="1"/>
        <n v="94.4904346" u="1"/>
        <n v="94.949494899999991" u="1"/>
        <n v="96.5142065" u="1"/>
        <n v="101.12359550000001" u="1"/>
        <n v="95.354598899999999" u="1"/>
        <n v="97.237723200000005" u="1"/>
        <n v="99.687379399999998" u="1"/>
        <n v="104.07001220000001" u="1"/>
        <n v="91.773849799999994" u="1"/>
        <n v="56.838761999999996" u="1"/>
        <n v="86.882555199999999" u="1"/>
        <n v="90.902445499999999" u="1"/>
        <n v="29.757108300000002" u="1"/>
        <n v="54.623129999999996" u="1"/>
        <n v="79.360761300000007" u="1"/>
        <n v="91.693648999999994" u="1"/>
        <n v="99.990005000000011" u="1"/>
        <n v="29.106230900000003" u="1"/>
        <n v="31.309434100000001" u="1"/>
        <n v="38.740606800000002" u="1"/>
        <n v="89.896159699999998" u="1"/>
        <n v="99.2437094" u="1"/>
        <n v="46.065700799999995" u="1"/>
        <n v="57.107224999999993" u="1"/>
        <n v="65.719763099999994" u="1"/>
        <n v="67.059162400000005" u="1"/>
        <n v="98.557171099999991" u="1"/>
        <n v="28.520226300000001" u="1"/>
        <n v="65.371361500000006" u="1"/>
        <n v="88.188383999999999" u="1"/>
        <n v="93.894851799999998" u="1"/>
        <n v="46.116342299999999" u="1"/>
        <n v="62.760000000000005" u="1"/>
        <n v="63.562357300000002" u="1"/>
        <n v="76.836948899999996" u="1"/>
        <n v="99.704267000000002" u="1"/>
        <n v="46.0655894" u="1"/>
        <n v="48.888127599999997" u="1"/>
        <n v="92.227023399999993" u="1"/>
        <n v="92.800572500000001" u="1"/>
        <n v="29.6307182" u="1"/>
        <n v="30.842812800000001" u="1"/>
        <n v="48.180117199999998" u="1"/>
        <n v="59.411140699999997" u="1"/>
        <n v="65.402262700000009" u="1"/>
        <n v="78.226750599999988" u="1"/>
        <n v="98.992537900000002" u="1"/>
        <n v="105.19249079999999" u="1"/>
        <n v="31.748519600000002" u="1"/>
        <n v="75.681554399999996" u="1"/>
        <n v="49.909944099999997" u="1"/>
        <n v="95.852485299999998" u="1"/>
        <n v="99.999039599999989" u="1"/>
        <n v="48.138434799999999" u="1"/>
        <n v="87.981651400000004" u="1"/>
        <n v="90.308968100000001" u="1"/>
        <n v="93.136596900000001" u="1"/>
        <n v="38.6303451" u="1"/>
        <n v="62.203549599999995" u="1"/>
        <n v="55.718096500000001" u="1"/>
        <n v="58.126237400000001" u="1"/>
        <n v="62.336665700000005" u="1"/>
        <n v="88.999611099999996" u="1"/>
        <n v="90.268463799999992" u="1"/>
        <n v="90.934307799999999" u="1"/>
        <n v="94.146483099999998" u="1"/>
        <n v="99.605667499999996" u="1"/>
        <n v="29.992828799999998" u="1"/>
        <n v="77.7154472" u="1"/>
        <n v="85.967417699999999" u="1"/>
        <n v="92.180771500000006" u="1"/>
        <n v="95.080112299999996" u="1"/>
        <n v="24.454360999999999" u="1"/>
        <n v="67.257417799999999" u="1"/>
        <n v="92.942183499999999" u="1"/>
        <n v="93.754942499999999" u="1"/>
        <n v="32.911947000000005" u="1"/>
        <n v="55.380110600000002" u="1"/>
        <n v="28.589582699999998" u="1"/>
        <n v="47.334243700000002" u="1"/>
        <n v="67.169974400000001" u="1"/>
        <n v="30.910485100000002" u="1"/>
        <n v="43.843461299999994" u="1"/>
        <n v="91.124939900000001" u="1"/>
        <n v="45.283018900000002" u="1"/>
        <n v="63.191895299999999" u="1"/>
        <n v="93.027372900000003" u="1"/>
        <n v="98.960928800000005" u="1"/>
        <n v="95.272573600000001" u="1"/>
        <n v="96.788795699999994" u="1"/>
        <n v="98.496791900000005" u="1"/>
        <n v="99.266302799999991" u="1"/>
        <n v="50.201096700000001" u="1"/>
        <n v="79.179008299999992" u="1"/>
        <n v="85.872952499999997" u="1"/>
        <n v="90.917877700000005" u="1"/>
        <n v="93.315794400000001" u="1"/>
        <n v="95.5748696" u="1"/>
        <n v="100.72620779999998" u="1"/>
        <n v="60.586471799999998" u="1"/>
        <n v="66.898939499999997" u="1"/>
        <n v="92.424582400000006" u="1"/>
        <n v="28.504700900000003" u="1"/>
        <n v="29.992528800000002" u="1"/>
        <n v="94.737084600000003" u="1"/>
        <n v="99.452554699999993" u="1"/>
        <n v="44.756530699999999" u="1"/>
        <n v="50.620042600000005" u="1"/>
        <n v="51.4218312" u="1"/>
        <n v="70.299727500000003" u="1"/>
        <n v="90.882503400000004" u="1"/>
        <n v="117.75938889999999" u="1"/>
        <n v="30.602667400000001" u="1"/>
        <n v="30.679010899999998" u="1"/>
        <n v="41.736419699999999" u="1"/>
        <n v="74.313761099999994" u="1"/>
        <n v="94.018031800000003" u="1"/>
        <n v="99.849111600000001" u="1"/>
        <n v="29.9785395" u="1"/>
        <n v="45.0206819" u="1"/>
        <n v="88.331979799999999" u="1"/>
        <n v="90.674582299999997" u="1"/>
        <n v="92.479339600000003" u="1"/>
        <n v="94.948441299999999" u="1"/>
        <n v="43.087093599999996" u="1"/>
        <n v="62.331374399999994" u="1"/>
        <n v="89.017046499999992" u="1"/>
        <n v="95.113806100000005" u="1"/>
        <n v="92.000026000000005" u="1"/>
        <n v="97.592392599999997" u="1"/>
        <n v="98.388120299999997" u="1"/>
        <n v="61.8301187" u="1"/>
        <n v="69.600062199999996" u="1"/>
        <n v="36.955241799999996" u="1"/>
        <n v="48.074718700000005" u="1"/>
        <n v="62.671271900000001" u="1"/>
        <n v="62.683949699999999" u="1"/>
        <n v="72.176326700000004" u="1"/>
        <n v="99.396815699999991" u="1"/>
        <n v="53.438458200000007" u="1"/>
        <n v="88.269834000000003" u="1"/>
        <n v="92.454562100000004" u="1"/>
        <n v="93.411575999999997" u="1"/>
        <n v="50.467433399999997" u="1"/>
        <n v="63.661616200000005" u="1"/>
        <n v="64.187619500000011" u="1"/>
        <n v="97.198577200000003" u="1"/>
        <n v="82.724153400000006" u="1"/>
        <n v="91.587426600000001" u="1"/>
        <n v="97.314839500000005" u="1"/>
        <n v="75.544156900000004" u="1"/>
        <n v="90.254545500000006" u="1"/>
        <n v="76.733252100000001" u="1"/>
        <n v="87.566231800000011" u="1"/>
        <n v="93.583289600000001" u="1"/>
        <n v="95.978183999999999" u="1"/>
        <n v="35.631651699999999" u="1"/>
        <n v="62.038562200000001" u="1"/>
        <n v="96.119163499999999" u="1"/>
        <n v="86.478635499999996" u="1"/>
        <n v="93.990389900000011" u="1"/>
        <n v="97.833622200000008" u="1"/>
        <n v="91.204925199999991" u="1"/>
        <n v="91.658660400000002" u="1"/>
        <n v="72.581145300000003" u="1"/>
        <n v="97.376168300000003" u="1"/>
        <n v="36.566984699999999" u="1"/>
        <n v="37.726385800000003" u="1"/>
        <n v="66.160257999999999" u="1"/>
        <n v="90.764117300000009" u="1"/>
        <n v="30.025022400000001" u="1"/>
        <n v="50.448009999999996" u="1"/>
        <n v="74.667914999999994" u="1"/>
        <n v="99.541279599999996" u="1"/>
        <n v="34.885563900000001" u="1"/>
        <n v="35.518048499999999" u="1"/>
        <n v="49.808090300000003" u="1"/>
        <n v="51.5718453" u="1"/>
        <n v="92.607208600000007" u="1"/>
        <n v="98.3473817" u="1"/>
        <n v="99.314189200000001" u="1"/>
        <n v="48.015122900000001" u="1"/>
        <n v="30.969941200000001" u="1"/>
        <n v="52.520911099999999" u="1"/>
        <n v="91.000077500000003" u="1"/>
        <n v="33.019816800000001" u="1"/>
        <n v="51.583286999999999" u="1"/>
        <n v="89.528433699999994" u="1"/>
        <n v="91.248637700000003" u="1"/>
        <n v="97.565602699999999" u="1"/>
        <n v="32.284689" u="1"/>
        <n v="41.675931399999996" u="1"/>
        <n v="61.203380600000003" u="1"/>
        <n v="90.472408900000005" u="1"/>
        <n v="96.371651400000005" u="1"/>
        <n v="11.2497963" u="1"/>
        <n v="63.318852000000007" u="1"/>
        <n v="74.157303399999989" u="1"/>
        <n v="80.542542499999996" u="1"/>
        <n v="84.175054200000005" u="1"/>
        <n v="98.364129899999995" u="1"/>
        <n v="63.967036700000001" u="1"/>
        <n v="95.583939200000003" u="1"/>
        <n v="61.655850700000002" u="1"/>
        <n v="89.527403100000001" u="1"/>
        <n v="90.710202899999999" u="1"/>
        <n v="63.959463500000005" u="1"/>
        <n v="77.050843200000003" u="1"/>
        <n v="86.13224670000001" u="1"/>
        <n v="29.645770199999998" u="1"/>
        <n v="51.435867099999996" u="1"/>
        <n v="99.319727900000004" u="1"/>
        <n v="99.442287899999997" u="1"/>
        <n v="46.817378599999998" u="1"/>
        <n v="34.213250500000001" u="1"/>
        <n v="66.442953000000003" u="1"/>
        <n v="42.189320600000002" u="1"/>
        <n v="63.518708999999994" u="1"/>
        <n v="69.127130100000002" u="1"/>
        <n v="74.13990299999999" u="1"/>
        <n v="74.230145899999997" u="1"/>
        <n v="60.089748600000007" u="1"/>
        <n v="76.520150000000001" u="1"/>
        <n v="86.739716999999999" u="1"/>
        <n v="91.196445699999998" u="1"/>
        <n v="93.545953999999995" u="1"/>
        <n v="94.152987899999999" u="1"/>
        <n v="94.616681499999999" u="1"/>
        <n v="95.143929900000003" u="1"/>
        <n v="98.922581399999999" u="1"/>
        <n v="40.682863099999999" u="1"/>
        <n v="86.327398399999993" u="1"/>
        <n v="91.606679700000001" u="1"/>
        <n v="94.861857200000003" u="1"/>
        <n v="78.846106500000005" u="1"/>
        <n v="97.403334700000002" u="1"/>
        <n v="98.305366300000003" u="1"/>
        <n v="79.938552000000001" u="1"/>
        <n v="92.779881000000003" u="1"/>
        <n v="45.804226399999997" u="1"/>
        <n v="55.087141900000006" u="1"/>
        <n v="79.966124399999998" u="1"/>
        <n v="47.061927599999997" u="1"/>
        <n v="50.483189399999993" u="1"/>
        <n v="77.51372210000001" u="1"/>
        <n v="82.200647199999992" u="1"/>
        <n v="89.415430700000002" u="1"/>
        <n v="95.004498800000007" u="1"/>
        <n v="69.838297600000004" u="1"/>
        <n v="37.291614600000003" u="1"/>
        <n v="49.802642300000002" u="1"/>
        <n v="64.140620499999997" u="1"/>
        <n v="91.942258499999994" u="1"/>
        <n v="93.271311800000007" u="1"/>
        <n v="97.175269399999991" u="1"/>
        <n v="50.818371200000001" u="1"/>
        <n v="67.3921907" u="1"/>
        <n v="88.423848000000007" u="1"/>
        <n v="90.731189900000004" u="1"/>
        <n v="95.418976200000003" u="1"/>
        <n v="95.941203700000003" u="1"/>
        <n v="28.467100600000002" u="1"/>
        <n v="64.475398399999989" u="1"/>
        <n v="83.103591100000003" u="1"/>
        <n v="96.861543400000002" u="1"/>
        <n v="31.949288999999997" u="1"/>
        <n v="54.924242399999997" u="1"/>
        <n v="33.810609499999998" u="1"/>
        <n v="48.589630800000002" u="1"/>
        <n v="91.885054800000006" u="1"/>
        <n v="96.387998199999998" u="1"/>
        <n v="98.614449800000003" u="1"/>
        <n v="72.565274899999991" u="1"/>
        <n v="92.614451299999999" u="1"/>
        <n v="94.773046699999995" u="1"/>
        <n v="96.560048300000005" u="1"/>
        <n v="97.024547400000003" u="1"/>
        <n v="97.927273100000008" u="1"/>
        <n v="8.020424199999999" u="1"/>
        <n v="42.083578500000002" u="1"/>
        <n v="57.851516500000002" u="1"/>
        <n v="47.212294499999999" u="1"/>
        <n v="53.439269700000004" u="1"/>
        <n v="62.656354299999997" u="1"/>
        <n v="95.975236300000006" u="1"/>
        <n v="97.551294499999997" u="1"/>
        <n v="34.431732500000003" u="1"/>
        <n v="55.816603499999992" u="1"/>
        <n v="96.171780799999993" u="1"/>
        <n v="65.227817700000003" u="1"/>
        <n v="18.816884699999999" u="1"/>
        <n v="78.769998200000003" u="1"/>
        <n v="94.237943000000001" u="1"/>
        <n v="96.169032399999992" u="1"/>
        <n v="92.939960299999996" u="1"/>
        <n v="99.654540800000007" u="1"/>
        <n v="59.028362199999997" u="1"/>
        <n v="16.611891200000002" u="1"/>
        <n v="86.992780700000012" u="1"/>
        <n v="94.791236499999997" u="1"/>
        <n v="92.556435199999996" u="1"/>
        <n v="32.656640299999999" u="1"/>
        <n v="48.629363399999995" u="1"/>
        <n v="88.299219899999997" u="1"/>
        <n v="90.260521000000011" u="1"/>
        <n v="95.187793400000004" u="1"/>
        <n v="48.406560399999996" u="1"/>
        <n v="61.067390899999992" u="1"/>
        <n v="66.468615200000002" u="1"/>
        <n v="82.409132600000007" u="1"/>
        <n v="90.536987800000006" u="1"/>
        <n v="55.5353177" u="1"/>
        <n v="62.3477143" u="1"/>
        <n v="80.8985421" u="1"/>
        <n v="61.413503700000007" u="1"/>
        <n v="96.263261" u="1"/>
        <n v="93.274566500000006" u="1"/>
        <n v="95.702692599999992" u="1"/>
        <n v="99.925120899999996" u="1"/>
        <n v="98.512596000000002" u="1"/>
        <n v="44.805630000000001" u="1"/>
        <n v="75.849313199999997" u="1"/>
        <n v="96.845266600000002" u="1"/>
        <n v="32.9317469" u="1"/>
        <n v="34.039214699999995" u="1"/>
        <n v="38.208282100000005" u="1"/>
        <n v="49.5243325" u="1"/>
        <n v="52.520669900000009" u="1"/>
        <n v="98.3910597" u="1"/>
        <n v="55.760891199999996" u="1"/>
        <n v="93.498098399999989" u="1"/>
        <n v="95.179963799999996" u="1"/>
        <n v="96.556146400000003" u="1"/>
        <n v="35.369985799999995" u="1"/>
        <n v="61.156214300000002" u="1"/>
        <n v="95.673116999999991" u="1"/>
        <n v="99.308650999999998" u="1"/>
        <n v="121.1008614" u="1"/>
        <n v="60.1900452" u="1"/>
        <n v="98.340374199999999" u="1"/>
        <n v="35.195729300000004" u="1"/>
        <n v="64.839701199999993" u="1"/>
        <n v="86.520029499999993" u="1"/>
        <n v="94.8618807" u="1"/>
        <n v="41.997250600000001" u="1"/>
        <n v="46.111362399999997" u="1"/>
        <n v="84.624641699999998" u="1"/>
        <n v="88.094367599999998" u="1"/>
        <n v="38.208306499999999" u="1"/>
        <n v="74.700961599999999" u="1"/>
        <n v="79.000675200000003" u="1"/>
        <n v="91.277610300000006" u="1"/>
        <n v="99.536099000000007" u="1"/>
        <n v="38.511877999999996" u="1"/>
        <n v="46.147064" u="1"/>
        <n v="49.335883600000003" u="1"/>
        <n v="63.357917399999998" u="1"/>
        <n v="30.9910611" u="1"/>
        <n v="53.686848099999992" u="1"/>
        <n v="64.588278899999992" u="1"/>
        <n v="33.995103100000001" u="1"/>
        <n v="92.839933399999993" u="1"/>
        <n v="93.935236399999994" u="1"/>
        <n v="50.8821607" u="1"/>
        <n v="55.188948500000002" u="1"/>
        <n v="89.00183109999999" u="1"/>
        <n v="94.425367299999991" u="1"/>
        <n v="63.370329400000003" u="1"/>
        <n v="90.073805100000001" u="1"/>
        <n v="96.693706800000001" u="1"/>
        <n v="40.131931799999997" u="1"/>
        <n v="214.21319799999998" u="1"/>
        <n v="57.756613800000004" u="1"/>
        <n v="78.534061499999993" u="1"/>
        <n v="79.118706400000008" u="1"/>
        <n v="95.867017599999997" u="1"/>
        <n v="34.132419600000006" u="1"/>
        <n v="64.699153499999994" u="1"/>
        <n v="75.165562899999998" u="1"/>
        <n v="85.749592500000006" u="1"/>
        <n v="44.072271100000002" u="1"/>
        <n v="51.875998599999996" u="1"/>
        <n v="57.204174600000002" u="1"/>
        <n v="94.8000902" u="1"/>
        <n v="103.34367390000001" u="1"/>
        <n v="50.206728599999991" u="1"/>
        <n v="84.31268" u="1"/>
        <n v="92.375039799999996" u="1"/>
        <n v="93.769365699999994" u="1"/>
        <n v="94.800310699999997" u="1"/>
        <n v="90.2465981" u="1"/>
        <n v="95.09292219999999" u="1"/>
        <n v="63.119683600000002" u="1"/>
        <n v="95.920635099999998" u="1"/>
        <n v="99.37027710000001" u="1"/>
        <n v="62.519766899999993" u="1"/>
        <n v="81.518754200000004" u="1"/>
        <n v="90.8823395" u="1"/>
        <n v="92.623873899999992" u="1"/>
        <n v="95.026259100000004" u="1"/>
        <n v="27.333087099999997" u="1"/>
        <n v="32.970504599999998" u="1"/>
        <n v="62.292635799999999" u="1"/>
        <n v="46.2037038" u="1"/>
        <n v="82.227038500000006" u="1"/>
        <n v="95.755045199999998" u="1"/>
        <n v="97.929007499999997" u="1"/>
        <n v="44.454678600000001" u="1"/>
        <n v="61.656432500000001" u="1"/>
        <n v="91.913115099999999" u="1"/>
        <n v="94.262402899999998" u="1"/>
        <n v="61.511845700000002" u="1"/>
        <n v="42.176740600000002" u="1"/>
        <n v="92.800828899999999" u="1"/>
        <n v="97.334014300000007" u="1"/>
        <n v="89.152367600000005" u="1"/>
        <n v="90.197154499999996" u="1"/>
        <n v="47.496620299999996" u="1"/>
        <n v="74.633251799999996" u="1"/>
        <n v="75.39230529999999" u="1"/>
        <n v="80.769596499999992" u="1"/>
        <n v="36.386381" u="1"/>
        <n v="37.914974399999998" u="1"/>
        <n v="45.846325799999995" u="1"/>
        <n v="63.464308500000001" u="1"/>
        <n v="74.301050599999996" u="1"/>
        <n v="78.697745799999993" u="1"/>
        <n v="42.293944199999999" u="1"/>
        <n v="79.626103299999997" u="1"/>
        <n v="92.579978199999999" u="1"/>
        <n v="66.911853899999997" u="1"/>
        <n v="73.886566299999998" u="1"/>
        <n v="84.53107039999999" u="1"/>
        <n v="93.885556199999996" u="1"/>
        <n v="95.784163700000008" u="1"/>
        <n v="106.76511470000001" u="1"/>
        <n v="46.727784900000003" u="1"/>
        <n v="50.5346622" u="1"/>
        <n v="76.798249400000003" u="1"/>
        <n v="92.259090999999998" u="1"/>
        <n v="64.111741800000004" u="1"/>
        <n v="75.544097499999992" u="1"/>
        <n v="94.148875200000006" u="1"/>
        <n v="46.7369378" u="1"/>
        <n v="81.184707700000004" u="1"/>
        <n v="100.0145192" u="1"/>
        <n v="46.205278900000003" u="1"/>
        <n v="80.481384000000006" u="1"/>
        <n v="95.927775600000004" u="1"/>
        <n v="99.350339599999998" u="1"/>
        <n v="48.389354000000004" u="1"/>
        <n v="83.561400800000001" u="1"/>
        <n v="96.913499299999998" u="1"/>
        <n v="29.807671200000001" u="1"/>
        <n v="42.184432300000005" u="1"/>
        <n v="66.256822599999992" u="1"/>
        <n v="82.414082100000002" u="1"/>
        <n v="88.7280248" u="1"/>
        <n v="96.334984999999989" u="1"/>
        <n v="65.394905399999999" u="1"/>
        <n v="71.633779599999997" u="1"/>
        <n v="99.962278400000002" u="1"/>
        <n v="46.351721599999998" u="1"/>
        <n v="46.747324499999998" u="1"/>
        <n v="56.783646899999994" u="1"/>
        <n v="69.373929199999992" u="1"/>
        <n v="71.140459300000003" u="1"/>
        <n v="88.628072000000003" u="1"/>
        <n v="60.125347300000001" u="1"/>
        <n v="32.618694300000001" u="1"/>
        <n v="34.526842299999998" u="1"/>
        <n v="48.469883400000001" u="1"/>
        <n v="62.273829900000003" u="1"/>
        <n v="69.764550599999993" u="1"/>
        <n v="85.013756999999998" u="1"/>
        <n v="46.068122600000002" u="1"/>
        <n v="60.723640300000007" u="1"/>
        <n v="74.731022800000005" u="1"/>
        <n v="29.589124300000002" u="1"/>
        <n v="50.103156999999996" u="1"/>
        <n v="62.318117999999998" u="1"/>
        <n v="64.6226415" u="1"/>
        <n v="76.404923800000006" u="1"/>
        <n v="93.942996899999997" u="1"/>
        <n v="95.242973599999999" u="1"/>
        <n v="98.689758100000006" u="1"/>
        <n v="49.715792399999998" u="1"/>
        <n v="50.704515299999997" u="1"/>
        <n v="61.949922700000002" u="1"/>
        <n v="81.928020599999996" u="1"/>
        <n v="96.6807984" u="1"/>
        <n v="31.912286499999997" u="1"/>
        <n v="46.2656931" u="1"/>
        <n v="80.537854400000001" u="1"/>
        <n v="84.538101799999993" u="1"/>
        <n v="15.284966599999999" u="1"/>
        <n v="67.774699900000002" u="1"/>
        <n v="72.814685300000008" u="1"/>
        <n v="80.454491900000008" u="1"/>
        <n v="29.471674100000001" u="1"/>
        <n v="59.233117400000005" u="1"/>
        <n v="60.737257099999994" u="1"/>
        <n v="80.0303811" u="1"/>
        <n v="53.982131600000002" u="1"/>
        <n v="60.805860799999998" u="1"/>
        <n v="61.353749100000002" u="1"/>
        <n v="89.525625900000009" u="1"/>
        <n v="49.160897300000002" u="1"/>
        <n v="93.943517" u="1"/>
        <n v="95.715539300000003" u="1"/>
        <n v="80.800945999999996" u="1"/>
        <n v="90.937705199999996" u="1"/>
        <n v="92.060471499999991" u="1"/>
        <n v="94.950603700000002" u="1"/>
        <n v="96.772060400000001" u="1"/>
        <n v="102.1154792" u="1"/>
        <n v="141.19754349999999" u="1"/>
        <n v="63.610683999999992" u="1"/>
        <n v="95.674563700000007" u="1"/>
        <n v="63.619589699999999" u="1"/>
        <n v="93.371212099999994" u="1"/>
        <n v="17.397893400000001" u="1"/>
        <n v="29.580341700000002" u="1"/>
        <n v="33.2993436" u="1"/>
        <n v="50.514718899999998" u="1"/>
        <n v="27.864286500000002" u="1"/>
        <n v="36.308247399999999" u="1"/>
        <n v="48.846336800000003" u="1"/>
        <n v="56.042158799999996" u="1"/>
        <n v="63.464348100000002" u="1"/>
        <n v="91.912913500000002" u="1"/>
        <n v="99.086721400000002" u="1"/>
        <n v="99.371041199999993" u="1"/>
        <n v="58.572402400000001" u="1"/>
        <n v="56.046707399999995" u="1"/>
        <n v="60.486098300000002" u="1"/>
        <n v="84.655158100000008" u="1"/>
        <n v="89.655974000000001" u="1"/>
        <n v="92.734105900000003" u="1"/>
        <n v="97.698052500000003" u="1"/>
        <n v="46.831481000000004" u="1"/>
        <n v="66.503530600000005" u="1"/>
        <n v="91.7918485" u="1"/>
        <n v="91.889164300000004" u="1"/>
        <n v="44.931433200000001" u="1"/>
        <n v="46.194225000000003" u="1"/>
        <n v="87.137987999999993" u="1"/>
        <n v="91.159874599999995" u="1"/>
        <n v="99.206948600000004" u="1"/>
        <n v="35.042220899999997" u="1"/>
        <n v="52.819575900000004" u="1"/>
        <n v="66.420915600000001" u="1"/>
        <n v="93.680407000000002" u="1"/>
        <n v="96.178139700000003" u="1"/>
        <n v="64.247614799999994" u="1"/>
        <n v="66.080364700000004" u="1"/>
        <n v="80.037468199999992" u="1"/>
        <n v="91.458421599999994" u="1"/>
        <n v="92.794907699999996" u="1"/>
        <n v="94.1596069" u="1"/>
        <n v="94.292016199999992" u="1"/>
        <n v="46.490206999999998" u="1"/>
        <n v="46.893133599999999" u="1"/>
        <n v="53.395704000000002" u="1"/>
        <n v="57.837035499999999" u="1"/>
        <n v="86.380041900000009" u="1"/>
        <n v="92.276591699999997" u="1"/>
        <n v="33.069475799999999" u="1"/>
        <n v="38.878419700000002" u="1"/>
        <n v="93.334194499999995" u="1"/>
        <n v="97.373003300000008" u="1"/>
        <n v="53.121425000000002" u="1"/>
        <n v="66.954399099999989" u="1"/>
        <n v="93.333333299999993" u="1"/>
        <n v="44.6579841" u="1"/>
        <n v="48.064516099999999" u="1"/>
        <n v="64.968965800000007" u="1"/>
        <n v="90.023867600000003" u="1"/>
        <n v="92.837819300000007" u="1"/>
        <n v="94.415265699999992" u="1"/>
        <n v="46.8405202" u="1"/>
        <n v="48.081715800000005" u="1"/>
        <n v="76.868589799999995" u="1"/>
        <n v="97.1212491" u="1"/>
        <n v="33.836724600000004" u="1"/>
        <n v="43.122787799999998" u="1"/>
        <n v="49.286513399999997" u="1"/>
        <n v="64.541832700000001" u="1"/>
        <n v="90.339476200000007" u="1"/>
        <n v="92.093023299999999" u="1"/>
        <n v="96.247595399999994" u="1"/>
        <n v="97.024209499999998" u="1"/>
        <n v="99.594122900000002" u="1"/>
        <n v="29.678569300000003" u="1"/>
        <n v="44.959806499999999" u="1"/>
        <n v="86.133248299999991" u="1"/>
        <n v="91.6815079" u="1"/>
        <n v="94.074074100000004" u="1"/>
        <n v="95.285363199999992" u="1"/>
        <n v="100.0376189" u="1"/>
        <n v="77.119784700000011" u="1"/>
        <n v="93.277817100000007" u="1"/>
        <n v="56.045381999999996" u="1"/>
        <n v="73.992547999999999" u="1"/>
        <n v="90.944035599999992" u="1"/>
        <n v="98.585949900000003" u="1"/>
        <n v="29.106462300000004" u="1"/>
        <n v="43.347308599999998" u="1"/>
        <n v="76.063590899999994" u="1"/>
        <n v="82.992972899999998" u="1"/>
        <n v="85.964912299999995" u="1"/>
        <n v="93.632182200000003" u="1"/>
        <n v="95.996061699999998" u="1"/>
        <n v="97.064927400000002" u="1"/>
        <n v="97.201970000000003" u="1"/>
        <n v="33.023240199999996" u="1"/>
        <n v="36.408314099999998" u="1"/>
        <n v="66.023704199999997" u="1"/>
        <n v="99.086535900000001" u="1"/>
        <n v="60.976038899999999" u="1"/>
        <n v="91.689189200000001" u="1"/>
        <n v="48.843358700000003" u="1"/>
        <n v="76.465558899999991" u="1"/>
        <n v="99.241775200000006" u="1"/>
        <n v="44.517484000000003" u="1"/>
        <n v="78.801169599999994" u="1"/>
        <n v="96.577261800000002" u="1"/>
        <n v="98.3130278" u="1"/>
        <n v="29.979329700000001" u="1"/>
        <n v="45.650876099999998" u="1"/>
        <n v="49.172242799999999" u="1"/>
        <n v="49.381148200000005" u="1"/>
        <n v="65.786873599999993" u="1"/>
        <n v="66.914691099999999" u="1"/>
        <n v="98.314968399999998" u="1"/>
        <n v="98.182503400000002" u="1"/>
        <n v="63.412959300000004" u="1"/>
        <n v="68.769212400000001" u="1"/>
        <n v="88.521615300000008" u="1"/>
        <n v="97.082731899999999" u="1"/>
        <n v="98.180671900000007" u="1"/>
        <n v="99.525396299999997" u="1"/>
        <n v="74.920511000000005" u="1"/>
        <n v="61.705989100000004" u="1"/>
        <n v="78.935626299999996" u="1"/>
        <n v="94.573680600000003" u="1"/>
        <n v="80.829015499999997" u="1"/>
        <n v="93.30601870000001" u="1"/>
        <n v="98.881298299999997" u="1"/>
        <n v="2282.4938068000001" u="1"/>
        <n v="63.218824399999995" u="1"/>
        <n v="64.060838599999997" u="1"/>
        <n v="72.623510499999995" u="1"/>
        <n v="96.4287846" u="1"/>
        <n v="99.273475000000005" u="1"/>
        <n v="44.843771799999999" u="1"/>
        <n v="47.429997" u="1"/>
        <n v="59.233251099999997" u="1"/>
        <n v="30.258334300000001" u="1"/>
        <n v="47.543319400000001" u="1"/>
        <n v="50.744122700000005" u="1"/>
        <n v="92.259063799999993" u="1"/>
        <n v="94.519828799999999" u="1"/>
        <n v="32.147000599999998" u="1"/>
        <n v="48.290776800000003" u="1"/>
        <n v="92.094557899999998" u="1"/>
        <n v="95.030737700000003" u="1"/>
        <n v="96.757847500000011" u="1"/>
        <n v="88.622083599999996" u="1"/>
        <n v="44.725951899999998" u="1"/>
        <n v="62.519023300000001" u="1"/>
        <n v="98.985431899999995" u="1"/>
        <n v="51.265917299999998" u="1"/>
        <n v="57.383010300000002" u="1"/>
        <n v="75.174941799999999" u="1"/>
        <n v="98.957051699999994" u="1"/>
        <n v="27.3326596" u="1"/>
        <n v="31.068562" u="1"/>
        <n v="60.291920600000005" u="1"/>
        <n v="61.329245700000001" u="1"/>
        <n v="76.515782700000003" u="1"/>
        <n v="93.509657199999992" u="1"/>
        <n v="29.078077499999999" u="1"/>
        <n v="73.527640599999998" u="1"/>
        <n v="91.917008699999997" u="1"/>
        <n v="92.151838400000003" u="1"/>
        <n v="94.445449800000006" u="1"/>
        <n v="96.616972500000003" u="1"/>
        <n v="52.222708399999995" u="1"/>
        <n v="57.944767200000001" u="1"/>
        <n v="65.267264699999998" u="1"/>
        <n v="80.5426322" u="1"/>
        <n v="99.706088800000003" u="1"/>
        <n v="29.142222" u="1"/>
        <n v="91.62977570000001" u="1"/>
        <n v="97.860135400000004" u="1"/>
        <n v="90.566037699999995" u="1"/>
        <n v="92.701164700000007" u="1"/>
        <n v="46.7455061" u="1"/>
        <n v="63.752544700000001" u="1"/>
        <n v="71.760720599999999" u="1"/>
        <n v="82.523485600000001" u="1"/>
        <n v="90.802531799999997" u="1"/>
        <n v="91.664780899999997" u="1"/>
        <n v="95.063519200000002" u="1"/>
        <n v="29.318322200000001" u="1"/>
        <n v="47.8091431" u="1"/>
        <n v="76.326443600000005" u="1"/>
        <n v="83.453674599999999" u="1"/>
        <n v="91.640866899999992" u="1"/>
        <n v="52.466190700000006" u="1"/>
        <n v="68.326166999999998" u="1"/>
        <n v="85.980005699999992" u="1"/>
        <n v="91.7690305" u="1"/>
        <n v="95.7422325" u="1"/>
        <n v="96.329623499999997" u="1"/>
        <n v="27.362839999999998" u="1"/>
        <n v="30.946360099999996" u="1"/>
        <n v="61.192546699999994" u="1"/>
        <n v="77.167831300000003" u="1"/>
        <n v="48.8838899" u="1"/>
        <n v="55.782714300000002" u="1"/>
        <n v="64.180084000000008" u="1"/>
        <n v="89.730885099999995" u="1"/>
        <n v="96.014066" u="1"/>
        <n v="99.556973200000002" u="1"/>
        <n v="100.42971" u="1"/>
        <n v="26.535175300000002" u="1"/>
        <n v="53.209360699999998" u="1"/>
        <n v="59.976469899999998" u="1"/>
        <n v="81.985248200000001" u="1"/>
        <n v="84.558434699999992" u="1"/>
        <n v="46.0175743" u="1"/>
        <n v="62.273383400000007" u="1"/>
        <n v="63.630979400000001" u="1"/>
        <n v="96.91825870000001" u="1"/>
        <n v="98.441330899999997" u="1"/>
        <n v="98.666090799999992" u="1"/>
        <n v="33.390531499999994" u="1"/>
        <n v="57.851386000000005" u="1"/>
        <n v="58.133499399999998" u="1"/>
        <n v="76.683937799999995" u="1"/>
        <n v="80.465558200000004" u="1"/>
        <n v="88.094183000000001" u="1"/>
        <n v="93.374158399999999" u="1"/>
        <n v="98.0433278" u="1"/>
        <n v="20.307692299999999" u="1"/>
        <n v="46.679811000000001" u="1"/>
        <n v="52.284552500000004" u="1"/>
        <n v="56.610966900000001" u="1"/>
        <n v="18.401937" u="1"/>
        <n v="31.502194199999998" u="1"/>
        <n v="89.467173899999992" u="1"/>
        <n v="89.891558599999996" u="1"/>
        <n v="96.900695800000008" u="1"/>
        <n v="28.945104199999999" u="1"/>
        <n v="49.935748699999998" u="1"/>
        <n v="91.417653099999995" u="1"/>
        <n v="41.276329699999998" u="1"/>
        <n v="90.866824899999997" u="1"/>
        <n v="93.895522400000004" u="1"/>
        <n v="51.422909199999999" u="1"/>
        <n v="57.071967800000003" u="1"/>
        <n v="59.928918099999997" u="1"/>
        <n v="86.067131100000012" u="1"/>
        <n v="93.682109100000005" u="1"/>
        <n v="34.280840599999998" u="1"/>
        <n v="36.3996268" u="1"/>
        <n v="47.146386499999998" u="1"/>
        <n v="97.837013100000007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29.809046200000001" u="1"/>
        <n v="94.325450399999994" u="1"/>
        <n v="95.760749599999997" u="1"/>
        <n v="83.955525900000012" u="1"/>
        <n v="85.257389799999999" u="1"/>
        <n v="91.64160059999999" u="1"/>
        <n v="91.866527599999998" u="1"/>
        <n v="94.224471600000001" u="1"/>
        <n v="17.396553600000001" u="1"/>
        <n v="45.666574099999998" u="1"/>
        <n v="94.378378400000003" u="1"/>
        <n v="39.395475600000005" u="1"/>
        <n v="89.030546799999996" u="1"/>
        <n v="96.536112599999996" u="1"/>
        <n v="61.995617899999999" u="1"/>
        <n v="64" u="1"/>
        <n v="90.808975899999993" u="1"/>
        <n v="93.736278999999996" u="1"/>
        <n v="94.475580500000007" u="1"/>
        <n v="94.520437299999998" u="1"/>
        <n v="96.397349899999995" u="1"/>
        <n v="96.917912999999999" u="1"/>
        <n v="44.7943213" u="1"/>
        <n v="51.536769000000007" u="1"/>
        <n v="54.426052700000007" u="1"/>
        <n v="68.682623699999994" u="1"/>
        <n v="90.025314300000005" u="1"/>
        <n v="91.895873500000008" u="1"/>
        <n v="99.986722599999993" u="1"/>
        <n v="89.717886000000007" u="1"/>
        <n v="98.866449299999999" u="1"/>
        <n v="90.399292000000003" u="1"/>
        <n v="91.344072699999998" u="1"/>
        <n v="12.282143" u="1"/>
        <n v="13.0434783" u="1"/>
        <n v="44.090484600000003" u="1"/>
        <n v="44.354885299999999" u="1"/>
        <n v="53.010752699999998" u="1"/>
        <n v="53.494835399999999" u="1"/>
        <n v="54.198643099999998" u="1"/>
        <n v="94.942126999999999" u="1"/>
        <n v="55.8642501" u="1"/>
        <n v="56.472349399999999" u="1"/>
        <n v="60.475316199999995" u="1"/>
        <n v="85.904916499999999" u="1"/>
        <n v="44.818148299999997" u="1"/>
        <n v="46.794580799999999" u="1"/>
        <n v="92.800535199999999" u="1"/>
        <n v="97.270609100000001" u="1"/>
        <n v="20.270931099999999" u="1"/>
        <n v="81.842137999999991" u="1"/>
        <n v="98.274255600000004" u="1"/>
        <n v="48.116170000000004" u="1"/>
        <n v="65.636249599999999" u="1"/>
        <n v="72.701118899999997" u="1"/>
        <n v="90.772570999999999" u="1"/>
        <n v="20.152919699999998" u="1"/>
        <n v="74.138082499999996" u="1"/>
        <n v="74.984050100000005" u="1"/>
        <n v="90.485061799999997" u="1"/>
        <n v="30.688562400000002" u="1"/>
        <n v="34.476739799999997" u="1"/>
        <n v="62.720668999999994" u="1"/>
        <n v="62.836710799999992" u="1"/>
        <n v="84.880097499999991" u="1"/>
        <n v="92.685294299999995" u="1"/>
        <n v="92.910803999999999" u="1"/>
        <n v="96.510469299999997" u="1"/>
        <n v="15.364684500000001" u="1"/>
        <n v="34.898405100000005" u="1"/>
        <n v="88.201905499999995" u="1"/>
        <n v="92.610864199999995" u="1"/>
        <n v="95.363591599999992" u="1"/>
        <n v="30.786702900000002" u="1"/>
        <n v="35.582099900000003" u="1"/>
        <n v="55.836143800000002" u="1"/>
        <n v="57.851207400000007" u="1"/>
        <n v="65.344545799999992" u="1"/>
        <n v="91.003900200000004" u="1"/>
        <n v="91.066679800000003" u="1"/>
        <n v="86.561319900000001" u="1"/>
        <n v="91.634096" u="1"/>
        <n v="98.401718200000005" u="1"/>
        <n v="31.065992999999999" u="1"/>
        <n v="54.291473099999997" u="1"/>
        <n v="56.161519299999995" u="1"/>
        <n v="93.201219499999993" u="1"/>
        <n v="98.459114700000001" u="1"/>
        <n v="99.458239300000002" u="1"/>
        <n v="59.171129899999997" u="1"/>
        <n v="80.543066699999997" u="1"/>
        <n v="87.388723999999996" u="1"/>
        <n v="97.940216000000007" u="1"/>
        <n v="99.354570099999989" u="1"/>
        <n v="99.591231300000004" u="1"/>
        <n v="81.7399846" u="1"/>
        <n v="93.869862999999995" u="1"/>
        <n v="47.449808400000002" u="1"/>
        <n v="89.01566050000001" u="1"/>
        <n v="90.995545899999996" u="1"/>
        <n v="45.228628499999999" u="1"/>
        <n v="54.049278000000001" u="1"/>
        <n v="86.108661799999993" u="1"/>
        <n v="95.745526800000007" u="1"/>
        <n v="29.156158599999998" u="1"/>
        <n v="64.3062702" u="1"/>
        <n v="93.0013139" u="1"/>
        <n v="94.704953000000003" u="1"/>
        <n v="30.997304599999996" u="1"/>
        <n v="89.424422899999996" u="1"/>
        <n v="42.121366600000002" u="1"/>
        <n v="52.892787799999994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99.86844099999999" u="1"/>
        <n v="74.846717500000011" u="1"/>
        <n v="91.417233300000007" u="1"/>
        <n v="96.242171299999995" u="1"/>
        <n v="95.374508800000001" u="1"/>
        <n v="30.417048699999999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5.208018699999997" u="1"/>
        <n v="66.053986300000005" u="1"/>
        <n v="42.634117400000001" u="1"/>
        <n v="91.310760000000002" u="1"/>
        <n v="29.244616400000002" u="1"/>
        <n v="64.494622899999996" u="1"/>
        <n v="45.331209099999995" u="1"/>
        <n v="62.085581199999993" u="1"/>
        <n v="83.617577499999996" u="1"/>
        <n v="41.686200700000001" u="1"/>
        <n v="95.396252500000003" u="1"/>
        <n v="54.823359599999996" u="1"/>
        <n v="28.9484435" u="1"/>
        <n v="44.935439100000004" u="1"/>
        <n v="75.821224799999996" u="1"/>
        <n v="85.1926074" u="1"/>
        <n v="97.488405299999997" u="1"/>
        <n v="98.831133399999999" u="1"/>
        <n v="34.348078399999999" u="1"/>
        <n v="49.349251600000002" u="1"/>
        <n v="50.698497899999992" u="1"/>
        <n v="83.638629399999999" u="1"/>
        <n v="92.701251200000002" u="1"/>
        <n v="60.563476999999999" u="1"/>
        <n v="90.903650499999998" u="1"/>
        <n v="29.957402900000002" u="1"/>
        <n v="33.302805200000002" u="1"/>
        <n v="70.351692099999994" u="1"/>
        <n v="92.964567899999992" u="1"/>
        <n v="45.627023999999999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80.597805499999993" u="1"/>
        <n v="93.939140100000003" u="1"/>
        <n v="65.867606899999998" u="1"/>
        <n v="89.5089021" u="1"/>
        <n v="91.210377800000003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46.2448032" u="1"/>
        <n v="72.054771900000006" u="1"/>
        <n v="100.0012729" u="1"/>
        <n v="30.507105899999999" u="1"/>
        <n v="97.366639300000003" u="1"/>
        <n v="61.172529300000001" u="1"/>
        <n v="96.918229199999999" u="1"/>
        <n v="99.398315299999993" u="1"/>
        <n v="100.43555799999999" u="1"/>
        <n v="52.7604367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97.335508400000009" u="1"/>
        <n v="41.850835500000002" u="1"/>
        <n v="41.890575000000005" u="1"/>
        <n v="63.711176000000002" u="1"/>
        <n v="87.466060799999994" u="1"/>
        <n v="95.090637299999997" u="1"/>
        <n v="97.153109999999998" u="1"/>
        <n v="99.035152600000004" u="1"/>
        <n v="42.7802747" u="1"/>
        <n v="91.305883200000011" u="1"/>
        <n v="57.854738299999994" u="1"/>
        <n v="65.267221399999997" u="1"/>
        <n v="67.901799299999993" u="1"/>
        <n v="96.299540199999996" u="1"/>
        <n v="52.424197599999999" u="1"/>
        <n v="99.267454400000005" u="1"/>
        <n v="46.116342500000002" u="1"/>
        <n v="89.414541400000005" u="1"/>
        <n v="91.215747100000002" u="1"/>
        <n v="94.180527599999991" u="1"/>
        <n v="99.7732587" u="1"/>
        <n v="101.23871390000001" u="1"/>
        <n v="75.24651759999999" u="1"/>
        <n v="77.486866800000001" u="1"/>
        <n v="78.517479899999998" u="1"/>
        <n v="84.984888400000003" u="1"/>
        <n v="89.388851599999995" u="1"/>
        <n v="28.366407199999998" u="1"/>
        <n v="91.86705280000001" u="1"/>
        <n v="52.684255199999996" u="1"/>
        <n v="66.406239199999987" u="1"/>
        <n v="76.7731414" u="1"/>
        <n v="33.305776599999994" u="1"/>
        <n v="85.581153799999996" u="1"/>
        <n v="93.276441700000007" u="1"/>
        <n v="95.180012099999999" u="1"/>
        <n v="48.013474799999997" u="1"/>
        <n v="59.551870900000004" u="1"/>
        <n v="65.678948099999999" u="1"/>
        <n v="15.5300473" u="1"/>
        <n v="30.339982199999998" u="1"/>
        <n v="73.02969019999999" u="1"/>
        <n v="95.029180999999994" u="1"/>
        <n v="68.256821299999999" u="1"/>
        <n v="73.649177800000004" u="1"/>
        <n v="92.37607220000001" u="1"/>
        <n v="32.955057199999999" u="1"/>
        <n v="48.8372612" u="1"/>
        <n v="51.494185100000003" u="1"/>
        <n v="68.313468" u="1"/>
        <n v="82.752605799999998" u="1"/>
        <n v="93.822467200000006" u="1"/>
        <n v="99.1626409" u="1"/>
        <n v="92.539714599999996" u="1"/>
        <n v="94.826640699999999" u="1"/>
        <n v="99.915895700000007" u="1"/>
        <n v="51.920592800000001" u="1"/>
        <n v="68.873699899999991" u="1"/>
        <n v="91.278738000000004" u="1"/>
        <n v="30.913800000000002" u="1"/>
        <n v="63.533834600000006" u="1"/>
        <n v="78.879934699999993" u="1"/>
        <n v="91.624446899999995" u="1"/>
        <n v="97.133926900000006" u="1"/>
        <n v="50.910619599999997" u="1"/>
        <n v="82.957885300000001" u="1"/>
        <n v="29.742102999999997" u="1"/>
        <n v="30.996066300000003" u="1"/>
        <n v="44.450021800000002" u="1"/>
        <n v="92.535466600000007" u="1"/>
        <n v="53.583480400000006" u="1"/>
        <n v="56.853801999999995" u="1"/>
        <n v="62.436683800000004" u="1"/>
        <n v="61.617097799999996" u="1"/>
        <n v="63.258043299999997" u="1"/>
        <n v="85.014389899999998" u="1"/>
        <n v="96.842058300000005" u="1"/>
        <n v="46.689799999999998" u="1"/>
        <n v="91.200419799999992" u="1"/>
        <n v="97.818294899999998" u="1"/>
        <n v="99.619500599999995" u="1"/>
        <n v="29.479601700000003" u="1"/>
        <n v="63.516034899999994" u="1"/>
        <n v="70.361175000000003" u="1"/>
        <n v="71.428571399999996" u="1"/>
        <n v="80.290456399999997" u="1"/>
        <n v="90.024943700000009" u="1"/>
        <n v="93.217617799999999" u="1"/>
        <n v="98.156515299999995" u="1"/>
        <n v="62.975526000000002" u="1"/>
        <n v="63.357964799999998" u="1"/>
        <n v="92.36809860000001" u="1"/>
        <n v="95.578971700000011" u="1"/>
        <n v="98.282903099999999" u="1"/>
        <n v="33.299333900000001" u="1"/>
        <n v="33.5235378" u="1"/>
        <n v="50.993464499999995" u="1"/>
        <n v="89.954506199999997" u="1"/>
        <n v="49.715749100000004" u="1"/>
        <n v="97.416461699999999" u="1"/>
        <n v="31.986340400000003" u="1"/>
        <n v="84.729677899999999" u="1"/>
        <n v="97.819095799999999" u="1"/>
        <n v="33.4219206" u="1"/>
        <n v="46.690629900000005" u="1"/>
        <n v="47.9988472" u="1"/>
        <n v="42.500104399999998" u="1"/>
        <n v="90.0779785" u="1"/>
        <n v="90.427350399999995" u="1"/>
        <n v="96.171518399999997" u="1"/>
        <n v="99.838928500000009" u="1"/>
        <n v="45.639279500000001" u="1"/>
        <n v="78.676470600000002" u="1"/>
        <n v="86.34482220000001" u="1"/>
        <n v="48.979329499999999" u="1"/>
        <n v="83.575780699999996" u="1"/>
        <n v="94.262397800000002" u="1"/>
        <n v="94.9559256" u="1"/>
        <n v="97.165566400000003" u="1"/>
        <n v="22.413370399999998" u="1"/>
        <n v="47.996875299999999" u="1"/>
        <n v="81.568011799999994" u="1"/>
        <n v="96.2283276" u="1"/>
        <n v="97.247095099999996" u="1"/>
        <n v="97.1531892" u="1"/>
        <n v="29.755061700000002" u="1"/>
        <n v="85.177524099999999" u="1"/>
        <n v="91.511829200000008" u="1"/>
        <n v="41.565681399999995" u="1"/>
        <n v="62.741301100000001" u="1"/>
        <n v="45.228540600000002" u="1"/>
        <n v="47.5620993" u="1"/>
        <n v="56.589796000000007" u="1"/>
        <n v="64.523033900000001" u="1"/>
        <n v="65.720481100000001" u="1"/>
        <n v="85.805414800000008" u="1"/>
        <n v="89.016981999999999" u="1"/>
        <n v="90.706667799999991" u="1"/>
        <n v="91.957156699999999" u="1"/>
        <n v="94.411279100000002" u="1"/>
        <n v="95.1798754" u="1"/>
        <n v="63.398585300000001" u="1"/>
        <n v="73.902401699999999" u="1"/>
        <n v="85.354149500000005" u="1"/>
        <n v="88.75" u="1"/>
        <n v="69.571673199999992" u="1"/>
        <n v="77.829247300000006" u="1"/>
        <n v="78.822129900000007" u="1"/>
        <n v="80.673187900000002" u="1"/>
        <n v="66.942587500000002" u="1"/>
        <n v="89.436619699999994" u="1"/>
        <n v="83.699633699999993" u="1"/>
        <n v="92.202439200000001" u="1"/>
        <n v="52.022321599999998" u="1"/>
        <n v="81.166614999999993" u="1"/>
        <n v="95.114595899999998" u="1"/>
        <n v="50.877192999999998" u="1"/>
        <n v="56.533575300000003" u="1"/>
        <n v="62.289796699999997" u="1"/>
        <n v="63.967041500000001" u="1"/>
        <n v="69.228650099999996" u="1"/>
        <n v="95.641897700000001" u="1"/>
        <n v="34.676576300000001" u="1"/>
        <n v="62.126304099999999" u="1"/>
        <n v="97.703676299999998" u="1"/>
        <n v="63.880390899999995" u="1"/>
        <n v="64.161862900000003" u="1"/>
        <n v="95.58863319999999" u="1"/>
        <n v="49.503464000000001" u="1"/>
        <n v="65.016068799999999" u="1"/>
        <n v="73.287540500000006" u="1"/>
        <n v="89.413949900000006" u="1"/>
        <n v="92.929226700000001" u="1"/>
        <n v="81.242317299999996" u="1"/>
        <n v="94.511858799999999" u="1"/>
        <n v="87.678432399999991" u="1"/>
        <n v="88.024475499999994" u="1"/>
        <n v="95.668109900000005" u="1"/>
        <n v="93.502606400000005" u="1"/>
        <n v="94.882229199999998" u="1"/>
        <n v="59.329589200000001" u="1"/>
        <n v="93.916392000000002" u="1"/>
        <n v="66.603053400000007" u="1"/>
        <n v="93.8761662" u="1"/>
        <n v="47.912809499999995" u="1"/>
        <n v="51.751105600000002" u="1"/>
        <n v="57.485786500000003" u="1"/>
        <n v="60.463813499999993" u="1"/>
        <n v="63.405112900000006" u="1"/>
        <n v="105.0425102" u="1"/>
        <n v="28.613182399999999" u="1"/>
        <n v="29.141526499999998" u="1"/>
        <n v="64.848865600000011" u="1"/>
        <n v="71.111960299999993" u="1"/>
        <n v="51.066063299999996" u="1"/>
        <n v="92.301603" u="1"/>
        <n v="97.336899399999993" u="1"/>
        <n v="19.9664" u="1"/>
        <n v="62.544330800000004" u="1"/>
        <n v="77.796858400000005" u="1"/>
        <n v="80.017509000000004" u="1"/>
        <n v="84.304128199999994" u="1"/>
        <n v="31.014969900000001" u="1"/>
        <n v="41.282934400000002" u="1"/>
        <n v="48.0193479" u="1"/>
        <n v="90.335030200000006" u="1"/>
        <n v="97.032966999999999" u="1"/>
        <n v="83.062627399999997" u="1"/>
        <n v="89.279033799999993" u="1"/>
        <n v="92.018945299999999" u="1"/>
        <n v="31.747467699999998" u="1"/>
        <n v="51.973226199999999" u="1"/>
        <n v="58.220715899999995" u="1"/>
        <n v="79.3126046" u="1"/>
        <n v="85.733877199999995" u="1"/>
        <n v="89.058962900000012" u="1"/>
        <n v="93.324305100000004" u="1"/>
        <n v="94.821634099999997" u="1"/>
        <n v="61.258733399999997" u="1"/>
        <n v="82.842166599999999" u="1"/>
        <n v="98.597177299999998" u="1"/>
        <n v="47.718382099999999" u="1"/>
        <n v="91.066891999999996" u="1"/>
        <n v="31.878065199999998" u="1"/>
        <n v="47.4373644" u="1"/>
        <n v="51.018291000000005" u="1"/>
        <n v="67.895752899999991" u="1"/>
        <n v="98.745313400000001" u="1"/>
        <n v="78.255384800000002" u="1"/>
        <n v="75.544183099999998" u="1"/>
        <n v="90.04698479999999" u="1"/>
        <n v="56.999601899999995" u="1"/>
        <n v="63.810890099999995" u="1"/>
        <n v="88.046792699999997" u="1"/>
        <n v="92.959252899999996" u="1"/>
        <n v="29.177615200000002" u="1"/>
        <n v="31.908809100000003" u="1"/>
        <n v="86.326368200000005" u="1"/>
        <n v="95.799697600000002" u="1"/>
        <n v="32.781331399999999" u="1"/>
        <n v="63.374604099999999" u="1"/>
        <n v="66.115487700000003" u="1"/>
        <n v="94.035969300000005" u="1"/>
        <n v="96.256287999999998" u="1"/>
        <n v="101.8117599" u="1"/>
        <n v="52.596718099999997" u="1"/>
        <n v="92.035247900000002" u="1"/>
        <n v="95.545364399999997" u="1"/>
        <n v="96.064901500000005" u="1"/>
        <n v="97" u="1"/>
        <n v="44.879389400000001" u="1"/>
        <n v="51.9512505" u="1"/>
        <n v="53.439647100000002" u="1"/>
        <n v="56.585494799999999" u="1"/>
        <n v="63.500367499999996" u="1"/>
        <n v="91.055566499999998" u="1"/>
        <n v="92.238310599999991" u="1"/>
        <n v="96.6762576" u="1"/>
        <n v="99.1739903" u="1"/>
        <n v="53.209491399999997" u="1"/>
        <n v="62.910395200000004" u="1"/>
        <n v="63.218863499999998" u="1"/>
        <n v="63.405103699999998" u="1"/>
        <n v="65.118410499999996" u="1"/>
        <n v="69.685465999999991" u="1"/>
        <n v="79.965786000000008" u="1"/>
        <n v="99.445712399999991" u="1"/>
        <n v="45.404333999999999" u="1"/>
        <n v="61.826810099999996" u="1"/>
        <n v="27.470158700000002" u="1"/>
        <n v="64.374529100000004" u="1"/>
        <n v="99.980006000000003" u="1"/>
        <n v="1100" u="1"/>
        <n v="66.279069800000002" u="1"/>
        <n v="79.854428600000006" u="1"/>
        <n v="91.161060300000003" u="1"/>
        <n v="84.86073669999999" u="1"/>
        <n v="94.373210200000003" u="1"/>
        <n v="95.372610999999992" u="1"/>
        <n v="96.965203799999998" u="1"/>
        <n v="29.016547199999998" u="1"/>
        <n v="51.791554399999995" u="1"/>
        <n v="86.944818300000009" u="1"/>
        <n v="89.733832300000003" u="1"/>
        <n v="59.254509200000008" u="1"/>
        <n v="93.735214799999994" u="1"/>
        <n v="96.811074200000007" u="1"/>
        <n v="97.50121750000001" u="1"/>
        <n v="61.698075500000002" u="1"/>
        <n v="70.6793677" u="1"/>
        <n v="79.250556400000008" u="1"/>
        <n v="91.820437200000001" u="1"/>
        <n v="34.820273100000001" u="1"/>
        <n v="48.323256100000002" u="1"/>
        <n v="63.816612200000002" u="1"/>
        <n v="37.709639199999998" u="1"/>
        <n v="88.915156299999992" u="1"/>
        <n v="92.335115899999991" u="1"/>
        <n v="93.1236313" u="1"/>
        <n v="43.135309800000002" u="1"/>
        <n v="52.321754399999996" u="1"/>
        <n v="62.436667899999996" u="1"/>
        <n v="64.679311200000001" u="1"/>
        <n v="67.756085200000001" u="1"/>
        <n v="86.631726099999995" u="1"/>
        <n v="97.769165200000003" u="1"/>
        <n v="29.294165400000001" u="1"/>
        <n v="38.648717599999998" u="1"/>
        <n v="63.614057899999999" u="1"/>
        <n v="67.836810700000001" u="1"/>
        <n v="93.999973100000005" u="1"/>
        <n v="61.725425099999995" u="1"/>
        <n v="83.495113700000005" u="1"/>
        <n v="99.831802700000011" u="1"/>
        <n v="39.976824999999998" u="1"/>
        <n v="84.673280199999994" u="1"/>
        <n v="92.413675699999999" u="1"/>
        <n v="92.933600400000003" u="1"/>
        <n v="95.148953899999995" u="1"/>
        <n v="50.698811800000001" u="1"/>
        <n v="64.010275500000006" u="1"/>
        <n v="29.5439042" u="1"/>
        <n v="33.625165799999998" u="1"/>
        <n v="68.019093100000006" u="1"/>
        <n v="28.801307599999998" u="1"/>
        <n v="40.370303899999996" u="1"/>
        <n v="41.248769699999997" u="1"/>
        <n v="53.403338600000005" u="1"/>
        <n v="90.438973700000005" u="1"/>
        <n v="30.0620671" u="1"/>
        <n v="38.426369600000001" u="1"/>
        <n v="79.25048919999999" u="1"/>
        <n v="95.004418199999989" u="1"/>
        <n v="96.253186999999997" u="1"/>
        <n v="55.1944455" u="1"/>
        <n v="60.164413600000003" u="1"/>
        <n v="86.983143100000007" u="1"/>
        <n v="92.092899900000006" u="1"/>
        <n v="100.0976404" u="1"/>
        <n v="74.302213699999996" u="1"/>
        <n v="81.5967524" u="1"/>
        <n v="62.938001399999997" u="1"/>
        <n v="105.19404969999999" u="1"/>
        <n v="51.3210142" u="1"/>
        <n v="63.549596600000001" u="1"/>
        <n v="77.144654700000004" u="1"/>
        <n v="90.474726400000009" u="1"/>
        <n v="32.323408700000002" u="1"/>
        <n v="35.2928225" u="1"/>
        <n v="61.511855099999998" u="1"/>
        <n v="62.0318495" u="1"/>
        <n v="64.105142499999999" u="1"/>
        <n v="33.262085499999998" u="1"/>
        <n v="51.6487342" u="1"/>
        <n v="63.116320199999997" u="1"/>
        <n v="65.242556199999996" u="1"/>
        <n v="28.166706000000001" u="1"/>
        <n v="54.127530800000002" u="1"/>
        <n v="47.393002199999998" u="1"/>
        <n v="99.940506999999997" u="1"/>
        <n v="39.975015599999999" u="1"/>
        <n v="52.321691800000004" u="1"/>
        <n v="73.708740900000009" u="1"/>
        <n v="29.992829700000001" u="1"/>
        <n v="64.579927299999994" u="1"/>
        <n v="79.045307300000005" u="1"/>
        <n v="31.014876000000001" u="1"/>
        <n v="37.187804100000001" u="1"/>
        <n v="94.780507999999998" u="1"/>
        <n v="63.357997699999999" u="1"/>
        <n v="64.775722000000002" u="1"/>
        <n v="88.834301000000011" u="1"/>
        <n v="91.717439099999993" u="1"/>
        <n v="92.264827100000005" u="1"/>
        <n v="97.444907700000002" u="1"/>
        <n v="98.7652468" u="1"/>
        <n v="34.116315800000002" u="1"/>
        <n v="63.983990800000001" u="1"/>
        <n v="77.451851000000005" u="1"/>
        <n v="91.996320099999991" u="1"/>
        <n v="93.311002200000004" u="1"/>
        <n v="52.5964235" u="1"/>
        <n v="74.980750700000002" u="1"/>
        <n v="81.288925000000006" u="1"/>
        <n v="91.501500199999995" u="1"/>
        <n v="97.857555900000008" u="1"/>
        <n v="98.103369999999998" u="1"/>
        <n v="16.1433927" u="1"/>
        <n v="48.394483000000001" u="1"/>
        <n v="65.268123099999997" u="1"/>
        <n v="69.306432900000004" u="1"/>
        <n v="78.804535200000004" u="1"/>
        <n v="99.980723600000005" u="1"/>
        <n v="55.513710199999998" u="1"/>
        <n v="91.449814099999998" u="1"/>
        <n v="45.609129700000004" u="1"/>
        <n v="45.996327199999996" u="1"/>
        <n v="56.785308999999998" u="1"/>
        <n v="19.810877700000002" u="1"/>
        <n v="58.439501000000007" u="1"/>
        <n v="87.419187899999997" u="1"/>
        <n v="89.413335400000008" u="1"/>
        <n v="49.3720091" u="1"/>
        <n v="56.5876248" u="1"/>
        <n v="62.591603200000002" u="1"/>
        <n v="65.344519500000004" u="1"/>
        <n v="89.353497000000004" u="1"/>
        <n v="95.997809399999994" u="1"/>
        <n v="96.9782917" u="1"/>
        <n v="34.849440399999999" u="1"/>
        <n v="46.747333900000001" u="1"/>
        <n v="59.553694800000002" u="1"/>
        <n v="28.862394400000003" u="1"/>
        <n v="34.360168399999999" u="1"/>
        <n v="58.445586299999995" u="1"/>
        <n v="62.016679900000007" u="1"/>
        <n v="64.010942" u="1"/>
        <n v="99.329408700000002" u="1"/>
        <n v="94.709947599999992" u="1"/>
        <n v="95.239333999999999" u="1"/>
        <n v="64.173669799999999" u="1"/>
        <n v="65.247807199999997" u="1"/>
        <n v="77.168267200000003" u="1"/>
        <n v="92.355056199999993" u="1"/>
        <n v="92.6505832" u="1"/>
        <n v="96.674577499999998" u="1"/>
        <n v="98.996511099999992" u="1"/>
        <n v="38.759652700000004" u="1"/>
        <n v="45.6509596" u="1"/>
        <n v="62.375023599999999" u="1"/>
        <n v="73.473282399999988" u="1"/>
        <n v="31.202575199999998" u="1"/>
        <n v="64.342333100000005" u="1"/>
        <n v="63.839285700000005" u="1"/>
        <n v="91.195945300000005" u="1"/>
        <n v="91.926147300000011" u="1"/>
        <n v="92.837805399999993" u="1"/>
        <n v="85.132835299999996" u="1"/>
        <n v="90.595903200000009" u="1"/>
        <n v="95.874102800000003" u="1"/>
        <n v="96.47905209999999" u="1"/>
        <n v="33.325850600000003" u="1"/>
        <n v="48.6075552" u="1"/>
        <n v="55.867514700000001" u="1"/>
        <n v="98.314824299999998" u="1"/>
        <n v="99.9999325" u="1"/>
        <n v="48.059042499999997" u="1"/>
        <n v="62.488691900000006" u="1"/>
        <n v="94.82828760000001" u="1"/>
        <n v="16.527617200000002" u="1"/>
        <n v="44.790148500000001" u="1"/>
        <n v="45.195557700000002" u="1"/>
        <n v="63.072044999999996" u="1"/>
        <n v="84.303453399999995" u="1"/>
        <n v="87.560738599999993" u="1"/>
        <n v="92.771084299999998" u="1"/>
        <n v="98.079328500000003" u="1"/>
        <n v="30.740947600000002" u="1"/>
        <n v="74.624145799999994" u="1"/>
        <n v="77.167816999999999" u="1"/>
        <n v="90.293741999999995" u="1"/>
        <n v="95.589613600000007" u="1"/>
        <n v="98.297537599999998" u="1"/>
        <n v="17.406005799999999" u="1"/>
        <n v="67.070974800000002" u="1"/>
        <n v="76.500361999999996" u="1"/>
        <n v="88.248275200000009" u="1"/>
        <n v="92.865152699999996" u="1"/>
        <n v="99.760079599999997" u="1"/>
        <n v="51.9802125" u="1"/>
        <n v="91.02108650000001" u="1"/>
        <n v="33.671987799999997" u="1"/>
        <n v="49.078652599999998" u="1"/>
        <n v="57.215094300000004" u="1"/>
        <n v="62.411956700000005" u="1"/>
        <n v="91.236329000000012" u="1"/>
        <n v="91.756669299999999" u="1"/>
        <n v="90.816463900000002" u="1"/>
        <n v="93.167251300000004" u="1"/>
        <n v="94.429474400000004" u="1"/>
        <n v="95.949856199999999" u="1"/>
        <n v="52.454084999999992" u="1"/>
        <n v="78.318847500000004" u="1"/>
        <n v="92.320311099999998" u="1"/>
        <n v="44.028288599999996" u="1"/>
        <n v="59.412012000000004" u="1"/>
        <n v="59.720161099999999" u="1"/>
        <n v="91.820470299999997" u="1"/>
        <n v="44.989255700000001" u="1"/>
        <n v="78.936863500000001" u="1"/>
        <n v="94.412463900000006" u="1"/>
        <n v="94.672010799999995" u="1"/>
        <n v="39.952972700000004" u="1"/>
        <n v="81" u="1"/>
        <n v="36.871552699999995" u="1"/>
        <n v="57.449711600000001" u="1"/>
        <n v="81.766321500000004" u="1"/>
        <n v="62.483788199999999" u="1"/>
        <n v="30.1259993" u="1"/>
        <n v="72.139303499999997" u="1"/>
        <n v="38.426985000000002" u="1"/>
        <n v="61.706605400000001" u="1"/>
        <n v="72.9783884" u="1"/>
        <n v="75.213883800000005" u="1"/>
        <n v="86.159186599999998" u="1"/>
        <n v="92.756367399999988" u="1"/>
        <n v="94.462255900000002" u="1"/>
        <n v="28.667195200000002" u="1"/>
        <n v="41.163608400000001" u="1"/>
        <n v="77.647281599999999" u="1"/>
        <n v="84.213227000000003" u="1"/>
        <n v="91.088123400000001" u="1"/>
        <n v="99.361203799999998" u="1"/>
        <n v="35.892246200000002" u="1"/>
        <n v="65.0810058" u="1"/>
        <n v="52.277673199999995" u="1"/>
        <n v="89.294657000000001" u="1"/>
        <n v="99.231791400000006" u="1"/>
        <n v="89.8247049" u="1"/>
        <n v="53.668947799999998" u="1"/>
        <n v="89.895028699999997" u="1"/>
        <n v="28.366916499999999" u="1"/>
        <n v="50.698728500000001" u="1"/>
        <n v="95.242526100000006" u="1"/>
        <n v="20.443207999999998" u="1"/>
        <n v="51.422537700000007" u="1"/>
        <n v="55.018595699999992" u="1"/>
        <n v="93.439765100000002" u="1"/>
        <n v="99.849222400000002" u="1"/>
        <n v="34.937114899999997" u="1"/>
        <n v="48.025187600000002" u="1"/>
        <n v="53.538035799999996" u="1"/>
        <n v="97.684273600000012" u="1"/>
        <n v="99.1651794" u="1"/>
        <n v="100.99304520000001" u="1"/>
        <n v="33.120886900000002" u="1"/>
        <n v="40.673736399999996" u="1"/>
        <n v="49.834118599999996" u="1"/>
        <n v="51.151116200000004" u="1"/>
        <n v="97.729877899999991" u="1"/>
        <n v="35.344353299999995" u="1"/>
        <n v="78.385216" u="1"/>
        <n v="82.246591600000002" u="1"/>
        <n v="99.340890200000004" u="1"/>
        <n v="83.481460499999997" u="1"/>
        <n v="89.421258399999999" u="1"/>
        <n v="94.750723899999997" u="1"/>
        <n v="46.053787700000001" u="1"/>
        <n v="63.671990899999997" u="1"/>
        <n v="90.685895700000003" u="1"/>
        <n v="91.906228599999992" u="1"/>
        <n v="99.586757699999993" u="1"/>
        <n v="99.907278099999999" u="1"/>
        <n v="99.919984900000003" u="1"/>
        <n v="77.848338800000008" u="1"/>
        <n v="80.540257499999996" u="1"/>
        <n v="86.397941700000004" u="1"/>
        <n v="94.025791299999995" u="1"/>
        <n v="43.480141599999996" u="1"/>
        <n v="60.904185499999997" u="1"/>
        <n v="63.318817899999999" u="1"/>
        <n v="49.5232478" u="1"/>
        <n v="95.004497799999996" u="1"/>
        <n v="97.918929300000002" u="1"/>
        <n v="79.827667199999993" u="1"/>
        <n v="97.890075499999995" u="1"/>
        <n v="19.4637274" u="1"/>
        <n v="74.1114058" u="1"/>
        <n v="78.255269699999999" u="1"/>
        <n v="91.741497600000002" u="1"/>
        <n v="30.688612799999998" u="1"/>
        <n v="95.410681199999999" u="1"/>
        <n v="95.415314500000008" u="1"/>
        <n v="96.119661899999997" u="1"/>
        <n v="99.276910600000008" u="1"/>
        <n v="46.049372599999998" u="1"/>
        <n v="59.1080124" u="1"/>
        <n v="79.543565599999994" u="1"/>
        <n v="80.975622000000001" u="1"/>
        <n v="97.944834999999998" u="1"/>
        <n v="33.081113799999997" u="1"/>
        <n v="57.674680499999994" u="1"/>
        <n v="88.820710399999996" u="1"/>
        <n v="36.257144199999999" u="1"/>
        <n v="97.726788400000004" u="1"/>
        <n v="36.9546809" u="1"/>
        <n v="45.9894088" u="1"/>
        <n v="85.539622600000001" u="1"/>
        <n v="94.363143600000001" u="1"/>
        <n v="98.734371799999991" u="1"/>
        <n v="28.916416399999999" u="1"/>
        <n v="41.896505599999998" u="1"/>
        <n v="98.190591100000006" u="1"/>
        <n v="98.757092700000001" u="1"/>
        <n v="50.430546499999998" u="1"/>
        <n v="52.420143100000004" u="1"/>
        <n v="53.845691699999996" u="1"/>
        <n v="54.028435999999999" u="1"/>
        <n v="26.722298200000001" u="1"/>
        <n v="62.289240199999995" u="1"/>
        <n v="68.167882300000002" u="1"/>
        <n v="50.651544699999995" u="1"/>
        <n v="59.533960500000006" u="1"/>
        <n v="96.854543699999994" u="1"/>
        <n v="67.977742300000003" u="1"/>
        <n v="90.261385799999999" u="1"/>
        <n v="92.007079899999994" u="1"/>
        <n v="93.595624400000005" u="1"/>
        <n v="33.983295200000001" u="1"/>
        <n v="60.089406999999994" u="1"/>
        <n v="38.415957800000001" u="1"/>
        <n v="58.6547032" u="1"/>
        <n v="61.803033500000005" u="1"/>
        <n v="17.6648976" u="1"/>
        <n v="74.978471800000008" u="1"/>
        <n v="90.025416399999997" u="1"/>
        <n v="34.472008899999999" u="1"/>
        <n v="46.7369603" u="1"/>
        <n v="59.071041100000002" u="1"/>
        <n v="74.329742799999991" u="1"/>
        <n v="1000" u="1"/>
        <n v="64.655344700000001" u="1"/>
        <n v="65.074014399999996" u="1"/>
        <n v="84.167147200000002" u="1"/>
        <n v="86.933496000000005" u="1"/>
        <n v="97.757847499999997" u="1"/>
        <n v="44.538777500000002" u="1"/>
        <n v="67.635411000000005" u="1"/>
        <n v="94.490436799999998" u="1"/>
        <n v="45.664388600000002" u="1"/>
        <n v="91.752577299999999" u="1"/>
        <n v="91.757375400000001" u="1"/>
        <n v="78.123371300000002" u="1"/>
        <n v="52.013575599999996" u="1"/>
        <n v="74.915132900000003" u="1"/>
        <n v="88.852458999999996" u="1"/>
        <n v="96.200039400000009" u="1"/>
        <n v="27.970779200000003" u="1"/>
        <n v="62.557616199999998" u="1"/>
        <n v="63.011808700000003" u="1"/>
        <n v="64.941709599999996" u="1"/>
        <n v="69.354663200000005" u="1"/>
        <n v="87.2893258" u="1"/>
        <n v="28.409581499999998" u="1"/>
        <n v="66.412213699999995" u="1"/>
        <n v="77.661560300000005" u="1"/>
        <n v="83.481377199999997" u="1"/>
        <n v="87.205907600000003" u="1"/>
        <n v="98.7741939" u="1"/>
        <n v="85.302557700000008" u="1"/>
        <n v="67.507405300000002" u="1"/>
        <n v="79.010416699999993" u="1"/>
        <n v="89.730906200000007" u="1"/>
        <n v="93.0075255" u="1"/>
        <n v="93.690013199999996" u="1"/>
        <n v="50.038111100000002" u="1"/>
        <n v="57.374968299999992" u="1"/>
        <n v="60.518638599999996" u="1"/>
        <n v="81.628571399999998" u="1"/>
        <n v="89.370547600000009" u="1"/>
        <n v="19.676946999999998" u="1"/>
        <n v="66.897014900000002" u="1"/>
        <n v="43.030776400000001" u="1"/>
        <n v="46.089739000000002" u="1"/>
        <n v="88.964412999999993" u="1"/>
        <n v="90.6417565" u="1"/>
        <n v="91.342443200000005" u="1"/>
        <n v="95.195689599999994" u="1"/>
        <n v="98.832723200000004" u="1"/>
        <n v="33.298163600000002" u="1"/>
        <n v="37.9149587" u="1"/>
        <n v="91.043364600000004" u="1"/>
        <n v="94.384509000000008" u="1"/>
        <n v="96.330081000000007" u="1"/>
        <n v="89.943010400000006" u="1"/>
        <n v="93.046080000000003" u="1"/>
        <n v="95.673113700000002" u="1"/>
        <n v="88.223001499999995" u="1"/>
        <n v="28.800147199999998" u="1"/>
        <n v="57.828589799999996" u="1"/>
        <n v="62.615201899999995" u="1"/>
        <n v="96.379984399999998" u="1"/>
        <n v="98.317064999999999" u="1"/>
        <n v="31.204695300000001" u="1"/>
        <n v="51.292521899999997" u="1"/>
        <n v="64.5517708" u="1"/>
        <n v="99.031482199999999" u="1"/>
        <n v="63.262333900000002" u="1"/>
        <n v="78.215596700000006" u="1"/>
        <n v="90.442236199999996" u="1"/>
        <n v="91.482612599999996" u="1"/>
        <n v="76.011810300000008" u="1"/>
        <n v="76.455696200000006" u="1"/>
        <n v="41.6092321" u="1"/>
        <n v="55.515516600000005" u="1"/>
        <n v="75.164011200000004" u="1"/>
        <n v="90.583048599999998" u="1"/>
        <n v="94.799399699999995" u="1"/>
        <n v="99.684979299999995" u="1"/>
        <n v="51.589391799999994" u="1"/>
        <n v="84.0800476" u="1"/>
        <n v="97.171241300000005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9.320711799999998" u="1"/>
        <n v="95.269720599999999" u="1"/>
        <n v="54.493376299999994" u="1"/>
        <n v="67.11962299999999" u="1"/>
        <n v="80.434023600000003" u="1"/>
        <n v="90.882510199999999" u="1"/>
        <n v="93.896560300000004" u="1"/>
        <n v="99.803291299999998" u="1"/>
        <n v="99.992402999999996" u="1"/>
        <n v="76.011970500000004" u="1"/>
        <n v="76.500437000000005" u="1"/>
        <n v="91.637262300000003" u="1"/>
        <n v="93.254128999999992" u="1"/>
        <n v="97.552928000000009" u="1"/>
        <n v="28.800442599999997" u="1"/>
        <n v="64.726613499999999" u="1"/>
        <n v="66.370251700000011" u="1"/>
        <n v="86.166538799999998" u="1"/>
        <n v="88.788245099999997" u="1"/>
        <n v="29.349003499999998" u="1"/>
        <n v="30.298715199999997" u="1"/>
        <n v="43.579059399999998" u="1"/>
        <n v="51.795631200000003" u="1"/>
        <n v="46.389696299999997" u="1"/>
        <n v="57.349189199999998" u="1"/>
        <n v="94.492714300000003" u="1"/>
        <n v="95.387422200000003" u="1"/>
        <n v="97.828310799999997" u="1"/>
        <n v="49.993590999999995" u="1"/>
        <n v="62.088974900000004" u="1"/>
        <n v="45.4248294" u="1"/>
        <n v="52.547663899999996" u="1"/>
        <n v="92.528776199999996" u="1"/>
        <n v="46.941896399999997" u="1"/>
        <n v="49.781689999999998" u="1"/>
        <n v="56.370257599999995" u="1"/>
        <n v="89.047425199999992" u="1"/>
        <n v="96.242178199999998" u="1"/>
        <n v="45.117263000000001" u="1"/>
        <n v="45.293515800000002" u="1"/>
        <n v="95.275677200000004" u="1"/>
        <n v="49.909936000000002" u="1"/>
        <n v="86.963285599999992" u="1"/>
        <n v="42.221514499999998" u="1"/>
        <n v="47.558303699999996" u="1"/>
        <n v="48.354600099999999" u="1"/>
        <n v="89.130397800000011" u="1"/>
        <n v="89.996836900000005" u="1"/>
        <n v="98.8663521" u="1"/>
        <n v="67.484547699999993" u="1"/>
        <n v="74.813652900000008" u="1"/>
        <n v="79.120191199999994" u="1"/>
        <n v="45.746735700000002" u="1"/>
        <n v="48.922197400000002" u="1"/>
        <n v="63.499068299999998" u="1"/>
        <n v="75.878941600000005" u="1"/>
        <n v="78.491880300000005" u="1"/>
        <n v="90.497035299999993" u="1"/>
        <n v="30.602020899999999" u="1"/>
        <n v="35.365797799999996" u="1"/>
        <n v="78.255525599999999" u="1"/>
        <n v="82.649309900000006" u="1"/>
        <n v="87.451164800000001" u="1"/>
        <n v="88.641344000000004" u="1"/>
        <n v="99.499347400000005" u="1"/>
        <n v="53.6018939" u="1"/>
        <n v="90.895312300000001" u="1"/>
        <n v="72.580678499999991" u="1"/>
        <n v="90.197151200000008" u="1"/>
        <n v="91.037679999999995" u="1"/>
        <n v="99.091659800000002" u="1"/>
        <n v="29.438417099999999" u="1"/>
        <n v="70.828519599999993" u="1"/>
        <n v="74.329371800000004" u="1"/>
        <n v="75.360149699999994" u="1"/>
        <n v="85.631537300000005" u="1"/>
        <n v="87.0905834" u="1"/>
        <n v="50.634282600000006" u="1"/>
        <n v="93.597189400000005" u="1"/>
        <n v="93.182013299999994" u="1"/>
        <n v="94.830614400000002" u="1"/>
        <n v="58.850145300000001" u="1"/>
        <n v="96.960079800000003" u="1"/>
        <n v="97.869158900000002" u="1"/>
        <n v="75.095050299999997" u="1"/>
        <n v="90.275430199999988" u="1"/>
        <n v="91.743798600000005" u="1"/>
        <n v="39.867032800000004" u="1"/>
        <n v="44.879292700000001" u="1"/>
        <n v="66.190801499999992" u="1"/>
        <n v="94.617781499999992" u="1"/>
        <n v="28.897095199999999" u="1"/>
        <n v="89.618906199999998" u="1"/>
        <n v="93.463526700000003" u="1"/>
        <n v="29.949483799999999" u="1"/>
        <n v="63.039945399999993" u="1"/>
        <n v="95.158704700000001" u="1"/>
        <n v="98.303664499999996" u="1"/>
        <n v="80.438299700000002" u="1"/>
        <n v="93.242954499999996" u="1"/>
        <n v="60.249767300000002" u="1"/>
        <n v="95.674300299999999" u="1"/>
        <n v="14.358974399999999" u="1"/>
        <n v="44.471036400000003" u="1"/>
        <n v="61.361188300000002" u="1"/>
        <n v="81.349955500000007" u="1"/>
        <n v="94.275617300000008" u="1"/>
        <n v="92.940045800000007" u="1"/>
        <n v="95.857443899999993" u="1"/>
        <n v="34.368314400000003" u="1"/>
        <n v="59.338607200000006" u="1"/>
        <n v="67.445970200000005" u="1"/>
        <n v="80.208569999999995" u="1"/>
        <n v="90.721943899999999" u="1"/>
        <n v="96.012738900000002" u="1"/>
        <n v="85.377940100000004" u="1"/>
        <n v="86.24862490000001" u="1"/>
        <n v="70.885955699999997" u="1"/>
        <n v="46.7362526" u="1"/>
        <n v="56.830414799999993" u="1"/>
        <n v="61.193365300000004" u="1"/>
        <n v="73.119034599999992" u="1"/>
        <n v="92.161121999999992" u="1"/>
        <n v="47.053402500000004" u="1"/>
        <n v="59.426085399999998" u="1"/>
        <n v="96.753061799999998" u="1"/>
        <n v="73.871040600000001" u="1"/>
        <n v="79.263561899999999" u="1"/>
        <n v="92.698911500000008" u="1"/>
        <n v="99.995114600000008" u="1"/>
        <n v="49.910159" u="1"/>
        <n v="65.720408800000001" u="1"/>
        <n v="87.129651100000004" u="1"/>
        <n v="83.345173200000005" u="1"/>
        <n v="87.575837499999992" u="1"/>
        <n v="37.094156599999998" u="1"/>
        <n v="46.547346400000002" u="1"/>
        <n v="47.402578299999995" u="1"/>
        <n v="53.137883600000002" u="1"/>
        <n v="76.933826400000001" u="1"/>
        <n v="89.409360300000003" u="1"/>
        <n v="29.750423099999999" u="1"/>
        <n v="49.516648799999999" u="1"/>
        <n v="56.414210399999995" u="1"/>
        <n v="82.553853700000005" u="1"/>
        <n v="86.631165899999999" u="1"/>
        <n v="93.389577199999991" u="1"/>
        <n v="31.898407200000001" u="1"/>
        <n v="69.182971199999997" u="1"/>
        <n v="93.329629699999998" u="1"/>
        <n v="94.064685499999996" u="1"/>
        <n v="99.268568700000003" u="1"/>
        <n v="12.890449" u="1"/>
        <n v="49.286311999999995" u="1"/>
        <n v="74.024720000000002" u="1"/>
        <n v="81.670239300000006" u="1"/>
        <n v="63.620266999999998" u="1"/>
        <n v="72.117263800000003" u="1"/>
        <n v="98.026315799999992" u="1"/>
        <n v="99.351982300000003" u="1"/>
        <n v="60.208562000000001" u="1"/>
        <n v="94.967935900000001" u="1"/>
        <n v="68.336722800000004" u="1"/>
        <n v="88.787869499999999" u="1"/>
        <n v="92.099719100000002" u="1"/>
        <n v="97.740053099999997" u="1"/>
        <n v="20.092523100000001" u="1"/>
        <n v="48.5137602" u="1"/>
        <n v="74.952741000000003" u="1"/>
        <n v="92.736906700000006" u="1"/>
        <n v="94.999004200000002" u="1"/>
        <n v="28.666976100000003" u="1"/>
        <n v="51.018662199999994" u="1"/>
        <n v="98.881378299999994" u="1"/>
        <n v="48.318739700000002" u="1"/>
        <n v="61.733893999999999" u="1"/>
        <n v="28.409572399999998" u="1"/>
        <n v="66.146611200000009" u="1"/>
        <n v="80.456944699999994" u="1"/>
        <n v="81.5551052" u="1"/>
        <n v="92.610957600000006" u="1"/>
        <n v="98.708907999999994" u="1"/>
        <n v="99.771341500000005" u="1"/>
        <n v="29.188356900000002" u="1"/>
        <n v="42.385943999999995" u="1"/>
        <n v="92.836576399999998" u="1"/>
        <n v="52.155451500000005" u="1"/>
        <n v="66.314081400000006" u="1"/>
        <n v="72.372611499999991" u="1"/>
        <n v="86.311660000000003" u="1"/>
        <n v="95.051235800000001" u="1"/>
        <n v="97.842466599999995" u="1"/>
        <n v="29.679041999999999" u="1"/>
        <n v="30.531839999999999" u="1"/>
        <n v="44.808758999999995" u="1"/>
        <n v="57.897288999999994" u="1"/>
        <n v="76.774357899999998" u="1"/>
        <n v="90.765001900000001" u="1"/>
        <n v="97.167885299999995" u="1"/>
        <n v="44.979463899999999" u="1"/>
        <n v="67.067475600000009" u="1"/>
        <n v="78.740761299999988" u="1"/>
        <n v="87.588860100000005" u="1"/>
        <n v="91.447960899999998" u="1"/>
        <n v="38.689778799999999" u="1"/>
        <n v="47.564065399999997" u="1"/>
        <n v="48.114755500000001" u="1"/>
        <n v="84.680559200000005" u="1"/>
        <n v="99.587494599999999" u="1"/>
        <n v="99.982584500000002" u="1"/>
        <n v="52.527167100000007" u="1"/>
        <n v="29.855127700000001" u="1"/>
        <n v="61.617278900000002" u="1"/>
        <n v="96.625843199999991" u="1"/>
        <n v="47.251115900000002" u="1"/>
        <n v="80.783753599999997" u="1"/>
        <n v="84.034850199999994" u="1"/>
        <n v="89.342179799999997" u="1"/>
        <n v="62.971879299999998" u="1"/>
        <n v="66.582994799999994" u="1"/>
        <n v="44.141482799999999" u="1"/>
        <n v="71.276217599999995" u="1"/>
        <n v="30.370370400000002" u="1"/>
        <n v="59.572753400000003" u="1"/>
        <n v="62.990381200000002" u="1"/>
        <n v="84.151001100000002" u="1"/>
        <n v="45.546030599999995" u="1"/>
        <n v="81.18707950000001" u="1"/>
        <n v="94.640405299999998" u="1"/>
        <n v="98.078422200000006" u="1"/>
        <n v="83.021349799999996" u="1"/>
        <n v="89.613621099999989" u="1"/>
        <n v="92.589831600000011" u="1"/>
        <n v="95.811136700000006" u="1"/>
        <n v="86.145197400000001" u="1"/>
        <n v="92.392785799999999" u="1"/>
        <n v="95.498548100000008" u="1"/>
        <n v="95.829498199999989" u="1"/>
        <n v="55.840857600000007" u="1"/>
        <n v="67.187108600000002" u="1"/>
        <n v="85.33740130000001" u="1"/>
        <n v="90.967830300000003" u="1"/>
        <n v="29.979301600000003" u="1"/>
        <n v="42.254788300000001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95.9780753" u="1"/>
        <n v="99.992861000000005" u="1"/>
        <n v="88.298240300000003" u="1"/>
        <n v="93.63686100000001" u="1"/>
        <n v="94.103189299999997" u="1"/>
        <n v="96.534063799999998" u="1"/>
        <n v="51.791920999999995" u="1"/>
        <n v="54.754441700000001" u="1"/>
        <n v="90.669664000000012" u="1"/>
        <n v="94.100719400000003" u="1"/>
        <n v="51.589451399999994" u="1"/>
        <n v="69.0522244" u="1"/>
        <n v="92.259176499999995" u="1"/>
        <n v="48.408787699999998" u="1"/>
        <n v="64.551718300000005" u="1"/>
        <n v="66.800470599999997" u="1"/>
        <n v="73.989455199999995" u="1"/>
        <n v="83.649150199999994" u="1"/>
        <n v="105.38989960000001" u="1"/>
        <n v="135.13314400000002" u="1"/>
        <n v="55.560805599999995" u="1"/>
        <n v="87.235138399999997" u="1"/>
        <n v="78.544997000000009" u="1"/>
        <n v="97.851153199999999" u="1"/>
        <n v="63.278674000000002" u="1"/>
        <n v="97.031622900000002" u="1"/>
        <n v="73.034544400000001" u="1"/>
        <n v="82.843515199999999" u="1"/>
        <n v="95.2065032" u="1"/>
        <n v="25.536516399999996" u="1"/>
        <n v="47.698403800000001" u="1"/>
        <n v="100.0000641" u="1"/>
        <n v="34.729257099999998" u="1"/>
        <n v="47.147283099999996" u="1"/>
        <n v="56.610223500000004" u="1"/>
        <n v="99.999952700000009" u="1"/>
        <n v="85.157790899999995" u="1"/>
        <n v="91.218958000000001" u="1"/>
        <n v="43.339863800000003" u="1"/>
        <n v="46.107182899999998" u="1"/>
        <n v="27.864609600000001" u="1"/>
        <n v="56.441860800000001" u="1"/>
        <n v="77.4662194" u="1"/>
        <n v="93.375248299999996" u="1"/>
        <n v="97.810699999999997" u="1"/>
        <n v="29.3432411" u="1"/>
        <n v="60.323695200000003" u="1"/>
        <n v="63.734318500000001" u="1"/>
        <n v="81.137455000000003" u="1"/>
        <n v="83.038499799999997" u="1"/>
        <n v="91.678930600000001" u="1"/>
        <n v="44.9892124" u="1"/>
        <n v="46.847981700000005" u="1"/>
        <n v="92.326046300000002" u="1"/>
        <n v="95.761040900000012" u="1"/>
        <n v="50.303599899999995" u="1"/>
        <n v="54.426547700000008" u="1"/>
        <n v="58.442218999999994" u="1"/>
        <n v="61.061692199999996" u="1"/>
        <n v="91.640977300000003" u="1"/>
        <n v="80.434073299999994" u="1"/>
        <n v="82.460732999999991" u="1"/>
        <n v="88.895682699999995" u="1"/>
        <n v="95.250656700000008" u="1"/>
        <n v="95.909174699999994" u="1"/>
        <n v="97.501547000000002" u="1"/>
        <n v="16.138799900000002" u="1"/>
        <n v="46.8397121" u="1"/>
        <n v="65.084220000000002" u="1"/>
        <n v="86.690647499999997" u="1"/>
        <n v="30.509116899999999" u="1"/>
        <n v="60.231951699999996" u="1"/>
        <n v="97.915330300000008" u="1"/>
        <n v="63.237984000000004" u="1"/>
        <n v="62.310804600000004" u="1"/>
        <n v="70.356922799999992" u="1"/>
        <n v="79.360845900000001" u="1"/>
        <n v="91.570841700000003" u="1"/>
        <n v="94.028373999999999" u="1"/>
        <n v="53.121391100000004" u="1"/>
        <n v="79.218949500000008" u="1"/>
        <n v="113.44879619999999" u="1"/>
        <n v="51.452440299999999" u="1"/>
        <n v="78.833012499999995" u="1"/>
        <n v="91.0562118" u="1"/>
        <n v="99.932885900000002" u="1"/>
        <n v="40.287675999999998" u="1"/>
        <n v="46.973365600000001" u="1"/>
        <n v="51.430607299999998" u="1"/>
        <n v="61.886792499999999" u="1"/>
        <n v="70.361110499999995" u="1"/>
        <n v="173.10148179999999" u="1"/>
        <n v="60.454210399999994" u="1"/>
        <n v="86.830594099999999" u="1"/>
        <n v="128.41357540000001" u="1"/>
        <n v="34.387351799999998" u="1"/>
        <n v="78.441081999999994" u="1"/>
        <n v="36.5760869" u="1"/>
        <n v="46.167510100000001" u="1"/>
        <n v="61.792068399999998" u="1"/>
        <n v="92.095808399999996" u="1"/>
        <n v="92.480466300000003" u="1"/>
        <n v="74.135346900000002" u="1"/>
        <n v="93.281906699999993" u="1"/>
        <n v="30.298711400000002" u="1"/>
        <n v="32.192829699999997" u="1"/>
        <n v="73.276340599999997" u="1"/>
        <n v="76.642257900000004" u="1"/>
        <n v="90.7259466" u="1"/>
        <n v="96.344529999999992" u="1"/>
        <n v="30.766177099999997" u="1"/>
        <n v="77.513801599999994" u="1"/>
        <n v="78.221867700000004" u="1"/>
        <n v="80.657041300000003" u="1"/>
        <n v="86.849229500000007" u="1"/>
        <n v="98.969344599999999" u="1"/>
        <n v="99.670418900000001" u="1"/>
        <n v="99.677907399999995" u="1"/>
        <n v="29.6787305" u="1"/>
        <n v="30.3413206" u="1"/>
        <n v="90.543712999999997" u="1"/>
        <n v="108.99280579999999" u="1"/>
        <n v="29.8284561" u="1"/>
        <n v="42.2535211" u="1"/>
        <n v="44.550516999999999" u="1"/>
        <n v="44.990950000000005" u="1"/>
        <n v="56.100272399999994" u="1"/>
        <n v="76.4396062" u="1"/>
        <n v="610.77475630000004" u="1"/>
        <n v="48.607578199999999" u="1"/>
        <n v="65.764140600000005" u="1"/>
        <n v="71.566731099999998" u="1"/>
        <n v="91.0221631" u="1"/>
        <n v="91.407071799999997" u="1"/>
        <n v="99.016195400000001" u="1"/>
        <n v="41.3260492" u="1"/>
        <n v="48.554855699999997" u="1"/>
        <n v="62.722100700000006" u="1"/>
        <n v="94.741807100000003" u="1"/>
        <n v="99.9911855" u="1"/>
        <n v="81.1867527" u="1"/>
        <n v="29.318517" u="1"/>
        <n v="67.631642599999992" u="1"/>
        <n v="37.6549494" u="1"/>
        <n v="63.986583600000003" u="1"/>
        <n v="81.730948999999995" u="1"/>
        <n v="92.6111997" u="1"/>
        <n v="31.577534699999998" u="1"/>
        <n v="63.429970700000005" u="1"/>
        <n v="94.32624109999999" u="1"/>
        <n v="80.254562800000002" u="1"/>
        <n v="91.583859700000005" u="1"/>
        <n v="92.329182700000004" u="1"/>
        <n v="43.050243500000001" u="1"/>
        <n v="94.222098299999999" u="1"/>
        <n v="31.4928682" u="1"/>
        <n v="47.204177200000004" u="1"/>
        <n v="77.153155299999995" u="1"/>
        <n v="96.903308800000005" u="1"/>
        <n v="75.335691199999999" u="1"/>
        <n v="81.320125399999995" u="1"/>
        <n v="84.879179600000001" u="1"/>
        <n v="91.511590699999999" u="1"/>
        <n v="97.417075199999999" u="1"/>
        <n v="51.595268800000007" u="1"/>
        <n v="97.950398500000006" u="1"/>
        <n v="57.262011099999995" u="1"/>
        <n v="62.766676700000005" u="1"/>
        <n v="87.6218906" u="1"/>
        <n v="96.971466899999996" u="1"/>
        <n v="95.737621699999991" u="1"/>
        <n v="52.145680400000003" u="1"/>
        <n v="93.944654299999996" u="1"/>
        <n v="97.899018900000002" u="1"/>
        <n v="30.369127499999998" u="1"/>
        <n v="62.26862440000000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29.343258599999999" u="1"/>
        <n v="63.914200899999997" u="1"/>
        <n v="90.512183000000007" u="1"/>
        <n v="91.250402800000003" u="1"/>
        <n v="91.495522799999989" u="1"/>
        <n v="95.978161799999995" u="1"/>
        <n v="98.249358799999996" u="1"/>
        <n v="99.9654819" u="1"/>
        <n v="19.9665307" u="1"/>
        <n v="79.912115499999999" u="1"/>
        <n v="99.447609200000002" u="1"/>
        <n v="15.451689900000002" u="1"/>
        <n v="30.264861100000001" u="1"/>
        <n v="45.369176899999999" u="1"/>
        <n v="55.190588699999999" u="1"/>
        <n v="80.3345573" u="1"/>
        <n v="81.608208099999999" u="1"/>
        <n v="84.032870900000006" u="1"/>
        <n v="85.719699199999994" u="1"/>
        <n v="93.915132099999994" u="1"/>
        <n v="163.1797962" u="1"/>
        <n v="73.800485699999996" u="1"/>
        <n v="77.037851799999999" u="1"/>
        <n v="91.275447299999996" u="1"/>
        <n v="94.827177800000001" u="1"/>
        <n v="16.851308500000002" u="1"/>
        <n v="66.253668099999999" u="1"/>
        <n v="90.34498210000001" u="1"/>
        <n v="91.716837900000002" u="1"/>
        <n v="94.398436000000004" u="1"/>
        <n v="27.469099100000001" u="1"/>
        <n v="94.302478100000002" u="1"/>
        <n v="16.5270966" u="1"/>
        <n v="57.073934800000004" u="1"/>
        <n v="84.578146599999997" u="1"/>
        <n v="87.220853700000006" u="1"/>
        <n v="52.893590500000002" u="1"/>
        <n v="95.616438400000007" u="1"/>
        <n v="97.736112500000004" u="1"/>
        <n v="44.844408800000004" u="1"/>
        <n v="92.398406399999999" u="1"/>
        <n v="44.007429299999998" u="1"/>
        <n v="91.402192700000001" u="1"/>
        <n v="94.191427199999993" u="1"/>
        <n v="51.5718052" u="1"/>
        <n v="51.5894355" u="1"/>
        <n v="90.761065900000006" u="1"/>
        <n v="59.791011699999999" u="1"/>
        <n v="70.233019200000001" u="1"/>
        <n v="85.508662900000004" u="1"/>
        <n v="63.402897500000002" u="1"/>
        <n v="97.242037800000006" u="1"/>
        <n v="24.948584100000001" u="1"/>
        <n v="65.497989899999993" u="1"/>
        <n v="73.785829100000001" u="1"/>
        <n v="50.099234100000004" u="1"/>
        <n v="72.615898599999994" u="1"/>
        <n v="51.667649400000002" u="1"/>
        <n v="84.677061899999998" u="1"/>
        <n v="90.849969399999992" u="1"/>
        <n v="92.200882399999998" u="1"/>
        <n v="96.761751599999997" u="1"/>
        <n v="98.321553699999996" u="1"/>
        <n v="31.744363700000001" u="1"/>
        <n v="42.652311300000001" u="1"/>
        <n v="89.733832700000008" u="1"/>
        <n v="93.293745800000011" u="1"/>
        <n v="94.490443200000001" u="1"/>
        <n v="96.169088900000006" u="1"/>
        <n v="54.256134400000001" u="1"/>
        <n v="62.672538799999998" u="1"/>
        <n v="84.893692600000008" u="1"/>
        <n v="66.27562540000001" u="1"/>
        <n v="86.567758399999988" u="1"/>
        <n v="51.954074599999998" u="1"/>
        <n v="53.695776100000003" u="1"/>
        <n v="95.677177599999993" u="1"/>
        <n v="50.430598500000002" u="1"/>
        <n v="77.398027200000001" u="1"/>
        <n v="96.346793700000006" u="1"/>
        <n v="48.000805700000001" u="1"/>
        <n v="53.395240899999997" u="1"/>
        <n v="54.986834399999992" u="1"/>
        <n v="64.160303799999994" u="1"/>
        <n v="85.868845199999996" u="1"/>
        <n v="92.618741999999997" u="1"/>
        <n v="63.756786699999999" u="1"/>
        <n v="98.225535500000007" u="1"/>
        <n v="36.958976300000003" u="1"/>
        <n v="52.7763487" u="1"/>
        <n v="55.333542599999994" u="1"/>
        <n v="99.984407700000006" u="1"/>
        <n v="29.671112100000002" u="1"/>
        <n v="95.896716900000001" u="1"/>
        <n v="90" u="1"/>
        <n v="91.471641500000004" u="1"/>
        <n v="96.7240422" u="1"/>
        <n v="18.6238317" u="1"/>
        <n v="28.409353299999999" u="1"/>
        <n v="96.432231599999994" u="1"/>
        <n v="99.445699000000005" u="1"/>
        <n v="99.593670299999999" u="1"/>
        <n v="23.7941599" u="1"/>
        <n v="27.804450400000004" u="1"/>
        <n v="42.619128400000001" u="1"/>
        <n v="50.937315099999999" u="1"/>
        <n v="52.6107321" u="1"/>
        <n v="61.827040200000006" u="1"/>
        <n v="28.906154999999998" u="1"/>
        <n v="36.547780099999997" u="1"/>
        <n v="85.776487700000004" u="1"/>
        <n v="88.679879100000008" u="1"/>
        <n v="96.843853800000005" u="1"/>
        <n v="34.332315200000004" u="1"/>
        <n v="47.515053999999999" u="1"/>
        <n v="47.695690599999999" u="1"/>
        <n v="88.524944000000005" u="1"/>
        <n v="90.583670000000012" u="1"/>
        <n v="33.869105599999997" u="1"/>
        <n v="88.237237399999998" u="1"/>
        <n v="89.965791100000004" u="1"/>
        <n v="66.904892799999999" u="1"/>
        <n v="93.890443000000005" u="1"/>
        <n v="96.471979200000007" u="1"/>
        <n v="29.634034" u="1"/>
        <n v="99.49889859999999" u="1"/>
        <n v="33.434345900000004" u="1"/>
        <n v="74.979957100000007" u="1"/>
        <n v="91.471523200000007" u="1"/>
        <n v="92.946992500000007" u="1"/>
        <n v="96.127820999999997" u="1"/>
        <n v="96.344563100000002" u="1"/>
        <n v="99.559846699999994" u="1"/>
        <n v="63.877592999999997" u="1"/>
        <n v="65.797686200000001" u="1"/>
        <n v="94.045956200000006" u="1"/>
        <n v="100.63317860000001" u="1"/>
        <n v="52.251716400000007" u="1"/>
        <n v="56.6110039" u="1"/>
        <n v="82.778466299999991" u="1"/>
        <n v="93.293727400000009" u="1"/>
        <n v="94.590737500000003" u="1"/>
        <n v="31.670705999999999" u="1"/>
        <n v="52.520721400000006" u="1"/>
        <n v="63.465373100000001" u="1"/>
        <n v="67.982189599999998" u="1"/>
        <n v="98.608654599999994" u="1"/>
        <n v="40.683539199999998" u="1"/>
        <n v="63.277814399999997" u="1"/>
        <n v="96.092753200000004" u="1"/>
        <n v="77.601934999999997" u="1"/>
        <n v="99.999955900000003" u="1"/>
        <n v="46.279069800000002" u="1"/>
        <n v="47.562001199999997" u="1"/>
        <n v="74.100112500000009" u="1"/>
        <n v="93.2985209" u="1"/>
        <n v="96.375738200000001" u="1"/>
        <n v="97.166888299999997" u="1"/>
        <n v="63.200220299999998" u="1"/>
        <n v="56.355352199999999" u="1"/>
        <n v="77.791044400000004" u="1"/>
        <n v="88.0346902" u="1"/>
        <n v="98.6971171" u="1"/>
        <n v="40.394363300000002" u="1"/>
        <n v="42.928753899999997" u="1"/>
        <n v="46.331221299999996" u="1"/>
        <n v="64.305343500000006" u="1"/>
        <n v="75.224097599999993" u="1"/>
        <n v="97.340656199999998" u="1"/>
        <n v="43.458068300000001" u="1"/>
        <n v="46.703452200000001" u="1"/>
        <n v="49.224139000000001" u="1"/>
        <n v="82.395853500000001" u="1"/>
        <n v="90.646268699999993" u="1"/>
        <n v="94.388580200000007" u="1"/>
        <n v="97.1885786" u="1"/>
        <n v="97.464880600000001" u="1"/>
        <n v="99.7692002" u="1"/>
        <n v="65.5288635" u="1"/>
        <n v="93.940392900000006" u="1"/>
        <n v="97.506185799999997" u="1"/>
        <n v="35.497228300000003" u="1"/>
        <n v="48.228839899999997" u="1"/>
        <n v="55.852499499999993" u="1"/>
        <n v="57.791454600000002" u="1"/>
        <n v="60.584240700000002" u="1"/>
        <n v="61.656270400000004" u="1"/>
        <n v="45.117779200000001" u="1"/>
        <n v="94.040868099999997" u="1"/>
        <n v="96.291563300000007" u="1"/>
        <n v="36.490582199999999" u="1"/>
        <n v="57.187154100000001" u="1"/>
        <n v="95.373691199999996" u="1"/>
        <n v="29.129848299999999" u="1"/>
        <n v="31.773879100000002" u="1"/>
        <n v="34.829329999999999" u="1"/>
        <n v="63.149380399999998" u="1"/>
        <n v="94.4812558" u="1"/>
        <n v="28.668941999999998" u="1"/>
        <n v="35.231076199999997" u="1"/>
        <n v="64.906625200000008" u="1"/>
        <n v="77.3127499" u="1"/>
        <n v="91.250076000000007" u="1"/>
        <n v="91.6405326" u="1"/>
        <n v="96.8" u="1"/>
        <n v="40.026219099999999" u="1"/>
        <n v="94.882861599999998" u="1"/>
        <n v="67.633440000000007" u="1"/>
        <n v="86.129970900000004" u="1"/>
        <n v="93.427144299999995" u="1"/>
        <n v="63.967159299999999" u="1"/>
        <n v="87.045454499999991" u="1"/>
        <n v="96.436781600000003" u="1"/>
        <n v="97.140158700000001" u="1"/>
        <n v="99.245935200000005" u="1"/>
        <n v="19.135433499999998" u="1"/>
        <n v="85.699174799999994" u="1"/>
        <n v="94.55667960000001" u="1"/>
        <n v="94.636490500000008" u="1"/>
        <n v="98.316605100000004" u="1"/>
        <n v="33.659370500000001" u="1"/>
        <n v="76.62476310000001" u="1"/>
        <n v="105.1927783" u="1"/>
        <n v="62.832738899999995" u="1"/>
        <n v="90.431453399999995" u="1"/>
        <n v="94.623837100000003" u="1"/>
        <n v="49.500779999999999" u="1"/>
        <n v="49.828943299999999" u="1"/>
        <n v="69.674046099999998" u="1"/>
        <n v="76.461643100000003" u="1"/>
        <n v="51.283217999999998" u="1"/>
        <n v="99.999932900000005" u="1"/>
        <n v="53.041132599999997" u="1"/>
        <n v="62.544049300000005" u="1"/>
        <n v="45.366582000000001" u="1"/>
        <n v="48.095743599999999" u="1"/>
        <n v="88.512954800000003" u="1"/>
        <n v="29.957738200000001" u="1"/>
        <n v="49.808094600000004" u="1"/>
        <n v="51.750141699999993" u="1"/>
        <n v="63.0943355" u="1"/>
        <n v="65.965658099999999" u="1"/>
        <n v="80.099530999999999" u="1"/>
        <n v="98.082515999999998" u="1"/>
        <n v="33.2235662" u="1"/>
        <n v="74.265396299999992" u="1"/>
        <n v="78.111792600000001" u="1"/>
        <n v="84.337047699999999" u="1"/>
        <n v="89.390961000000004" u="1"/>
        <n v="95.2228463" u="1"/>
        <n v="31.829308899999997" u="1"/>
        <n v="90.148459199999991" u="1"/>
        <n v="91.314141699999993" u="1"/>
        <n v="43.093787999999996" u="1"/>
        <n v="94.331908200000001" u="1"/>
        <n v="29.230031" u="1"/>
        <n v="50.622406600000005" u="1"/>
        <n v="54.131010799999999" u="1"/>
        <n v="87.9738562" u="1"/>
        <n v="95.431345499999992" u="1"/>
        <n v="37.249195899999997" u="1"/>
        <n v="86.827783999999994" u="1"/>
        <n v="95.2518046" u="1"/>
        <n v="52.596521299999999" u="1"/>
        <n v="76.404929199999998" u="1"/>
        <n v="84.940051800000006" u="1"/>
        <n v="87.860781000000003" u="1"/>
        <n v="87.873209299999999" u="1"/>
        <n v="99.300792299999998" u="1"/>
        <n v="30.4030442" u="1"/>
        <n v="50.650992299999999" u="1"/>
        <n v="83.529411799999991" u="1"/>
        <n v="91.855589600000002" u="1"/>
        <n v="97.945995799999992" u="1"/>
        <n v="88.258282800000003" u="1"/>
        <n v="94.405890400000004" u="1"/>
        <n v="62.510573899999997" u="1"/>
        <n v="83.5756011" u="1"/>
        <n v="93.092454799999999" u="1"/>
        <n v="93.823768799999996" u="1"/>
        <n v="97.923219200000005" u="1"/>
        <n v="29.077973099999998" u="1"/>
        <n v="45.364121499999996" u="1"/>
        <n v="52.704322500000004" u="1"/>
        <n v="89.165971400000004" u="1"/>
        <n v="89.961587699999995" u="1"/>
        <n v="91.004016100000001" u="1"/>
        <n v="60.586404299999998" u="1"/>
        <n v="77.836839300000008" u="1"/>
        <n v="89.871509599999996" u="1"/>
        <n v="91.795693199999988" u="1"/>
        <n v="95.844627500000001" u="1"/>
        <n v="95.869565199999997" u="1"/>
        <n v="111.62790700000001" u="1"/>
        <n v="31.444460600000003" u="1"/>
        <n v="94.884920899999997" u="1"/>
        <n v="95.737462399999998" u="1"/>
        <n v="97.462046599999994" u="1"/>
        <n v="34.918032799999999" u="1"/>
        <n v="44.692838699999996" u="1"/>
        <n v="47.448979600000001" u="1"/>
        <n v="96.345048700000007" u="1"/>
        <n v="91.487679899999989" u="1"/>
        <n v="29.568186400000002" u="1"/>
        <n v="38.158546600000001" u="1"/>
        <n v="41.438993699999997" u="1"/>
        <n v="62.615363199999997" u="1"/>
        <n v="65.195272200000005" u="1"/>
        <n v="86.226818100000003" u="1"/>
        <n v="87.567658999999992" u="1"/>
        <n v="96.795174299999999" u="1"/>
        <n v="62.544359299999996" u="1"/>
        <n v="76.868557899999999" u="1"/>
        <n v="92.4845854" u="1"/>
        <n v="97.6221374" u="1"/>
        <n v="49.780733500000004" u="1"/>
        <n v="88.132967500000007" u="1"/>
        <n v="91.309494599999994" u="1"/>
        <n v="94.0407802" u="1"/>
        <n v="94.891214000000005" u="1"/>
        <n v="99.785586600000002" u="1"/>
        <n v="87.587963400000007" u="1"/>
        <n v="93.207129499999994" u="1"/>
        <n v="49.781911600000001" u="1"/>
        <n v="57.675200599999997" u="1"/>
        <n v="98.430899199999999" u="1"/>
        <n v="30.506079200000002" u="1"/>
        <n v="36.085265999999997" u="1"/>
        <n v="54.901153199999996" u="1"/>
        <n v="64.828223699999995" u="1"/>
        <n v="81.506598699999998" u="1"/>
        <n v="82.531995800000004" u="1"/>
        <n v="95.812633099999999" u="1"/>
        <n v="79.786701199999996" u="1"/>
        <n v="84.6716981" u="1"/>
        <n v="87.020013300000002" u="1"/>
        <n v="39.968389899999998" u="1"/>
        <n v="50.141893000000003" u="1"/>
        <n v="90.308478199999996" u="1"/>
        <n v="95.025779799999995" u="1"/>
        <n v="99.999575699999994" u="1"/>
        <n v="46.063081199999999" u="1"/>
        <n v="48.554848100000001" u="1"/>
        <n v="56.741612100000005" u="1"/>
        <n v="61.181542700000001" u="1"/>
        <n v="75.233206799999991" u="1"/>
        <n v="84.865217999999999" u="1"/>
        <n v="97.57172349999999" u="1"/>
        <n v="32.4398537" u="1"/>
        <n v="78.578320700000006" u="1"/>
        <n v="63.477940899999993" u="1"/>
        <n v="91.239468099999996" u="1"/>
        <n v="97.729873699999999" u="1"/>
        <n v="97.860618600000009" u="1"/>
        <n v="77.081681199999991" u="1"/>
        <n v="89.797121400000009" u="1"/>
        <n v="93.218216099999992" u="1"/>
        <n v="96.795160499999994" u="1"/>
        <n v="63.155838500000009" u="1"/>
        <n v="99.104807500000007" u="1"/>
        <n v="33.081116300000005" u="1"/>
        <n v="99.822553499999998" u="1"/>
        <n v="54.307834800000002" u="1"/>
        <n v="76.921418700000004" u="1"/>
        <n v="98.314514000000003" u="1"/>
        <n v="99.022524399999995" u="1"/>
        <n v="99.395863699999992" u="1"/>
        <n v="40.317217500000005" u="1"/>
        <n v="42.639956599999998" u="1"/>
        <n v="54.177034199999994" u="1"/>
        <n v="60.206104699999997" u="1"/>
        <n v="81.572001499999999" u="1"/>
        <n v="97.984144299999997" u="1"/>
        <n v="98.164544100000001" u="1"/>
        <n v="43.333152499999997" u="1"/>
        <n v="98.322861399999994" u="1"/>
        <n v="95.989135599999997" u="1"/>
        <n v="96.727302000000009" u="1"/>
        <n v="97.008014500000002" u="1"/>
        <n v="52.612362000000005" u="1"/>
        <n v="88.434662399999993" u="1"/>
        <n v="99.523637399999998" u="1"/>
        <n v="45.974192899999998" u="1"/>
        <n v="77.165895699999993" u="1"/>
        <n v="94.402673399999998" u="1"/>
        <n v="47.4443348" u="1"/>
        <n v="35.050513000000002" u="1"/>
        <n v="46.60848" u="1"/>
        <n v="62.154266100000001" u="1"/>
        <n v="88.443759600000007" u="1"/>
        <n v="60.292501200000004" u="1"/>
        <n v="67.248731500000005" u="1"/>
        <n v="69.148056199999999" u="1"/>
        <n v="96.382166599999991" u="1"/>
        <n v="98.783470100000002" u="1"/>
        <n v="93.267636699999997" u="1"/>
        <n v="96.256749100000008" u="1"/>
        <n v="96.366019600000001" u="1"/>
        <n v="29.351139700000001" u="1"/>
        <n v="45.722951699999996" u="1"/>
        <n v="63.692788899999996" u="1"/>
        <n v="86.160433900000001" u="1"/>
        <n v="92.577769600000011" u="1"/>
        <n v="30.007869700000001" u="1"/>
        <n v="30.6517211" u="1"/>
        <n v="48.149512100000003" u="1"/>
        <n v="60.952127599999997" u="1"/>
        <n v="79.297879800000004" u="1"/>
        <n v="91.943855100000007" u="1"/>
        <n v="95.144602700000007" u="1"/>
        <n v="95.391830400000003" u="1"/>
        <n v="44.138278" u="1"/>
        <n v="45.999875799999998" u="1"/>
        <n v="47.515084600000002" u="1"/>
        <n v="63.748255200000003" u="1"/>
        <n v="94.395505300000011" u="1"/>
        <n v="98.76634589999999" u="1"/>
        <n v="43.517041299999995" u="1"/>
        <n v="58.220273300000002" u="1"/>
        <n v="92.603176300000001" u="1"/>
        <n v="94.298078099999998" u="1"/>
        <n v="96.674884899999995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44.879616500000004" u="1"/>
        <n v="53.7789395" u="1"/>
        <n v="85.377679999999998" u="1"/>
        <n v="96.994848300000001" u="1"/>
        <n v="101.81124150000001" u="1"/>
        <n v="28.806841900000002" u="1"/>
        <n v="44.080225800000001" u="1"/>
        <n v="92.430427500000008" u="1"/>
        <n v="96.384151399999993" u="1"/>
        <n v="18.5268753" u="1"/>
        <n v="80.13512630000001" u="1"/>
        <n v="97.272285400000001" u="1"/>
        <n v="98.54194360000001" u="1"/>
        <n v="97.136045999999993" u="1"/>
        <n v="49.234435500000004" u="1"/>
        <n v="92.560141799999997" u="1"/>
        <n v="95.808383200000009" u="1"/>
        <n v="37.7146957" u="1"/>
        <n v="47.051330700000001" u="1"/>
        <n v="90.521193199999999" u="1"/>
        <n v="96.820544200000001" u="1"/>
        <n v="97.551440299999996" u="1"/>
        <n v="29.129747499999997" u="1"/>
        <n v="47.5565663" u="1"/>
        <n v="91.022364199999998" u="1"/>
        <n v="91.187896100000003" u="1"/>
        <n v="98.861157200000008" u="1"/>
        <n v="36.068548200000002" u="1"/>
        <n v="61.266843699999995" u="1"/>
        <n v="63.732465800000007" u="1"/>
        <n v="44.968190400000005" u="1"/>
        <n v="47.859901000000001" u="1"/>
        <n v="66" u="1"/>
        <n v="92.19223439999999" u="1"/>
        <n v="96.096581900000004" u="1"/>
        <n v="99.231360499999994" u="1"/>
        <n v="49.114882799999997" u="1"/>
        <n v="53.371348300000001" u="1"/>
        <n v="93.423080400000003" u="1"/>
        <n v="63.773797700000003" u="1"/>
        <n v="70.043966800000007" u="1"/>
        <n v="99.165832499999993" u="1"/>
        <n v="16.258741299999997" u="1"/>
        <n v="29.318150599999999" u="1"/>
        <n v="29.957383199999999" u="1"/>
        <n v="44.255767200000001" u="1"/>
        <n v="51.038191200000007" u="1"/>
        <n v="85.603345300000001" u="1"/>
        <n v="87.785269700000001" u="1"/>
        <n v="93.599097700000002" u="1"/>
        <n v="94.616697500000001" u="1"/>
        <n v="62.735042700000001" u="1"/>
        <n v="72.189161300000009" u="1"/>
        <n v="92.558941799999999" u="1"/>
        <n v="57.261960700000003" u="1"/>
        <n v="65.037598399999993" u="1"/>
        <n v="76.750833700000001" u="1"/>
        <n v="92.936802999999998" u="1"/>
        <n v="99.661344200000002" u="1"/>
        <n v="32.712307199999998" u="1"/>
        <n v="44.751528399999998" u="1"/>
        <n v="91.280625099999995" u="1"/>
        <n v="92.391049100000004" u="1"/>
        <n v="95.456309399999995" u="1"/>
        <n v="98.22534859999999" u="1"/>
        <n v="51.659853899999995" u="1"/>
        <n v="95.251577699999999" u="1"/>
        <n v="97.203335999999993" u="1"/>
        <n v="49.7488484" u="1"/>
        <n v="72.443487599999997" u="1"/>
        <n v="44.815443100000003" u="1"/>
        <n v="63.258530700000001" u="1"/>
        <n v="63.275604999999999" u="1"/>
        <n v="64.978895100000003" u="1"/>
        <n v="48.616397599999999" u="1"/>
        <n v="97.006786899999994" u="1"/>
        <n v="63.683399399999999" u="1"/>
        <n v="68.213457099999999" u="1"/>
        <n v="78.080212000000003" u="1"/>
        <n v="91.9653019" u="1"/>
        <n v="47.809170200000004" u="1"/>
        <n v="49.781692500000005" u="1"/>
        <n v="73.629084599999999" u="1"/>
        <n v="79.821217099999998" u="1"/>
        <n v="81.592157700000001" u="1"/>
        <n v="89.776550499999999" u="1"/>
        <n v="37.897127900000001" u="1"/>
        <n v="82.070498700000002" u="1"/>
        <n v="85.665198799999999" u="1"/>
        <n v="91.987437800000009" u="1"/>
        <n v="95.724475299999995" u="1"/>
        <n v="39.402806599999998" u="1"/>
        <n v="44.443749599999997" u="1"/>
        <n v="45.622264299999998" u="1"/>
        <n v="63.680762399999999" u="1"/>
        <n v="76.917438099999998" u="1"/>
        <n v="77.824267800000001" u="1"/>
        <n v="28.725332999999999" u="1"/>
        <n v="34.664172300000004" u="1"/>
        <n v="93.143354700000003" u="1"/>
        <n v="94.278077999999994" u="1"/>
        <n v="59.552029900000001" u="1"/>
        <n v="60.392018999999998" u="1"/>
        <n v="87.589073600000006" u="1"/>
        <n v="97.684249100000002" u="1"/>
        <n v="61.830550600000002" u="1"/>
        <n v="67.837585300000001" u="1"/>
        <n v="21.737242999999999" u="1"/>
        <n v="42.122922099999997" u="1"/>
        <n v="73.648193599999999" u="1"/>
        <n v="90.552187399999994" u="1"/>
        <n v="91.218031400000001" u="1"/>
        <n v="99.212007999999997" u="1"/>
        <n v="29.679232900000002" u="1"/>
        <n v="32.418897299999998" u="1"/>
        <n v="33.223112799999996" u="1"/>
        <n v="59.470844800000002" u="1"/>
        <n v="100.0007439" u="1"/>
        <n v="47.316275900000001" u="1"/>
        <n v="75.613571000000007" u="1"/>
        <n v="97.149201099999999" u="1"/>
        <n v="48.726400600000005" u="1"/>
        <n v="54.823436400000006" u="1"/>
        <n v="65.797552699999997" u="1"/>
        <n v="99.675060900000005" u="1"/>
        <n v="65.424266799999998" u="1"/>
        <n v="94.195790299999999" u="1"/>
        <n v="94.781823399999993" u="1"/>
        <n v="29.166020199999998" u="1"/>
        <n v="34.4772891" u="1"/>
        <n v="51.595278899999997" u="1"/>
        <n v="74.190168499999999" u="1"/>
        <n v="82.262347300000002" u="1"/>
        <n v="86.079945499999994" u="1"/>
        <n v="90.452452800000003" u="1"/>
        <n v="91.411131099999992" u="1"/>
        <n v="99.172638800000001" u="1"/>
        <n v="88.980699900000005" u="1"/>
        <n v="95.672924000000009" u="1"/>
        <n v="29.335428099999998" u="1"/>
        <n v="65.483768699999999" u="1"/>
        <n v="90.479804700000003" u="1"/>
        <n v="98.53270280000001" u="1"/>
        <n v="47.556927399999999" u="1"/>
        <n v="53.075379199999993" u="1"/>
        <n v="77.840403300000006" u="1"/>
        <n v="60.509164599999998" u="1"/>
        <n v="76.500418999999994" u="1"/>
        <n v="92.353913200000008" u="1"/>
        <n v="92.891814100000005" u="1"/>
        <n v="96.270853799999998" u="1"/>
        <n v="99.093210899999988" u="1"/>
        <n v="99.377586399999998" u="1"/>
        <n v="44.177802999999997" u="1"/>
        <n v="57.892812400000004" u="1"/>
        <n v="97.367876899999999" u="1"/>
        <n v="33.430293500000005" u="1"/>
        <n v="39.310712599999995" u="1"/>
        <n v="88.787312499999999" u="1"/>
        <n v="90.196979900000002" u="1"/>
        <n v="91.513159299999998" u="1"/>
        <n v="92.174119200000007" u="1"/>
        <n v="97.367821200000009" u="1"/>
        <n v="29.318518599999997" u="1"/>
        <n v="45.104953399999999" u="1"/>
        <n v="52.534216899999997" u="1"/>
        <n v="77.051994700000009" u="1"/>
        <n v="89.944533899999996" u="1"/>
        <n v="70.048349700000003" u="1"/>
        <n v="90.071615800000004" u="1"/>
        <n v="92.408141099999995" u="1"/>
        <n v="95.443303400000005" u="1"/>
        <n v="99.692278099999996" u="1"/>
        <n v="33.625117899999999" u="1"/>
        <n v="46.365996100000004" u="1"/>
        <n v="88.522048299999994" u="1"/>
        <n v="94.7413679" u="1"/>
        <n v="22.8996566" u="1"/>
        <n v="47.134287200000003" u="1"/>
        <n v="84.1788892" u="1"/>
        <n v="99.624698100000003" u="1"/>
        <n v="74.121441899999994" u="1"/>
        <n v="75.299775499999996" u="1"/>
        <n v="87.867186399999994" u="1"/>
        <n v="97.077196799999996" u="1"/>
        <n v="26.634615400000001" u="1"/>
        <n v="27.1748051" u="1"/>
        <n v="31.865509800000002" u="1"/>
        <n v="44.158408600000001" u="1"/>
        <n v="75.327183099999999" u="1"/>
        <n v="81.813981400000003" u="1"/>
        <n v="99.972930300000002" u="1"/>
        <n v="73.6489227" u="1"/>
        <n v="86.335926999999998" u="1"/>
        <n v="92.910971899999993" u="1"/>
        <n v="94.202545499999999" u="1"/>
        <n v="31.102959899999998" u="1"/>
        <n v="44.905087199999997" u="1"/>
        <n v="46.929332699999996" u="1"/>
        <n v="86.48756130000001" u="1"/>
        <n v="92.257667600000005" u="1"/>
        <n v="99.531899600000003" u="1"/>
        <n v="99.944714899999994" u="1"/>
        <n v="105.19264939999999" u="1"/>
        <n v="33.514691400000004" u="1"/>
        <n v="85.853535399999998" u="1"/>
        <n v="89.965690300000006" u="1"/>
        <n v="94.520152700000011" u="1"/>
        <n v="97.080356199999997" u="1"/>
        <n v="20.152586200000002" u="1"/>
        <n v="31.8476155" u="1"/>
        <n v="72.0197091" u="1"/>
        <n v="78.902126600000003" u="1"/>
        <n v="92.435042800000005" u="1"/>
        <n v="94.071854000000002" u="1"/>
        <n v="98.401389399999999" u="1"/>
        <n v="95.7119383" u="1"/>
        <n v="29.129813199999997" u="1"/>
        <n v="50.057896" u="1"/>
        <n v="57.335304700000002" u="1"/>
        <n v="66.029504200000005" u="1"/>
        <n v="66.265691799999999" u="1"/>
        <n v="72.5800524" u="1"/>
        <n v="91.4480377" u="1"/>
        <n v="98.373173999999992" u="1"/>
        <n v="62.614960900000007" u="1"/>
        <n v="66.173812499999997" u="1"/>
        <n v="90.520009799999997" u="1"/>
        <n v="95.681726600000005" u="1"/>
        <n v="32.650246299999999" u="1"/>
        <n v="49.431818200000002" u="1"/>
        <n v="57.124887000000001" u="1"/>
        <n v="66.981550599999991" u="1"/>
        <n v="83.24802489999999" u="1"/>
        <n v="67.190107799999993" u="1"/>
        <n v="91.6799216" u="1"/>
        <n v="98.187388799999994" u="1"/>
        <n v="15.4516907" u="1"/>
        <n v="60.952874199999997" u="1"/>
        <n v="83.142161999999999" u="1"/>
        <n v="83.579638799999998" u="1"/>
        <n v="93.315428300000008" u="1"/>
        <n v="38.415939799999997" u="1"/>
        <n v="83.725890000000007" u="1"/>
        <n v="51.661790100000005" u="1"/>
        <n v="80.241516700000005" u="1"/>
        <n v="29.451199500000001" u="1"/>
        <n v="55.096380799999999" u="1"/>
        <n v="85.966875299999998" u="1"/>
        <n v="90.7207954" u="1"/>
        <n v="97.096935000000002" u="1"/>
        <n v="66.14176470000001" u="1"/>
        <n v="84.304067799999999" u="1"/>
        <n v="85.258809200000002" u="1"/>
        <n v="85.842372400000002" u="1"/>
        <n v="99.273255800000001" u="1"/>
        <n v="20.201865699999999" u="1"/>
        <n v="29.378850400000001" u="1"/>
        <n v="30.913782699999999" u="1"/>
        <n v="30.997089500000001" u="1"/>
        <n v="72.573801200000005" u="1"/>
        <n v="97.656804699999995" u="1"/>
        <n v="98.380100900000002" u="1"/>
        <n v="59.687916700000002" u="1"/>
        <n v="94.598536200000012" u="1"/>
        <n v="95.591307400000005" u="1"/>
        <n v="46.085910499999997" u="1"/>
        <n v="81.472664600000002" u="1"/>
        <n v="89.354151000000002" u="1"/>
        <n v="94.626914100000008" u="1"/>
        <n v="30.963001800000001" u="1"/>
        <n v="74.335417199999995" u="1"/>
        <n v="78.348759000000001" u="1"/>
        <n v="96.360651200000007" u="1"/>
        <n v="47.470456800000001" u="1"/>
        <n v="48.7262998" u="1"/>
        <n v="48.879930399999999" u="1"/>
        <n v="95.415371500000006" u="1"/>
        <n v="54.753676900000002" u="1"/>
        <n v="63.857896400000001" u="1"/>
        <n v="96.713572400000004" u="1"/>
        <n v="99.824935999999994" u="1"/>
        <n v="44.787898800000001" u="1"/>
        <n v="79.978604099999998" u="1"/>
        <n v="94.395408599999996" u="1"/>
        <n v="56.735683999999999" u="1"/>
        <n v="81.086723000000006" u="1"/>
        <n v="86.946489499999998" u="1"/>
        <n v="95.415366899999995" u="1"/>
        <n v="96.9716174" u="1"/>
        <n v="29.4893617" u="1"/>
        <n v="61.804189000000001" u="1"/>
        <n v="62.581717699999992" u="1"/>
        <n v="66.046712200000002" u="1"/>
        <n v="76.212654799999996" u="1"/>
        <n v="87.604313399999995" u="1"/>
        <n v="95.815032099999996" u="1"/>
        <n v="55.491006499999997" u="1"/>
        <n v="80.542078799999999" u="1"/>
        <n v="94.581880999999996" u="1"/>
        <n v="99.877861699999997" u="1"/>
        <n v="52.565104300000002" u="1"/>
        <n v="90.047393400000004" u="1"/>
        <n v="91.342794800000007" u="1"/>
        <n v="95.211326999999997" u="1"/>
        <n v="97.087766000000002" u="1"/>
        <n v="99.85869240000001" u="1"/>
        <n v="41.970281799999995" u="1"/>
        <n v="62.016600700000005" u="1"/>
        <n v="96.816680000000005" u="1"/>
        <n v="99.4058718" u="1"/>
        <n v="43.346076799999999" u="1"/>
        <n v="44.141485299999999" u="1"/>
        <n v="85.441829900000002" u="1"/>
        <n v="95.429842600000001" u="1"/>
        <n v="56.369775200000007" u="1"/>
        <n v="89.868931900000007" u="1"/>
        <n v="29.414791699999999" u="1"/>
        <n v="53.631721899999995" u="1"/>
        <n v="91.492537299999995" u="1"/>
        <n v="93.058637099999999" u="1"/>
        <n v="62.888171100000001" u="1"/>
        <n v="89.906685500000009" u="1"/>
        <n v="93.744896900000001" u="1"/>
        <n v="97.898719199999988" u="1"/>
        <n v="61.003796700000002" u="1"/>
        <n v="62.356732699999995" u="1"/>
        <n v="88.8309371" u="1"/>
        <n v="98.0280202" u="1"/>
        <n v="57.1293127" u="1"/>
        <n v="80.433992200000006" u="1"/>
        <n v="99.668324999999996" u="1"/>
        <n v="51.445730599999997" u="1"/>
        <n v="58.064536600000004" u="1"/>
        <n v="90.341718100000008" u="1"/>
        <n v="92.797142699999995" u="1"/>
        <n v="92.991913699999998" u="1"/>
        <n v="94.948107899999997" u="1"/>
        <n v="97.03180420000001" u="1"/>
        <n v="88.512408399999998" u="1"/>
        <n v="204.87804879999999" u="1"/>
        <n v="28.772138099999999" u="1"/>
        <n v="40.653042800000001" u="1"/>
        <n v="51.516163499999998" u="1"/>
        <n v="88.426575999999997" u="1"/>
        <n v="91.390441899999999" u="1"/>
        <n v="96.171880999999999" u="1"/>
        <n v="19.768265500000002" u="1"/>
        <n v="23.583944600000002" u="1"/>
        <n v="76.151999400000008" u="1"/>
        <n v="83.271795299999994" u="1"/>
        <n v="92.729506999999998" u="1"/>
        <n v="94.733083600000001" u="1"/>
        <n v="95.057462099999995" u="1"/>
        <n v="33.939459300000003" u="1"/>
        <n v="43.339689799999995" u="1"/>
        <n v="47.782063600000001" u="1"/>
        <n v="55.333222000000006" u="1"/>
        <n v="77.132593100000008" u="1"/>
        <n v="29.740290800000004" u="1"/>
        <n v="35.7057109" u="1"/>
        <n v="79.554839400000006" u="1"/>
        <n v="93.002310800000004" u="1"/>
        <n v="96.91667240000001" u="1"/>
        <n v="93.035266300000004" u="1"/>
        <n v="28.589142499999998" u="1"/>
        <n v="67.368421099999992" u="1"/>
        <n v="89.822229800000002" u="1"/>
        <n v="90.754194600000005" u="1"/>
        <n v="99.554356299999995" u="1"/>
        <n v="19.6421876" u="1"/>
        <n v="92.543830900000003" u="1"/>
        <n v="96.020880500000004" u="1"/>
        <n v="47.552447600000001" u="1"/>
        <n v="60.619657599999996" u="1"/>
        <n v="87.970087800000002" u="1"/>
        <n v="97.557406999999998" u="1"/>
        <n v="62.040088900000001" u="1"/>
        <n v="99.3021308" u="1"/>
        <n v="99.946279900000008" u="1"/>
        <n v="33.364533699999996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8.023574000000004" u="1"/>
        <n v="49.216499300000002" u="1"/>
        <n v="62.671337400000006" u="1"/>
        <n v="30.227908299999999" u="1"/>
        <n v="46.9957767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3.395230299999994" u="1"/>
        <n v="60.190151" u="1"/>
        <n v="64.978898299999997" u="1"/>
        <n v="66.030094300000002" u="1"/>
        <n v="99.928712399999995" u="1"/>
        <n v="53.161982600000002" u="1"/>
        <n v="92.327021600000009" u="1"/>
        <n v="96.399092400000001" u="1"/>
        <n v="60.097577599999994" u="1"/>
        <n v="82.379761700000003" u="1"/>
        <n v="95.340848899999997" u="1"/>
        <n v="42.186550499999996" u="1"/>
        <n v="94.831325899999996" u="1"/>
        <n v="49.881796699999995" u="1"/>
        <n v="54.118343099999997" u="1"/>
        <n v="61.056768900000002" u="1"/>
        <n v="45.390070899999998" u="1"/>
        <n v="59.085772900000002" u="1"/>
        <n v="20.417021299999998" u="1"/>
        <n v="42.928750199999996" u="1"/>
        <n v="43.4580646" u="1"/>
        <n v="56.658545100000005" u="1"/>
        <n v="90.04524889999999" u="1"/>
        <n v="63.347188600000003" u="1"/>
        <n v="92.135296300000007" u="1"/>
        <n v="94.246565000000004" u="1"/>
        <n v="97.792770699999991" u="1"/>
        <n v="32.140501900000004" u="1"/>
        <n v="38.442184699999999" u="1"/>
        <n v="60.940669100000001" u="1"/>
        <n v="85.41949009999999" u="1"/>
        <n v="62.888181700000004" u="1"/>
        <n v="25.024445899999996" u="1"/>
        <n v="30.094129500000001" u="1"/>
        <n v="52.704415000000004" u="1"/>
        <n v="66.314068399999996" u="1"/>
        <n v="81.948738200000008" u="1"/>
        <n v="93.548148499999996" u="1"/>
        <n v="28.379136300000003" u="1"/>
        <n v="101.81082720000001" u="1"/>
        <n v="55.870290900000001" u="1"/>
        <n v="89.320116600000006" u="1"/>
        <n v="95.920043499999991" u="1"/>
        <n v="96.579369299999996" u="1"/>
        <n v="43.791385900000002" u="1"/>
        <n v="72.515574299999997" u="1"/>
        <n v="94.785652099999993" u="1"/>
        <n v="94.958563400000003" u="1"/>
        <n v="62.255639100000003" u="1"/>
        <n v="93.310709799999998" u="1"/>
        <n v="96.810812200000001" u="1"/>
        <n v="37.135905700000002" u="1"/>
        <n v="55.785747999999998" u="1"/>
        <n v="66.899096300000011" u="1"/>
        <n v="95.503453800000003" u="1"/>
        <n v="98.996453000000002" u="1"/>
        <n v="63.197187399999997" u="1"/>
        <n v="63.914491100000006" u="1"/>
        <n v="77.840404199999995" u="1"/>
        <n v="81.604463999999993" u="1"/>
        <n v="91.555716499999988" u="1"/>
        <n v="98.238035599999989" u="1"/>
        <n v="61.377644600000004" u="1"/>
        <n v="63.715919" u="1"/>
        <n v="80.754668600000002" u="1"/>
        <n v="81.925954700000005" u="1"/>
        <n v="85.4521625" u="1"/>
        <n v="90.059831400000007" u="1"/>
        <n v="92.5396413" u="1"/>
        <n v="95.076376400000001" u="1"/>
        <n v="95.941954299999992" u="1"/>
        <n v="97.077206900000007" u="1"/>
        <n v="99.533437000000006" u="1"/>
        <n v="39.571161700000005" u="1"/>
        <n v="63.277663399999994" u="1"/>
        <n v="75.058546800000002" u="1"/>
        <n v="48.6303573" u="1"/>
        <n v="100.0992725" u="1"/>
        <n v="46.3312107" u="1"/>
        <n v="58.201072200000006" u="1"/>
        <n v="78.759936100000004" u="1"/>
        <n v="86.845404400000007" u="1"/>
        <n v="97.247091299999994" u="1"/>
        <n v="99.7684292" u="1"/>
        <n v="46.845739600000002" u="1"/>
        <n v="86.666666699999993" u="1"/>
        <n v="89.824776600000007" u="1"/>
        <n v="92.834469600000006" u="1"/>
        <n v="25.761935099999999" u="1"/>
        <n v="33.212955300000004" u="1"/>
        <n v="95.833649499999993" u="1"/>
        <n v="63.161592600000006" u="1"/>
        <n v="64.105110199999999" u="1"/>
        <n v="93.718993999999995" u="1"/>
        <n v="94.200248200000004" u="1"/>
        <n v="97.729896199999999" u="1"/>
        <n v="28.801256600000002" u="1"/>
        <n v="48.469913699999999" u="1"/>
        <n v="50.651561899999997" u="1"/>
        <n v="58.484182600000004" u="1"/>
        <n v="77.312675299999995" u="1"/>
        <n v="77.762803199999993" u="1"/>
        <n v="82.002348800000007" u="1"/>
        <n v="93.633690900000005" u="1"/>
        <n v="26.025767100000003" u="1"/>
        <n v="62.975030899999993" u="1"/>
        <n v="63.856729099999995" u="1"/>
        <n v="33.404922200000001" u="1"/>
        <n v="60.6196822" u="1"/>
        <n v="94.737759199999999" u="1"/>
        <n v="94.768135700000002" u="1"/>
        <n v="95.612216099999998" u="1"/>
        <n v="34.830151600000001" u="1"/>
        <n v="44.868762799999999" u="1"/>
        <n v="94.464203300000008" u="1"/>
        <n v="94.736953700000001" u="1"/>
        <n v="95.004683199999988" u="1"/>
        <n v="37.972072799999999" u="1"/>
        <n v="77.927360199999995" u="1"/>
        <n v="81.4143148" u="1"/>
        <n v="87.917148699999998" u="1"/>
        <n v="93.1664411" u="1"/>
        <n v="97.072452999999996" u="1"/>
        <n v="31.055641000000001" u="1"/>
        <n v="35.364764399999999" u="1"/>
        <n v="67.864476400000001" u="1"/>
        <n v="89.078891999999996" u="1"/>
        <n v="95.0372208" u="1"/>
        <n v="47.934839000000004" u="1"/>
        <n v="59.081723500000003" u="1"/>
        <n v="62.038722999999997" u="1"/>
        <n v="29.637706299999998" u="1"/>
        <n v="49.009046099999999" u="1"/>
        <n v="54.635758700000004" u="1"/>
        <n v="72.476247000000001" u="1"/>
        <n v="52.222721000000007" u="1"/>
        <n v="72.974284300000008" u="1"/>
        <n v="47.924628800000001" u="1"/>
        <n v="68.5577234" u="1"/>
        <n v="99.6399756" u="1"/>
        <n v="50.181829499999999" u="1"/>
        <n v="98.335474700000006" u="1"/>
        <n v="55.490988299999998" u="1"/>
        <n v="98.354059000000007" u="1"/>
        <n v="42.419101999999995" u="1"/>
        <n v="68.406142500000001" u="1"/>
        <n v="39.973773899999998" u="1"/>
        <n v="54.255659800000004" u="1"/>
        <n v="93.375574100000009" u="1"/>
        <n v="95.663359099999994" u="1"/>
        <n v="97.067004999999995" u="1"/>
        <n v="62.347160000000002" u="1"/>
        <n v="64.033468100000007" u="1"/>
        <n v="93.197918099999995" u="1"/>
        <n v="95.555555599999991" u="1"/>
        <n v="97.894441700000002" u="1"/>
        <n v="50.107077899999993" u="1"/>
        <n v="33.292258000000004" u="1"/>
        <n v="38.663376900000003" u="1"/>
        <n v="81.141439199999994" u="1"/>
        <n v="87.450915699999996" u="1"/>
        <n v="95.099127699999997" u="1"/>
        <n v="95.28194169999999" u="1"/>
        <n v="28.897062499999997" u="1"/>
        <n v="47.107813300000004" u="1"/>
        <n v="84.011067299999993" u="1"/>
        <n v="38.689896600000004" u="1"/>
        <n v="52.111569099999997" u="1"/>
        <n v="57.854030999999992" u="1"/>
        <n v="91.979908800000004" u="1"/>
        <n v="45.430082200000001" u="1"/>
        <n v="78.106109799999999" u="1"/>
        <n v="79.312018100000003" u="1"/>
        <n v="92.349088399999999" u="1"/>
        <n v="99.51266170000001" u="1"/>
        <n v="29.008567899999999" u="1"/>
        <n v="50.927687600000006" u="1"/>
        <n v="97.627232300000003" u="1"/>
        <n v="62.330248200000007" u="1"/>
        <n v="62.376880800000002" u="1"/>
        <n v="75.160772499999993" u="1"/>
        <n v="92.321899000000002" u="1"/>
        <n v="93.283270000000002" u="1"/>
        <n v="42.667769" u="1"/>
        <n v="52.760849499999992" u="1"/>
        <n v="59.902214899999997" u="1"/>
        <n v="60.940664699999999" u="1"/>
        <n v="61.830475799999995" u="1"/>
        <n v="94.86362729999999" u="1"/>
        <n v="97.160790300000002" u="1"/>
        <n v="28.321210099999998" u="1"/>
        <n v="70.034481100000008" u="1"/>
        <n v="75.693984400000005" u="1"/>
        <n v="59.233000400000002" u="1"/>
        <n v="92.802069200000005" u="1"/>
        <n v="95.780635899999993" u="1"/>
        <n v="62.259060899999994" u="1"/>
        <n v="74.203586899999991" u="1"/>
        <n v="89.555325100000005" u="1"/>
        <n v="94.479795699999997" u="1"/>
        <n v="48.042519599999999" u="1"/>
        <n v="93.753421500000002" u="1"/>
        <n v="96.127788700000011" u="1"/>
        <n v="95.063468" u="1"/>
        <n v="99.856002899999993" u="1"/>
        <n v="87.846743900000007" u="1"/>
        <n v="99.453895799999998" u="1"/>
        <n v="30.007982700000003" u="1"/>
        <n v="41.590048699999997" u="1"/>
        <n v="75.002223199999989" u="1"/>
        <n v="80.17644940000001" u="1"/>
        <n v="29.992807799999998" u="1"/>
        <n v="63.191967000000005" u="1"/>
        <n v="85.3612167" u="1"/>
        <n v="99.952652600000008" u="1"/>
        <n v="61.203423099999995" u="1"/>
        <n v="70.305114599999996" u="1"/>
        <n v="89.733997899999991" u="1"/>
        <n v="92.1158559" u="1"/>
        <n v="93.435586900000004" u="1"/>
        <n v="94.735842099999999" u="1"/>
        <n v="96.618191199999998" u="1"/>
        <n v="42.268041199999999" u="1"/>
        <n v="45.322994900000005" u="1"/>
        <n v="67.882921699999997" u="1"/>
        <n v="78.464678800000002" u="1"/>
        <n v="94.419952699999996" u="1"/>
        <n v="36.293246199999999" u="1"/>
        <n v="46.891354499999998" u="1"/>
        <n v="62.273538900000005" u="1"/>
        <n v="79.360883999999999" u="1"/>
        <n v="82.983822599999996" u="1"/>
        <n v="84.406835200000003" u="1"/>
        <n v="84.428694899999996" u="1"/>
        <n v="86.504593900000003" u="1"/>
        <n v="95.267860900000002" u="1"/>
        <n v="99.499191300000007" u="1"/>
        <n v="28.5434421" u="1"/>
        <n v="89.304812799999993" u="1"/>
        <n v="92.610450700000001" u="1"/>
        <n v="70.568651799999998" u="1"/>
        <n v="90.964871900000006" u="1"/>
        <n v="94.780694300000008" u="1"/>
        <n v="28.174733800000002" u="1"/>
        <n v="68.315431000000004" u="1"/>
        <n v="78.860458200000011" u="1"/>
        <n v="62.076796000000002" u="1"/>
        <n v="90.063696899999997" u="1"/>
        <n v="95.216007700000006" u="1"/>
        <n v="96.346404199999995" u="1"/>
        <n v="39.624707399999998" u="1"/>
        <n v="63.498473799999999" u="1"/>
        <n v="73.073926400000005" u="1"/>
        <n v="82.177521499999997" u="1"/>
        <n v="99.472944500000011" u="1"/>
        <n v="50.843135500000002" u="1"/>
        <n v="96.977096700000004" u="1"/>
        <n v="21.835120999999997" u="1"/>
        <n v="53.494913099999998" u="1"/>
        <n v="33.904644900000001" u="1"/>
        <n v="42.324225999999996" u="1"/>
        <n v="62.038941400000006" u="1"/>
        <n v="49.993685999999997" u="1"/>
        <n v="51.300045100000006" u="1"/>
        <n v="81.464819800000001" u="1"/>
        <n v="67.003267600000001" u="1"/>
        <n v="90.544999899999993" u="1"/>
        <n v="96.899168400000008" u="1"/>
        <n v="44.959607099999999" u="1"/>
        <n v="51.571602400000003" u="1"/>
        <n v="92.237540899999999" u="1"/>
        <n v="30.872365200000001" u="1"/>
        <n v="31.748479499999998" u="1"/>
        <n v="32.5280421" u="1"/>
        <n v="40.280532700000002" u="1"/>
        <n v="50.744554600000001" u="1"/>
        <n v="90.499391000000003" u="1"/>
        <n v="64.922094600000008" u="1"/>
        <n v="94.945882800000007" u="1"/>
        <n v="98.988296599999998" u="1"/>
        <n v="33.813525800000001" u="1"/>
        <n v="98.364175700000004" u="1"/>
        <n v="99.748376100000002" u="1"/>
        <n v="92.22078350000001" u="1"/>
        <n v="92.719208399999999" u="1"/>
        <n v="30.026661100000002" u="1"/>
        <n v="43.339548700000002" u="1"/>
        <n v="46.383808199999997" u="1"/>
        <n v="63.345641799999996" u="1"/>
        <n v="86.893091499999997" u="1"/>
        <n v="89.895407400000011" u="1"/>
        <n v="96.139885199999995" u="1"/>
        <n v="44.141475400000004" u="1"/>
        <n v="62.701630799999997" u="1"/>
        <n v="68.048797400000012" u="1"/>
        <n v="94.965323699999999" u="1"/>
        <n v="95.718996399999995" u="1"/>
        <n v="62.273500699999992" u="1"/>
        <n v="79.096741100000003" u="1"/>
        <n v="88.826815600000003" u="1"/>
        <n v="93.040641100000002" u="1"/>
        <n v="95.296387500000009" u="1"/>
        <n v="96.918328500000001" u="1"/>
        <n v="25.296833800000002" u="1"/>
        <n v="32.303211500000003" u="1"/>
        <n v="92.19337130000001" u="1"/>
        <n v="98.274510899999996" u="1"/>
        <n v="100.43554589999999" u="1"/>
        <n v="43.0094262" u="1"/>
        <n v="83.479260199999999" u="1"/>
        <n v="45.751321300000001" u="1"/>
        <n v="64.902001499999997" u="1"/>
        <n v="43.5791185" u="1"/>
        <n v="45.855031199999999" u="1"/>
        <n v="47.497709499999999" u="1"/>
        <n v="85.318052399999999" u="1"/>
        <n v="93.932960499999993" u="1"/>
        <n v="55.9894459" u="1"/>
        <n v="59.330008899999996" u="1"/>
        <n v="97.219287399999999" u="1"/>
        <n v="101.07112250000002" u="1"/>
        <n v="29.488598300000003" u="1"/>
        <n v="46.9720558" u="1"/>
        <n v="81.132075499999999" u="1"/>
        <n v="93.434644700000007" u="1"/>
        <n v="98.674505699999997" u="1"/>
        <n v="67.234640999999996" u="1"/>
        <n v="97.226388299999996" u="1"/>
        <n v="97.305811599999998" u="1"/>
        <n v="29.080740700000003" u="1"/>
        <n v="63.258045299999999" u="1"/>
        <n v="76.868395399999997" u="1"/>
        <n v="89.3695077" u="1"/>
        <n v="93.404265899999999" u="1"/>
        <n v="42.078929700000003" u="1"/>
        <n v="78.199972000000002" u="1"/>
        <n v="85.091709500000007" u="1"/>
        <n v="86.070859299999995" u="1"/>
        <n v="88.859984700000012" u="1"/>
        <n v="81.712887999999992" u="1"/>
        <n v="19.675826399999998" u="1"/>
        <n v="50.419946400000001" u="1"/>
        <n v="59.049182700000003" u="1"/>
        <n v="60.296202399999999" u="1"/>
        <n v="62.545539699999999" u="1"/>
        <n v="86.2198566" u="1"/>
        <n v="95.490230099999991" u="1"/>
        <n v="99.861878500000003" u="1"/>
        <n v="88.825084000000004" u="1"/>
        <n v="29.838572600000003" u="1"/>
        <n v="73.1541833" u="1"/>
        <n v="91.517972999999998" u="1"/>
        <n v="33.903953299999998" u="1"/>
        <n v="47.306235999999998" u="1"/>
        <n v="86.527753900000008" u="1"/>
        <n v="97.605797899999999" u="1"/>
        <n v="29.726997000000001" u="1"/>
        <n v="58.467905999999999" u="1"/>
        <n v="90.352952000000002" u="1"/>
        <n v="98.746375600000007" u="1"/>
        <n v="30.996009300000001" u="1"/>
        <n v="33.299333599999997" u="1"/>
        <n v="47.348484800000001" u="1"/>
        <n v="47.9668907" u="1"/>
        <n v="93.984159199999993" u="1"/>
        <n v="97.986405200000007" u="1"/>
        <n v="117.4946004" u="1"/>
        <n v="52.290585700000001" u="1"/>
        <n v="69.360269399999993" u="1"/>
        <n v="83.066649299999995" u="1"/>
        <n v="91.375101700000002" u="1"/>
        <n v="92.418279900000002" u="1"/>
        <n v="27.6678943" u="1"/>
        <n v="31.025115499999998" u="1"/>
        <n v="54.904856899999999" u="1"/>
        <n v="99.331236399999995" u="1"/>
        <n v="37.117195299999999" u="1"/>
        <n v="46.6701975" u="1"/>
        <n v="91.896050100000011" u="1"/>
        <n v="93.483677700000001" u="1"/>
        <n v="95.141654500000001" u="1"/>
        <n v="95.669320800000008" u="1"/>
        <n v="24.4886315" u="1"/>
        <n v="83.163243300000005" u="1"/>
        <n v="96.601283299999992" u="1"/>
        <n v="86.364849800000002" u="1"/>
        <n v="92.368035399999997" u="1"/>
        <n v="96.892232700000008" u="1"/>
        <n v="99.258914000000004" u="1"/>
        <n v="20.7744292" u="1"/>
        <n v="68.537129500000006" u="1"/>
        <n v="92.376273699999999" u="1"/>
        <n v="53.846153799999996" u="1"/>
        <n v="87.236031300000008" u="1"/>
        <n v="90.993737699999997" u="1"/>
        <n v="94.787092299999998" u="1"/>
        <n v="95.091994999999997" u="1"/>
        <n v="54.426083000000006" u="1"/>
        <n v="89.793377300000003" u="1"/>
        <n v="63.878355899999995" u="1"/>
        <n v="89.977604900000003" u="1"/>
        <n v="94.374023899999997" u="1"/>
        <n v="46.331127600000002" u="1"/>
        <n v="51.065503499999998" u="1"/>
        <n v="52.896516999999996" u="1"/>
        <n v="64.665623800000006" u="1"/>
        <n v="92.316377299999999" u="1"/>
        <n v="98.002981700000007" u="1"/>
        <n v="48.059928499999998" u="1"/>
        <n v="50.848843799999997" u="1"/>
        <n v="58.931273500000003" u="1"/>
        <n v="61.790430200000003" u="1"/>
        <n v="29.892836499999998" u="1"/>
        <n v="99.926524599999993" u="1"/>
        <n v="97.721767900000003" u="1"/>
        <n v="97.940230100000008" u="1"/>
        <n v="46.939780599999999" u="1"/>
        <n v="91.925001500000008" u="1"/>
        <n v="93.858836999999994" u="1"/>
        <n v="48.920735000000001" u="1"/>
        <n v="53.864723099999999" u="1"/>
        <n v="64.25249509999999" u="1"/>
        <n v="97.783101299999998" u="1"/>
        <n v="59.439364299999994" u="1"/>
        <n v="87.188085000000001" u="1"/>
        <n v="92.685410599999997" u="1"/>
        <n v="92.736511700000008" u="1"/>
        <n v="63.226934199999995" u="1"/>
        <n v="68.263726899999995" u="1"/>
        <n v="91.427266099999997" u="1"/>
        <n v="91.959619099999998" u="1"/>
        <n v="93.264978899999988" u="1"/>
        <n v="99.781988900000002" u="1"/>
        <n v="93.160726999999994" u="1"/>
        <n v="93.301597400000006" u="1"/>
        <n v="96.982682299999993" u="1"/>
        <n v="97.456612800000002" u="1"/>
        <n v="96.796955100000005" u="1"/>
        <n v="35.839095799999996" u="1"/>
        <n v="47.794829100000001" u="1"/>
        <n v="57.096483300000003" u="1"/>
        <n v="92.837790099999992" u="1"/>
        <n v="75" u="1"/>
        <n v="77.208835300000004" u="1"/>
        <n v="84.264605099999997" u="1"/>
        <n v="92.2339202" u="1"/>
        <n v="97.629243299999999" u="1"/>
        <n v="48.8431943" u="1"/>
        <n v="48.960262100000001" u="1"/>
        <n v="93.008008700000005" u="1"/>
        <n v="20.270971800000002" u="1"/>
        <n v="61.203436200000006" u="1"/>
        <n v="63.114899000000001" u="1"/>
        <n v="81.159119000000004" u="1"/>
        <n v="92.102314100000001" u="1"/>
        <n v="45.847176099999999" u="1"/>
        <n v="38.3437877" u="1"/>
        <n v="52.718425799999999" u="1"/>
        <n v="64.649131100000005" u="1"/>
        <n v="58.8031297" u="1"/>
        <n v="65.945556199999999" u="1"/>
        <n v="75.051788299999998" u="1"/>
        <n v="64.305304800000002" u="1"/>
        <n v="77.484492000000003" u="1"/>
        <n v="86.409463099999996" u="1"/>
        <n v="40.704836399999998" u="1"/>
        <n v="46.089895900000002" u="1"/>
        <n v="70.419731799999994" u="1"/>
        <n v="84.583872100000008" u="1"/>
        <n v="89.534615200000005" u="1"/>
        <n v="95.668046699999991" u="1"/>
        <n v="34.2076201" u="1"/>
        <n v="61.733386700000004" u="1"/>
        <n v="94.025908099999995" u="1"/>
        <n v="99.794349999999994" u="1"/>
        <n v="78.672781700000002" u="1"/>
        <n v="92.316136099999994" u="1"/>
        <n v="33.794137400000004" u="1"/>
        <n v="88.941506900000007" u="1"/>
        <n v="90.821386099999998" u="1"/>
        <n v="93.700225099999997" u="1"/>
        <n v="33.434985900000001" u="1"/>
        <n v="33.678303399999997" u="1"/>
        <n v="45.374102199999996" u="1"/>
        <n v="99.767910400000005" u="1"/>
        <n v="177.40547219999999" u="1"/>
        <n v="29.415698000000003" u="1"/>
        <n v="32.173996599999995" u="1"/>
        <n v="92.4307874" u="1"/>
        <n v="30.176977600000001" u="1"/>
        <n v="50.970825900000008" u="1"/>
        <n v="99.846857799999995" u="1"/>
        <n v="57.1861076" u="1"/>
        <n v="67.179060300000003" u="1"/>
        <n v="87.805555599999991" u="1"/>
        <n v="61.181264400000003" u="1"/>
        <n v="68.067579600000002" u="1"/>
        <n v="69.0984689" u="1"/>
        <n v="93.026941399999998" u="1"/>
        <n v="93.677555300000009" u="1"/>
        <n v="93.875710800000007" u="1"/>
        <n v="48.306007299999997" u="1"/>
        <n v="52.111539399999998" u="1"/>
        <n v="64.184065799999999" u="1"/>
        <n v="17.3979471" u="1"/>
        <n v="29.8080952" u="1"/>
        <n v="79.827944200000005" u="1"/>
        <n v="60.231015899999996" u="1"/>
        <n v="86.216621199999992" u="1"/>
        <n v="100.0878135" u="1"/>
        <n v="26.125420800000001" u="1"/>
        <n v="31.109765299999996" u="1"/>
        <n v="34.3136966" u="1"/>
        <n v="60.941147999999998" u="1"/>
        <n v="61.647951300000003" u="1"/>
        <n v="82.353634600000007" u="1"/>
        <n v="86.189905400000001" u="1"/>
        <n v="6.7399842999999997" u="1"/>
        <n v="66.0466026" u="1"/>
        <n v="51.750208200000003" u="1"/>
        <n v="77.826942000000003" u="1"/>
        <n v="96.051969" u="1"/>
        <n v="99.881942100000003" u="1"/>
        <n v="91.796473800000001" u="1"/>
        <n v="99.294660199999996" u="1"/>
        <n v="60.9937568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48.256137700000004" u="1"/>
        <n v="62.928618300000004" u="1"/>
        <n v="74.993010900000002" u="1"/>
        <n v="86.704108199999993" u="1"/>
        <n v="93.3060337" u="1"/>
        <n v="94.09094180000001" u="1"/>
        <n v="97.994151900000006" u="1"/>
        <n v="29.745910500000001" u="1"/>
        <n v="47.4698554" u="1"/>
        <n v="95.149877099999998" u="1"/>
        <n v="95.288498099999998" u="1"/>
        <n v="95.561083700000012" u="1"/>
        <n v="32.8123681" u="1"/>
        <n v="44.787353099999997" u="1"/>
        <n v="68.485209499999996" u="1"/>
        <n v="94.949028900000002" u="1"/>
        <n v="84.138825800000006" u="1"/>
        <n v="86.231895499999993" u="1"/>
        <n v="89.320429099999998" u="1"/>
        <n v="94.180597399999996" u="1"/>
        <n v="29.328280800000002" u="1"/>
        <n v="39.067208199999996" u="1"/>
        <n v="44.175327299999999" u="1"/>
        <n v="89.663559000000006" u="1"/>
        <n v="63.573889800000003" u="1"/>
        <n v="73.527551099999997" u="1"/>
        <n v="91.599697300000003" u="1"/>
        <n v="96.174796000000001" u="1"/>
        <n v="31.068136299999999" u="1"/>
        <n v="44.141481599999999" u="1"/>
        <n v="44.756517000000002" u="1"/>
        <n v="45.535877200000002" u="1"/>
        <n v="70.048667699999996" u="1"/>
        <n v="81.912093400000003" u="1"/>
        <n v="88.663459500000002" u="1"/>
        <n v="93.7670277" u="1"/>
        <n v="96.876285899999999" u="1"/>
        <n v="98.114873500000002" u="1"/>
        <n v="98.334470799999991" u="1"/>
        <n v="47.275428000000005" u="1"/>
        <n v="88.179347800000002" u="1"/>
        <n v="89.317290800000009" u="1"/>
        <n v="94.393727600000005" u="1"/>
        <n v="98.032425599999996" u="1"/>
        <n v="91.184187000000009" u="1"/>
        <n v="99.881289899999999" u="1"/>
        <n v="61.487793300000007" u="1"/>
        <n v="46.8940129" u="1"/>
        <n v="49.084385699999999" u="1"/>
        <n v="99.450549499999994" u="1"/>
        <n v="100.71718540000001" u="1"/>
        <n v="53.615127900000005" u="1"/>
        <n v="77.823318600000007" u="1"/>
        <n v="55.767106400000003" u="1"/>
        <n v="83.043149100000008" u="1"/>
        <n v="93.079957800000003" u="1"/>
        <n v="95.454545499999995" u="1"/>
        <n v="28.941288799999999" u="1"/>
        <n v="58.965785699999998" u="1"/>
        <n v="78.835786100000007" u="1"/>
        <n v="79.368471" u="1"/>
        <n v="94.303619499999996" u="1"/>
        <n v="35.814703799999997" u="1"/>
        <n v="61.647801700000002" u="1"/>
        <n v="62.584426499999999" u="1"/>
        <n v="88.094369700000001" u="1"/>
        <n v="97.929028000000002" u="1"/>
        <n v="29.485313299999998" u="1"/>
        <n v="29.5672192" u="1"/>
        <n v="86.622173500000002" u="1"/>
        <n v="90.583112" u="1"/>
        <n v="91.8384547" u="1"/>
        <n v="29.177739899999999" u="1"/>
        <n v="65.397103099999995" u="1"/>
        <n v="79.020926000000003" u="1"/>
        <n v="93.706376899999995" u="1"/>
        <n v="99.504225000000005" u="1"/>
        <n v="61.002305100000001" u="1"/>
        <n v="79.219025799999997" u="1"/>
        <n v="94.634678699999995" u="1"/>
        <n v="60.940732600000004" u="1"/>
        <n v="67.6813365" u="1"/>
        <n v="28.9716433" u="1"/>
        <n v="45.393628" u="1"/>
        <n v="97.680073300000004" u="1"/>
        <n v="48.297017099999998" u="1"/>
        <n v="59.3009652" u="1"/>
        <n v="94.861873599999996" u="1"/>
        <n v="97.33694109999999" u="1"/>
        <n v="79.655527699999993" u="1"/>
        <n v="95.540201600000003" u="1"/>
        <n v="42.770949100000003" u="1"/>
        <n v="79.194468799999996" u="1"/>
        <n v="84.496691499999997" u="1"/>
        <n v="94.861817900000005" u="1"/>
        <n v="96.242190500000007" u="1"/>
        <n v="28.527034299999997" u="1"/>
        <n v="59.553408900000008" u="1"/>
        <n v="90.462374300000008" u="1"/>
        <n v="92.885869400000004" u="1"/>
        <n v="97.810869300000007" u="1"/>
        <n v="43.786842799999995" u="1"/>
        <n v="55.467162000000002" u="1"/>
        <n v="32.421302300000001" u="1"/>
        <n v="59.329550900000008" u="1"/>
        <n v="61.207252700000005" u="1"/>
        <n v="83.132296499999995" u="1"/>
        <n v="92.406664899999996" u="1"/>
        <n v="96.338088099999993" u="1"/>
        <n v="98.527115699999996" u="1"/>
        <n v="30.532449400000001" u="1"/>
        <n v="58.705706199999995" u="1"/>
        <n v="86.123901899999993" u="1"/>
        <n v="92.245434400000008" u="1"/>
        <n v="94.354121800000001" u="1"/>
        <n v="95.624585500000009" u="1"/>
        <n v="42.721650500000003" u="1"/>
        <n v="64.010309899999996" u="1"/>
        <n v="73.601456899999988" u="1"/>
        <n v="77.54247629999999" u="1"/>
        <n v="91.064628599999992" u="1"/>
        <n v="92.786828899999989" u="1"/>
        <n v="82.899878700000002" u="1"/>
        <n v="94.324936100000002" u="1"/>
        <n v="98.946753399999992" u="1"/>
        <n v="80.732292900000004" u="1"/>
        <n v="56.818181799999998" u="1"/>
        <n v="28.3212209" u="1"/>
        <n v="59.486658800000001" u="1"/>
        <n v="80.089223200000006" u="1"/>
        <n v="88.658524700000001" u="1"/>
        <n v="90.3827213" u="1"/>
        <n v="90.742218699999995" u="1"/>
        <n v="93.217785200000009" u="1"/>
        <n v="96.752451799999989" u="1"/>
        <n v="96.832262700000001" u="1"/>
        <n v="98.224204700000001" u="1"/>
        <n v="47.629198900000006" u="1"/>
        <n v="82.070496800000001" u="1"/>
        <n v="97.574893000000003" u="1"/>
        <n v="35.960140299999999" u="1"/>
        <n v="48.148983200000004" u="1"/>
        <n v="46.747333600000005" u="1"/>
        <n v="47.990012499999999" u="1"/>
        <n v="61.098474300000007" u="1"/>
        <n v="93.369635399999993" u="1"/>
        <n v="99.9003759" u="1"/>
        <n v="37.716890800000002" u="1"/>
        <n v="63.654211599999996" u="1"/>
        <n v="97.166817800000004" u="1"/>
        <n v="63.655556799999999" u="1"/>
        <n v="81.592039800000009" u="1"/>
        <n v="95.455852699999994" u="1"/>
        <n v="83.725168199999999" u="1"/>
        <n v="95.026140599999991" u="1"/>
        <n v="97.726411300000009" u="1"/>
        <n v="99.467639200000008" u="1"/>
        <n v="74.211281100000008" u="1"/>
        <n v="77.787143799999996" u="1"/>
        <n v="78.215632499999998" u="1"/>
        <n v="97.996192800000003" u="1"/>
        <n v="98.875614900000002" u="1"/>
        <n v="29.165763800000001" u="1"/>
        <n v="46.355875400000002" u="1"/>
        <n v="56.610561299999993" u="1"/>
        <n v="96.3445368" u="1"/>
        <n v="96.692023800000001" u="1"/>
        <n v="45.622259900000003" u="1"/>
        <n v="63.087901500000001" u="1"/>
        <n v="84.607861100000008" u="1"/>
        <n v="85.808219199999996" u="1"/>
        <n v="28.054555799999996" u="1"/>
        <n v="89.016928899999996" u="1"/>
        <n v="91.487056600000003" u="1"/>
        <n v="92.379656799999992" u="1"/>
        <n v="95.8933806" u="1"/>
        <n v="97.557378900000003" u="1"/>
        <n v="31.583072099999999" u="1"/>
        <n v="76.1043035" u="1"/>
        <n v="92.322204600000006" u="1"/>
        <n v="98.076637500000004" u="1"/>
        <n v="49.335869700000003" u="1"/>
        <n v="64.7070413" u="1"/>
        <n v="69.853249500000004" u="1"/>
        <n v="75.3216982" u="1"/>
        <n v="99.4574511" u="1"/>
        <n v="16.527117399999998" u="1"/>
        <n v="30.997580499999998" u="1"/>
        <n v="49.802628599999998" u="1"/>
        <n v="63.275748099999994" u="1"/>
        <n v="95.1539097" u="1"/>
        <n v="51.975746000000001" u="1"/>
        <n v="60.583688999999993" u="1"/>
        <n v="65.360120499999994" u="1"/>
        <n v="26.627306299999997" u="1"/>
        <n v="58.780707499999998" u="1"/>
        <n v="48.721789600000001" u="1"/>
        <n v="78.075170800000009" u="1"/>
        <n v="96.697451099999995" u="1"/>
        <n v="46.193861499999997" u="1"/>
        <n v="50.2747253" u="1"/>
        <n v="51.188033799999999" u="1"/>
        <n v="59.552257699999998" u="1"/>
        <n v="60.126859499999995" u="1"/>
        <n v="66.097643900000008" u="1"/>
        <n v="93.963307999999998" u="1"/>
        <n v="62.597681299999998" u="1"/>
        <n v="75.707154700000004" u="1"/>
        <n v="76.187492000000006" u="1"/>
        <n v="37.915342299999999" u="1"/>
        <n v="63.217889699999994" u="1"/>
        <n v="96.127671800000002" u="1"/>
        <n v="96.677418299999999" u="1"/>
        <n v="37.292358799999995" u="1"/>
        <n v="73.112633200000005" u="1"/>
        <n v="94.986650800000007" u="1"/>
        <n v="96.399120000000011" u="1"/>
        <n v="99.987854299999995" u="1"/>
        <n v="37.606887999999998" u="1"/>
        <n v="94.248208200000008" u="1"/>
        <n v="29.415742299999998" u="1"/>
        <n v="53.883057199999996" u="1"/>
        <n v="83.618569699999995" u="1"/>
        <n v="85.797165300000003" u="1"/>
        <n v="94.258718999999999" u="1"/>
        <n v="64.0143609" u="1"/>
        <n v="64.464488799999998" u="1"/>
        <n v="73.291949000000002" u="1"/>
        <n v="90.544400100000004" u="1"/>
        <n v="93.366369599999999" u="1"/>
        <n v="47.398712500000002" u="1"/>
        <n v="50.745849399999997" u="1"/>
        <n v="97.605717800000008" u="1"/>
        <n v="72.166016400000004" u="1"/>
        <n v="89.3235356" u="1"/>
        <n v="92.073934800000004" u="1"/>
        <n v="47.2521828" u="1"/>
        <n v="57.086466199999997" u="1"/>
        <n v="70.264857899999996" u="1"/>
        <n v="99.019793399999998" u="1"/>
        <n v="54.363115999999998" u="1"/>
        <n v="63.258804999999995" u="1"/>
        <n v="74.958744499999995" u="1"/>
        <n v="76.868556900000002" u="1"/>
        <n v="91.638229199999998" u="1"/>
        <n v="95.026173300000011" u="1"/>
        <n v="97.366779500000007" u="1"/>
        <n v="34.013765299999996" u="1"/>
        <n v="48.287190099999997" u="1"/>
        <n v="52.704373099999998" u="1"/>
        <n v="72.892386000000002" u="1"/>
        <n v="84.635083200000011" u="1"/>
        <n v="50.756236099999995" u="1"/>
        <n v="57.245240799999998" u="1"/>
        <n v="66.899766900000003" u="1"/>
        <n v="28.868483099999999" u="1"/>
        <n v="48.590205600000004" u="1"/>
        <n v="62.266682600000003" u="1"/>
        <n v="62.436581999999994" u="1"/>
        <n v="63.258026199999996" u="1"/>
        <n v="77.153094899999999" u="1"/>
        <n v="54.404931899999994" u="1"/>
        <n v="62.941067799999992" u="1"/>
        <n v="87.253983099999999" u="1"/>
        <n v="88.140174200000004" u="1"/>
        <n v="90.022161099999991" u="1"/>
        <n v="44.553712300000001" u="1"/>
        <n v="62.259119799999993" u="1"/>
        <n v="64.105674000000008" u="1"/>
        <n v="92.068266300000005" u="1"/>
        <n v="92.480111300000004" u="1"/>
        <n v="96.3991039" u="1"/>
        <n v="28.667206099999998" u="1"/>
        <n v="44.549453900000003" u="1"/>
        <n v="48.726246600000003" u="1"/>
        <n v="61.789628799999996" u="1"/>
        <n v="91.398009500000001" u="1"/>
        <n v="92.200090599999996" u="1"/>
        <n v="55.188729299999991" u="1"/>
        <n v="93.403030000000001" u="1"/>
        <n v="87.780672199999998" u="1"/>
        <n v="95.943590599999993" u="1"/>
        <n v="97.669398200000003" u="1"/>
        <n v="34.9732445" u="1"/>
        <n v="60.419865699999995" u="1"/>
        <n v="81.664411400000006" u="1"/>
        <n v="85.65922230000001" u="1"/>
        <n v="88.541833400000002" u="1"/>
        <n v="92.903685899999999" u="1"/>
        <n v="92.921884899999995" u="1"/>
        <n v="42.652261299999999" u="1"/>
        <n v="61.742161699999997" u="1"/>
        <n v="84.929626099999993" u="1"/>
        <n v="86.282259199999999" u="1"/>
        <n v="95.889079600000002" u="1"/>
        <n v="97.791097000000008" u="1"/>
        <n v="97.99119309999999" u="1"/>
        <n v="62.781719899999999" u="1"/>
        <n v="67.774962099999996" u="1"/>
        <n v="77.038764" u="1"/>
        <n v="89.527752199999995" u="1"/>
        <n v="91.543009600000005" u="1"/>
        <n v="93.985674000000003" u="1"/>
        <n v="97.4626679" u="1"/>
        <n v="97.898148399999997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100.14587470000001" u="1"/>
        <n v="44.262620200000001" u="1"/>
        <n v="46.373056699999999" u="1"/>
        <n v="51.090552099999996" u="1"/>
        <n v="52.520789700000002" u="1"/>
        <n v="72.074924199999998" u="1"/>
        <n v="78.191461200000006" u="1"/>
        <n v="91.780441400000001" u="1"/>
        <n v="92.176336800000001" u="1"/>
        <n v="95.529965200000007" u="1"/>
        <n v="34.0493776" u="1"/>
        <n v="46.2668909" u="1"/>
        <n v="68.682372200000003" u="1"/>
        <n v="91.252498900000006" u="1"/>
        <n v="92.901517900000002" u="1"/>
        <n v="49.715754099999998" u="1"/>
        <n v="52.153370899999999" u="1"/>
        <n v="71.551724100000001" u="1"/>
        <n v="73.830797199999992" u="1"/>
        <n v="80.866900999999999" u="1"/>
        <n v="89.972439000000008" u="1"/>
        <n v="92.327328099999988" u="1"/>
        <n v="96.674897700000002" u="1"/>
        <n v="57.382787199999996" u="1"/>
        <n v="72.872977800000001" u="1"/>
        <n v="81.942479999999989" u="1"/>
        <n v="85.259768399999999" u="1"/>
        <n v="90.361560799999992" u="1"/>
        <n v="92.768885800000007" u="1"/>
        <n v="46.678138199999999" u="1"/>
        <n v="61.728232800000008" u="1"/>
        <n v="63.264288000000001" u="1"/>
        <n v="90.489448199999998" u="1"/>
        <n v="90.529783100000003" u="1"/>
        <n v="98.68929159999999" u="1"/>
        <n v="33.2552296" u="1"/>
        <n v="92.327381500000001" u="1"/>
        <n v="93.63418519999999" u="1"/>
        <n v="94.893190900000008" u="1"/>
        <n v="95.421131099999997" u="1"/>
        <n v="95.936034899999996" u="1"/>
        <n v="54.412456499999998" u="1"/>
        <n v="61.803243299999998" u="1"/>
        <n v="30.114805900000004" u="1"/>
        <n v="39.163763099999997" u="1"/>
        <n v="48.3887401" u="1"/>
        <n v="55.160288800000004" u="1"/>
        <n v="66.306531100000001" u="1"/>
        <n v="91.671052599999996" u="1"/>
        <n v="74.023511600000006" u="1"/>
        <n v="88.237195400000004" u="1"/>
        <n v="93.920886600000003" u="1"/>
        <n v="96.020089200000001" u="1"/>
        <n v="99.998365499999991" u="1"/>
        <n v="25.884146299999998" u="1"/>
        <n v="54.987266099999999" u="1"/>
        <n v="81.18724739999999" u="1"/>
        <n v="89.284561299999993" u="1"/>
        <n v="90.808383299999988" u="1"/>
        <n v="41.990044399999995" u="1"/>
        <n v="49.647757499999997" u="1"/>
        <n v="79.341879000000006" u="1"/>
        <n v="90.532413199999993" u="1"/>
        <n v="33.288695799999999" u="1"/>
        <n v="84.598327999999995" u="1"/>
        <n v="87.009589899999995" u="1"/>
        <n v="94.823498599999994" u="1"/>
        <n v="96.912851899999993" u="1"/>
        <n v="98.0086285" u="1"/>
        <n v="54.277187400000003" u="1"/>
        <n v="61.258556099999993" u="1"/>
        <n v="64.12837420000001" u="1"/>
        <n v="71.481223999999997" u="1"/>
        <n v="98.665205900000004" u="1"/>
        <n v="49.700852599999997" u="1"/>
        <n v="93.864927099999989" u="1"/>
        <n v="45.606505499999997" u="1"/>
        <n v="82.027718199999995" u="1"/>
        <n v="88.675194599999998" u="1"/>
        <n v="15.284813699999999" u="1"/>
        <n v="29.568178099999997" u="1"/>
        <n v="48.7915797" u="1"/>
        <n v="59.928019499999998" u="1"/>
        <n v="61.617109900000003" u="1"/>
        <n v="63.281621200000004" u="1"/>
        <n v="68.6520376" u="1"/>
        <n v="98.143361399999989" u="1"/>
        <n v="77.413308300000011" u="1"/>
        <n v="85.169070700000006" u="1"/>
        <n v="95.272651600000003" u="1"/>
        <n v="96.7121408" u="1"/>
        <n v="29.7571087" u="1"/>
        <n v="45.817670700000001" u="1"/>
        <n v="46.809708399999998" u="1"/>
        <n v="59.6688185" u="1"/>
        <n v="85.959359599999999" u="1"/>
        <n v="96.797443900000005" u="1"/>
        <n v="57.3017623" u="1"/>
        <n v="63.084907300000005" u="1"/>
        <n v="85.143269500000002" u="1"/>
        <n v="97.624462700000009" u="1"/>
        <n v="64.790880200000004" u="1"/>
        <n v="74.296724100000006" u="1"/>
        <n v="84.6019261" u="1"/>
        <n v="95.645656700000004" u="1"/>
        <n v="100.2843939" u="1"/>
        <n v="27.743827899999999" u="1"/>
        <n v="59.763886200000002" u="1"/>
        <n v="65.149405000000002" u="1"/>
        <n v="65.648746799999998" u="1"/>
        <n v="78.479311899999999" u="1"/>
        <n v="87.090724100000003" u="1"/>
        <n v="56.785912599999996" u="1"/>
        <n v="98.376575500000001" u="1"/>
        <n v="19.135897099999998" u="1"/>
        <n v="74.754920900000002" u="1"/>
        <n v="79.382255799999996" u="1"/>
        <n v="93.689678399999991" u="1"/>
        <n v="30.138707799999999" u="1"/>
        <n v="48.023547499999999" u="1"/>
        <n v="48.971379499999998" u="1"/>
        <n v="89.173610299999993" u="1"/>
        <n v="92.64247730000001" u="1"/>
        <n v="94.706307899999999" u="1"/>
        <n v="97.725905900000001" u="1"/>
        <n v="28.642196500000001" u="1"/>
        <n v="89.024390199999999" u="1"/>
        <n v="34.033719400000003" u="1"/>
        <n v="43.5786911" u="1"/>
        <n v="53.415776299999997" u="1"/>
        <n v="81.173057499999999" u="1"/>
        <n v="85.027109400000001" u="1"/>
        <n v="77.040454199999999" u="1"/>
        <n v="56.616925500000001" u="1"/>
        <n v="57.838119600000006" u="1"/>
        <n v="29.629344400000001" u="1"/>
        <n v="92.20041599999999" u="1"/>
        <n v="93.555544400000002" u="1"/>
        <n v="93.776752700000003" u="1"/>
        <n v="325.17623359999999" u="1"/>
        <n v="85.550082099999997" u="1"/>
        <n v="86.847535499999992" u="1"/>
        <n v="94.154778699999994" u="1"/>
        <n v="32.968360000000004" u="1"/>
        <n v="32.996198200000002" u="1"/>
        <n v="37.118091" u="1"/>
        <n v="88.31293500000001" u="1"/>
        <n v="89.676884400000006" u="1"/>
        <n v="90.639170000000007" u="1"/>
        <n v="91.210664799999989" u="1"/>
        <n v="91.882444300000003" u="1"/>
        <n v="81.06857819999999" u="1"/>
        <n v="94.151921200000004" u="1"/>
        <n v="33.109796800000005" u="1"/>
        <n v="76.917446300000009" u="1"/>
        <n v="97.955510399999994" u="1"/>
        <n v="63.241678700000001" u="1"/>
        <n v="65.787495699999994" u="1"/>
        <n v="93.845628000000005" u="1"/>
        <n v="95.428789399999999" u="1"/>
        <n v="95.500944700000005" u="1"/>
        <n v="51.972205199999998" u="1"/>
        <n v="80.769608699999992" u="1"/>
        <n v="98.295836199999997" u="1"/>
        <n v="29.318565299999999" u="1"/>
        <n v="29.629356600000001" u="1"/>
        <n v="96.385469099999995" u="1"/>
        <n v="98.807188400000001" u="1"/>
        <n v="99.384344800000008" u="1"/>
        <n v="46.953342399999997" u="1"/>
        <n v="50.830197600000005" u="1"/>
        <n v="53.524460799999993" u="1"/>
        <n v="62.262289800000005" u="1"/>
        <n v="62.345678999999997" u="1"/>
        <n v="99.998282200000006" u="1"/>
        <n v="31.529334199999997" u="1"/>
        <n v="45.062101599999998" u="1"/>
        <n v="90.286878000000002" u="1"/>
        <n v="97.479579000000001" u="1"/>
        <n v="80.729380599999999" u="1"/>
        <n v="74.358677499999999" u="1"/>
        <n v="75.8380303" u="1"/>
        <n v="99.322143299999993" u="1"/>
        <n v="78.717948699999994" u="1"/>
        <n v="80.531055699999996" u="1"/>
        <n v="89.887790899999999" u="1"/>
        <n v="92.225927200000001" u="1"/>
        <n v="70.0832075" u="1"/>
        <n v="81.551013999999995" u="1"/>
        <n v="89.534061899999998" u="1"/>
        <n v="92.336862099999991" u="1"/>
        <n v="77.787149299999996" u="1"/>
        <n v="85.613985299999996" u="1"/>
        <n v="87.8125" u="1"/>
        <n v="92.259797300000002" u="1"/>
        <n v="95.699534299999996" u="1"/>
        <n v="100.1102131" u="1"/>
        <n v="83.75" u="1"/>
        <n v="92.368624499999996" u="1"/>
        <n v="92.631472200000005" u="1"/>
        <n v="93.542380499999993" u="1"/>
        <n v="84.032653100000005" u="1"/>
        <n v="94.529439000000011" u="1"/>
        <n v="95.051942699999998" u="1"/>
        <n v="62.765024199999999" u="1"/>
        <n v="87.814217800000009" u="1"/>
        <n v="64.580132000000006" u="1"/>
        <n v="91.291044600000006" u="1"/>
        <n v="33.3939983" u="1"/>
        <n v="44.631138399999998" u="1"/>
        <n v="66.006749600000006" u="1"/>
        <n v="87.136138299999999" u="1"/>
        <n v="97.167675299999999" u="1"/>
        <n v="55.631742699999997" u="1"/>
        <n v="28.5126396" u="1"/>
        <n v="63.133536400000004" u="1"/>
        <n v="89.499321399999999" u="1"/>
        <n v="45.117287099999999" u="1"/>
        <n v="46.821107299999994" u="1"/>
        <n v="90.265698599999993" u="1"/>
        <n v="98.069757999999993" u="1"/>
        <n v="83.0062231" u="1"/>
        <n v="91.977993900000001" u="1"/>
        <n v="93.345771099999993" u="1"/>
        <n v="96.854529700000001" u="1"/>
        <n v="96.856414599999994" u="1"/>
        <n v="61.543881199999994" u="1"/>
        <n v="77.051081400000001" u="1"/>
        <n v="63.500868200000006" u="1"/>
        <n v="84.085683299999999" u="1"/>
        <n v="91.775618399999999" u="1"/>
        <n v="28.469437899999999" u="1"/>
        <n v="62.937527000000003" u="1"/>
        <n v="29.154533600000001" u="1"/>
        <n v="49.466016199999999" u="1"/>
        <n v="77.614556100000001" u="1"/>
        <n v="92.009113299999996" u="1"/>
        <n v="81.104033999999999" u="1"/>
        <n v="30.026583299999999" u="1"/>
        <n v="49.821393299999997" u="1"/>
        <n v="24.7300878" u="1"/>
        <n v="44.4609953" u="1"/>
        <n v="93.984086899999994" u="1"/>
        <n v="96.795127700000009" u="1"/>
        <n v="52.854402599999993" u="1"/>
        <n v="65.4580153" u="1"/>
        <n v="78.271242600000008" u="1"/>
        <n v="92.230704599999996" u="1"/>
        <n v="93.217763099999999" u="1"/>
        <n v="29.6787429" u="1"/>
        <n v="65.404056699999998" u="1"/>
        <n v="72.852114599999993" u="1"/>
        <n v="75.846025100000006" u="1"/>
        <n v="85.791397799999999" u="1"/>
        <n v="97.908460300000002" u="1"/>
        <n v="35.831911099999999" u="1"/>
        <n v="63.133611899999998" u="1"/>
        <n v="47.657136300000005" u="1"/>
        <n v="65.466778300000001" u="1"/>
        <n v="81.126803700000011" u="1"/>
        <n v="90.359699800000001" u="1"/>
        <n v="95.085351099999997" u="1"/>
        <n v="56.176418400000003" u="1"/>
        <n v="80.35606709999999" u="1"/>
        <n v="91.3211242" u="1"/>
        <n v="92.935688100000007" u="1"/>
        <n v="53.981869599999996" u="1"/>
        <n v="60.732252700000004" u="1"/>
        <n v="83.510876199999998" u="1"/>
        <n v="89.809895299999994" u="1"/>
        <n v="91.505990199999999" u="1"/>
        <n v="97.152619599999994" u="1"/>
        <n v="59.0821787" u="1"/>
        <n v="99.084096600000009" u="1"/>
        <n v="29.318314099999998" u="1"/>
        <n v="59.116022099999995" u="1"/>
        <n v="90.235192299999994" u="1"/>
        <n v="94.528220599999997" u="1"/>
        <n v="64.104597799999993" u="1"/>
        <n v="30.6798778" u="1"/>
        <n v="69.572408100000004" u="1"/>
        <n v="93.202718900000008" u="1"/>
        <n v="94.900422500000005" u="1"/>
        <n v="60.706533900000004" u="1"/>
        <n v="93.403729599999991" u="1"/>
        <n v="95.189760899999996" u="1"/>
        <n v="31.114927699999999" u="1"/>
        <n v="86.490076700000003" u="1"/>
        <n v="98.071290300000001" u="1"/>
        <n v="98.128742500000001" u="1"/>
        <n v="60.737338699999995" u="1"/>
        <n v="92.141671299999999" u="1"/>
        <n v="32.6666667" u="1"/>
        <n v="52.222687599999993" u="1"/>
        <n v="90.530547600000006" u="1"/>
        <n v="96.418385499999999" u="1"/>
        <n v="29.477207100000001" u="1"/>
        <n v="52.716563900000004" u="1"/>
        <n v="63.999905999999996" u="1"/>
        <n v="87.815905700000002" u="1"/>
        <n v="121.10419139999999" u="1"/>
        <n v="40.397351" u="1"/>
        <n v="46.101960600000005" u="1"/>
        <n v="53.120598900000005" u="1"/>
        <n v="97.132415100000003" u="1"/>
        <n v="98.996676600000001" u="1"/>
        <n v="99.996606700000001" u="1"/>
        <n v="37.291644400000003" u="1"/>
        <n v="91.595527500000003" u="1"/>
        <n v="99.1742189" u="1"/>
        <n v="13.365318700000001" u="1"/>
        <n v="61.776493000000002" u="1"/>
        <n v="97.828633300000007" u="1"/>
        <n v="46.720601000000002" u="1"/>
        <n v="48.095701900000002" u="1"/>
        <n v="56.999602500000002" u="1"/>
        <n v="65.893254599999992" u="1"/>
        <n v="84.602117100000001" u="1"/>
        <n v="33.076803300000002" u="1"/>
        <n v="44.784641499999999" u="1"/>
        <n v="45.634756100000004" u="1"/>
        <n v="59.886403600000001" u="1"/>
        <n v="95.858009899999999" u="1"/>
        <n v="75.143156600000012" u="1"/>
        <n v="97.2678978" u="1"/>
        <n v="62.039463800000007" u="1"/>
        <n v="63.377752399999999" u="1"/>
        <n v="75.356511900000001" u="1"/>
        <n v="82.832894300000007" u="1"/>
        <n v="95.121951199999998" u="1"/>
        <n v="52.321844299999995" u="1"/>
        <n v="91.905307399999998" u="1"/>
        <n v="93.72240699999999" u="1"/>
        <n v="96.715458600000005" u="1"/>
        <n v="52.458913600000002" u="1"/>
        <n v="88.324005900000003" u="1"/>
        <n v="43.030898299999997" u="1"/>
        <n v="60.390028200000003" u="1"/>
        <n v="61.190928899999996" u="1"/>
        <n v="64.010234799999992" u="1"/>
        <n v="73.880597000000009" u="1"/>
        <n v="89.112574699999996" u="1"/>
        <n v="93.3059844" u="1"/>
        <n v="96.129841100000007" u="1"/>
        <n v="99.506079" u="1"/>
        <n v="39.9737382" u="1"/>
        <n v="73.161764699999992" u="1"/>
        <n v="94.180715199999995" u="1"/>
        <n v="94.711236700000001" u="1"/>
        <n v="97.212908600000006" u="1"/>
        <n v="37.024921300000003" u="1"/>
        <n v="77.919621699999993" u="1"/>
        <n v="93.696547799999991" u="1"/>
        <n v="33.867116600000003" u="1"/>
        <n v="33.9894131" u="1"/>
        <n v="39.818815800000003" u="1"/>
        <n v="43.205665500000002" u="1"/>
        <n v="56.612095199999999" u="1"/>
        <n v="67.124397900000005" u="1"/>
        <n v="88.725498000000002" u="1"/>
        <n v="92.212561699999995" u="1"/>
        <n v="92.376317799999995" u="1"/>
        <n v="49.473669700000002" u="1"/>
        <n v="79.499340599999996" u="1"/>
        <n v="103.9399708" u="1"/>
        <n v="65.397009600000004" u="1"/>
        <n v="65.797591699999998" u="1"/>
        <n v="76.987267000000003" u="1"/>
        <n v="87.985611500000005" u="1"/>
        <n v="30.872222500000003" u="1"/>
        <n v="52.290630999999998" u="1"/>
        <n v="91.516450300000002" u="1"/>
        <n v="96.437260199999997" u="1"/>
        <n v="93.306030899999996" u="1"/>
        <n v="32.040760800000001" u="1"/>
        <n v="66.855524099999997" u="1"/>
        <n v="91.225665700000008" u="1"/>
        <n v="91.820436100000009" u="1"/>
        <n v="99.244635699999989" u="1"/>
        <n v="93.705002000000007" u="1"/>
        <n v="96.858617999999993" u="1"/>
        <n v="41.652323600000003" u="1"/>
        <n v="55.013521600000004" u="1"/>
        <n v="65.942285300000009" u="1"/>
        <n v="80.259636" u="1"/>
        <n v="86.361555899999999" u="1"/>
        <n v="90.199934400000004" u="1"/>
        <n v="92.861061000000007" u="1"/>
        <n v="33.413461500000004" u="1"/>
        <n v="59.552044800000004" u="1"/>
        <n v="88.591832999999994" u="1"/>
        <n v="44.696609799999997" u="1"/>
        <n v="79.116089400000007" u="1"/>
        <n v="63.552456999999997" u="1"/>
        <n v="65.839001400000001" u="1"/>
        <n v="50.429514900000008" u="1"/>
        <n v="89.546736899999999" u="1"/>
        <n v="90.317440900000008" u="1"/>
        <n v="97.287520000000001" u="1"/>
        <n v="75.026232899999997" u="1"/>
        <n v="90.414478200000005" u="1"/>
        <n v="90.583561700000004" u="1"/>
        <n v="94.151880200000008" u="1"/>
        <n v="96.169772300000005" u="1"/>
        <n v="99.443118500000011" u="1"/>
        <n v="99.888501699999992" u="1"/>
        <n v="19.8886827" u="1"/>
        <n v="30.997069" u="1"/>
        <n v="32.179988899999998" u="1"/>
        <n v="60.190213100000001" u="1"/>
        <n v="94.7504761" u="1"/>
        <n v="96.906049199999998" u="1"/>
        <n v="99.715866599999998" u="1"/>
        <n v="47.979856399999996" u="1"/>
        <n v="60.292202899999999" u="1"/>
        <n v="65.140779999999992" u="1"/>
        <n v="89.5884274" u="1"/>
        <n v="99.760447200000002" u="1"/>
        <n v="28.589600700000002" u="1"/>
        <n v="90.868738100000002" u="1"/>
        <n v="38.7611214" u="1"/>
        <n v="50.778453899999995" u="1"/>
        <n v="38.5947016" u="1"/>
        <n v="47.484273999999999" u="1"/>
        <n v="92.922276100000005" u="1"/>
        <n v="29.851274799999999" u="1"/>
        <n v="44.064633600000001" u="1"/>
        <n v="71.777378800000008" u="1"/>
        <n v="81.933140199999997" u="1"/>
        <n v="96.373108900000005" u="1"/>
        <n v="99.843361799999997" u="1"/>
        <n v="88.045738" u="1"/>
        <n v="92.377049200000002" u="1"/>
        <n v="93.428189500000002" u="1"/>
        <n v="95.443335500000003" u="1"/>
        <n v="99.867549699999998" u="1"/>
        <n v="78.435366000000002" u="1"/>
        <n v="80.493261099999998" u="1"/>
        <n v="88.069593999999995" u="1"/>
        <n v="96.906042299999996" u="1"/>
        <n v="64.848214999999996" u="1"/>
        <n v="65.343673300000006" u="1"/>
        <n v="92.167628499999992" u="1"/>
        <n v="92.825178500000007" u="1"/>
        <n v="47.398356899999996" u="1"/>
        <n v="51.595262500000004" u="1"/>
        <n v="54.631990500000008" u="1"/>
        <n v="80.554650199999998" u="1"/>
        <n v="84.041990099999992" u="1"/>
        <n v="46.116340099999995" u="1"/>
        <n v="81.797648300000006" u="1"/>
        <n v="92.320342199999999" u="1"/>
        <n v="36.614173199999996" u="1"/>
        <n v="38.630720099999998" u="1"/>
        <n v="39.098672100000002" u="1"/>
        <n v="56.738570200000005" u="1"/>
        <n v="70.361242000000004" u="1"/>
        <n v="78.036056099999996" u="1"/>
        <n v="92.410331999999997" u="1"/>
        <n v="98.1276194" u="1"/>
        <n v="125.47272039999999" u="1"/>
        <n v="54.404607599999999" u="1"/>
        <n v="82.034968699999993" u="1"/>
        <n v="95.443272899999997" u="1"/>
        <n v="96.414019600000003" u="1"/>
        <n v="96.912776399999998" u="1"/>
        <n v="32.482638899999998" u="1"/>
        <n v="38.8397346" u="1"/>
        <n v="62.3163591" u="1"/>
        <n v="73.263184899999999" u="1"/>
        <n v="29.575587399999996" u="1"/>
        <n v="46.116337800000004" u="1"/>
        <n v="90.092165899999998" u="1"/>
        <n v="50.370998499999999" u="1"/>
        <n v="66.503578200000007" u="1"/>
        <n v="95.697986799999995" u="1"/>
        <n v="96.386718800000011" u="1"/>
        <n v="29.1670357" u="1"/>
        <n v="96.835818399999994" u="1"/>
        <n v="99.586382399999991" u="1"/>
        <n v="80.555555599999991" u="1"/>
        <n v="81.707008599999995" u="1"/>
        <n v="91.9654132" u="1"/>
        <n v="93.314826600000004" u="1"/>
        <n v="97.087400899999992" u="1"/>
        <n v="30.417038299999998" u="1"/>
        <n v="51.186810100000002" u="1"/>
        <n v="54.397627499999999" u="1"/>
        <n v="56.744544100000006" u="1"/>
        <n v="66.898886300000001" u="1"/>
        <n v="69.470076500000005" u="1"/>
        <n v="94.1434541" u="1"/>
        <n v="99.629407700000002" u="1"/>
        <n v="30.065225000000002" u="1"/>
        <n v="46.839019999999998" u="1"/>
        <n v="62.792198899999995" u="1"/>
        <n v="64.944214799999997" u="1"/>
        <n v="79.728754999999992" u="1"/>
        <n v="85.514537000000004" u="1"/>
        <n v="86.593084899999994" u="1"/>
        <n v="90.622406600000005" u="1"/>
        <n v="91.195482100000007" u="1"/>
        <n v="55.197959500000003" u="1"/>
        <n v="92.65075379999999" u="1"/>
        <n v="96.815286599999993" u="1"/>
        <n v="97.583994300000001" u="1"/>
        <n v="99.765698200000003" u="1"/>
        <n v="89.060187999999997" u="1"/>
        <n v="97.957277899999994" u="1"/>
        <n v="18.019297000000002" u="1"/>
        <n v="48.0957486" u="1"/>
        <n v="76.920820199999994" u="1"/>
        <n v="33.970808099999999" u="1"/>
        <n v="77.787147899999994" u="1"/>
        <n v="77.957589299999995" u="1"/>
        <n v="78.168727799999999" u="1"/>
        <n v="93.891973799999988" u="1"/>
        <n v="94.380108399999997" u="1"/>
        <n v="89.681335399999995" u="1"/>
        <n v="28.172609999999999" u="1"/>
        <n v="49.715538899999999" u="1"/>
        <n v="83.822042500000009" u="1"/>
        <n v="40.254969699999997" u="1"/>
        <n v="42.045454499999998" u="1"/>
        <n v="48.0609593" u="1"/>
        <n v="64.922181100000003" u="1"/>
        <n v="75.001627499999998" u="1"/>
        <n v="88.065910299999999" u="1"/>
        <n v="95.501570200000003" u="1"/>
        <n v="99.545815500000003" u="1"/>
        <n v="99.877044100000006" u="1"/>
        <n v="71.156310599999998" u="1"/>
        <n v="94.6309945" u="1"/>
        <n v="45.175043799999997" u="1"/>
        <n v="81.337262800000005" u="1"/>
        <n v="94.086849299999997" u="1"/>
        <n v="43.450916899999996" u="1"/>
        <n v="76" u="1"/>
        <n v="81.74103430000001" u="1"/>
        <n v="51.674006900000002" u="1"/>
        <n v="87.760199800000009" u="1"/>
        <n v="99.186754499999992" u="1"/>
        <n v="28.354659700000003" u="1"/>
        <n v="45.3248733" u="1"/>
        <n v="80.1721304" u="1"/>
        <n v="93.293753999999993" u="1"/>
        <n v="57.101634400000002" u="1"/>
        <n v="57.381570400000001" u="1"/>
        <n v="63.758999500000002" u="1"/>
        <n v="85.548172800000003" u="1"/>
        <n v="55.332552" u="1"/>
        <n v="60.125836700000001" u="1"/>
        <n v="92.906570500000001" u="1"/>
        <n v="88.681008500000004" u="1"/>
        <n v="89.508832800000008" u="1"/>
        <n v="90.517333100000002" u="1"/>
        <n v="94.302337999999992" u="1"/>
        <n v="95.843026499999993" u="1"/>
        <n v="70.351782999999998" u="1"/>
        <n v="90.8923925" u="1"/>
        <n v="95.668007500000002" u="1"/>
        <n v="96.906065799999993" u="1"/>
        <n v="97.886329900000007" u="1"/>
        <n v="98.743780900000004" u="1"/>
        <n v="99.967941600000003" u="1"/>
        <n v="91.313863999999995" u="1"/>
        <n v="93.149580499999999" u="1"/>
        <n v="94.7352372" u="1"/>
        <n v="95.882056899999995" u="1"/>
        <n v="96.399400300000011" u="1"/>
        <n v="31.355003700000001" u="1"/>
        <n v="90.707577599999993" u="1"/>
        <n v="94.573366000000007" u="1"/>
        <n v="62.150813400000004" u="1"/>
        <n v="74.233128800000003" u="1"/>
        <n v="61.186640599999997" u="1"/>
        <n v="92.181798099999995" u="1"/>
        <n v="93.934983000000003" u="1"/>
        <n v="76.063682700000001" u="1"/>
        <n v="93.500361400000003" u="1"/>
        <n v="99.999755100000002" u="1"/>
        <n v="28.982148299999999" u="1"/>
        <n v="45.170294500000004" u="1"/>
        <n v="76.317152399999998" u="1"/>
        <n v="78.804397399999999" u="1"/>
        <n v="87.043881599999992" u="1"/>
        <n v="95.1286001" u="1"/>
        <n v="98.206787699999992" u="1"/>
        <n v="54.710826700000005" u="1"/>
        <n v="56.3715926" u="1"/>
        <n v="59.435701500000008" u="1"/>
        <n v="83.418528800000004" u="1"/>
        <n v="89.321652499999999" u="1"/>
        <n v="93.008176200000008" u="1"/>
        <n v="96.084588000000011" u="1"/>
        <n v="97.8912859" u="1"/>
        <n v="99.382152399999995" u="1"/>
        <n v="38.411588399999999" u="1"/>
        <n v="47.204205899999998" u="1"/>
        <n v="96.988810999999998" u="1"/>
        <n v="98.9276117" u="1"/>
        <n v="99.430505100000005" u="1"/>
        <n v="46.331232300000003" u="1"/>
        <n v="58.979621800000004" u="1"/>
        <n v="47.194300900000002" u="1"/>
        <n v="67.952522299999998" u="1"/>
        <n v="92.477650099999991" u="1"/>
        <n v="97.796825299999995" u="1"/>
        <n v="27.975434199999999" u="1"/>
        <n v="66.503599399999999" u="1"/>
        <n v="96.542840500000011" u="1"/>
        <n v="97.783092499999995" u="1"/>
        <n v="19.880604700000003" u="1"/>
        <n v="65.715833799999999" u="1"/>
        <n v="46.6426382" u="1"/>
        <n v="92.837783599999995" u="1"/>
        <n v="91.333989799999998" u="1"/>
        <n v="95.102738600000009" u="1"/>
        <n v="46.090034200000005" u="1"/>
        <n v="49.772437600000003" u="1"/>
        <n v="87.733463299999997" u="1"/>
        <n v="93.202938000000003" u="1"/>
        <n v="31.9759648" u="1"/>
        <n v="47.055092599999995" u="1"/>
        <n v="63.984664800000004" u="1"/>
        <n v="64.663607200000001" u="1"/>
        <n v="91.246797200000003" u="1"/>
        <n v="95.530726000000001" u="1"/>
        <n v="32.3185012" u="1"/>
        <n v="47.084927100000002" u="1"/>
        <n v="61.728349699999995" u="1"/>
        <n v="90.885688799999997" u="1"/>
        <n v="95.191256800000005" u="1"/>
        <n v="63.402986500000004" u="1"/>
        <n v="79.381428600000007" u="1"/>
        <n v="94.120030299999996" u="1"/>
        <n v="94.735160799999989" u="1"/>
        <n v="80.7858777" u="1"/>
        <n v="91.753458099999989" u="1"/>
        <n v="94.428537999999989" u="1"/>
        <n v="94.469040000000007" u="1"/>
        <n v="96.064047000000002" u="1"/>
        <n v="96.700928099999999" u="1"/>
        <n v="30.532425000000003" u="1"/>
        <n v="38.4163402" u="1"/>
        <n v="59.570876699999999" u="1"/>
        <n v="66.69189639999999" u="1"/>
        <n v="87.167816000000002" u="1"/>
        <n v="97.056374899999994" u="1"/>
        <n v="83.033160699999996" u="1"/>
        <n v="89.9022887" u="1"/>
        <n v="212.7118644" u="1"/>
        <n v="46.295814" u="1"/>
        <n v="49.7883432" u="1"/>
        <n v="84.080582299999989" u="1"/>
        <n v="85.840427099999999" u="1"/>
        <n v="98.924352800000008" u="1"/>
        <n v="99.532909400000008" u="1"/>
        <n v="33.4349548" u="1"/>
        <n v="69.698397700000001" u="1"/>
        <n v="94.786366400000006" u="1"/>
        <n v="97.948719699999998" u="1"/>
        <n v="108.6868535" u="1"/>
        <n v="129.22077919999998" u="1"/>
        <n v="78.87841920000001" u="1"/>
        <n v="89.6842398" u="1"/>
        <n v="89.958821700000001" u="1"/>
        <n v="98.550535299999993" u="1"/>
        <n v="99.238129900000004" u="1"/>
        <n v="67.086814599999997" u="1"/>
        <n v="79.912163700000008" u="1"/>
        <n v="99.865050300000007" u="1"/>
        <n v="51.6146387" u="1"/>
        <n v="73.783196099999998" u="1"/>
        <n v="90.57092759999999" u="1"/>
        <n v="93.169968699999998" u="1"/>
        <n v="93.840114100000008" u="1"/>
        <n v="95.591024199999993" u="1"/>
        <n v="95.711060900000007" u="1"/>
        <n v="95.736692700000006" u="1"/>
        <n v="44.454699399999996" u="1"/>
        <n v="89.730340799999993" u="1"/>
        <n v="97.222925900000007" u="1"/>
        <n v="62.5443505" u="1"/>
        <n v="79.01540150000001" u="1"/>
        <n v="89.368735700000002" u="1"/>
        <n v="99.035116000000002" u="1"/>
        <n v="87.5931061" u="1"/>
        <n v="94.718340800000007" u="1"/>
        <n v="50.713173499999996" u="1"/>
        <n v="79.568641600000007" u="1"/>
        <n v="84.173840600000005" u="1"/>
        <n v="84.64427289999999" u="1"/>
        <n v="86.982188699999995" u="1"/>
        <n v="34.000662599999998" u="1"/>
        <n v="47.410005500000004" u="1"/>
        <n v="65.132776899999996" u="1"/>
        <n v="93.617234499999995" u="1"/>
        <n v="96.128061600000009" u="1"/>
        <n v="53.209488999999998" u="1"/>
        <n v="82.135416699999993" u="1"/>
        <n v="84.223911100000009" u="1"/>
        <n v="92.883369500000001" u="1"/>
        <n v="93.930514899999991" u="1"/>
        <n v="59.574503800000002" u="1"/>
        <n v="66.382569400000008" u="1"/>
        <n v="76.3974604" u="1"/>
        <n v="79.273277100000001" u="1"/>
        <n v="93.271244799999991" u="1"/>
        <n v="93.801877700000006" u="1"/>
        <n v="60.909753799999997" u="1"/>
        <n v="81.523473300000006" u="1"/>
        <n v="88.823448499999998" u="1"/>
        <n v="92.089359599999995" u="1"/>
        <n v="29.839134600000001" u="1"/>
        <n v="45.107861" u="1"/>
        <n v="70.228102199999995" u="1"/>
        <n v="70.359123300000007" u="1"/>
        <n v="98.609587000000005" u="1"/>
        <n v="94.34230190000001" u="1"/>
        <n v="99.530896999999996" u="1"/>
        <n v="81.095755199999999" u="1"/>
        <n v="94.78757370000001" u="1"/>
        <n v="98.448519000000005" u="1"/>
        <n v="29.317037699999997" u="1"/>
        <n v="47.656814300000001" u="1"/>
        <n v="50.889796600000004" u="1"/>
        <n v="88.342245399999996" u="1"/>
        <n v="56.840220299999999" u="1"/>
        <n v="77.310998799999993" u="1"/>
        <n v="91.091089300000007" u="1"/>
        <n v="91.703780199999997" u="1"/>
        <n v="98.546415199999998" u="1"/>
        <n v="52.457268300000003" u="1"/>
        <n v="71.8682376" u="1"/>
        <n v="91.032332600000004" u="1"/>
        <n v="93.893360200000004" u="1"/>
        <n v="99.412048799999994" u="1"/>
        <n v="46.6667439" u="1"/>
        <n v="47.528704099999999" u="1"/>
        <n v="65.944804899999994" u="1"/>
        <n v="84.8167294" u="1"/>
        <n v="41.609266299999994" u="1"/>
        <n v="43.517012700000002" u="1"/>
        <n v="46.024591100000002" u="1"/>
        <n v="47.3183978" u="1"/>
        <n v="89.016214000000005" u="1"/>
        <n v="94.097866799999991" u="1"/>
        <n v="96.976705799999991" u="1"/>
        <n v="97.172778999999991" u="1"/>
        <n v="99.337089399999996" u="1"/>
        <n v="96.702068199999999" u="1"/>
        <n v="98.944469400000003" u="1"/>
        <n v="28.723119200000003" u="1"/>
        <n v="35.364743199999999" u="1"/>
        <n v="43.516983699999997" u="1"/>
        <n v="66.754595000000009" u="1"/>
        <n v="95.202102199999999" u="1"/>
        <n v="95.680719400000001" u="1"/>
        <n v="33.633292599999997" u="1"/>
        <n v="73.587907700000002" u="1"/>
        <n v="74.715669500000004" u="1"/>
        <n v="96.962276599999996" u="1"/>
        <n v="47.826087000000001" u="1"/>
        <n v="97.943787200000003" u="1"/>
        <n v="47.556540000000005" u="1"/>
        <n v="73.127596299999993" u="1"/>
        <n v="81.789967900000008" u="1"/>
        <n v="99.863945600000008" u="1"/>
        <n v="33.904668799999996" u="1"/>
        <n v="63.178516999999999" u="1"/>
        <n v="84.375" u="1"/>
        <n v="88.934843200000003" u="1"/>
        <n v="91.527475199999998" u="1"/>
        <n v="99.689091399999995" u="1"/>
        <n v="45.972350299999995" u="1"/>
        <n v="49.019273499999997" u="1"/>
        <n v="72.719103200000006" u="1"/>
        <n v="89.193582300000003" u="1"/>
        <n v="97.678077399999992" u="1"/>
        <n v="66.700685199999995" u="1"/>
        <n v="94.577862999999994" u="1"/>
        <n v="46.440079499999996" u="1"/>
        <n v="64.0625" u="1"/>
        <n v="97.143419300000005" u="1"/>
        <n v="62.346944999999998" u="1"/>
        <n v="68.056282599999989" u="1"/>
        <n v="69.355291300000005" u="1"/>
        <n v="94.219721199999995" u="1"/>
        <n v="94.592619499999998" u="1"/>
        <n v="38.157275200000001" u="1"/>
        <n v="60.583841100000001" u="1"/>
        <n v="92.191204599999992" u="1"/>
        <n v="47.657179999999997" u="1"/>
        <n v="77.611087300000008" u="1"/>
        <n v="79.867051899999993" u="1"/>
        <n v="81.448328400000008" u="1"/>
        <n v="91.853898799999996" u="1"/>
        <n v="47.571265199999999" u="1"/>
        <n v="48.5549532" u="1"/>
        <n v="89.0986458" u="1"/>
        <n v="87.915678900000003" u="1"/>
        <n v="34.798234700000002" u="1"/>
        <n v="51.962245399999993" u="1"/>
        <n v="79.990083200000001" u="1"/>
        <n v="89.120835099999994" u="1"/>
        <n v="90.984987500000003" u="1"/>
        <n v="30.3119765" u="1"/>
        <n v="65.019230800000003" u="1"/>
        <n v="67.841894400000001" u="1"/>
        <n v="95.554315500000001" u="1"/>
        <n v="83.481083799999993" u="1"/>
        <n v="90.888112700000008" u="1"/>
        <n v="91.308945800000004" u="1"/>
        <n v="94.964011299999996" u="1"/>
        <n v="49.840739800000001" u="1"/>
        <n v="62.262080600000004" u="1"/>
        <n v="93.332330100000007" u="1"/>
        <n v="95.706917799999999" u="1"/>
        <n v="81.740018399999997" u="1"/>
        <n v="94.829436299999998" u="1"/>
        <n v="90.891383500000003" u="1"/>
        <n v="71.108604099999994" u="1"/>
        <n v="85.334883300000001" u="1"/>
        <n v="65.299021800000006" u="1"/>
        <n v="69.068462400000001" u="1"/>
        <n v="71.4455454" u="1"/>
        <n v="96.795143299999992" u="1"/>
        <n v="62.400894399999999" u="1"/>
        <n v="85.378349600000007" u="1"/>
        <n v="94.681348999999997" u="1"/>
        <n v="32.935659699999995" u="1"/>
        <n v="77.368421099999992" u="1"/>
        <n v="84.180790999999999" u="1"/>
        <n v="96.156706900000003" u="1"/>
        <n v="97.986513299999999" u="1"/>
        <n v="30.270458900000001" u="1"/>
        <n v="71.721401799999995" u="1"/>
        <n v="77.787146500000006" u="1"/>
        <n v="97.319587600000006" u="1"/>
        <n v="97.669985499999996" u="1"/>
        <n v="29.429075900000001" u="1"/>
        <n v="31.9553321" u="1"/>
        <n v="77.717040900000001" u="1"/>
        <n v="81.686746999999997" u="1"/>
        <n v="91.084204700000001" u="1"/>
        <n v="94.791782599999991" u="1"/>
        <n v="29.567643" u="1"/>
        <n v="68.672450999999995" u="1"/>
        <n v="92.303843499999999" u="1"/>
        <n v="98.287307400000003" u="1"/>
        <n v="99.445390000000003" u="1"/>
        <n v="50.634365599999995" u="1"/>
        <n v="52.520653899999999" u="1"/>
        <n v="65.211074800000006" u="1"/>
        <n v="71.653543299999995" u="1"/>
        <n v="97.108806700000002" u="1"/>
        <n v="45.990314999999995" u="1"/>
        <n v="48.346844100000006" u="1"/>
        <n v="50.455531499999992" u="1"/>
        <n v="89.791934699999999" u="1"/>
        <n v="79.312210399999998" u="1"/>
        <n v="99.350455800000006" u="1"/>
        <n v="44.1398954" u="1"/>
        <n v="86.232214399999989" u="1"/>
        <n v="88.634543899999997" u="1"/>
        <n v="89.926173200000008" u="1"/>
        <n v="91.560821000000004" u="1"/>
        <n v="30.174549200000001" u="1"/>
        <n v="46.194294599999999" u="1"/>
        <n v="47.1247331" u="1"/>
        <n v="60.544784200000002" u="1"/>
        <n v="31.543020500000001" u="1"/>
        <n v="48.990339800000001" u="1"/>
        <n v="83.532275600000006" u="1"/>
        <n v="87.007855899999996" u="1"/>
        <n v="94.122215299999993" u="1"/>
        <n v="96.424870499999997" u="1"/>
        <n v="76.067239799999996" u="1"/>
        <n v="76.388786199999998" u="1"/>
        <n v="90.225135800000004" u="1"/>
        <n v="91.317360800000003" u="1"/>
        <n v="102.5104206" u="1"/>
        <n v="45.9720023" u="1"/>
        <n v="64.305206200000001" u="1"/>
        <n v="57.999999999999993" u="1"/>
        <n v="30.184374699999999" u="1"/>
        <n v="54.782608700000004" u="1"/>
        <n v="77.996715899999998" u="1"/>
        <n v="61.610942199999997" u="1"/>
        <n v="63.881043500000004" u="1"/>
        <n v="66.095590000000001" u="1"/>
        <n v="91.9823947" u="1"/>
        <n v="93.310918700000002" u="1"/>
        <n v="62.2228566" u="1"/>
        <n v="65.822948699999998" u="1"/>
        <n v="67.331097299999996" u="1"/>
        <n v="74.302589999999995" u="1"/>
        <n v="60.333960300000001" u="1"/>
        <n v="96.846168000000006" u="1"/>
        <n v="472.81683829999997" u="1"/>
        <n v="28.660627599999998" u="1"/>
        <n v="76.4764409" u="1"/>
        <n v="79.569384999999997" u="1"/>
        <n v="93.040689299999997" u="1"/>
        <n v="95.273659100000003" u="1"/>
        <n v="77.823523800000004" u="1"/>
        <n v="83.646309599999995" u="1"/>
        <n v="33.632674200000004" u="1"/>
        <n v="34.571406700000004" u="1"/>
        <n v="47.057954000000002" u="1"/>
        <n v="93.059329300000002" u="1"/>
        <n v="94.73694900000001" u="1"/>
        <n v="95.887872700000003" u="1"/>
        <n v="95.918943300000009" u="1"/>
        <n v="44.856512100000003" u="1"/>
        <n v="50.240253099999997" u="1"/>
        <n v="91.719930000000005" u="1"/>
        <n v="98.797283300000004" u="1"/>
        <n v="20.774986699999999" u="1"/>
        <n v="50.538095599999998" u="1"/>
        <n v="94.850407199999992" u="1"/>
        <n v="98.031820700000011" u="1"/>
        <n v="98.961204199999997" u="1"/>
        <n v="61.203462399999999" u="1"/>
        <n v="93.060991400000006" u="1"/>
        <n v="84.5636224" u="1"/>
        <n v="85.259675799999997" u="1"/>
        <n v="89.393414199999995" u="1"/>
        <n v="97.657617900000005" u="1"/>
        <n v="71.929824600000003" u="1"/>
        <n v="83.647163899999995" u="1"/>
        <n v="89.588793300000006" u="1"/>
        <n v="95.1359712" u="1"/>
        <n v="47.607961700000004" u="1"/>
        <n v="61.8543375" u="1"/>
        <n v="91.642055099999993" u="1"/>
        <n v="93.442234799999994" u="1"/>
        <n v="98.325676399999992" u="1"/>
        <n v="45.376905800000003" u="1"/>
        <n v="69.842521000000005" u="1"/>
        <n v="33.623681500000004" u="1"/>
        <n v="45.80724" u="1"/>
        <n v="75.439883100000003" u="1"/>
        <n v="87.400566599999991" u="1"/>
        <n v="90.64520069999999" u="1"/>
        <n v="44.8166856" u="1"/>
        <n v="45.788583700000004" u="1"/>
        <n v="67.305618800000005" u="1"/>
        <n v="93.7662488" u="1"/>
        <n v="95.757647899999995" u="1"/>
        <n v="24.859697499999999" u="1"/>
        <n v="46.239113199999998" u="1"/>
        <n v="50.659598299999999" u="1"/>
        <n v="19.676996199999998" u="1"/>
        <n v="30.268980899999999" u="1"/>
        <n v="92.849678900000001" u="1"/>
        <n v="94.377328699999993" u="1"/>
        <n v="97.627290200000004" u="1"/>
        <n v="29.129811100000001" u="1"/>
        <n v="92.887156300000001" u="1"/>
        <n v="97.367852400000004" u="1"/>
        <n v="99.929722600000005" u="1"/>
        <n v="51.047072000000007" u="1"/>
        <n v="63.357961900000006" u="1"/>
        <n v="63.475999999999999" u="1"/>
        <n v="79.403175500000003" u="1"/>
        <n v="96.520582600000012" u="1"/>
        <n v="94.464129100000008" u="1"/>
        <n v="96.666666700000007" u="1"/>
        <n v="66.312146600000005" u="1"/>
        <n v="83.981073699999996" u="1"/>
        <n v="89.852908600000006" u="1"/>
        <n v="29.808081600000001" u="1"/>
        <n v="41.289338100000002" u="1"/>
        <n v="59.119137099999996" u="1"/>
        <n v="76.917174700000004" u="1"/>
        <n v="59.615384599999999" u="1"/>
        <n v="79.296504799999994" u="1"/>
        <n v="92.288135600000004" u="1"/>
        <n v="84.011280799999994" u="1"/>
        <n v="88.949207999999999" u="1"/>
        <n v="93.906304500000005" u="1"/>
        <n v="98.332768099999996" u="1"/>
        <n v="27.027937299999998" u="1"/>
        <n v="44.592365699999995" u="1"/>
        <n v="45.994765100000002" u="1"/>
        <n v="97.880476800000011" u="1"/>
        <n v="29.556995300000001" u="1"/>
        <n v="53.816648600000008" u="1"/>
        <n v="56.573079699999994" u="1"/>
        <n v="95.454620899999995" u="1"/>
        <n v="95.643261300000006" u="1"/>
        <n v="49.123897100000001" u="1"/>
        <n v="86.283919400000002" u="1"/>
        <n v="91.258741299999997" u="1"/>
        <n v="93.098174199999988" u="1"/>
        <n v="93.236574699999991" u="1"/>
        <n v="96.833162000000002" u="1"/>
        <n v="86.380956699999999" u="1"/>
        <n v="95.161366400000006" u="1"/>
        <n v="98.7160078" u="1"/>
        <n v="62.579136800000001" u="1"/>
        <n v="66.437167299999999" u="1"/>
        <n v="72.830700399999998" u="1"/>
        <n v="78.654235999999997" u="1"/>
        <n v="79.127667500000001" u="1"/>
        <n v="82.784422800000002" u="1"/>
        <n v="93.340768600000004" u="1"/>
        <n v="94.839873400000002" u="1"/>
        <n v="73.114047599999992" u="1"/>
        <n v="92.029108800000003" u="1"/>
        <n v="98.103953000000004" u="1"/>
        <n v="37.965941199999996" u="1"/>
        <n v="49.588532000000001" u="1"/>
        <n v="51.426757799999997" u="1"/>
        <n v="66.807010700000006" u="1"/>
        <n v="98.348047000000008" u="1"/>
        <n v="88.624906299999992" u="1"/>
        <n v="89.726342200000005" u="1"/>
        <n v="95.236901599999996" u="1"/>
        <n v="28.445814000000002" u="1"/>
        <n v="30.526658000000001" u="1"/>
        <n v="48.1165296" u="1"/>
        <n v="76.774296500000005" u="1"/>
        <n v="86.071968499999997" u="1"/>
        <n v="51.261946700000003" u="1"/>
        <n v="54.277160899999998" u="1"/>
        <n v="65.659854500000009" u="1"/>
        <n v="82.2122016" u="1"/>
        <n v="94.899370699999992" u="1"/>
        <n v="96.120397699999998" u="1"/>
        <n v="98.002219800000006" u="1"/>
        <n v="25.562840199999997" u="1"/>
        <n v="93.199888999999999" u="1"/>
        <n v="95.214814500000003" u="1"/>
        <n v="62.988008299999997" u="1"/>
        <n v="64.939021299999993" u="1"/>
        <n v="92.368014099999996" u="1"/>
        <n v="68.683635600000002" u="1"/>
        <n v="33.061826100000005" u="1"/>
        <n v="46.412898600000005" u="1"/>
        <n v="95.0294703" u="1"/>
        <n v="62.860328700000004" u="1"/>
        <n v="33.223126299999997" u="1"/>
        <n v="70.3384207" u="1"/>
        <n v="53.209454700000002" u="1"/>
        <n v="65.602808699999997" u="1"/>
        <n v="87.507147099999997" u="1"/>
        <n v="91.657584900000003" u="1"/>
        <n v="92.972099900000003" u="1"/>
        <n v="29.755478099999998" u="1"/>
        <n v="42.884442699999994" u="1"/>
        <n v="60.5837626" u="1"/>
        <n v="60.704658199999997" u="1"/>
        <n v="78.464609199999998" u="1"/>
        <n v="81.990067199999999" u="1"/>
        <n v="88.387040499999998" u="1"/>
        <n v="97.686599700000002" u="1"/>
        <n v="48.0135893" u="1"/>
        <n v="97.842226600000004" u="1"/>
        <n v="98.259452400000001" u="1"/>
        <n v="81.028473399999996" u="1"/>
        <n v="91.294257400000006" u="1"/>
        <n v="98.146574600000008" u="1"/>
        <n v="36.828712099999997" u="1"/>
        <n v="32.286332099999996" u="1"/>
        <n v="79.543737500000006" u="1"/>
        <n v="84.326146899999998" u="1"/>
        <n v="91.766881099999992" u="1"/>
        <n v="92.512591700000002" u="1"/>
        <n v="97.903225800000001" u="1"/>
        <n v="98.248187200000004" u="1"/>
        <n v="30.852292900000002" u="1"/>
        <n v="61.948222700000002" u="1"/>
        <n v="74.220899299999999" u="1"/>
        <n v="10.920992200000001" u="1"/>
        <n v="54.041019800000001" u="1"/>
        <n v="77.392184999999998" u="1"/>
        <n v="91.385742199999996" u="1"/>
        <n v="91.917013499999996" u="1"/>
        <n v="83.932939599999997" u="1"/>
        <n v="87.627977799999996" u="1"/>
        <n v="93.1599559" u="1"/>
        <n v="77.513828099999998" u="1"/>
        <n v="93.745041799999996" u="1"/>
        <n v="97.983726199999992" u="1"/>
        <n v="99.154791799999998" u="1"/>
        <n v="99.8087345" u="1"/>
        <n v="99.921974500000005" u="1"/>
        <n v="77.218632999999997" u="1"/>
        <n v="79.310344799999996" u="1"/>
        <n v="84.943686999999997" u="1"/>
        <n v="90.645301000000003" u="1"/>
        <n v="91.210026799999994" u="1"/>
        <n v="28.980997899999998" u="1"/>
        <n v="96.414074800000009" u="1"/>
        <n v="96.951864299999997" u="1"/>
        <n v="97.461275900000004" u="1"/>
        <n v="22.526044899999999" u="1"/>
        <n v="77.137738099999993" u="1"/>
        <n v="19.1907803" u="1"/>
        <n v="65.165649999999999" u="1"/>
        <n v="66.671052500000002" u="1"/>
        <n v="83.642097000000007" u="1"/>
        <n v="44.575302000000001" u="1"/>
        <n v="46.774343699999996" u="1"/>
        <n v="57.852900699999999" u="1"/>
        <n v="65.333175900000001" u="1"/>
        <n v="71.9622885" u="1"/>
        <n v="30.952381000000003" u="1"/>
        <n v="46.041809900000004" u="1"/>
        <n v="57.062902000000001" u="1"/>
        <n v="62.686382200000004" u="1"/>
        <n v="63.9977205" u="1"/>
        <n v="63.475976999999993" u="1"/>
        <n v="78.577995599999994" u="1"/>
        <n v="95.543380799999994" u="1"/>
        <n v="97.097358799999995" u="1"/>
        <n v="99.499189299999998" u="1"/>
        <n v="30.685759400000002" u="1"/>
        <n v="32.413087900000001" u="1"/>
        <n v="47.934282199999998" u="1"/>
        <n v="59.171047399999999" u="1"/>
        <n v="64.978889899999999" u="1"/>
        <n v="66.879990399999997" u="1"/>
        <n v="90.990197500000008" u="1"/>
        <n v="91.372803400000009" u="1"/>
        <n v="92.994579600000009" u="1"/>
        <n v="97.336875199999994" u="1"/>
        <n v="49.8023715" u="1"/>
        <n v="87.845985200000001" u="1"/>
        <n v="98.407129100000006" u="1"/>
        <n v="75.9908535" u="1"/>
        <n v="19.135878099999999" u="1"/>
        <n v="41.402443699999999" u="1"/>
        <n v="67.126663399999998" u="1"/>
        <n v="95.242941999999999" u="1"/>
        <n v="87.216757400000006" u="1"/>
        <n v="27.543676299999998" u="1"/>
        <n v="64.445506300000005" u="1"/>
        <n v="64.7333754" u="1"/>
        <n v="85.028003699999999" u="1"/>
        <n v="99.0138496" u="1"/>
        <n v="99.171087499999999" u="1"/>
        <n v="31.065485799999998" u="1"/>
        <n v="46.391716899999999" u="1"/>
        <n v="53.130087299999992" u="1"/>
        <n v="67.520834100000002" u="1"/>
        <n v="73.886792499999999" u="1"/>
        <n v="98.366898700000007" u="1"/>
        <n v="82.126276700000005" u="1"/>
        <n v="46.541227200000002" u="1"/>
        <n v="62.3655914" u="1"/>
        <n v="74.385964900000005" u="1"/>
        <n v="92.893008899999998" u="1"/>
        <n v="29.7222714" u="1"/>
        <n v="37.009334899999999" u="1"/>
        <n v="93.203069599999992" u="1"/>
        <n v="65.093309200000007" u="1"/>
        <n v="90.519971900000002" u="1"/>
        <n v="97.167668800000001" u="1"/>
        <n v="61.188988300000005" u="1"/>
        <n v="91.745629899999997" u="1"/>
        <n v="94.278592900000007" u="1"/>
        <n v="95.188862799999995" u="1"/>
        <n v="95.189083299999993" u="1"/>
        <n v="70.473815500000001" u="1"/>
        <n v="77.651592899999997" u="1"/>
        <n v="83.0452516" u="1"/>
        <n v="94.7508567" u="1"/>
        <n v="99.581895000000003" u="1"/>
        <n v="80.892895899999999" u="1"/>
        <n v="36.5480242" u="1"/>
        <n v="81.011904299999998" u="1"/>
        <n v="88.533837599999998" u="1"/>
        <n v="96.949728999999991" u="1"/>
        <n v="54.135156799999997" u="1"/>
        <n v="92.53974430000001" u="1"/>
        <n v="95.913124699999997" u="1"/>
        <n v="96.837015999999991" u="1"/>
        <n v="44.816152100000004" u="1"/>
        <n v="78.196980000000011" u="1"/>
        <n v="93.5118212" u="1"/>
        <n v="47.437190999999999" u="1"/>
        <n v="80.6139546" u="1"/>
        <n v="92.248792600000002" u="1"/>
        <n v="99.530513099999993" u="1"/>
        <n v="28.822886700000002" u="1"/>
        <n v="46.3540098" u="1"/>
        <n v="28.445765999999999" u="1"/>
        <n v="39.943359399999999" u="1"/>
        <n v="79.219570699999991" u="1"/>
        <n v="94.601685400000008" u="1"/>
        <n v="97.062964399999998" u="1"/>
        <n v="82.8815977" u="1"/>
        <n v="92.799451399999995" u="1"/>
        <n v="95.650133000000011" u="1"/>
        <n v="32.418970200000004" u="1"/>
        <n v="56.794686400000003" u="1"/>
        <n v="63.108297199999996" u="1"/>
        <n v="93.481716299999988" u="1"/>
        <n v="96.731259899999998" u="1"/>
        <n v="46.170624799999999" u="1"/>
        <n v="58.806225099999999" u="1"/>
        <n v="87.817359199999999" u="1"/>
        <n v="45.373190999999998" u="1"/>
        <n v="60.466422299999998" u="1"/>
        <n v="79.252855800000006" u="1"/>
        <n v="97.099689699999999" u="1"/>
        <n v="57.247558099999992" u="1"/>
        <n v="64.773578200000003" u="1"/>
        <n v="65.523752700000003" u="1"/>
        <n v="96.172133099999996" u="1"/>
        <n v="96.772008099999994" u="1"/>
        <n v="86.745213499999991" u="1"/>
        <n v="95.737567200000001" u="1"/>
        <n v="27.785288299999998" u="1"/>
        <n v="92.755502300000003" u="1"/>
        <n v="94.3262888" u="1"/>
        <n v="98.747260199999999" u="1"/>
        <n v="48.843135099999998" u="1"/>
        <n v="69.661205199999998" u="1"/>
        <n v="89.416242800000006" u="1"/>
        <n v="94.890295100000003" u="1"/>
        <n v="57.648706599999997" u="1"/>
        <n v="58.7740972" u="1"/>
        <n v="99.325493699999996" u="1"/>
        <n v="50.203769700000002" u="1"/>
        <n v="89.7768753" u="1"/>
        <n v="91.491002100000003" u="1"/>
        <n v="96.886380900000006" u="1"/>
        <n v="99.530058300000007" u="1"/>
        <n v="62.2227666" u="1"/>
        <n v="62.910775500000007" u="1"/>
        <n v="87.880405800000005" u="1"/>
        <n v="88.315942000000007" u="1"/>
        <n v="96.370615900000004" u="1"/>
        <n v="97.558102399999996" u="1"/>
        <n v="99.652783099999994" u="1"/>
        <n v="29.157101099999998" u="1"/>
        <n v="31.4057101" u="1"/>
        <n v="67.877167900000003" u="1"/>
        <n v="69.842073999999997" u="1"/>
        <n v="91.176470600000002" u="1"/>
        <n v="92.030147200000002" u="1"/>
        <n v="30.6026442" u="1"/>
        <n v="40.7440037" u="1"/>
        <n v="76.226229099999998" u="1"/>
        <n v="80.972187099999999" u="1"/>
        <n v="94.219868900000009" u="1"/>
        <n v="56.819423400000005" u="1"/>
        <n v="60.740803499999998" u="1"/>
        <n v="66.406327300000001" u="1"/>
        <n v="29.101833300000003" u="1"/>
        <n v="95.342465799999999" u="1"/>
        <n v="97.850711599999997" u="1"/>
        <n v="38.512350099999999" u="1"/>
        <n v="94.221640100000002" u="1"/>
        <n v="99.314279600000006" u="1"/>
        <n v="92.529205899999994" u="1"/>
        <n v="94.286692200000005" u="1"/>
        <n v="95.582146999999992" u="1"/>
        <n v="32.214189900000001" u="1"/>
        <n v="44.454700299999999" u="1"/>
        <n v="54.823388699999995" u="1"/>
        <n v="87.878787900000006" u="1"/>
        <n v="92.806810100000007" u="1"/>
        <n v="93.982980299999994" u="1"/>
        <n v="96.352825600000003" u="1"/>
        <n v="38.371617800000003" u="1"/>
        <n v="49.296294699999997" u="1"/>
        <n v="55.855221600000007" u="1"/>
        <n v="83.55" u="1"/>
        <n v="93.340771799999999" u="1"/>
        <n v="94.406448099999992" u="1"/>
        <n v="52.894559100000002" u="1"/>
        <n v="91.019917599999999" u="1"/>
        <n v="94.464176499999994" u="1"/>
        <n v="44.647485400000001" u="1"/>
        <n v="48.014277900000003" u="1"/>
        <n v="74.8860174" u="1"/>
        <n v="91.295414100000002" u="1"/>
        <n v="44.178507400000001" u="1"/>
        <n v="81.846799599999997" u="1"/>
        <n v="93.497840300000007" u="1"/>
        <n v="97.934870399999994" u="1"/>
        <n v="39.2402053" u="1"/>
        <n v="61.826755200000008" u="1"/>
        <n v="42.104147400000002" u="1"/>
        <n v="71.6238204" u="1"/>
        <n v="91.978482200000002" u="1"/>
        <n v="95.339654799999991" u="1"/>
        <n v="56.647145899999998" u="1"/>
        <n v="58.261042399999994" u="1"/>
        <n v="94.426747899999995" u="1"/>
        <n v="29.757097399999999" u="1"/>
        <n v="49.5103151" u="1"/>
        <n v="62.614893400000007" u="1"/>
        <n v="63.712390100000007" u="1"/>
        <n v="90.583459899999994" u="1"/>
        <n v="97.306336700000003" u="1"/>
        <n v="28.9159297" u="1"/>
        <n v="78.042288900000003" u="1"/>
        <n v="84.411467000000002" u="1"/>
        <n v="28.185907" u="1"/>
        <n v="44.989850500000003" u="1"/>
        <n v="60.085883600000003" u="1"/>
        <n v="75.596072899999996" u="1"/>
        <n v="95.978142300000002" u="1"/>
        <n v="45.635857800000004" u="1"/>
        <n v="57.619666100000003" u="1"/>
        <n v="62.229969699999998" u="1"/>
        <n v="66.046649000000002" u="1"/>
        <n v="71.461891200000011" u="1"/>
        <n v="93.580390399999999" u="1"/>
        <n v="29.566105499999999" u="1"/>
        <n v="47.880644199999999" u="1"/>
        <n v="58.574572300000007" u="1"/>
        <n v="69.583423300000007" u="1"/>
        <n v="79.219039499999994" u="1"/>
        <n v="17.212577400000001" u="1"/>
        <n v="64.268438099999997" u="1"/>
        <n v="90.708928499999999" u="1"/>
        <n v="99.74145" u="1"/>
        <n v="99.956251500000008" u="1"/>
        <n v="54.054758800000002" u="1"/>
        <n v="91.806810499999997" u="1"/>
        <n v="95.955031500000004" u="1"/>
        <n v="42.603109700000005" u="1"/>
        <n v="51.425673100000004" u="1"/>
        <n v="97.179080799999994" u="1"/>
        <n v="51.954099600000006" u="1"/>
        <n v="99.996637499999991" u="1"/>
        <n v="78.2101167" u="1"/>
        <n v="30.417355200000003" u="1"/>
        <n v="35.364744100000003" u="1"/>
        <n v="37.0109183" u="1"/>
        <n v="39.844276099999995" u="1"/>
        <n v="54.002283500000004" u="1"/>
        <n v="97.601740800000002" u="1"/>
        <n v="38.207796799999997" u="1"/>
        <n v="92.306786100000011" u="1"/>
        <n v="52.833908299999997" u="1"/>
        <n v="58.197841599999997" u="1"/>
        <n v="100.9030216" u="1"/>
        <n v="47.407570300000003" u="1"/>
        <n v="57.442116899999995" u="1"/>
        <n v="80.714000799999994" u="1"/>
        <n v="48.655284100000003" u="1"/>
        <n v="90.286837399999996" u="1"/>
        <n v="32.014178700000002" u="1"/>
        <n v="46.287103200000004" u="1"/>
        <n v="61.854015500000003" u="1"/>
        <n v="96.4948081" u="1"/>
        <n v="97.008047500000004" u="1"/>
        <n v="28.3214814" u="1"/>
        <n v="65.532646" u="1"/>
        <n v="81.395348799999994" u="1"/>
        <n v="91.511580800000004" u="1"/>
        <n v="53.487473799999997" u="1"/>
        <n v="99.989833900000008" u="1"/>
        <n v="30.173522400000003" u="1"/>
        <n v="36.948581000000004" u="1"/>
        <n v="46.337715699999997" u="1"/>
        <n v="55.189143299999998" u="1"/>
        <n v="73.886064300000001" u="1"/>
        <n v="83.523094099999994" u="1"/>
        <n v="89.011043999999998" u="1"/>
        <n v="94.421875700000001" u="1"/>
        <n v="97.274860099999998" u="1"/>
        <n v="99.524030299999993" u="1"/>
        <n v="61.509482400000003" u="1"/>
        <n v="61.836162400000006" u="1"/>
        <n v="83.534245600000006" u="1"/>
        <n v="26.7781077" u="1"/>
        <n v="46.5866635" u="1"/>
        <n v="88.287469299999998" u="1"/>
        <n v="95.026381700000002" u="1"/>
        <n v="96.141216200000002" u="1"/>
        <n v="241.22899160000003" u="1"/>
        <n v="95.242206899999999" u="1"/>
        <n v="97.540922899999998" u="1"/>
        <n v="47.437179700000002" u="1"/>
        <n v="56.9930661" u="1"/>
        <n v="87.224481099999991" u="1"/>
        <n v="59.881212399999995" u="1"/>
        <n v="73.935382699999991" u="1"/>
        <n v="84.365781699999999" u="1"/>
        <n v="90.595282499999996" u="1"/>
        <n v="29.335502400000003" u="1"/>
        <n v="59.820958400000002" u="1"/>
        <n v="70.334691400000011" u="1"/>
        <n v="91.7347228" u="1"/>
        <n v="94.553639700000005" u="1"/>
        <n v="94.830635799999996" u="1"/>
        <n v="30.540355699999999" u="1"/>
        <n v="34.1574837" u="1"/>
        <n v="64.676378900000003" u="1"/>
        <n v="99.632852900000003" u="1"/>
        <n v="52.893267499999993" u="1"/>
        <n v="66.503690000000006" u="1"/>
        <n v="90.8369043" u="1"/>
        <n v="64.512620499999997" u="1"/>
        <n v="97.10920990000001" u="1"/>
        <n v="23.710376999999998" u="1"/>
        <n v="30.145113200000001" u="1"/>
        <n v="47.342620400000001" u="1"/>
        <n v="86.194225599999996" u="1"/>
        <n v="92.417484400000006" u="1"/>
        <n v="49.691977899999998" u="1"/>
        <n v="98.408269699999991" u="1"/>
        <n v="80.363640199999992" u="1"/>
        <n v="36.761307899999998" u="1"/>
        <n v="83.522915499999996" u="1"/>
        <n v="91.605164099999996" u="1"/>
        <n v="93.632211400000003" u="1"/>
        <n v="96.729788800000009" u="1"/>
        <n v="98.7512325" u="1"/>
        <n v="39.949460100000003" u="1"/>
        <n v="53.864732699999998" u="1"/>
        <n v="57.451207199999999" u="1"/>
        <n v="93.102713600000001" u="1"/>
        <n v="93.494142800000006" u="1"/>
        <n v="48.015217100000001" u="1"/>
        <n v="81.650246299999992" u="1"/>
        <n v="84.012185200000005" u="1"/>
        <n v="72.020428800000005" u="1"/>
        <n v="46.599847400000002" u="1"/>
        <n v="97.012383900000003" u="1"/>
        <n v="78.212558999999999" u="1"/>
        <n v="96.136898699999989" u="1"/>
        <n v="97.683497299999999" u="1"/>
        <n v="32.3242859" u="1"/>
        <n v="66.908088399999997" u="1"/>
        <n v="92.952351499999992" u="1"/>
        <n v="94.324541500000009" u="1"/>
        <n v="96.119061900000005" u="1"/>
        <n v="45.000083000000004" u="1"/>
        <n v="63.654128" u="1"/>
        <n v="65.413282699999996" u="1"/>
        <n v="95.415849600000001" u="1"/>
        <n v="50.628417000000006" u="1"/>
        <n v="58.423475599999996" u="1"/>
        <n v="99.199466300000012" u="1"/>
        <n v="48.6305531" u="1"/>
        <n v="50.550921599999995" u="1"/>
        <n v="66.914272400000002" u="1"/>
        <n v="68.2563064" u="1"/>
        <n v="76.317110899999989" u="1"/>
        <n v="84.702960000000004" u="1"/>
        <n v="95.39942409999999" u="1"/>
        <n v="66.536740800000004" u="1"/>
        <n v="52.111582599999991" u="1"/>
        <n v="53.1676754" u="1"/>
        <n v="83.065672899999996" u="1"/>
        <n v="93.268819000000008" u="1"/>
        <n v="94.922524699999997" u="1"/>
        <n v="95.755258499999997" u="1"/>
        <n v="99.726266799999991" u="1"/>
        <n v="31.879285600000003" u="1"/>
        <n v="43.843481400000002" u="1"/>
        <n v="72.585034000000007" u="1"/>
        <n v="83.11688310000001" u="1"/>
        <n v="87.652173899999994" u="1"/>
        <n v="91.267180699999997" u="1"/>
        <n v="30.363036300000001" u="1"/>
        <n v="64.826160999999999" u="1"/>
        <n v="67.272100800000004" u="1"/>
        <n v="98.138887699999998" u="1"/>
        <n v="99.355836099999991" u="1"/>
        <n v="99.621680699999999" u="1"/>
        <n v="30.913254600000002" u="1"/>
        <n v="46.107144599999998" u="1"/>
        <n v="95.443306000000007" u="1"/>
        <n v="80.610243699999998" u="1"/>
        <n v="46.9061314" u="1"/>
        <n v="58.931218200000004" u="1"/>
        <n v="82.478165899999993" u="1"/>
        <n v="92.000235599999996" u="1"/>
        <n v="94.506317999999993" u="1"/>
        <n v="98.752075300000001" u="1"/>
        <n v="62.139233800000007" u="1"/>
        <n v="87.024387700000005" u="1"/>
        <n v="97.397002600000008" u="1"/>
        <n v="33.457187099999999" u="1"/>
        <n v="43.471969000000001" u="1"/>
        <n v="86.265055700000005" u="1"/>
        <n v="91.777446600000005" u="1"/>
        <n v="28.879486" u="1"/>
        <n v="67.492663800000003" u="1"/>
        <n v="79.360831899999994" u="1"/>
        <n v="85.903947299999999" u="1"/>
        <n v="36.443827299999995" u="1"/>
        <n v="99.427596899999998" u="1"/>
        <n v="44.063797199999996" u="1"/>
        <n v="45.955952599999996" u="1"/>
        <n v="86.591815800000006" u="1"/>
        <n v="90.848501800000008" u="1"/>
        <n v="61.826824000000002" u="1"/>
        <n v="90.42006649999999" u="1"/>
        <n v="95.604030600000002" u="1"/>
        <n v="99.337463100000008" u="1"/>
        <n v="58.000054300000002" u="1"/>
        <n v="91.195125300000001" u="1"/>
        <n v="97.276487700000004" u="1"/>
        <n v="82.366748199999989" u="1"/>
        <n v="65.082562699999997" u="1"/>
        <n v="95.427841599999994" u="1"/>
        <n v="98.996965599999996" u="1"/>
        <n v="26.721444300000002" u="1"/>
        <n v="58.033411399999999" u="1"/>
        <n v="59.038100200000002" u="1"/>
        <n v="73.786989300000002" u="1"/>
        <n v="77.219014999999999" u="1"/>
        <n v="97.999031799999997" u="1"/>
        <n v="29.679213300000001" u="1"/>
        <n v="39.952804100000002" u="1"/>
        <n v="49.774353999999995" u="1"/>
        <n v="65.423055599999998" u="1"/>
        <n v="88.372543100000001" u="1"/>
        <n v="91.14110869999999" u="1"/>
        <n v="91.512398300000001" u="1"/>
        <n v="92.523148000000006" u="1"/>
        <n v="44.658023299999996" u="1"/>
        <n v="52.966459399999998" u="1"/>
        <n v="64.465512400000009" u="1"/>
        <n v="87.125714899999991" u="1"/>
        <n v="98.848548700000009" u="1"/>
        <n v="46.898800800000004" u="1"/>
        <n v="69.377749800000004" u="1"/>
        <n v="88.681854000000001" u="1"/>
        <n v="88.996020999999999" u="1"/>
        <n v="92.472100300000008" u="1"/>
        <n v="28.536124000000001" u="1"/>
        <n v="31.7970629" u="1"/>
        <n v="46.236992399999998" u="1"/>
        <n v="53.960618800000006" u="1"/>
        <n v="53.802062399999997" u="1"/>
        <n v="62.098113200000007" u="1"/>
        <n v="81.910898399999994" u="1"/>
        <n v="90.387905000000003" u="1"/>
        <n v="98.508601299999995" u="1"/>
        <n v="25.391350499999998" u="1"/>
        <n v="35.1361718" u="1"/>
        <n v="56.862745099999998" u="1"/>
        <n v="78.537877899999998" u="1"/>
        <n v="84.1540471" u="1"/>
        <n v="99.021508800000007" u="1"/>
        <n v="82.784658899999997" u="1"/>
        <n v="93.271207899999993" u="1"/>
        <n v="97.449970199999996" u="1"/>
        <n v="93.976581299999992" u="1"/>
        <n v="48.164738" u="1"/>
        <n v="67.278958200000005" u="1"/>
        <n v="97.347658899999999" u="1"/>
        <n v="90.298407300000008" u="1"/>
        <n v="94.276795000000007" u="1"/>
        <n v="19.203135199999998" u="1"/>
        <n v="29.1124726" u="1"/>
        <n v="29.792949499999999" u="1"/>
        <n v="45.747441900000005" u="1"/>
        <n v="66.558405800000003" u="1"/>
        <n v="67.057968099999997" u="1"/>
        <n v="82.054176099999992" u="1"/>
        <n v="90.3357733" u="1"/>
        <n v="91.587870899999999" u="1"/>
        <n v="96.475725300000008" u="1"/>
        <n v="30.633527000000001" u="1"/>
        <n v="34.156891999999999" u="1"/>
        <n v="44.959702999999998" u="1"/>
        <n v="97.136074800000003" u="1"/>
        <n v="97.372262399999997" u="1"/>
        <n v="195.70431360000001" u="1"/>
        <n v="57.392945100000006" u="1"/>
        <n v="61.357461899999997" u="1"/>
        <n v="94.736879000000002" u="1"/>
        <n v="95.547309800000008" u="1"/>
        <n v="96.965798199999995" u="1"/>
        <n v="28.2450127" u="1"/>
        <n v="91.646346800000003" u="1"/>
        <n v="92.844125899999995" u="1"/>
        <n v="64.616380800000002" u="1"/>
        <n v="88.971069499999999" u="1"/>
        <n v="29.778626499999998" u="1"/>
        <n v="88.144853900000001" u="1"/>
        <n v="91.161011700000003" u="1"/>
        <n v="30.214523100000001" u="1"/>
        <n v="49.127393900000001" u="1"/>
        <n v="91.929162399999996" u="1"/>
        <n v="50.179073900000006" u="1"/>
        <n v="62.298175700000002" u="1"/>
        <n v="66.243535499999993" u="1"/>
        <n v="12.6668644" u="1"/>
        <n v="51.571749400000002" u="1"/>
        <n v="65.603158500000006" u="1"/>
        <n v="89.342020300000001" u="1"/>
        <n v="96.178413300000003" u="1"/>
        <n v="41.576857599999997" u="1"/>
        <n v="86.842400400000002" u="1"/>
        <n v="90.908396300000007" u="1"/>
        <n v="98.305826699999997" u="1"/>
        <n v="47.925879799999997" u="1"/>
        <n v="44.0066214" u="1"/>
        <n v="47.917750599999998" u="1"/>
        <n v="98.032491300000004" u="1"/>
        <n v="18.1666667" u="1"/>
        <n v="83.526247099999992" u="1"/>
        <n v="91.90626979999999" u="1"/>
        <n v="96.978769700000001" u="1"/>
        <n v="47.547503300000002" u="1"/>
        <n v="49.820752299999995" u="1"/>
        <n v="75.107774400000011" u="1"/>
        <n v="72.350302299999996" u="1"/>
        <n v="91.641646300000005" u="1"/>
        <n v="49.530773199999999" u="1"/>
        <n v="62.301028599999995" u="1"/>
        <n v="65.842391800000001" u="1"/>
        <n v="69.847328200000007" u="1"/>
        <n v="75.174962199999996" u="1"/>
        <n v="91.25593210000001" u="1"/>
        <n v="31.679073600000002" u="1"/>
        <n v="36.728697400000001" u="1"/>
        <n v="68.2991186" u="1"/>
        <n v="77.722681699999995" u="1"/>
        <n v="64.010224600000001" u="1"/>
        <n v="66.184660500000007" u="1"/>
        <n v="86.378950700000004" u="1"/>
        <n v="96.666870599999996" u="1"/>
        <n v="22.886421900000002" u="1"/>
        <n v="47.660698000000004" u="1"/>
        <n v="49.776350499999999" u="1"/>
        <n v="60.619663500000001" u="1"/>
        <n v="60.953986400000005" u="1"/>
        <n v="77.136646299999995" u="1"/>
        <n v="87.819215100000008" u="1"/>
        <n v="89.878356699999998" u="1"/>
        <n v="90.868690600000008" u="1"/>
        <n v="92.89396210000001" u="1"/>
        <n v="95.22041759999999" u="1"/>
        <n v="96.697606999999991" u="1"/>
        <n v="61.730571499999996" u="1"/>
        <n v="94.262653900000004" u="1"/>
        <n v="94.395450800000006" u="1"/>
        <n v="98.408569799999995" u="1"/>
        <n v="46.493404500000004" u="1"/>
        <n v="62.436694699999997" u="1"/>
        <n v="62.5" u="1"/>
        <n v="64.724528100000001" u="1"/>
        <n v="65.397057400000008" u="1"/>
        <n v="95.2845528" u="1"/>
        <n v="51.151172899999999" u="1"/>
        <n v="62.781307900000002" u="1"/>
        <n v="97.429471100000001" u="1"/>
        <n v="29.335505499999996" u="1"/>
        <n v="46.899936099999998" u="1"/>
        <n v="76.438204400000004" u="1"/>
        <n v="88.625922599999996" u="1"/>
        <n v="97.099489000000005" u="1"/>
        <n v="43.354684399999996" u="1"/>
        <n v="48.387333399999996" u="1"/>
        <n v="99.984291499999998" u="1"/>
        <n v="40.266371299999996" u="1"/>
        <n v="74.306793800000008" u="1"/>
        <n v="75.506819999999991" u="1"/>
        <n v="94.965109499999997" u="1"/>
        <n v="94.9828349" u="1"/>
        <n v="97.898930799999988" u="1"/>
        <n v="63.5496257" u="1"/>
        <n v="94.902912599999993" u="1"/>
        <n v="84.820441599999995" u="1"/>
        <n v="94.1802548" u="1"/>
        <n v="64.049633399999991" u="1"/>
        <n v="67.638897" u="1"/>
        <n v="96.645637799999989" u="1"/>
        <n v="36.770261500000004" u="1"/>
        <n v="37.263624800000002" u="1"/>
        <n v="31.493073100000004" u="1"/>
        <n v="66.586089999999999" u="1"/>
        <n v="90.826039100000003" u="1"/>
        <n v="94.323757600000008" u="1"/>
        <n v="97.234581800000001" u="1"/>
        <n v="14.315685500000001" u="1"/>
        <n v="88.297210399999997" u="1"/>
        <n v="33.148596099999999" u="1"/>
        <n v="96.237562600000004" u="1"/>
        <n v="29.881927900000001" u="1"/>
        <n v="52.889262500000001" u="1"/>
        <n v="97.277880999999994" u="1"/>
        <n v="55.467026600000004" u="1"/>
        <n v="61.950052800000002" u="1"/>
        <n v="49.053199499999998" u="1"/>
        <n v="78.063961699999993" u="1"/>
        <n v="62.039710699999993" u="1"/>
        <n v="81.186035799999999" u="1"/>
        <n v="91.592024100000003" u="1"/>
        <n v="93.35505830000001" u="1"/>
        <n v="95.580593000000007" u="1"/>
        <n v="29.952021899999998" u="1"/>
        <n v="44.990242200000004" u="1"/>
        <n v="69.763833599999998" u="1"/>
        <n v="93.822301199999998" u="1"/>
        <n v="98.746662700000002" u="1"/>
        <n v="78.491145900000006" u="1"/>
        <n v="96.341807599999996" u="1"/>
        <n v="60.774574400000006" u="1"/>
        <n v="67.127589" u="1"/>
        <n v="96.777343800000011" u="1"/>
        <n v="99.678042500000004" u="1"/>
        <n v="59.888936999999999" u="1"/>
        <n v="63.641025799999994" u="1"/>
        <n v="90.156358100000006" u="1"/>
        <n v="91.498280699999995" u="1"/>
        <n v="28.956376900000002" u="1"/>
        <n v="67.600324099999995" u="1"/>
        <n v="81.407348599999992" u="1"/>
        <n v="81.814119300000002" u="1"/>
        <n v="94.060427099999998" u="1"/>
        <n v="95.350751899999992" u="1"/>
        <n v="48.469924199999994" u="1"/>
        <n v="83.262984200000005" u="1"/>
        <n v="53.893792300000001" u="1"/>
        <n v="81.689892600000007" u="1"/>
        <n v="72.364755000000002" u="1"/>
        <n v="96.437758599999995" u="1"/>
        <n v="97.077221000000009" u="1"/>
        <n v="43.031336699999997" u="1"/>
        <n v="54.458393999999998" u="1"/>
        <n v="89.621087299999999" u="1"/>
        <n v="91.725893499999998" u="1"/>
        <n v="91.891590199999996" u="1"/>
        <n v="95.202081899999996" u="1"/>
        <n v="40.5763137" u="1"/>
        <n v="30.2493491" u="1"/>
        <n v="56.587651600000001" u="1"/>
        <n v="63.640856400000004" u="1"/>
        <n v="28.896398600000001" u="1"/>
        <n v="52.290558699999998" u="1"/>
        <n v="92.465552599999995" u="1"/>
        <n v="93.427893900000001" u="1"/>
        <n v="97.975253100000003" u="1"/>
        <n v="99.388913099999996" u="1"/>
        <n v="99.429721599999993" u="1"/>
        <n v="47.904291900000004" u="1"/>
        <n v="64.737899099999993" u="1"/>
        <n v="67.557510100000002" u="1"/>
        <n v="84.574049799999997" u="1"/>
        <n v="94.859585800000005" u="1"/>
        <n v="99.6831356" u="1"/>
        <n v="40.242390099999994" u="1"/>
        <n v="60.1902975" u="1"/>
        <n v="82.396756400000001" u="1"/>
        <n v="88.823135900000011" u="1"/>
        <n v="98.042993300000006" u="1"/>
        <n v="90.927717000000001" u="1"/>
        <n v="92.650249200000005" u="1"/>
        <n v="99.587451599999994" u="1"/>
        <n v="20.485595500000002" u="1"/>
        <n v="61.363511500000001" u="1"/>
        <n v="73.439575000000005" u="1"/>
        <n v="79.177863200000004" u="1"/>
        <n v="81.816907299999997" u="1"/>
        <n v="94.047098399999996" u="1"/>
        <n v="95.063451700000002" u="1"/>
        <n v="96.971655400000003" u="1"/>
        <n v="425.8064516" u="1"/>
        <n v="1.2009472000000001" u="1"/>
        <n v="98.113479599999991" u="1"/>
        <n v="58.230368300000002" u="1"/>
        <n v="64.922175499999994" u="1"/>
        <n v="67.495252899999997" u="1"/>
        <n v="96.295794999999998" u="1"/>
        <n v="45.046962100000002" u="1"/>
        <n v="47.256934800000003" u="1"/>
        <n v="84.878557999999998" u="1"/>
        <n v="95.169641900000002" u="1"/>
        <n v="97.322106700000006" u="1"/>
        <n v="60.273628700000003" u="1"/>
        <n v="69.734462399999998" u="1"/>
        <n v="99.565475899999996" u="1"/>
        <n v="79.157828100000003" u="1"/>
        <n v="90.422987499999991" u="1"/>
        <n v="91.383276800000004" u="1"/>
        <n v="93.647702499999994" u="1"/>
        <n v="94.466482999999997" u="1"/>
        <n v="101.07642629999999" u="1"/>
        <n v="32.162162199999997" u="1"/>
        <n v="42.25" u="1"/>
        <n v="79.547147299999992" u="1"/>
        <n v="97.389791199999991" u="1"/>
        <n v="48.606984300000001" u="1"/>
        <n v="49.808121200000002" u="1"/>
        <n v="57.379225400000003" u="1"/>
        <n v="90.286859500000006" u="1"/>
        <n v="97.260766399999994" u="1"/>
        <n v="98.566513799999996" u="1"/>
        <n v="98.759344200000001" u="1"/>
        <n v="48.677446199999999" u="1"/>
        <n v="48.843171900000002" u="1"/>
        <n v="57.382997500000002" u="1"/>
        <n v="58.616576899999998" u="1"/>
        <n v="95.279657600000007" u="1"/>
        <n v="99.294331900000003" u="1"/>
        <n v="35.155293900000004" u="1"/>
        <n v="48.012628200000002" u="1"/>
        <n v="73.56944949999999" u="1"/>
        <n v="91.323294399999995" u="1"/>
        <n v="49.672907799999997" u="1"/>
        <n v="71.847776199999998" u="1"/>
        <n v="83.517512600000003" u="1"/>
        <n v="98.086921699999991" u="1"/>
        <n v="56.832735700000001" u="1"/>
        <n v="74.814970900000006" u="1"/>
        <n v="57.727414600000003" u="1"/>
        <n v="76.769277900000006" u="1"/>
        <n v="94.1119719" u="1"/>
        <n v="98.401504299999999" u="1"/>
        <n v="28.998799899999998" u="1"/>
        <n v="35.678489400000004" u="1"/>
        <n v="51.7503308" u="1"/>
        <n v="67.774927900000009" u="1"/>
        <n v="78.657813300000001" u="1"/>
        <n v="78.790610200000003" u="1"/>
        <n v="97.996397999999999" u="1"/>
        <n v="98.206566199999997" u="1"/>
        <n v="105.88235290000001" u="1"/>
        <n v="50.744560299999996" u="1"/>
        <n v="54.823316399999996" u="1"/>
        <n v="55.788916799999996" u="1"/>
        <n v="61.000344200000001" u="1"/>
        <n v="78.743336900000003" u="1"/>
        <n v="99.685640499999991" u="1"/>
        <n v="45.117278999999996" u="1"/>
        <n v="48.554825899999997" u="1"/>
        <n v="55.467327400000002" u="1"/>
        <n v="59.923736900000002" u="1"/>
        <n v="97.901772600000001" u="1"/>
        <n v="54.2260761" u="1"/>
        <n v="66.406231500000004" u="1"/>
        <n v="78.464704400000002" u="1"/>
        <n v="95.667941599999992" u="1"/>
        <n v="99.295987100000005" u="1"/>
        <n v="44.002652300000001" u="1"/>
        <n v="63.405335100000002" u="1"/>
        <n v="66.113838200000004" u="1"/>
        <n v="97.258064500000003" u="1"/>
        <n v="74.854217199999994" u="1"/>
        <n v="84.0698869" u="1"/>
        <n v="97.080796100000001" u="1"/>
        <n v="99.995116199999998" u="1"/>
        <n v="41.860465099999999" u="1"/>
        <n v="62.126272200000002" u="1"/>
        <n v="81.740098000000003" u="1"/>
        <n v="89.557226400000005" u="1"/>
        <n v="51.393729300000004" u="1"/>
        <n v="53.395017099999997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89.889478699999998" u="1"/>
        <n v="91.274593699999997" u="1"/>
        <n v="97.050415000000001" u="1"/>
        <n v="59.366037699999993" u="1"/>
        <n v="64.493719499999997" u="1"/>
        <n v="65.432258200000007" u="1"/>
        <n v="89.543544699999998" u="1"/>
        <n v="57.536507499999999" u="1"/>
        <n v="75.001707999999994" u="1"/>
        <n v="88.3351665" u="1"/>
        <n v="97.64942880000001" u="1"/>
        <n v="56.364290500000003" u="1"/>
        <n v="63.700315500000002" u="1"/>
        <n v="92.435032500000005" u="1"/>
        <n v="97.358256600000004" u="1"/>
        <n v="29.133029100000002" u="1"/>
        <n v="34.013540599999999" u="1"/>
        <n v="63.133659499999993" u="1"/>
        <n v="63.197007800000002" u="1"/>
        <n v="80.919147199999998" u="1"/>
        <n v="34.6938776" u="1"/>
        <n v="45.076424199999998" u="1"/>
        <n v="76.599347399999999" u="1"/>
        <n v="89.431744000000009" u="1"/>
        <n v="29.117007499999996" u="1"/>
        <n v="45.564542500000002" u="1"/>
        <n v="49.3922825" u="1"/>
        <n v="91.313895700000003" u="1"/>
        <n v="51.865281699999997" u="1"/>
        <n v="53.075143199999999" u="1"/>
        <n v="83.431966000000003" u="1"/>
        <n v="87.019729999999996" u="1"/>
        <n v="28.5360935" u="1"/>
        <n v="79.565539200000003" u="1"/>
        <n v="83.950586200000004" u="1"/>
        <n v="92.348002399999999" u="1"/>
        <n v="93.916321300000007" u="1"/>
        <n v="56.755202100000005" u="1"/>
        <n v="58.103241299999993" u="1"/>
        <n v="63.907469500000005" u="1"/>
        <n v="65.820985499999992" u="1"/>
        <n v="89.733840299999997" u="1"/>
        <n v="93.184396899999996" u="1"/>
        <n v="97.313613399999994" u="1"/>
        <n v="44.424087899999996" u="1"/>
        <n v="46.357120200000004" u="1"/>
        <n v="62.976198800000006" u="1"/>
        <n v="94.012441700000011" u="1"/>
        <n v="98.179026500000006" u="1"/>
        <n v="49.3899914" u="1"/>
        <n v="59.717693800000006" u="1"/>
        <n v="79.349433199999993" u="1"/>
        <n v="89.847883500000009" u="1"/>
        <n v="93.348900499999999" u="1"/>
        <n v="36.526441800000001" u="1"/>
        <n v="49.378034399999997" u="1"/>
        <n v="63.686120799999998" u="1"/>
        <n v="66.32220989999999" u="1"/>
        <n v="67.575500599999998" u="1"/>
        <n v="51.954134100000005" u="1"/>
        <n v="63.324598099999996" u="1"/>
        <n v="91.191217399999999" u="1"/>
        <n v="97.247862600000005" u="1"/>
        <n v="67.151169300000007" u="1"/>
        <n v="59.135335400000002" u="1"/>
        <n v="96.733318699999998" u="1"/>
        <n v="73.857982800000002" u="1"/>
        <n v="94.780422999999999" u="1"/>
        <n v="27.401837899999997" u="1"/>
        <n v="90.6183044" u="1"/>
        <n v="56.784380899999995" u="1"/>
        <n v="62.597708600000004" u="1"/>
        <n v="73.789541599999993" u="1"/>
        <n v="77.236381800000004" u="1"/>
        <n v="94.780532100000002" u="1"/>
        <n v="99.162303699999995" u="1"/>
        <n v="38.520667099999997" u="1"/>
        <n v="75.360968800000009" u="1"/>
        <n v="81.587832599999999" u="1"/>
        <n v="97.898943200000005" u="1"/>
        <n v="99.003984099999997" u="1"/>
        <n v="43.579240400000003" u="1"/>
        <n v="71.215050599999998" u="1"/>
        <n v="93.732135599999992" u="1"/>
        <n v="79.549299599999998" u="1"/>
        <n v="87.067154299999999" u="1"/>
        <n v="93.202693499999995" u="1"/>
        <n v="96.504559299999997" u="1"/>
        <n v="97.469173099999992" u="1"/>
        <n v="98.5444782" u="1"/>
        <n v="94.094488200000001" u="1"/>
        <n v="44.268592200000001" u="1"/>
        <n v="82.784943300000009" u="1"/>
        <n v="89.7499155" u="1"/>
        <n v="60.955330900000007" u="1"/>
        <n v="61.258527500000007" u="1"/>
        <n v="96.913012899999998" u="1"/>
        <n v="29.4155807" u="1"/>
        <n v="61.702759299999997" u="1"/>
        <n v="62.056570700000002" u="1"/>
        <n v="65.996986700000008" u="1"/>
        <n v="90.9761259" u="1"/>
        <n v="43.278729599999998" u="1"/>
        <n v="33.721856600000002" u="1"/>
        <n v="87.624853700000003" u="1"/>
        <n v="90.593573400000011" u="1"/>
        <n v="93.005000100000004" u="1"/>
        <n v="98.665253200000009" u="1"/>
        <n v="66.478401099999999" u="1"/>
        <n v="72.860782700000001" u="1"/>
        <n v="97.023335099999997" u="1"/>
        <n v="98.843930599999993" u="1"/>
        <n v="81.185987900000001" u="1"/>
        <n v="96.4678179" u="1"/>
        <n v="45.068975300000005" u="1"/>
        <n v="52.190866199999995" u="1"/>
        <n v="68.2911182" u="1"/>
        <n v="85.142348800000008" u="1"/>
        <n v="94.831670500000001" u="1"/>
        <n v="95.621156200000001" u="1"/>
        <n v="34.306249700000002" u="1"/>
        <n v="58.220906999999997" u="1"/>
        <n v="63.901200999999993" u="1"/>
        <n v="94.223055899999991" u="1"/>
        <n v="30.007866199999999" u="1"/>
        <n v="54.2771252" u="1"/>
        <n v="56.256139000000005" u="1"/>
        <n v="57.851422200000002" u="1"/>
        <n v="74.411954300000005" u="1"/>
        <n v="77.155250300000006" u="1"/>
        <n v="94.897138200000001" u="1"/>
        <n v="99.141119700000004" u="1"/>
        <n v="38.667908400000002" u="1"/>
        <n v="84.38656610000001" u="1"/>
        <n v="92.0303653" u="1"/>
        <n v="98.104348299999998" u="1"/>
      </sharedItems>
    </cacheField>
    <cacheField name="AT_対前年同月徴収率増減" numFmtId="0">
      <sharedItems containsSemiMixedTypes="0" containsString="0" containsNumber="1" minValue="-490.17616939999999" maxValue="100"/>
    </cacheField>
    <cacheField name="AU_対前年同月収入済額" numFmtId="176">
      <sharedItems containsSemiMixedTypes="0" containsString="0" containsNumber="1" minValue="0" maxValue="184781277" count="8000">
        <n v="34917795"/>
        <n v="13527454"/>
        <n v="10999143"/>
        <n v="335567"/>
        <n v="10663576"/>
        <n v="105442"/>
        <n v="2528311"/>
        <n v="824987"/>
        <n v="1703324"/>
        <n v="17586649"/>
        <n v="15794133"/>
        <n v="5902067"/>
        <n v="7786888"/>
        <n v="2105178"/>
        <n v="1792516"/>
        <n v="834070"/>
        <n v="14860"/>
        <n v="819210"/>
        <n v="2969622"/>
        <n v="0"/>
        <n v="914668"/>
        <n v="20553"/>
        <n v="894115"/>
        <n v="670137"/>
        <n v="223978"/>
        <n v="35832463"/>
        <n v="8590740"/>
        <n v="3681293"/>
        <n v="3317189"/>
        <n v="110104"/>
        <n v="3207085"/>
        <n v="44521"/>
        <n v="364104"/>
        <n v="152556"/>
        <n v="211548"/>
        <n v="4024099"/>
        <n v="3984757"/>
        <n v="1782890"/>
        <n v="1980322"/>
        <n v="221545"/>
        <n v="39342"/>
        <n v="364321"/>
        <n v="8594"/>
        <n v="355727"/>
        <n v="521027"/>
        <n v="2262"/>
        <n v="8593002"/>
        <n v="4299381"/>
        <n v="1573374"/>
        <n v="1358587"/>
        <n v="51957"/>
        <n v="1306630"/>
        <n v="7180"/>
        <n v="214787"/>
        <n v="111520"/>
        <n v="103267"/>
        <n v="2328132"/>
        <n v="2190400"/>
        <n v="615502"/>
        <n v="1156532"/>
        <n v="418366"/>
        <n v="137732"/>
        <n v="233722"/>
        <n v="6568"/>
        <n v="227154"/>
        <n v="163644"/>
        <n v="509"/>
        <n v="11651325"/>
        <n v="4432173"/>
        <n v="3718402"/>
        <n v="126272"/>
        <n v="3592130"/>
        <n v="30709"/>
        <n v="713771"/>
        <n v="266512"/>
        <n v="447259"/>
        <n v="5259002"/>
        <n v="5177204"/>
        <n v="1918836"/>
        <n v="2686807"/>
        <n v="571561"/>
        <n v="81798"/>
        <n v="432421"/>
        <n v="12757"/>
        <n v="419664"/>
        <n v="1527729"/>
        <n v="4680"/>
        <n v="11656005"/>
        <n v="4840898"/>
        <n v="1808432"/>
        <n v="1533101"/>
        <n v="62873"/>
        <n v="1470228"/>
        <n v="22843"/>
        <n v="275331"/>
        <n v="119080"/>
        <n v="156251"/>
        <n v="2599368"/>
        <n v="2478437"/>
        <n v="612428"/>
        <n v="1383555"/>
        <n v="482454"/>
        <n v="120931"/>
        <n v="249214"/>
        <n v="3787"/>
        <n v="245427"/>
        <n v="154528"/>
        <n v="29356"/>
        <n v="4199687"/>
        <n v="1634883"/>
        <n v="1436504"/>
        <n v="63066"/>
        <n v="1373438"/>
        <n v="16138"/>
        <n v="198379"/>
        <n v="98913"/>
        <n v="99466"/>
        <n v="2134674"/>
        <n v="2072799"/>
        <n v="652968"/>
        <n v="1151813"/>
        <n v="268018"/>
        <n v="61875"/>
        <n v="252107"/>
        <n v="4202"/>
        <n v="247905"/>
        <n v="177509"/>
        <n v="514"/>
        <n v="11191466"/>
        <n v="4583170"/>
        <n v="4117630"/>
        <n v="145842"/>
        <n v="3971788"/>
        <n v="24255"/>
        <n v="465540"/>
        <n v="197242"/>
        <n v="268298"/>
        <n v="5716490"/>
        <n v="5559935"/>
        <n v="2528553"/>
        <n v="2631134"/>
        <n v="400248"/>
        <n v="156555"/>
        <n v="495576"/>
        <n v="8624"/>
        <n v="486952"/>
        <n v="396230"/>
        <n v="5013302"/>
        <n v="2180435"/>
        <n v="1921117"/>
        <n v="58293"/>
        <n v="1862824"/>
        <n v="23999"/>
        <n v="259318"/>
        <n v="132340"/>
        <n v="126978"/>
        <n v="2409729"/>
        <n v="2289677"/>
        <n v="803399"/>
        <n v="1216843"/>
        <n v="269435"/>
        <n v="120052"/>
        <n v="260224"/>
        <n v="6509"/>
        <n v="253715"/>
        <n v="162914"/>
        <n v="34294"/>
        <n v="5047596"/>
        <n v="8821786"/>
        <n v="3219104"/>
        <n v="2837708"/>
        <n v="113508"/>
        <n v="2724200"/>
        <n v="12983"/>
        <n v="381396"/>
        <n v="152926"/>
        <n v="228470"/>
        <n v="4761644"/>
        <n v="4488385"/>
        <n v="1467702"/>
        <n v="2203797"/>
        <n v="816886"/>
        <n v="273259"/>
        <n v="497298"/>
        <n v="8538"/>
        <n v="488760"/>
        <n v="343740"/>
        <n v="1788"/>
        <n v="8823574"/>
        <n v="4777228"/>
        <n v="1770481"/>
        <n v="1532244"/>
        <n v="57502"/>
        <n v="1474742"/>
        <n v="25598"/>
        <n v="238237"/>
        <n v="119738"/>
        <n v="118499"/>
        <n v="2385392"/>
        <n v="2252459"/>
        <n v="442336"/>
        <n v="1257525"/>
        <n v="552598"/>
        <n v="132933"/>
        <n v="279824"/>
        <n v="4282"/>
        <n v="275542"/>
        <n v="341275"/>
        <n v="256"/>
        <n v="8929"/>
        <n v="4786157"/>
        <n v="2703140"/>
        <n v="1057305"/>
        <n v="966066"/>
        <n v="44555"/>
        <n v="921511"/>
        <n v="6481"/>
        <n v="91239"/>
        <n v="59825"/>
        <n v="31414"/>
        <n v="1337579"/>
        <n v="1321220"/>
        <n v="368261"/>
        <n v="775844"/>
        <n v="177115"/>
        <n v="16359"/>
        <n v="194664"/>
        <n v="3898"/>
        <n v="190766"/>
        <n v="113583"/>
        <n v="9"/>
        <n v="7178"/>
        <n v="2710318"/>
        <n v="500024"/>
        <n v="98560"/>
        <n v="88505"/>
        <n v="4425"/>
        <n v="84080"/>
        <n v="343"/>
        <n v="10055"/>
        <n v="6999"/>
        <n v="3056"/>
        <n v="365406"/>
        <n v="144504"/>
        <n v="21676"/>
        <n v="80922"/>
        <n v="41906"/>
        <n v="220902"/>
        <n v="18801"/>
        <n v="495"/>
        <n v="18306"/>
        <n v="16689"/>
        <n v="568"/>
        <n v="745397"/>
        <n v="55289"/>
        <n v="45955"/>
        <n v="2757"/>
        <n v="43198"/>
        <n v="157"/>
        <n v="9334"/>
        <n v="6101"/>
        <n v="3233"/>
        <n v="669184"/>
        <n v="92549"/>
        <n v="11467"/>
        <n v="48569"/>
        <n v="32513"/>
        <n v="576635"/>
        <n v="12305"/>
        <n v="490"/>
        <n v="11815"/>
        <n v="8619"/>
        <n v="178295"/>
        <n v="39007"/>
        <n v="33902"/>
        <n v="1355"/>
        <n v="32547"/>
        <n v="126"/>
        <n v="5105"/>
        <n v="4645"/>
        <n v="460"/>
        <n v="126942"/>
        <n v="48642"/>
        <n v="9660"/>
        <n v="19322"/>
        <n v="19660"/>
        <n v="78300"/>
        <n v="7842"/>
        <n v="102"/>
        <n v="7740"/>
        <n v="4504"/>
        <n v="519106"/>
        <n v="165821"/>
        <n v="150332"/>
        <n v="7491"/>
        <n v="142841"/>
        <n v="799"/>
        <n v="15489"/>
        <n v="11124"/>
        <n v="4365"/>
        <n v="277594"/>
        <n v="277221"/>
        <n v="52983"/>
        <n v="158949"/>
        <n v="65289"/>
        <n v="373"/>
        <n v="40722"/>
        <n v="805"/>
        <n v="39917"/>
        <n v="34969"/>
        <n v="940418"/>
        <n v="282560"/>
        <n v="234918"/>
        <n v="12014"/>
        <n v="222904"/>
        <n v="3258"/>
        <n v="47642"/>
        <n v="24181"/>
        <n v="23461"/>
        <n v="563559"/>
        <n v="558416"/>
        <n v="85576"/>
        <n v="272166"/>
        <n v="200674"/>
        <n v="5143"/>
        <n v="55971"/>
        <n v="952"/>
        <n v="55019"/>
        <n v="32095"/>
        <n v="6233"/>
        <n v="6796"/>
        <n v="947214"/>
        <n v="1303023"/>
        <n v="351520"/>
        <n v="295780"/>
        <n v="12892"/>
        <n v="282888"/>
        <n v="1298"/>
        <n v="55740"/>
        <n v="41719"/>
        <n v="14021"/>
        <n v="878723"/>
        <n v="114289"/>
        <n v="611522"/>
        <n v="152912"/>
        <n v="47188"/>
        <n v="748"/>
        <n v="46440"/>
        <n v="25592"/>
        <n v="517874"/>
        <n v="164516"/>
        <n v="138855"/>
        <n v="6693"/>
        <n v="132162"/>
        <n v="2292"/>
        <n v="25661"/>
        <n v="8854"/>
        <n v="16807"/>
        <n v="315625"/>
        <n v="184207"/>
        <n v="27176"/>
        <n v="117298"/>
        <n v="39733"/>
        <n v="131418"/>
        <n v="23190"/>
        <n v="594"/>
        <n v="22596"/>
        <n v="14543"/>
        <n v="993932"/>
        <n v="298614"/>
        <n v="274201"/>
        <n v="12339"/>
        <n v="261862"/>
        <n v="996"/>
        <n v="24413"/>
        <n v="15775"/>
        <n v="8638"/>
        <n v="627031"/>
        <n v="475415"/>
        <n v="108395"/>
        <n v="229625"/>
        <n v="137395"/>
        <n v="151616"/>
        <n v="43849"/>
        <n v="595"/>
        <n v="43254"/>
        <n v="24438"/>
        <n v="312"/>
        <n v="994244"/>
        <n v="265618"/>
        <n v="94383"/>
        <n v="83046"/>
        <n v="5926"/>
        <n v="77120"/>
        <n v="1020"/>
        <n v="11337"/>
        <n v="8342"/>
        <n v="2995"/>
        <n v="133525"/>
        <n v="124514"/>
        <n v="24903"/>
        <n v="73463"/>
        <n v="26148"/>
        <n v="9011"/>
        <n v="24991"/>
        <n v="523"/>
        <n v="24468"/>
        <n v="12464"/>
        <n v="255"/>
        <n v="3168309"/>
        <n v="1053533"/>
        <n v="970712"/>
        <n v="37441"/>
        <n v="933271"/>
        <n v="82821"/>
        <n v="53992"/>
        <n v="28829"/>
        <n v="1844710"/>
        <n v="1836808"/>
        <n v="770640"/>
        <n v="952702"/>
        <n v="113466"/>
        <n v="7902"/>
        <n v="160770"/>
        <n v="3165"/>
        <n v="157605"/>
        <n v="109296"/>
        <n v="2022158"/>
        <n v="561916"/>
        <n v="521838"/>
        <n v="15200"/>
        <n v="506638"/>
        <n v="1751"/>
        <n v="40078"/>
        <n v="20118"/>
        <n v="19960"/>
        <n v="1364577"/>
        <n v="1357825"/>
        <n v="1074921"/>
        <n v="256731"/>
        <n v="26173"/>
        <n v="6752"/>
        <n v="49639"/>
        <n v="752"/>
        <n v="48887"/>
        <n v="46026"/>
        <n v="4004004"/>
        <n v="1232670"/>
        <n v="1069797"/>
        <n v="31525"/>
        <n v="1038272"/>
        <n v="28125"/>
        <n v="162873"/>
        <n v="84836"/>
        <n v="78037"/>
        <n v="2583727"/>
        <n v="2532289"/>
        <n v="1390697"/>
        <n v="985667"/>
        <n v="155925"/>
        <n v="51438"/>
        <n v="112538"/>
        <n v="2136"/>
        <n v="110402"/>
        <n v="75069"/>
        <n v="18902"/>
        <n v="4022906"/>
        <n v="1834811"/>
        <n v="701409"/>
        <n v="598889"/>
        <n v="19344"/>
        <n v="579545"/>
        <n v="8625"/>
        <n v="102520"/>
        <n v="41717"/>
        <n v="60803"/>
        <n v="982885"/>
        <n v="977324"/>
        <n v="348564"/>
        <n v="511474"/>
        <n v="117286"/>
        <n v="5561"/>
        <n v="66198"/>
        <n v="964"/>
        <n v="65234"/>
        <n v="84319"/>
        <n v="1774630"/>
        <n v="667491"/>
        <n v="615284"/>
        <n v="24611"/>
        <n v="590673"/>
        <n v="52207"/>
        <n v="30944"/>
        <n v="21263"/>
        <n v="963880"/>
        <n v="958511"/>
        <n v="255443"/>
        <n v="406217"/>
        <n v="296851"/>
        <n v="5369"/>
        <n v="86208"/>
        <n v="2013"/>
        <n v="84195"/>
        <n v="57051"/>
        <n v="2588273"/>
        <n v="938457"/>
        <n v="796435"/>
        <n v="31858"/>
        <n v="764577"/>
        <n v="12447"/>
        <n v="142022"/>
        <n v="66466"/>
        <n v="75556"/>
        <n v="1409917"/>
        <n v="1380689"/>
        <n v="507466"/>
        <n v="641028"/>
        <n v="232195"/>
        <n v="29228"/>
        <n v="149481"/>
        <n v="3405"/>
        <n v="146076"/>
        <n v="90418"/>
        <n v="1284250"/>
        <n v="581859"/>
        <n v="523777"/>
        <n v="17285"/>
        <n v="506492"/>
        <n v="3339"/>
        <n v="58082"/>
        <n v="28344"/>
        <n v="29738"/>
        <n v="568720"/>
        <n v="556140"/>
        <n v="162408"/>
        <n v="348530"/>
        <n v="45202"/>
        <n v="12580"/>
        <n v="80511"/>
        <n v="1922"/>
        <n v="78589"/>
        <n v="53160"/>
        <n v="3061513"/>
        <n v="1295847"/>
        <n v="1143218"/>
        <n v="43531"/>
        <n v="1099687"/>
        <n v="7796"/>
        <n v="152629"/>
        <n v="77280"/>
        <n v="75349"/>
        <n v="1450151"/>
        <n v="1423741"/>
        <n v="527993"/>
        <n v="769047"/>
        <n v="126701"/>
        <n v="26410"/>
        <n v="154694"/>
        <n v="3121"/>
        <n v="151573"/>
        <n v="160821"/>
        <n v="50201"/>
        <n v="22172"/>
        <n v="19815"/>
        <n v="1278"/>
        <n v="18537"/>
        <n v="254"/>
        <n v="2357"/>
        <n v="2298"/>
        <n v="59"/>
        <n v="22890"/>
        <n v="22869"/>
        <n v="3887"/>
        <n v="10520"/>
        <n v="8462"/>
        <n v="21"/>
        <n v="3223"/>
        <n v="36"/>
        <n v="3187"/>
        <n v="1916"/>
        <n v="7274"/>
        <n v="57475"/>
        <n v="56204"/>
        <n v="23410"/>
        <n v="20296"/>
        <n v="1446"/>
        <n v="18850"/>
        <n v="93"/>
        <n v="3114"/>
        <n v="1861"/>
        <n v="1253"/>
        <n v="26521"/>
        <n v="18505"/>
        <n v="5880"/>
        <n v="4142"/>
        <n v="16"/>
        <n v="4126"/>
        <n v="2131"/>
        <n v="2098"/>
        <n v="58302"/>
        <n v="40772"/>
        <n v="15533"/>
        <n v="13724"/>
        <n v="872"/>
        <n v="12852"/>
        <n v="1809"/>
        <n v="1450"/>
        <n v="359"/>
        <n v="20011"/>
        <n v="19045"/>
        <n v="1415"/>
        <n v="12280"/>
        <n v="5350"/>
        <n v="966"/>
        <n v="3259"/>
        <n v="60"/>
        <n v="3199"/>
        <n v="1969"/>
        <n v="20595"/>
        <n v="10414"/>
        <n v="8981"/>
        <n v="414"/>
        <n v="8567"/>
        <n v="1433"/>
        <n v="1395"/>
        <n v="38"/>
        <n v="8113"/>
        <n v="342"/>
        <n v="2768"/>
        <n v="5003"/>
        <n v="1032"/>
        <n v="1036"/>
        <n v="147261"/>
        <n v="63636"/>
        <n v="59090"/>
        <n v="1654"/>
        <n v="57436"/>
        <n v="1304"/>
        <n v="4546"/>
        <n v="3246"/>
        <n v="1300"/>
        <n v="67621"/>
        <n v="57122"/>
        <n v="13024"/>
        <n v="15537"/>
        <n v="28561"/>
        <n v="10499"/>
        <n v="7532"/>
        <n v="122"/>
        <n v="7410"/>
        <n v="8425"/>
        <n v="47"/>
        <n v="64727"/>
        <n v="30306"/>
        <n v="27588"/>
        <n v="1195"/>
        <n v="26393"/>
        <n v="2718"/>
        <n v="2295"/>
        <n v="423"/>
        <n v="27842"/>
        <n v="19858"/>
        <n v="1266"/>
        <n v="3797"/>
        <n v="14795"/>
        <n v="7984"/>
        <n v="3397"/>
        <n v="123"/>
        <n v="3274"/>
        <n v="3182"/>
        <n v="63017"/>
        <n v="30172"/>
        <n v="26663"/>
        <n v="1510"/>
        <n v="25153"/>
        <n v="3509"/>
        <n v="2565"/>
        <n v="944"/>
        <n v="21151"/>
        <n v="2461"/>
        <n v="10073"/>
        <n v="8617"/>
        <n v="7254"/>
        <n v="17"/>
        <n v="7237"/>
        <n v="4440"/>
        <n v="1917"/>
        <n v="64934"/>
        <n v="74674"/>
        <n v="33118"/>
        <n v="27896"/>
        <n v="1115"/>
        <n v="26781"/>
        <n v="1024"/>
        <n v="5222"/>
        <n v="3860"/>
        <n v="1362"/>
        <n v="29564"/>
        <n v="29554"/>
        <n v="2660"/>
        <n v="16846"/>
        <n v="10048"/>
        <n v="10"/>
        <n v="6400"/>
        <n v="113"/>
        <n v="6287"/>
        <n v="5592"/>
        <n v="2045"/>
        <n v="76719"/>
        <n v="466556"/>
        <n v="179343"/>
        <n v="161735"/>
        <n v="7116"/>
        <n v="154619"/>
        <n v="1929"/>
        <n v="17608"/>
        <n v="15035"/>
        <n v="2573"/>
        <n v="225275"/>
        <n v="204403"/>
        <n v="35382"/>
        <n v="112953"/>
        <n v="56068"/>
        <n v="20872"/>
        <n v="36810"/>
        <n v="856"/>
        <n v="35954"/>
        <n v="25073"/>
        <n v="55"/>
        <n v="1960909"/>
        <n v="800189"/>
        <n v="713464"/>
        <n v="33889"/>
        <n v="679575"/>
        <n v="7804"/>
        <n v="86725"/>
        <n v="38731"/>
        <n v="47994"/>
        <n v="949651"/>
        <n v="931586"/>
        <n v="277315"/>
        <n v="496052"/>
        <n v="158219"/>
        <n v="18065"/>
        <n v="133271"/>
        <n v="3031"/>
        <n v="130240"/>
        <n v="77617"/>
        <n v="181"/>
        <n v="69020"/>
        <n v="25915"/>
        <n v="22569"/>
        <n v="840"/>
        <n v="21729"/>
        <n v="3346"/>
        <n v="3023"/>
        <n v="323"/>
        <n v="34903"/>
        <n v="28554"/>
        <n v="5547"/>
        <n v="12850"/>
        <n v="10157"/>
        <n v="6349"/>
        <n v="6111"/>
        <n v="75"/>
        <n v="6036"/>
        <n v="2091"/>
        <n v="324864"/>
        <n v="116616"/>
        <n v="103443"/>
        <n v="4408"/>
        <n v="99035"/>
        <n v="612"/>
        <n v="13173"/>
        <n v="8809"/>
        <n v="4364"/>
        <n v="174233"/>
        <n v="34854"/>
        <n v="93647"/>
        <n v="45732"/>
        <n v="23424"/>
        <n v="244"/>
        <n v="23180"/>
        <n v="10591"/>
        <n v="28"/>
        <n v="324892"/>
        <n v="149952"/>
        <n v="69572"/>
        <n v="62445"/>
        <n v="1959"/>
        <n v="60486"/>
        <n v="322"/>
        <n v="7127"/>
        <n v="4897"/>
        <n v="2230"/>
        <n v="68123"/>
        <n v="50674"/>
        <n v="10135"/>
        <n v="29898"/>
        <n v="10641"/>
        <n v="17449"/>
        <n v="7736"/>
        <n v="231"/>
        <n v="7505"/>
        <n v="4514"/>
        <n v="7"/>
        <n v="101006748"/>
        <n v="39468104"/>
        <n v="33737691"/>
        <n v="1169539"/>
        <n v="32568152"/>
        <n v="320149"/>
        <n v="5730413"/>
        <n v="2235639"/>
        <n v="3494774"/>
        <n v="50542758"/>
        <n v="47609406"/>
        <n v="17094942"/>
        <n v="24231060"/>
        <n v="6283404"/>
        <n v="2933352"/>
        <n v="4093441"/>
        <n v="82619"/>
        <n v="4010822"/>
        <n v="6871801"/>
        <n v="30644"/>
        <n v="973799"/>
        <n v="79684"/>
        <n v="101980547"/>
        <n v="29190387"/>
        <n v="10003848"/>
        <n v="8853153"/>
        <n v="344383"/>
        <n v="8508770"/>
        <n v="85969"/>
        <n v="1150695"/>
        <n v="620902"/>
        <n v="529793"/>
        <n v="16802054"/>
        <n v="15401201"/>
        <n v="5884681"/>
        <n v="7318958"/>
        <n v="2197562"/>
        <n v="1400853"/>
        <n v="1378489"/>
        <n v="27706"/>
        <n v="1350783"/>
        <n v="998650"/>
        <n v="7346"/>
        <n v="39372"/>
        <n v="26038"/>
        <n v="13334"/>
        <n v="29229759"/>
        <n v="130197135"/>
        <n v="49471952"/>
        <n v="42590844"/>
        <n v="1513922"/>
        <n v="41076922"/>
        <n v="406118"/>
        <n v="6881108"/>
        <n v="2856541"/>
        <n v="4024567"/>
        <n v="67344812"/>
        <n v="63010607"/>
        <n v="22979623"/>
        <n v="31550018"/>
        <n v="8480966"/>
        <n v="4334205"/>
        <n v="5471930"/>
        <n v="5361605"/>
        <n v="7870451"/>
        <n v="37990"/>
        <n v="1013171"/>
        <n v="999837"/>
        <n v="105722"/>
        <n v="131210306"/>
        <n v="582" u="1"/>
        <n v="6487" u="1"/>
        <n v="38306" u="1"/>
        <n v="843362" u="1"/>
        <n v="2119930" u="1"/>
        <n v="298074" u="1"/>
        <n v="316227" u="1"/>
        <n v="409009" u="1"/>
        <n v="449349" u="1"/>
        <n v="517" u="1"/>
        <n v="4023" u="1"/>
        <n v="9793" u="1"/>
        <n v="241534" u="1"/>
        <n v="305638" u="1"/>
        <n v="1032961" u="1"/>
        <n v="6015655" u="1"/>
        <n v="18440769" u="1"/>
        <n v="1897" u="1"/>
        <n v="3763" u="1"/>
        <n v="17258" u="1"/>
        <n v="1832" u="1"/>
        <n v="44042" u="1"/>
        <n v="8081537" u="1"/>
        <n v="1767" u="1"/>
        <n v="188084" u="1"/>
        <n v="76755" u="1"/>
        <n v="179764" u="1"/>
        <n v="417" u="1"/>
        <n v="6424" u="1"/>
        <n v="35785" u="1"/>
        <n v="688057" u="1"/>
        <n v="796975" u="1"/>
        <n v="12204" u="1"/>
        <n v="18109" u="1"/>
        <n v="578131" u="1"/>
        <n v="1632538" u="1"/>
        <n v="7921" u="1"/>
        <n v="1008761" u="1"/>
        <n v="7661" u="1"/>
        <n v="49715" u="1"/>
        <n v="460445" u="1"/>
        <n v="478598" u="1"/>
        <n v="3842470" u="1"/>
        <n v="324802" u="1"/>
        <n v="338921" u="1"/>
        <n v="375227" u="1"/>
        <n v="1039017" u="1"/>
        <n v="1826173" u="1"/>
        <n v="4115101.7" u="1"/>
        <n v="63708" u="1"/>
        <n v="626541" u="1"/>
        <n v="1481267" u="1"/>
        <n v="4864" u="1"/>
        <n v="118230" u="1"/>
        <n v="604355" u="1"/>
        <n v="683018" u="1"/>
        <n v="1117" u="1"/>
        <n v="65536" u="1"/>
        <n v="4090" u="1"/>
        <n v="21891" u="1"/>
        <n v="71461" u="1"/>
        <n v="852447" u="1"/>
        <n v="3899074.5" u="1"/>
        <n v="11167189.6" u="1"/>
        <n v="3960" u="1"/>
        <n v="13575" u="1"/>
        <n v="134635" u="1"/>
        <n v="595280" u="1"/>
        <n v="973" u="1"/>
        <n v="5581" u="1"/>
        <n v="33075" u="1"/>
        <n v="81294" u="1"/>
        <n v="266815" u="1"/>
        <n v="3403013" u="1"/>
        <n v="3943569" u="1"/>
        <n v="239" u="1"/>
        <n v="908" u="1"/>
        <n v="17731" u="1"/>
        <n v="72974" u="1"/>
        <n v="5281772" u="1"/>
        <n v="155814" u="1"/>
        <n v="7371159" u="1"/>
        <n v="843" u="1"/>
        <n v="25736" u="1"/>
        <n v="55010" u="1"/>
        <n v="193885" u="1"/>
        <n v="2943145" u="1"/>
        <n v="42845" u="1"/>
        <n v="5532129" u="1"/>
        <n v="16565" u="1"/>
        <n v="271355" u="1"/>
        <n v="5518" u="1"/>
        <n v="7535" u="1"/>
        <n v="490704" u="1"/>
        <n v="174" u="1"/>
        <n v="3475643" u="1"/>
        <n v="64717" u="1"/>
        <n v="67932" u="1"/>
        <n v="402965" u="1"/>
        <n v="1096036" u="1"/>
        <n v="3600699" u="1"/>
        <n v="10775954" u="1"/>
        <n v="2400" u="1"/>
        <n v="4738" u="1"/>
        <n v="18456" u="1"/>
        <n v="24507" u="1"/>
        <n v="143713" u="1"/>
        <n v="11614801" u="1"/>
        <n v="2270" u="1"/>
        <n v="71714" u="1"/>
        <n v="75748" u="1"/>
        <n v="139427" u="1"/>
        <n v="276903" u="1"/>
        <n v="2906855" u="1"/>
        <n v="16380" u="1"/>
        <n v="38307" u="1"/>
        <n v="117979" u="1"/>
        <n v="175481" u="1"/>
        <n v="215821" u="1"/>
        <n v="2217043" u="1"/>
        <n v="32458.884999999998" u="1"/>
        <n v="171195" u="1"/>
        <n v="241790" u="1"/>
        <n v="346490" u="1"/>
        <n v="77998194.447999984" u="1"/>
        <n v="36164" u="1"/>
        <n v="189096" u="1"/>
        <n v="1118228" u="1"/>
        <n v="4451053" u="1"/>
        <n v="7472" u="1"/>
        <n v="48203" u="1"/>
        <n v="50220" u="1"/>
        <n v="1519612" u="1"/>
        <n v="1834" u="1"/>
        <n v="73101" u="1"/>
        <n v="450" u="1"/>
        <n v="1769" u="1"/>
        <n v="37992" u="1"/>
        <n v="70958" u="1"/>
        <n v="107264" u="1"/>
        <n v="43980" u="1"/>
        <n v="1305813" u="1"/>
        <n v="8009057" u="1"/>
        <n v="1639" u="1"/>
        <n v="14757" u="1"/>
        <n v="1574" u="1"/>
        <n v="3117" u="1"/>
        <n v="114954" u="1"/>
        <n v="48299555" u="1"/>
        <n v="385" u="1"/>
        <n v="1509" u="1"/>
        <n v="19118" u="1"/>
        <n v="5652" u="1"/>
        <n v="41711" u="1"/>
        <n v="764720" u="1"/>
        <n v="792958" u="1"/>
        <n v="7409" u="1"/>
        <n v="180777" u="1"/>
        <n v="385824" u="1"/>
        <n v="33517" u="1"/>
        <n v="55704" u="1"/>
        <n v="1269513" u="1"/>
        <n v="3653171" u="1"/>
        <n v="5274262" u="1"/>
        <n v="320" u="1"/>
        <n v="4872" u="1"/>
        <n v="334391" u="1"/>
        <n v="9081336" u="1"/>
        <n v="10114972" u="1"/>
        <n v="2337" u="1"/>
        <n v="149766" u="1"/>
        <n v="1396586" u="1"/>
        <n v="1668881" u="1"/>
        <n v="22963" u="1"/>
        <n v="45430" u="1"/>
        <n v="101970" u="1"/>
        <n v="171701" u="1"/>
        <n v="545878" u="1"/>
        <n v="1703171" u="1"/>
        <n v="1910922" u="1"/>
        <n v="415576" u="1"/>
        <n v="659839" u="1"/>
        <n v="3964" u="1"/>
        <n v="7866" u="1"/>
        <n v="11054" u="1"/>
        <n v="47258" u="1"/>
        <n v="12551" u="1"/>
        <n v="14568" u="1"/>
        <n v="30905" u="1"/>
        <n v="162625" u="1"/>
        <n v="234228.5" u="1"/>
        <n v="773801" u="1"/>
        <n v="2717064" u="1"/>
        <n v="41081" u="1"/>
        <n v="39001" u="1"/>
        <n v="328342" u="1"/>
        <n v="1265488" u="1"/>
        <n v="23978314" u="1"/>
        <n v="19717" u="1"/>
        <n v="736488" u="1"/>
        <n v="1239268" u="1"/>
        <n v="2269529" u="1"/>
        <n v="40892" u="1"/>
        <n v="236246" u="1"/>
        <n v="5717813" u="1"/>
        <n v="779" u="1"/>
        <n v="86717" u="1"/>
        <n v="88734" u="1"/>
        <n v="227926" u="1"/>
        <n v="235742" u="1"/>
        <n v="3568483" u="1"/>
        <n v="8911" u="1"/>
        <n v="29676" u="1"/>
        <n v="31693" u="1"/>
        <n v="754643" u="1"/>
        <n v="128696" u="1"/>
        <n v="2346185" u="1"/>
        <n v="5006" u="1"/>
        <n v="21545" u="1"/>
        <n v="104366" u="1"/>
        <n v="11385" u="1"/>
        <n v="20505" u="1"/>
        <n v="32607" u="1"/>
        <n v="60684" u="1"/>
        <n v="4919105" u="1"/>
        <n v="6503" u="1"/>
        <n v="234482" u="1"/>
        <n v="1693101" u="1"/>
        <n v="23510747" u="1"/>
        <n v="2144" u="1"/>
        <n v="6243" u="1"/>
        <n v="34337" u="1"/>
        <n v="713297" u="1"/>
        <n v="852470" u="1"/>
        <n v="11842" u="1"/>
        <n v="280441" u="1"/>
        <n v="3862746" u="1"/>
        <n v="11322" u="1"/>
        <n v="38245" u="1"/>
        <n v="42279" u="1"/>
        <n v="105627" u="1"/>
        <n v="123780" u="1"/>
        <n v="176998" u="1"/>
        <n v="191117" u="1"/>
        <n v="24350" u="1"/>
        <n v="449870" u="1"/>
        <n v="8250755" u="1"/>
        <n v="1706" u="1"/>
        <n v="3381" u="1"/>
        <n v="6700" u="1"/>
        <n v="44044" u="1"/>
        <n v="72977" u="1"/>
        <n v="876677" u="1"/>
        <n v="4423" u="1"/>
        <n v="8722" u="1"/>
        <n v="10739" u="1"/>
        <n v="14773" u="1"/>
        <n v="31315" u="1"/>
        <n v="50032" u="1"/>
        <n v="66800" u="1"/>
        <n v="139684" u="1"/>
        <n v="1315930" u="1"/>
        <n v="2818185" u="1"/>
        <n v="699182" u="1"/>
        <n v="1511" u="1"/>
        <n v="5920" u="1"/>
        <n v="86718" u="1"/>
        <n v="256166" u="1"/>
        <n v="320783" u="1"/>
        <n v="621528" u="1"/>
        <n v="4225301" u="1"/>
        <n v="88609" u="1"/>
        <n v="906934" u="1"/>
        <n v="1545871" u="1"/>
        <n v="1636636" u="1"/>
        <n v="1381" u="1"/>
        <n v="100585" u="1"/>
        <n v="197169" u="1"/>
        <n v="370200" u="1"/>
        <n v="3818625" u="1"/>
        <n v="10156" u="1"/>
        <n v="47637" u="1"/>
        <n v="61756" u="1"/>
        <n v="100333" u="1"/>
        <n v="911978" u="1"/>
        <n v="16213238" u="1"/>
        <n v="78" u="1"/>
        <n v="1186" u="1"/>
        <n v="11133" u="1"/>
        <n v="65918" u="1"/>
        <n v="1699167" u="1"/>
        <n v="87979" u="1"/>
        <n v="2326053" u="1"/>
        <n v="33329" u="1"/>
        <n v="75751" u="1"/>
        <n v="37300" u="1"/>
        <n v="39317" u="1"/>
        <n v="246082" u="1"/>
        <n v="659855" u="1"/>
        <n v="4906944.4869999997" u="1"/>
        <n v="17858" u="1"/>
        <n v="5337" u="1"/>
        <n v="61378" u="1"/>
        <n v="910" u="1"/>
        <n v="10030" u="1"/>
        <n v="14064" u="1"/>
        <n v="61315" u="1"/>
        <n v="699188" u="1"/>
        <n v="991653" u="1"/>
        <n v="3448" u="1"/>
        <n v="9510" u="1"/>
        <n v="714316" u="1"/>
        <n v="1188873" u="1"/>
        <n v="19749" u="1"/>
        <n v="81046" u="1"/>
        <n v="390877" u="1"/>
        <n v="523999" u="1"/>
        <n v="826260" u="1"/>
        <n v="53287327.410000004" u="1"/>
        <n v="4297" u="1"/>
        <n v="260706" u="1"/>
        <n v="593297" u="1"/>
        <n v="909966" u="1"/>
        <n v="911983" u="1"/>
        <n v="1273589" u="1"/>
        <n v="2928" u="1"/>
        <n v="13481" u="1"/>
        <n v="24697" u="1"/>
        <n v="72600" u="1"/>
        <n v="129076" u="1"/>
        <n v="270362" u="1"/>
        <n v="33780555" u="1"/>
        <n v="12961" u="1"/>
        <n v="80542" u="1"/>
        <n v="112814" u="1"/>
        <n v="296079" u="1"/>
        <n v="699191" u="1"/>
        <n v="7081674" u="1"/>
        <n v="20298484" u="1"/>
        <n v="650" u="1"/>
        <n v="644733" u="1"/>
        <n v="798025" u="1"/>
        <n v="2408" u="1"/>
        <n v="322805" u="1"/>
        <n v="1459159" u="1"/>
        <n v="47496749" u="1"/>
        <n v="102225" u="1"/>
        <n v="158092" u="1"/>
        <n v="4773776" u="1"/>
        <n v="142" u="1"/>
        <n v="5991" u="1"/>
        <n v="11858" u="1"/>
        <n v="17417" u="1"/>
        <n v="21451" u="1"/>
        <n v="355582" u="1"/>
        <n v="955353" u="1"/>
        <n v="36292" u="1"/>
        <n v="67558" u="1"/>
        <n v="69575" u="1"/>
        <n v="494251" u="1"/>
        <n v="952328" u="1"/>
        <n v="19371" u="1"/>
        <n v="358608" u="1"/>
        <n v="687093" u="1"/>
        <n v="4354489" u="1"/>
        <n v="21429530" u="1"/>
        <n v="20348" u="1"/>
        <n v="7452372" u="1"/>
        <n v="68434759.00999999" u="1"/>
        <n v="6968" u="1"/>
        <n v="48205" u="1"/>
        <n v="1315959" u="1"/>
        <n v="3725660" u="1"/>
        <n v="24590354" u="1"/>
        <n v="69986469" u="1"/>
        <n v="1708" u="1"/>
        <n v="3385" u="1"/>
        <n v="18268" u="1"/>
        <n v="26336" u="1"/>
        <n v="44108" u="1"/>
        <n v="1643" u="1"/>
        <n v="3255" u="1"/>
        <n v="8738" u="1"/>
        <n v="14789" u="1"/>
        <n v="439289" u="1"/>
        <n v="1787939" u="1"/>
        <n v="1578" u="1"/>
        <n v="3125" u="1"/>
        <n v="4171" u="1"/>
        <n v="30307" u="1"/>
        <n v="76887" u="1"/>
        <n v="1002756" u="1"/>
        <n v="1118296" u="1"/>
        <n v="31998457" u="1"/>
        <n v="35851" u="1"/>
        <n v="347516" u="1"/>
        <n v="529770" u="1"/>
        <n v="7685" u="1"/>
        <n v="11212" u="1"/>
        <n v="122900" u="1"/>
        <n v="471562" u="1"/>
        <n v="189105" u="1"/>
        <n v="321" u="1"/>
        <n v="11669" u="1"/>
        <n v="53752" u="1"/>
        <n v="207006" u="1"/>
        <n v="215074" u="1"/>
        <n v="731472" u="1"/>
        <n v="138477456" u="1"/>
        <n v="1188" u="1"/>
        <n v="15183" u="1"/>
        <n v="22050" u="1"/>
        <n v="19" u="1"/>
        <n v="1123" u="1"/>
        <n v="27061" u="1"/>
        <n v="192383" u="1"/>
        <n v="70" u="1"/>
        <n v="19970" u="1"/>
        <n v="273393" u="1"/>
        <n v="11606" u="1"/>
        <n v="20947" u="1"/>
        <n v="947293" u="1"/>
        <n v="3842" u="1"/>
        <n v="9069" u="1"/>
        <n v="250120" u="1"/>
        <n v="561038" u="1"/>
        <n v="1999735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744587" u="1"/>
        <n v="4305" u="1"/>
        <n v="8486" u="1"/>
        <n v="10503" u="1"/>
        <n v="12520" u="1"/>
        <n v="74997" u="1"/>
        <n v="9983" u="1"/>
        <n v="1130414" u="1"/>
        <n v="3984109" u="1"/>
        <n v="7559" u="1"/>
        <n v="7299" u="1"/>
        <n v="26683" u="1"/>
        <n v="336427" u="1"/>
        <n v="584238" u="1"/>
        <n v="12099842" u="1"/>
        <n v="651" u="1"/>
        <n v="29677" u="1"/>
        <n v="40705" u="1"/>
        <n v="104622" u="1"/>
        <n v="134648" u="1"/>
        <n v="2548011" u="1"/>
        <n v="152549" u="1"/>
        <n v="430218" u="1"/>
        <n v="681055" u="1"/>
        <n v="820228" u="1"/>
        <n v="46567" u="1"/>
        <n v="168181" u="1"/>
        <n v="612478" u="1"/>
        <n v="2321880" u="1"/>
        <n v="2035" u="1"/>
        <n v="69829" u="1"/>
        <n v="151793" u="1"/>
        <n v="281465" u="1"/>
        <n v="889816" u="1"/>
        <n v="1970" u="1"/>
        <n v="108026" u="1"/>
        <n v="236255" u="1"/>
        <n v="339454" u="1"/>
        <n v="721397" u="1"/>
        <n v="71594" u="1"/>
        <n v="1120339" u="1"/>
        <n v="5219" u="1"/>
        <n v="1394652" u="1"/>
        <n v="2850342" u="1"/>
        <n v="6161616" u="1"/>
        <n v="7912838" u="1"/>
        <n v="9452678" u="1"/>
        <n v="117733" u="1"/>
        <n v="460979" u="1"/>
        <n v="6984789" u="1"/>
        <n v="3389" u="1"/>
        <n v="6716" u="1"/>
        <n v="178771" u="1"/>
        <n v="2503655" u="1"/>
        <n v="46047155" u="1"/>
        <n v="152298" u="1"/>
        <n v="33898" u="1"/>
        <n v="4378608" u="1"/>
        <n v="9211" u="1"/>
        <n v="13245" u="1"/>
        <n v="45937" u="1"/>
        <n v="387864" u="1"/>
        <n v="1463236" u="1"/>
        <n v="1385" u="1"/>
        <n v="7433" u="1"/>
        <n v="98824" u="1"/>
        <n v="399462" u="1"/>
        <n v="1203044" u="1"/>
        <n v="2017912" u="1"/>
        <n v="20945608" u="1"/>
        <n v="18111" u="1"/>
        <n v="35726" u="1"/>
        <n v="223650" u="1"/>
        <n v="774852.5" u="1"/>
        <n v="1023952" u="1"/>
        <n v="1255" u="1"/>
        <n v="9668" u="1"/>
        <n v="4620897" u="1"/>
        <n v="5089074" u="1"/>
        <n v="1190" u="1"/>
        <n v="4376" u="1"/>
        <n v="6393" u="1"/>
        <n v="204741" u="1"/>
        <n v="2089" u="1"/>
        <n v="1624602" u="1"/>
        <n v="15656" u="1"/>
        <n v="59615" u="1"/>
        <n v="83949" u="1"/>
        <n v="128323" u="1"/>
        <n v="57535" u="1"/>
        <n v="124163" u="1"/>
        <n v="1485431" u="1"/>
        <n v="3883074" u="1"/>
        <n v="240" u="1"/>
        <n v="55455" u="1"/>
        <n v="83697" u="1"/>
        <n v="215835" u="1"/>
        <n v="310716" u="1"/>
        <n v="548952" u="1"/>
        <n v="784941" u="1"/>
        <n v="10566873" u="1"/>
        <n v="912" u="1"/>
        <n v="17859" u="1"/>
        <n v="49278" u="1"/>
        <n v="237518" u="1"/>
        <n v="1231292" u="1"/>
        <n v="43545899.410000004" u="1"/>
        <n v="847" u="1"/>
        <n v="33079" u="1"/>
        <n v="43164" u="1"/>
        <n v="47198" u="1"/>
        <n v="1362398" u="1"/>
        <n v="1412823" u="1"/>
        <n v="174235" u="1"/>
        <n v="248864" u="1"/>
        <n v="2936" u="1"/>
        <n v="7827" u="1"/>
        <n v="22744" u="1"/>
        <n v="28795" u="1"/>
        <n v="123281" u="1"/>
        <n v="196170" u="1"/>
        <n v="3048283" u="1"/>
        <n v="3241682" u="1"/>
        <n v="5550" u="1"/>
        <n v="632661" u="1"/>
        <n v="12260751" u="1"/>
        <n v="175" u="1"/>
        <n v="14490" u="1"/>
        <n v="4806055" u="1"/>
        <n v="652" u="1"/>
        <n v="5030" u="1"/>
        <n v="19624" u="1"/>
        <n v="31726" u="1"/>
        <n v="747631" u="1"/>
        <n v="13450" u="1"/>
        <n v="32703" u="1"/>
        <n v="78403" u="1"/>
        <n v="825286" u="1"/>
        <n v="831337" u="1"/>
        <n v="2286" u="1"/>
        <n v="50728" u="1"/>
        <n v="596357" u="1"/>
        <n v="2527907" u="1"/>
        <n v="3173347" u="1"/>
        <n v="6267" u="1"/>
        <n v="20538" u="1"/>
        <n v="1338203" u="1"/>
        <n v="1545954" u="1"/>
        <n v="4093101" u="1"/>
        <n v="522" u="1"/>
        <n v="9873" u="1"/>
        <n v="21515" u="1"/>
        <n v="16441" u="1"/>
        <n v="87984" u="1"/>
        <n v="130341" u="1"/>
        <n v="212307" u="1"/>
        <n v="3783" u="1"/>
        <n v="8833" u="1"/>
        <n v="191885" u="1"/>
        <n v="452414" u="1"/>
        <n v="1997765" u="1"/>
        <n v="5274256" u="1"/>
        <n v="10330" u="1"/>
        <n v="223905" u="1"/>
        <n v="256177" u="1"/>
        <n v="494267" u="1"/>
        <n v="2543820" u="1"/>
        <n v="38248" u="1"/>
        <n v="77521" u="1"/>
        <n v="81555" u="1"/>
        <n v="1701268" u="1"/>
        <n v="48270" u="1"/>
        <n v="62389" u="1"/>
        <n v="162891" u="1"/>
        <n v="8770" u="1"/>
        <n v="23343" u="1"/>
        <n v="4187" u="1"/>
        <n v="31642143" u="1"/>
        <n v="42030" u="1"/>
        <n v="68949" u="1"/>
        <n v="915048" u="1"/>
        <n v="2873" u="1"/>
        <n v="99078" u="1"/>
        <n v="151798" u="1"/>
        <n v="394427" u="1"/>
        <n v="1387" u="1"/>
        <n v="72731" u="1"/>
        <n v="925134" u="1"/>
        <n v="2531965" u="1"/>
        <n v="1322" u="1"/>
        <n v="5164" u="1"/>
        <n v="411572" u="1"/>
        <n v="506371" u="1"/>
        <n v="776885" u="1"/>
        <n v="6921" u="1"/>
        <n v="27188" u="1"/>
        <n v="41715" u="1"/>
        <n v="140705" u="1"/>
        <n v="68193" u="1"/>
        <n v="840422" u="1"/>
        <n v="12158" u="1"/>
        <n v="14175" u="1"/>
        <n v="1654888" u="1"/>
        <n v="9621" u="1"/>
        <n v="13655" u="1"/>
        <n v="29079" u="1"/>
        <n v="148017" u="1"/>
        <n v="208527" u="1"/>
        <n v="9101" u="1"/>
        <n v="51548" u="1"/>
        <n v="2527945" u="1"/>
        <n v="4125176" u="1"/>
        <n v="33332" u="1"/>
        <n v="87859" u="1"/>
        <n v="2414995" u="1"/>
        <n v="5395810" u="1"/>
        <n v="224" u="1"/>
        <n v="26936" u="1"/>
        <n v="257944" u="1"/>
        <n v="652844" u="1"/>
        <n v="848" u="1"/>
        <n v="39194" u="1"/>
        <n v="388379" u="1"/>
        <n v="7719402" u="1"/>
        <n v="57284" u="1"/>
        <n v="783" u="1"/>
        <n v="12032" u="1"/>
        <n v="14049" u="1"/>
        <n v="16066" u="1"/>
        <n v="35034" u="1"/>
        <n v="93280" u="1"/>
        <n v="210797" u="1"/>
        <n v="353082" u="1"/>
        <n v="1523791" u="1"/>
        <n v="7835" u="1"/>
        <n v="2192904" u="1"/>
        <n v="3019874" u="1"/>
        <n v="36925" u="1"/>
        <n v="59112" u="1"/>
        <n v="271394" u="1"/>
        <n v="4266314" u="1"/>
        <n v="5298" u="1"/>
        <n v="6920224" u="1"/>
        <n v="7055" u="1"/>
        <n v="131126" u="1"/>
        <n v="159364" u="1"/>
        <n v="16599" u="1"/>
        <n v="34719" u="1"/>
        <n v="489735" u="1"/>
        <n v="1314028" u="1"/>
        <n v="3592710" u="1"/>
        <n v="6535" u="1"/>
        <n v="259710" u="1"/>
        <n v="684112" u="1"/>
        <n v="1090142" u="1"/>
        <n v="1130482" u="1"/>
        <n v="22587" u="1"/>
        <n v="190628" u="1"/>
        <n v="1100229" u="1"/>
        <n v="485" u="1"/>
        <n v="1909" u="1"/>
        <n v="5495" u="1"/>
        <n v="12883" u="1"/>
        <n v="17450" u="1"/>
        <n v="3657" u="1"/>
        <n v="40392" u="1"/>
        <n v="38312" u="1"/>
        <n v="56465" u="1"/>
        <n v="254164" u="1"/>
        <n v="111" u="1"/>
        <n v="40266" u="1"/>
        <n v="582257" u="1"/>
        <n v="106466492" u="1"/>
        <n v="420" u="1"/>
        <n v="1649" u="1"/>
        <n v="1584" u="1"/>
        <n v="8266" u="1"/>
        <n v="93407" u="1"/>
        <n v="458474" u="1"/>
        <n v="2576162" u="1"/>
        <n v="1519" u="1"/>
        <n v="9763" u="1"/>
        <n v="3612902" u="1"/>
        <n v="22272" u="1"/>
        <n v="79036" u="1"/>
        <n v="162139" u="1"/>
        <n v="208530" u="1"/>
        <n v="5500312" u="1"/>
        <n v="5432" u="1"/>
        <n v="21232" u="1"/>
        <n v="70842" u="1"/>
        <n v="1225293" u="1"/>
        <n v="3185302" u="1"/>
        <n v="2617" u="1"/>
        <n v="7189" u="1"/>
        <n v="49973" u="1"/>
        <n v="347540" u="1"/>
        <n v="906997" u="1"/>
        <n v="1489521" u="1"/>
        <n v="45876" u="1"/>
        <n v="84709" u="1"/>
        <n v="5435780" u="1"/>
        <n v="26180" u="1"/>
        <n v="290" u="1"/>
        <n v="331909" u="1"/>
        <n v="440827" u="1"/>
        <n v="845480" u="1"/>
        <n v="2830318" u="1"/>
        <n v="3197412" u="1"/>
        <n v="35602" u="1"/>
        <n v="7906" u="1"/>
        <n v="27094" u="1"/>
        <n v="43557799.487000003" u="1"/>
        <n v="5629" u="1"/>
        <n v="7646" u="1"/>
        <n v="166174" u="1"/>
        <n v="914" u="1"/>
        <n v="7126" u="1"/>
        <n v="23026207" u="1"/>
        <n v="849" u="1"/>
        <n v="95677" u="1"/>
        <n v="144996" u="1"/>
        <n v="241812" u="1"/>
        <n v="2548185" u="1"/>
        <n v="61553318" u="1"/>
        <n v="47263" u="1"/>
        <n v="134659" u="1"/>
        <n v="784" u="1"/>
        <n v="468563" u="1"/>
        <n v="28859" u="1"/>
        <n v="784975" u="1"/>
        <n v="21768" u="1"/>
        <n v="115343" u="1"/>
        <n v="131886" u="1"/>
        <n v="1467348" u="1"/>
        <n v="51045" u="1"/>
        <n v="285017" u="1"/>
        <n v="675050" u="1"/>
        <n v="3177268" u="1"/>
        <n v="219878" u="1"/>
        <n v="373261" u="1"/>
        <n v="6543" u="1"/>
        <n v="25676" u="1"/>
        <n v="531844" u="1"/>
        <n v="143" u="1"/>
        <n v="483188" u="1"/>
        <n v="1566186" u="1"/>
        <n v="1693257" u="1"/>
        <n v="4051" u="1"/>
        <n v="19562" u="1"/>
        <n v="31664" u="1"/>
        <n v="54764" u="1"/>
        <n v="154578" u="1"/>
        <n v="496803" u="1"/>
        <n v="3921" u="1"/>
        <n v="2556042" u="1"/>
        <n v="131887" u="1"/>
        <n v="5243" u="1"/>
        <n v="16442" u="1"/>
        <n v="30561" u="1"/>
        <n v="98073" u="1"/>
        <n v="188111" u="1"/>
        <n v="4040558" u="1"/>
        <n v="3531" u="1"/>
        <n v="7000" u="1"/>
        <n v="15893" u="1"/>
        <n v="29521" u="1"/>
        <n v="46444" u="1"/>
        <n v="171723" u="1"/>
        <n v="278968" u="1"/>
        <n v="630680" u="1"/>
        <n v="4661577" u="1"/>
        <n v="4723" u="1"/>
        <n v="219879" u="1"/>
        <n v="879780" u="1"/>
        <n v="67440" u="1"/>
        <n v="183321" u="1"/>
        <n v="417133" u="1"/>
        <n v="2499809" u="1"/>
        <n v="1586" u="1"/>
        <n v="52306" u="1"/>
        <n v="15830" u="1"/>
        <n v="671022" u="1"/>
        <n v="1380631" u="1"/>
        <n v="18270" u="1"/>
        <n v="26338" u="1"/>
        <n v="752711" u="1"/>
        <n v="48083" u="1"/>
        <n v="72987" u="1"/>
        <n v="77021" u="1"/>
        <n v="1326" u="1"/>
        <n v="7197" u="1"/>
        <n v="14270" u="1"/>
        <n v="28292" u="1"/>
        <n v="281491" u="1"/>
        <n v="4920" u="1"/>
        <n v="6937" u="1"/>
        <n v="17167" u="1"/>
        <n v="129211" u="1"/>
        <n v="222149" u="1"/>
        <n v="365701" u="1"/>
        <n v="715398" u="1"/>
        <n v="6677" u="1"/>
        <n v="145251" u="1"/>
        <n v="159370" u="1"/>
        <n v="292585" u="1"/>
        <n v="520506" u="1"/>
        <n v="17104" u="1"/>
        <n v="55899" u="1"/>
        <n v="20098" u="1"/>
        <n v="22115" u="1"/>
        <n v="61887" u="1"/>
        <n v="258" u="1"/>
        <n v="3988" u="1"/>
        <n v="122530" u="1"/>
        <n v="226940" u="1"/>
        <n v="1154736" u="1"/>
        <n v="3728" u="1"/>
        <n v="1481491" u="1"/>
        <n v="2032132" u="1"/>
        <n v="7134" u="1"/>
        <n v="10110" u="1"/>
        <n v="120261" u="1"/>
        <n v="325867" u="1"/>
        <n v="59555" u="1"/>
        <n v="81812" u="1"/>
        <n v="5621271" u="1"/>
        <n v="5864006" u="1"/>
        <n v="39483026" u="1"/>
        <n v="330910" u="1"/>
        <n v="355114" u="1"/>
        <n v="791040" u="1"/>
        <n v="1755806" u="1"/>
        <n v="59001802.487000003" u="1"/>
        <n v="71475" u="1"/>
        <n v="51" u="1"/>
        <n v="3078" u="1"/>
        <n v="499330" u="1"/>
        <n v="3238065" u="1"/>
        <n v="192" u="1"/>
        <n v="111563" u="1"/>
        <n v="247363" u="1"/>
        <n v="406044" u="1"/>
        <n v="82264760" u="1"/>
        <n v="65291" u="1"/>
        <n v="176516" u="1"/>
        <n v="300656" u="1"/>
        <n v="819280" u="1"/>
        <n v="16726" u="1"/>
        <n v="368730" u="1"/>
        <n v="655" u="1"/>
        <n v="21737" u="1"/>
        <n v="29805" u="1"/>
        <n v="220386" u="1"/>
        <n v="234505" u="1"/>
        <n v="1084151" u="1"/>
        <n v="2422972" u="1"/>
        <n v="19848256" u="1"/>
        <n v="34847" u="1"/>
        <n v="4758027" u="1"/>
        <n v="58988" u="1"/>
        <n v="6291" u="1"/>
        <n v="237783" u="1"/>
        <n v="525" u="1"/>
        <n v="4055" u="1"/>
        <n v="8048" u="1"/>
        <n v="82443" u="1"/>
        <n v="6952764" u="1"/>
        <n v="20571" u="1"/>
        <n v="38629" u="1"/>
        <n v="42663" u="1"/>
        <n v="68198" u="1"/>
        <n v="3463754" u="1"/>
        <n v="7528" u="1"/>
        <n v="3774374" u="1"/>
        <n v="592372" u="1"/>
        <n v="92024" u="1"/>
        <n v="1718" u="1"/>
        <n v="1285860" u="1"/>
        <n v="1653" u="1"/>
        <n v="6488" u="1"/>
        <n v="46382" u="1"/>
        <n v="56467" u="1"/>
        <n v="151305" u="1"/>
        <n v="936272" u="1"/>
        <n v="1414949" u="1"/>
        <n v="1588" u="1"/>
        <n v="3145" u="1"/>
        <n v="8298" u="1"/>
        <n v="40268" u="1"/>
        <n v="775921" u="1"/>
        <n v="1523" u="1"/>
        <n v="358144" u="1"/>
        <n v="9275" u="1"/>
        <n v="36108" u="1"/>
        <n v="44176" u="1"/>
        <n v="58295" u="1"/>
        <n v="91394" u="1"/>
        <n v="2741917" u="1"/>
        <n v="1393" u="1"/>
        <n v="2755" u="1"/>
        <n v="1416970" u="1"/>
        <n v="3286276" u="1"/>
        <n v="8535364" u="1"/>
        <n v="12269" u="1"/>
        <n v="16303" u="1"/>
        <n v="77023" u="1"/>
        <n v="1150727" u="1"/>
        <n v="64157" u="1"/>
        <n v="364196" u="1"/>
        <n v="499335" u="1"/>
        <n v="1198" u="1"/>
        <n v="9212" u="1"/>
        <n v="28261" u="1"/>
        <n v="1822390" u="1"/>
        <n v="1133" u="1"/>
        <n v="3992" u="1"/>
        <n v="5905" u="1"/>
        <n v="153060.725700368" u="1"/>
        <n v="215346" u="1"/>
        <n v="1193089" u="1"/>
        <n v="2572503" u="1"/>
        <n v="3742363" u="1"/>
        <n v="5645" u="1"/>
        <n v="70216" u="1"/>
        <n v="2265921" u="1"/>
        <n v="3581005" u="1"/>
        <n v="21574461" u="1"/>
        <n v="268390" u="1"/>
        <n v="35213.671000000002" u="1"/>
        <n v="6871931" u="1"/>
        <n v="4865" u="1"/>
        <n v="6882" u="1"/>
        <n v="124297" u="1"/>
        <n v="279484" u="1"/>
        <n v="996789" u="1"/>
        <n v="3342" u="1"/>
        <n v="32043" u="1"/>
        <n v="47454" u="1"/>
        <n v="63590" u="1"/>
        <n v="123162.5" u="1"/>
        <n v="8566" u="1"/>
        <n v="2838759" u="1"/>
        <n v="51362" u="1"/>
        <n v="111817" u="1"/>
        <n v="2544046" u="1"/>
        <n v="5842" u="1"/>
        <n v="9543" u="1"/>
        <n v="35163" u="1"/>
        <n v="45248" u="1"/>
        <n v="47265" u="1"/>
        <n v="765845" u="1"/>
        <n v="889891" u="1"/>
        <n v="1679196" u="1"/>
        <n v="4209981" u="1"/>
        <n v="656" u="1"/>
        <n v="3657438" u="1"/>
        <n v="641801" u="1"/>
        <n v="1800218" u="1"/>
        <n v="15011" u="1"/>
        <n v="46950" u="1"/>
        <n v="171730" u="1"/>
        <n v="1780049" u="1"/>
        <n v="1844593" u="1"/>
        <n v="20666" u="1"/>
        <n v="167444" u="1"/>
        <n v="603479" u="1"/>
        <n v="1546078" u="1"/>
        <n v="526" u="1"/>
        <n v="8056" u="1"/>
        <n v="3799" u="1"/>
        <n v="5519" u="1"/>
        <n v="21580" u="1"/>
        <n v="152569" u="1"/>
        <n v="1931328" u="1"/>
        <n v="32642" u="1"/>
        <n v="235014" u="1"/>
        <n v="397482" u="1"/>
        <n v="738620" u="1"/>
        <n v="9874" u="1"/>
        <n v="17483" u="1"/>
        <n v="92152" u="1"/>
        <n v="226694" u="1"/>
        <n v="78783135.447999984" u="1"/>
        <n v="1720" u="1"/>
        <n v="18460" u="1"/>
        <n v="364202" u="1"/>
        <n v="434797" u="1"/>
        <n v="157612" u="1"/>
        <n v="1804261" u="1"/>
        <n v="1935366" u="1"/>
        <n v="1590" u="1"/>
        <n v="3149" u="1"/>
        <n v="14365" u="1"/>
        <n v="28482" u="1"/>
        <n v="2931573" u="1"/>
        <n v="4920013" u="1"/>
        <n v="76063901" u="1"/>
        <n v="13325" u="1"/>
        <n v="3044296" u="1"/>
        <n v="183662981" u="1"/>
        <n v="2759" u="1"/>
        <n v="62330" u="1"/>
        <n v="117617" u="1"/>
        <n v="146519" u="1"/>
        <n v="1106383" u="1"/>
        <n v="87" u="1"/>
        <n v="1330" u="1"/>
        <n v="10268" u="1"/>
        <n v="12285" u="1"/>
        <n v="230981" u="1"/>
        <n v="1027055" u="1"/>
        <n v="1919235" u="1"/>
        <n v="324" u="1"/>
        <n v="4936" u="1"/>
        <n v="44051" u="1"/>
        <n v="58170" u="1"/>
        <n v="119382" u="1"/>
        <n v="286045" u="1"/>
        <n v="1200" u="1"/>
        <n v="1135" u="1"/>
        <n v="315292" u="1"/>
        <n v="446397" u="1"/>
        <n v="1070" u="1"/>
        <n v="135174" u="1"/>
        <n v="284533" u="1"/>
        <n v="328907" u="1"/>
        <n v="1435159" u="1"/>
        <n v="3802933" u="1"/>
        <n v="68930839" u="1"/>
        <n v="667023" u="1"/>
        <n v="757788" u="1"/>
        <n v="1911172" u="1"/>
        <n v="39702" u="1"/>
        <n v="43736" u="1"/>
        <n v="110684" u="1"/>
        <n v="253673" u="1"/>
        <n v="4742790" u="1"/>
        <n v="8645" u="1"/>
        <n v="281004" u="1"/>
        <n v="529868" u="1"/>
        <n v="5355267" u="1"/>
        <n v="39576" u="1"/>
        <n v="134166" u="1"/>
        <n v="150302" u="1"/>
        <n v="512455" u="1"/>
        <n v="225" u="1"/>
        <n v="3476" u="1"/>
        <n v="18996" u="1"/>
        <n v="120391" u="1"/>
        <n v="945371" u="1"/>
        <n v="2261722" u="1"/>
        <n v="327900" u="1"/>
        <n v="3216" u="1"/>
        <n v="12616" u="1"/>
        <n v="1291959" u="1"/>
        <n v="7179113" u="1"/>
        <n v="8187613" u="1"/>
        <n v="8127" u="1"/>
        <n v="10407.83" u="1"/>
        <n v="53443" u="1"/>
        <n v="61511" u="1"/>
        <n v="631729" u="1"/>
        <n v="2956" u="1"/>
        <n v="33210" u="1"/>
        <n v="147025" u="1"/>
        <n v="417153" u="1"/>
        <n v="5590" u="1"/>
        <n v="160892" u="1"/>
        <n v="12553" u="1"/>
        <n v="93414" u="1"/>
        <n v="14714896" u="1"/>
        <n v="43" u="1"/>
        <n v="2566" u="1"/>
        <n v="17767" u="1"/>
        <n v="113458" u="1"/>
        <n v="28766" u="1"/>
        <n v="74757" u="1"/>
        <n v="134419.5" u="1"/>
        <n v="153581" u="1"/>
        <n v="24669" u="1"/>
        <n v="60944" u="1"/>
        <n v="149043" u="1"/>
        <n v="1088252" u="1"/>
        <n v="1546111" u="1"/>
        <n v="487" u="1"/>
        <n v="46762" u="1"/>
        <n v="229471" u="1"/>
        <n v="130729" u="1"/>
        <n v="134420" u="1"/>
        <n v="146522" u="1"/>
        <n v="406062" u="1"/>
        <n v="3116958" u="1"/>
        <n v="7024" u="1"/>
        <n v="38568" u="1"/>
        <n v="18492" u="1"/>
        <n v="24543" u="1"/>
        <n v="12884" u="1"/>
        <n v="5072963" u="1"/>
        <n v="3153" u="1"/>
        <n v="4227" u="1"/>
        <n v="12364" u="1"/>
        <n v="252415" u="1"/>
        <n v="101861" u="1"/>
        <n v="133160" u="1"/>
        <n v="179551" u="1"/>
        <n v="1308112" u="1"/>
        <n v="111820" u="1"/>
        <n v="1084226" u="1"/>
        <n v="117481755.285" u="1"/>
        <n v="1397" u="1"/>
        <n v="5464" u="1"/>
        <n v="10804" u="1"/>
        <n v="14838" u="1"/>
        <n v="121779" u="1"/>
        <n v="197200" u="1"/>
        <n v="7221" u="1"/>
        <n v="8267" u="1"/>
        <n v="15815" u="1"/>
        <n v="31382" u="1"/>
        <n v="198713" u="1"/>
        <n v="328914" u="1"/>
        <n v="857643" u="1"/>
        <n v="3423793" u="1"/>
        <n v="3899572" u="1"/>
        <n v="4210406" u="1"/>
        <n v="79" u="1"/>
        <n v="91146" u="1"/>
        <n v="326393" u="1"/>
        <n v="19217" u="1"/>
        <n v="74884" u="1"/>
        <n v="603502" u="1"/>
        <n v="857644" u="1"/>
        <n v="1072" u="1"/>
        <n v="2113" u="1"/>
        <n v="6181" u="1"/>
        <n v="105013" u="1"/>
        <n v="1836573" u="1"/>
        <n v="5921" u="1"/>
        <n v="21171" u="1"/>
        <n v="601486" u="1"/>
        <n v="983" u="1"/>
        <n v="18114" u="1"/>
        <n v="61953" u="1"/>
        <n v="284037" u="1"/>
        <n v="1066081" u="1"/>
        <n v="57793" u="1"/>
        <n v="880842" u="1"/>
        <n v="39577" u="1"/>
        <n v="80179" u="1"/>
        <n v="389426" u="1"/>
        <n v="557114" u="1"/>
        <n v="615607" u="1"/>
        <n v="853" u="1"/>
        <n v="28073" u="1"/>
        <n v="258972" u="1"/>
        <n v="286055" u="1"/>
        <n v="695279" u="1"/>
        <n v="1648998" u="1"/>
        <n v="4361" u="1"/>
        <n v="22999" u="1"/>
        <n v="532911" u="1"/>
        <n v="3090" u="1"/>
        <n v="39325" u="1"/>
        <n v="5686665" u="1"/>
        <n v="7615" u="1"/>
        <n v="77532" u="1"/>
        <n v="755791" u="1"/>
        <n v="1298044" u="1"/>
        <n v="10552" u="1"/>
        <n v="16822" u="1"/>
        <n v="127831" u="1"/>
        <n v="5078" u="1"/>
        <n v="190899" u="1"/>
        <n v="311269" u="1"/>
        <n v="22077460" u="1"/>
        <n v="39" u="1"/>
        <n v="127327" u="1"/>
        <n v="180058" u="1"/>
        <n v="2050" u="1"/>
        <n v="4067" u="1"/>
        <n v="6055" u="1"/>
        <n v="141483" u="1"/>
        <n v="228214" u="1"/>
        <n v="400018" u="1"/>
        <n v="496834" u="1"/>
        <n v="1984" u="1"/>
        <n v="415650" u="1"/>
        <n v="17610" u="1"/>
        <n v="48843" u="1"/>
        <n v="493025.6" u="1"/>
        <n v="620656" u="1"/>
        <n v="2008036" u="1"/>
        <n v="1880966" u="1"/>
        <n v="6735083" u="1"/>
        <n v="455" u="1"/>
        <n v="42666" u="1"/>
        <n v="96442" u="1"/>
        <n v="239308" u="1"/>
        <n v="241325" u="1"/>
        <n v="492801" u="1"/>
        <n v="1768016" u="1"/>
        <n v="24512" u="1"/>
        <n v="11860" u="1"/>
        <n v="34741228" u="1"/>
        <n v="5732" u="1"/>
        <n v="1221413" u="1"/>
        <n v="3108964" u="1"/>
        <n v="7489" u="1"/>
        <n v="79550" u="1"/>
        <n v="1175023" u="1"/>
        <n v="1661120" u="1"/>
        <n v="14334" u="1"/>
        <n v="28420" u="1"/>
        <n v="95560" u="1"/>
        <n v="279505" u="1"/>
        <n v="412627" u="1"/>
        <n v="1419081" u="1"/>
        <n v="6767387" u="1"/>
        <n v="15796850" u="1"/>
        <n v="325" u="1"/>
        <n v="62332" u="1"/>
        <n v="262865" u="1"/>
        <n v="654950" u="1"/>
        <n v="178547" u="1"/>
        <n v="472129" u="1"/>
        <n v="655959" u="1"/>
        <n v="1088295" u="1"/>
        <n v="62206" u="1"/>
        <n v="121403" u="1"/>
        <n v="290095" u="1"/>
        <n v="71" u="1"/>
        <n v="37939" u="1"/>
        <n v="39893" u="1"/>
        <n v="90896" u="1"/>
        <n v="303206" u="1"/>
        <n v="1523970" u="1"/>
        <n v="22593184" u="1"/>
        <n v="11214" u="1"/>
        <n v="399518" u="1"/>
        <n v="3744" u="1"/>
        <n v="12711" u="1"/>
        <n v="35733" u="1"/>
        <n v="24134" u="1"/>
        <n v="53823" u="1"/>
        <n v="259732" u="1"/>
        <n v="617639" u="1"/>
        <n v="845560" u="1"/>
        <n v="1078216" u="1"/>
        <n v="3484" u="1"/>
        <n v="11671" u="1"/>
        <n v="733617" u="1"/>
        <n v="20029255" u="1"/>
        <n v="22054" u="1"/>
        <n v="28105" u="1"/>
        <n v="57731" u="1"/>
        <n v="78164" u="1"/>
        <n v="156361" u="1"/>
        <n v="326403" u="1"/>
        <n v="1402956" u="1"/>
        <n v="789" u="1"/>
        <n v="11173.800000000001" u="1"/>
        <n v="85980" u="1"/>
        <n v="165942" u="1"/>
        <n v="218384" u="1"/>
        <n v="11608" u="1"/>
        <n v="15642" u="1"/>
        <n v="339514" u="1"/>
        <n v="15122" u="1"/>
        <n v="103881" u="1"/>
        <n v="107915" u="1"/>
        <n v="187625" u="1"/>
        <n v="524860" u="1"/>
        <n v="284047" u="1"/>
        <n v="2574" u="1"/>
        <n v="14082" u="1"/>
        <n v="21865" u="1"/>
        <n v="77408" u="1"/>
        <n v="154849" u="1"/>
        <n v="257716" u="1"/>
        <n v="555116" u="1"/>
        <n v="946414" u="1"/>
        <n v="2338506" u="1"/>
        <n v="2444" u="1"/>
        <n v="6843" u="1"/>
        <n v="89258" u="1"/>
        <n v="115479" u="1"/>
        <n v="264382" u="1"/>
        <n v="328926" u="1"/>
        <n v="809259" u="1"/>
        <n v="1019027" u="1"/>
        <n v="8488" u="1"/>
        <n v="10505" u="1"/>
        <n v="30847" u="1"/>
        <n v="312286" u="1"/>
        <n v="35" u="1"/>
        <n v="42982" u="1"/>
        <n v="74887" u="1"/>
        <n v="730597" u="1"/>
        <n v="4097571" u="1"/>
        <n v="5803" u="1"/>
        <n v="418179" u="1"/>
        <n v="1530037" u="1"/>
        <n v="3040665" u="1"/>
        <n v="9326249" u="1"/>
        <n v="8945" u="1"/>
        <n v="19659" u="1"/>
        <n v="23693" u="1"/>
        <n v="27727" u="1"/>
        <n v="347080" u="1"/>
        <n v="799176" u="1"/>
        <n v="1824520" u="1"/>
        <n v="18619" u="1"/>
        <n v="48844" u="1"/>
        <n v="112832" u="1"/>
        <n v="11939" u="1"/>
        <n v="15973" u="1"/>
        <n v="791109" u="1"/>
        <n v="319347" u="1"/>
        <n v="3040440" u="1"/>
        <n v="11537845" u="1"/>
        <n v="83661693.375999987" u="1"/>
        <n v="19533" u="1"/>
        <n v="722532" u="1"/>
        <n v="813297" u="1"/>
        <n v="1540127" u="1"/>
        <n v="78507519.5" u="1"/>
        <n v="626725" u="1"/>
        <n v="1024074" u="1"/>
        <n v="212335" u="1"/>
        <n v="1737795" u="1"/>
        <n v="1466" u="1"/>
        <n v="11356" u="1"/>
        <n v="83838" u="1"/>
        <n v="206032" u="1"/>
        <n v="358" u="1"/>
        <n v="12853" u="1"/>
        <n v="1550216" u="1"/>
        <n v="1336" u="1"/>
        <n v="30469" u="1"/>
        <n v="83586" u="1"/>
        <n v="136950" u="1"/>
        <n v="181324" u="1"/>
        <n v="751781" u="1"/>
        <n v="121783" u="1"/>
        <n v="2381" u="1"/>
        <n v="6717" u="1"/>
        <n v="26372" u="1"/>
        <n v="30406" u="1"/>
        <n v="32423" u="1"/>
        <n v="52248" u="1"/>
        <n v="34032" u="1"/>
        <n v="2475698" u="1"/>
        <n v="16304" u="1"/>
        <n v="925245" u="1"/>
        <n v="7954" u="1"/>
        <n v="27286" u="1"/>
        <n v="33906" u="1"/>
        <n v="1098414" u="1"/>
        <n v="32297" u="1"/>
        <n v="74762" u="1"/>
        <n v="1687379" u="1"/>
        <n v="5194275" u="1"/>
        <n v="31257" u="1"/>
        <n v="684215" u="1"/>
        <n v="2435599" u="1"/>
        <n v="920" u="1"/>
        <n v="5157" u="1"/>
        <n v="14224" u="1"/>
        <n v="16241" u="1"/>
        <n v="3883574" u="1"/>
        <n v="4880326" u="1"/>
        <n v="144767" u="1"/>
        <n v="855" u="1"/>
        <n v="4637" u="1"/>
        <n v="6654" u="1"/>
        <n v="20069" u="1"/>
        <n v="41659" u="1"/>
        <n v="45693" u="1"/>
        <n v="80183" u="1"/>
        <n v="138212" u="1"/>
        <n v="714472" u="1"/>
        <n v="3702050" u="1"/>
        <n v="3098" u="1"/>
        <n v="16178" u="1"/>
        <n v="2968" u="1"/>
        <n v="18966" u="1"/>
        <n v="21960" u="1"/>
        <n v="1364667" u="1"/>
        <n v="177" u="1"/>
        <n v="109934" u="1"/>
        <n v="128087" u="1"/>
        <n v="1624861" u="1"/>
        <n v="660" u="1"/>
        <n v="19880" u="1"/>
        <n v="27948" u="1"/>
        <n v="16823" u="1"/>
        <n v="350112" u="1"/>
        <n v="1068171" u="1"/>
        <n v="129726" u="1"/>
        <n v="3919900" u="1"/>
        <n v="272458" u="1"/>
        <n v="631779" u="1"/>
        <n v="785071" u="1"/>
        <n v="530" u="1"/>
        <n v="2058" u="1"/>
        <n v="39012" u="1"/>
        <n v="24950242" u="1"/>
        <n v="5811" u="1"/>
        <n v="68838" u="1"/>
        <n v="1695462" u="1"/>
        <n v="1792278" u="1"/>
        <n v="7568" u="1"/>
        <n v="10978" u="1"/>
        <n v="177797" u="1"/>
        <n v="3827359" u="1"/>
        <n v="120" u="1"/>
        <n v="361207" u="1"/>
        <n v="490295" u="1"/>
        <n v="777005" u="1"/>
        <n v="703385" u="1"/>
        <n v="6788" u="1"/>
        <n v="11435" u="1"/>
        <n v="144769" u="1"/>
        <n v="177041" u="1"/>
        <n v="205279" u="1"/>
        <n v="297672" u="1"/>
        <n v="14949" u="1"/>
        <n v="21582" u="1"/>
        <n v="58804" u="1"/>
        <n v="106531" u="1"/>
        <n v="1590134.8" u="1"/>
        <n v="391" u="1"/>
        <n v="3035" u="1"/>
        <n v="1409055" u="1"/>
        <n v="2905" u="1"/>
        <n v="64666" u="1"/>
        <n v="1130710" u="1"/>
        <n v="42416" u="1"/>
        <n v="642878" u="1"/>
        <n v="1034176" u="1"/>
        <n v="2645" u="1"/>
        <n v="12349" u="1"/>
        <n v="330954" u="1"/>
        <n v="359192" u="1"/>
        <n v="1165001" u="1"/>
        <n v="40273" u="1"/>
        <n v="109809" u="1"/>
        <n v="3758801" u="1"/>
        <n v="257722" u="1"/>
        <n v="23347" u="1"/>
        <n v="81319" u="1"/>
        <n v="462060" u="1"/>
        <n v="716501" u="1"/>
        <n v="261" u="1"/>
        <n v="70982" u="1"/>
        <n v="99220" u="1"/>
        <n v="376842" u="1"/>
        <n v="6122677" u="1"/>
        <n v="13908550" u="1"/>
        <n v="41975" u="1"/>
        <n v="256714" u="1"/>
        <n v="378355" u="1"/>
        <n v="448950" u="1"/>
        <n v="4782931" u="1"/>
        <n v="59837077" u="1"/>
        <n v="135442" u="1"/>
        <n v="687256" u="1"/>
        <n v="4339890" u="1"/>
        <n v="45023795" u="1"/>
        <n v="26215" u="1"/>
        <n v="49917" u="1"/>
        <n v="68587" u="1"/>
        <n v="3246497" u="1"/>
        <n v="226" u="1"/>
        <n v="4905" u="1"/>
        <n v="6922" u="1"/>
        <n v="33718" u="1"/>
        <n v="292129" u="1"/>
        <n v="338520" u="1"/>
        <n v="5134395.7787049422" u="1"/>
        <n v="18084" u="1"/>
        <n v="150822" u="1"/>
        <n v="382390" u="1"/>
        <n v="412645" u="1"/>
        <n v="595484" u="1"/>
        <n v="748776" u="1"/>
        <n v="1249725" u="1"/>
        <n v="3232" u="1"/>
        <n v="12680" u="1"/>
        <n v="23095" u="1"/>
        <n v="39643" u="1"/>
        <n v="106532" u="1"/>
        <n v="1358644" u="1"/>
        <n v="4125" u="1"/>
        <n v="22055" u="1"/>
        <n v="106406" u="1"/>
        <n v="186624" u="1"/>
        <n v="268430" u="1"/>
        <n v="42247631" u="1"/>
        <n v="2972" u="1"/>
        <n v="7899" u="1"/>
        <n v="39517" u="1"/>
        <n v="47821835.5" u="1"/>
        <n v="726" u="1"/>
        <n v="9103" u="1"/>
        <n v="30060" u="1"/>
        <n v="67831" u="1"/>
        <n v="503411" u="1"/>
        <n v="11101416" u="1"/>
        <n v="8583" u="1"/>
        <n v="325411" u="1"/>
        <n v="444414" u="1"/>
        <n v="6445208" u="1"/>
        <n v="10102165" u="1"/>
        <n v="57862779" u="1"/>
        <n v="161" u="1"/>
        <n v="41282" u="1"/>
        <n v="111827" u="1"/>
        <n v="149058" u="1"/>
        <n v="243857" u="1"/>
        <n v="596" u="1"/>
        <n v="31951" u="1"/>
        <n v="619692" u="1"/>
        <n v="5420351" u="1"/>
        <n v="713483" u="1"/>
        <n v="5307403" u="1"/>
        <n v="531" u="1"/>
        <n v="164438" u="1"/>
        <n v="2177511" u="1"/>
        <n v="20763" u="1"/>
        <n v="41030" u="1"/>
        <n v="91153" u="1"/>
        <n v="99221" u="1"/>
        <n v="228730" u="1"/>
        <n v="374829" u="1"/>
        <n v="540022" u="1"/>
        <n v="1167039" u="1"/>
        <n v="147798" u="1"/>
        <n v="461056" u="1"/>
        <n v="1047298" u="1"/>
        <n v="1860" u="1"/>
        <n v="7316" u="1"/>
        <n v="14508" u="1"/>
        <n v="1795" u="1"/>
        <n v="31762" u="1"/>
        <n v="32773" u="1"/>
        <n v="38824" u="1"/>
        <n v="72622" u="1"/>
        <n v="248144" u="1"/>
        <n v="1730" u="1"/>
        <n v="3429" u="1"/>
        <n v="4779" u="1"/>
        <n v="1665" u="1"/>
        <n v="3169" u="1"/>
        <n v="14445" u="1"/>
        <n v="207048" u="1"/>
        <n v="4774947" u="1"/>
        <n v="6016" u="1"/>
        <n v="9891" u="1"/>
        <n v="603561" u="1"/>
        <n v="748785" u="1"/>
        <n v="7773" u="1"/>
        <n v="24545" u="1"/>
        <n v="120400" u="1"/>
        <n v="170238" u="1"/>
        <n v="335578.82999999996" u="1"/>
        <n v="503919" u="1"/>
        <n v="560196" u="1"/>
        <n v="769964" u="1"/>
        <n v="1703569" u="1"/>
        <n v="3819367" u="1"/>
        <n v="4000664" u="1"/>
        <n v="4380085" u="1"/>
        <n v="157884" u="1"/>
        <n v="1324374" u="1"/>
        <n v="8331" u="1"/>
        <n v="79808" u="1"/>
        <n v="202006" u="1"/>
        <n v="2519" u="1"/>
        <n v="4976" u="1"/>
        <n v="485767" u="1"/>
        <n v="699371" u="1"/>
        <n v="294" u="1"/>
        <n v="2259" u="1"/>
        <n v="27413" u="1"/>
        <n v="40211" u="1"/>
        <n v="46262" u="1"/>
        <n v="67328" u="1"/>
        <n v="2129" u="1"/>
        <n v="20322" u="1"/>
        <n v="28390" u="1"/>
        <n v="121535" u="1"/>
        <n v="605582" u="1"/>
        <n v="22276" u="1"/>
        <n v="46073" u="1"/>
        <n v="376850" u="1"/>
        <n v="1804427" u="1"/>
        <n v="8725" u="1"/>
        <n v="10742" u="1"/>
        <n v="52061" u="1"/>
        <n v="8205" u="1"/>
        <n v="14256" u="1"/>
        <n v="37879" u="1"/>
        <n v="94936" u="1"/>
        <n v="123174" u="1"/>
        <n v="91524023" u="1"/>
        <n v="3496" u="1"/>
        <n v="66572" u="1"/>
        <n v="225959" u="1"/>
        <n v="3117473" u="1"/>
        <n v="15813336" u="1"/>
        <n v="201503" u="1"/>
        <n v="520058" u="1"/>
        <n v="210" u="1"/>
        <n v="17076" u="1"/>
        <n v="1074278" u="1"/>
        <n v="6130431" u="1"/>
        <n v="84347" u="1"/>
        <n v="11656" u="1"/>
        <n v="43615" u="1"/>
        <n v="5073760" u="1"/>
        <n v="13153" u="1"/>
        <n v="32109" u="1"/>
        <n v="35421" u="1"/>
        <n v="17927" u="1"/>
        <n v="21961" u="1"/>
        <n v="75775" u="1"/>
        <n v="256467" u="1"/>
        <n v="2456" u="1"/>
        <n v="510479" u="1"/>
        <n v="597" u="1"/>
        <n v="533985" u="1"/>
        <n v="145" u="1"/>
        <n v="51305" u="1"/>
        <n v="117754" u="1"/>
        <n v="819391" u="1"/>
        <n v="532" u="1"/>
        <n v="2066" u="1"/>
        <n v="19818" u="1"/>
        <n v="27886" u="1"/>
        <n v="49162" u="1"/>
        <n v="63281" u="1"/>
        <n v="203840.77870494235" u="1"/>
        <n v="259241" u="1"/>
        <n v="2875457" u="1"/>
        <n v="31857" u="1"/>
        <n v="63218" u="1"/>
        <n v="248904" u="1"/>
        <n v="145785" u="1"/>
        <n v="236550" u="1"/>
        <n v="38052715" u="1"/>
        <n v="20669" u="1"/>
        <n v="34791" u="1"/>
        <n v="72624" u="1"/>
        <n v="341053" u="1"/>
        <n v="36745" u="1"/>
        <n v="40779" u="1"/>
        <n v="78549" u="1"/>
        <n v="1044290" u="1"/>
        <n v="3077167" u="1"/>
        <n v="29680747.057999998" u="1"/>
        <n v="8410" u="1"/>
        <n v="1548289" u="1"/>
        <n v="27634" u="1"/>
        <n v="128722" u="1"/>
        <n v="215120" u="1"/>
        <n v="279031" u="1"/>
        <n v="2913" u="1"/>
        <n v="38573" u="1"/>
        <n v="40590" u="1"/>
        <n v="106409" u="1"/>
        <n v="172511" u="1"/>
        <n v="445938" u="1"/>
        <n v="567271" u="1"/>
        <n v="1449458" u="1"/>
        <n v="2544452" u="1"/>
        <n v="27571" u="1"/>
        <n v="40527" u="1"/>
        <n v="44561" u="1"/>
        <n v="96198" u="1"/>
        <n v="118385" u="1"/>
        <n v="137970" u="1"/>
        <n v="198480" u="1"/>
        <n v="1154977" u="1"/>
        <n v="1342" u="1"/>
        <n v="7261" u="1"/>
        <n v="218398" u="1"/>
        <n v="2523" u="1"/>
        <n v="4053174" u="1"/>
        <n v="10821" u="1"/>
        <n v="262" u="1"/>
        <n v="721575" u="1"/>
        <n v="15312" u="1"/>
        <n v="34035" u="1"/>
        <n v="77163" u="1"/>
        <n v="109435" u="1"/>
        <n v="1495858" u="1"/>
        <n v="1249785" u="1"/>
        <n v="21205" u="1"/>
        <n v="66700" u="1"/>
        <n v="622744" u="1"/>
        <n v="1645118" u="1"/>
        <n v="858" u="1"/>
        <n v="191674" u="1"/>
        <n v="781079" u="1"/>
        <n v="3240" u="1"/>
        <n v="17108" u="1"/>
        <n v="213609" u="1"/>
        <n v="364757" u="1"/>
        <n v="1012026" u="1"/>
        <n v="132677" u="1"/>
        <n v="1570492" u="1"/>
        <n v="194" u="1"/>
        <n v="2980" u="1"/>
        <n v="114604" u="1"/>
        <n v="375851" u="1"/>
        <n v="513007" u="1"/>
        <n v="3686104" u="1"/>
        <n v="13169" u="1"/>
        <n v="328956" u="1"/>
        <n v="5378" u="1"/>
        <n v="16982" u="1"/>
        <n v="21016" u="1"/>
        <n v="31101" u="1"/>
        <n v="67961" u="1"/>
        <n v="397030" u="1"/>
        <n v="1177180" u="1"/>
        <n v="1292149" u="1"/>
        <n v="2564656" u="1"/>
        <n v="2590" u="1"/>
        <n v="16163" u="1"/>
        <n v="483257" u="1"/>
        <n v="1485782" u="1"/>
        <n v="2460" u="1"/>
        <n v="4858" u="1"/>
        <n v="137468" u="1"/>
        <n v="167723" u="1"/>
        <n v="214114" u="1"/>
        <n v="264917" u="1"/>
        <n v="1469647" u="1"/>
        <n v="1673364" u="1"/>
        <n v="6615" u="1"/>
        <n v="19913" u="1"/>
        <n v="8552" u="1"/>
        <n v="67457" u="1"/>
        <n v="358708" u="1"/>
        <n v="38116227" u="1"/>
        <n v="533" u="1"/>
        <n v="21867" u="1"/>
        <n v="35170" u="1"/>
        <n v="51306" u="1"/>
        <n v="1994" u="1"/>
        <n v="51243" u="1"/>
        <n v="609640" u="1"/>
        <n v="879918" u="1"/>
        <n v="902105" u="1"/>
        <n v="1864" u="1"/>
        <n v="12523" u="1"/>
        <n v="89140" u="1"/>
        <n v="463593" u="1"/>
        <n v="1221562" u="1"/>
        <n v="5541868" u="1"/>
        <n v="1734" u="1"/>
        <n v="15517" u="1"/>
        <n v="100990" u="1"/>
        <n v="743772" u="1"/>
        <n v="7147408" u="1"/>
        <n v="6552" u="1"/>
        <n v="14997" u="1"/>
        <n v="526945" u="1"/>
        <n v="686288" u="1"/>
        <n v="1074324" u="1"/>
        <n v="749824" u="1"/>
        <n v="3047" u="1"/>
        <n v="6032" u="1"/>
        <n v="42734" u="1"/>
        <n v="88510" u="1"/>
        <n v="96" u="1"/>
        <n v="100486" u="1"/>
        <n v="184869" u="1"/>
        <n v="2787" u="1"/>
        <n v="68088" u="1"/>
        <n v="59576093" u="1"/>
        <n v="1344" u="1"/>
        <n v="58618" u="1"/>
        <n v="88006" u="1"/>
        <n v="157892" u="1"/>
        <n v="1052143" u="1"/>
        <n v="1214" u="1"/>
        <n v="2397" u="1"/>
        <n v="13374" u="1"/>
        <n v="598552" u="1"/>
        <n v="991867" u="1"/>
        <n v="17392" u="1"/>
        <n v="19409" u="1"/>
        <n v="1084" u="1"/>
        <n v="6229" u="1"/>
        <n v="52378" u="1"/>
        <n v="610655" u="1"/>
        <n v="798236" u="1"/>
        <n v="1832725" u="1"/>
        <n v="448973" u="1"/>
        <n v="493347" u="1"/>
        <n v="8424211" u="1"/>
        <n v="5709" u="1"/>
        <n v="34099" u="1"/>
        <n v="6719623" u="1"/>
        <n v="8757" u="1"/>
        <n v="875892" u="1"/>
        <n v="70988" u="1"/>
        <n v="560437.37600000005" u="1"/>
        <n v="15785" u="1"/>
        <n v="27288" u="1"/>
        <n v="125321" u="1"/>
        <n v="859" u="1"/>
        <n v="35864" u="1"/>
        <n v="56034" u="1"/>
        <n v="335518" u="1"/>
        <n v="8365740" u="1"/>
        <n v="27225" u="1"/>
        <n v="284589" u="1"/>
        <n v="799248" u="1"/>
        <n v="1074340" u="1"/>
        <n v="108807" u="1"/>
        <n v="342578" u="1"/>
        <n v="1304279" u="1"/>
        <n v="14297771" u="1"/>
        <n v="5906" u="1"/>
        <n v="11688" u="1"/>
        <n v="74392" u="1"/>
        <n v="166970" u="1"/>
        <n v="350142" u="1"/>
        <n v="1536235" u="1"/>
        <n v="28139" u="1"/>
        <n v="37629" u="1"/>
        <n v="751850" u="1"/>
        <n v="178" u="1"/>
        <n v="5126" u="1"/>
        <n v="24042" u="1"/>
        <n v="2488074" u="1"/>
        <n v="7114995" u="1"/>
        <n v="13667575" u="1"/>
        <n v="2464" u="1"/>
        <n v="455027" u="1"/>
        <n v="1713735" u="1"/>
        <n v="6623" u="1"/>
        <n v="11105" u="1"/>
        <n v="59564" u="1"/>
        <n v="85864" u="1"/>
        <n v="93932" u="1"/>
        <n v="6363" u="1"/>
        <n v="1013054" u="1"/>
        <n v="2074" u="1"/>
        <n v="149070" u="1"/>
        <n v="1798452" u="1"/>
        <n v="15596" u="1"/>
        <n v="197226" u="1"/>
        <n v="392501" u="1"/>
        <n v="5583" u="1"/>
        <n v="7600" u="1"/>
        <n v="9025" u="1"/>
        <n v="13059" u="1"/>
        <n v="25870" u="1"/>
        <n v="11973568" u="1"/>
        <n v="43113" u="1"/>
        <n v="385442" u="1"/>
        <n v="736727" u="1"/>
        <n v="458" u="1"/>
        <n v="2718028" u="1"/>
        <n v="5711195" u="1"/>
        <n v="99101" u="1"/>
        <n v="190167" u="1"/>
        <n v="1459601" u="1"/>
        <n v="3815278" u="1"/>
        <n v="93837692" u="1"/>
        <n v="137473" u="1"/>
        <n v="765975" u="1"/>
        <n v="18653" u="1"/>
        <n v="38827" u="1"/>
        <n v="601590" u="1"/>
        <n v="700423" u="1"/>
        <n v="393" u="1"/>
        <n v="211598" u="1"/>
        <n v="741772" u="1"/>
        <n v="1572556" u="1"/>
        <n v="28675" u="1"/>
        <n v="775053" u="1"/>
        <n v="1296228" u="1"/>
        <n v="5520" u="1"/>
        <n v="7537" u="1"/>
        <n v="21584" u="1"/>
        <n v="27635" u="1"/>
        <n v="5260" u="1"/>
        <n v="10396" u="1"/>
        <n v="573354" u="1"/>
        <n v="1570542" u="1"/>
        <n v="5009769" u="1"/>
        <n v="6743927" u="1"/>
        <n v="328" u="1"/>
        <n v="31606" u="1"/>
        <n v="30566" u="1"/>
        <n v="50551" u="1"/>
        <n v="190168" u="1"/>
        <n v="218406" u="1"/>
        <n v="1310351" u="1"/>
        <n v="2271" u="1"/>
        <n v="6497" u="1"/>
        <n v="275014" u="1"/>
        <n v="1074363" u="1"/>
        <n v="2629300" u="1"/>
        <n v="58493" u="1"/>
        <n v="153358" u="1"/>
        <n v="559237" u="1"/>
        <n v="748835" u="1"/>
        <n v="75290722" u="1"/>
        <n v="40277" u="1"/>
        <n v="830524" u="1"/>
        <n v="63857712" u="1"/>
        <n v="24389" u="1"/>
        <n v="197228" u="1"/>
        <n v="813380" u="1"/>
        <n v="4920812" u="1"/>
        <n v="3811270" u="1"/>
        <n v="4541853" u="1"/>
        <n v="31164641" u="1"/>
        <n v="8253" u="1"/>
        <n v="48156" u="1"/>
        <n v="545120" u="1"/>
        <n v="15801" u="1"/>
        <n v="25303" u="1"/>
        <n v="346619" u="1"/>
        <n v="820441" u="1"/>
        <n v="52064" u="1"/>
        <n v="230509" u="1"/>
        <n v="10586956" u="1"/>
        <n v="474699" u="1"/>
        <n v="795" u="1"/>
        <n v="359226" u="1"/>
        <n v="110826" u="1"/>
        <n v="730" u="1"/>
        <n v="9167" u="1"/>
        <n v="45761" u="1"/>
        <n v="150838" u="1"/>
        <n v="265436" u="1"/>
        <n v="38845802" u="1"/>
        <n v="17046" u="1"/>
        <n v="671186" u="1"/>
        <n v="32005239" u="1"/>
        <n v="5134" u="1"/>
        <n v="102380" u="1"/>
        <n v="233031" u="1"/>
        <n v="1084461" u="1"/>
        <n v="162" u="1"/>
        <n v="16983" u="1"/>
        <n v="53640" u="1"/>
        <n v="1758140" u="1"/>
        <n v="57807795" u="1"/>
        <n v="43492" u="1"/>
        <n v="218408" u="1"/>
        <n v="1211534" u="1"/>
        <n v="16920" u="1"/>
        <n v="8128" u="1"/>
        <n v="51434" u="1"/>
        <n v="445959" u="1"/>
        <n v="754894" u="1"/>
        <n v="1901350" u="1"/>
        <n v="2008251" u="1"/>
        <n v="3181992" u="1"/>
        <n v="5647454" u="1"/>
        <n v="163193" u="1"/>
        <n v="7761274" u="1"/>
        <n v="18367698.833000001" u="1"/>
        <n v="1868" u="1"/>
        <n v="3705" u="1"/>
        <n v="1170454.3370000001" u="1"/>
        <n v="1171199" u="1"/>
        <n v="3666078" u="1"/>
        <n v="140250" u="1"/>
        <n v="605638" u="1"/>
        <n v="2109189" u="1"/>
        <n v="6828" u="1"/>
        <n v="30850" u="1"/>
        <n v="121416" u="1"/>
        <n v="222695" u="1"/>
        <n v="426" u="1"/>
        <n v="3315" u="1"/>
        <n v="4551" u="1"/>
        <n v="19725" u="1"/>
        <n v="78933" u="1"/>
        <n v="109188" u="1"/>
        <n v="111205" u="1"/>
        <n v="1318443" u="1"/>
        <n v="1608" u="1"/>
        <n v="6308" u="1"/>
        <n v="167732" u="1"/>
        <n v="191936" u="1"/>
        <n v="2014309" u="1"/>
        <n v="351162" u="1"/>
        <n v="24072935.332999997" u="1"/>
        <n v="2925" u="1"/>
        <n v="48653274" u="1"/>
        <n v="361" u="1"/>
        <n v="1348" u="1"/>
        <n v="2097010" u="1"/>
        <n v="32280040" u="1"/>
        <n v="12893190" u="1"/>
        <n v="80" u="1"/>
        <n v="1218" u="1"/>
        <n v="192441" u="1"/>
        <n v="5082280" u="1"/>
        <n v="296" u="1"/>
        <n v="10869" u="1"/>
        <n v="12886" u="1"/>
        <n v="147815" u="1"/>
        <n v="93935" u="1"/>
        <n v="124190" u="1"/>
        <n v="3020662" u="1"/>
        <n v="15314305" u="1"/>
        <n v="17393" u="1"/>
        <n v="36307" u="1"/>
        <n v="171515" u="1"/>
        <n v="339062" u="1"/>
        <n v="2109213" u="1"/>
        <n v="16089074" u="1"/>
        <n v="7742" u="1"/>
        <n v="3772" u="1"/>
        <n v="14840" u="1"/>
        <n v="19347" u="1"/>
        <n v="27415" u="1"/>
        <n v="50300" u="1"/>
        <n v="1243826" u="1"/>
        <n v="3633836" u="1"/>
        <n v="156640" u="1"/>
        <n v="11783" u="1"/>
        <n v="231017" u="1"/>
        <n v="9246" u="1"/>
        <n v="204544" u="1"/>
        <n v="2645745" u="1"/>
        <n v="14621204" u="1"/>
        <n v="12760" u="1"/>
        <n v="41980" u="1"/>
        <n v="56099" u="1"/>
        <n v="6182" u="1"/>
        <n v="64104" u="1"/>
        <n v="741795" u="1"/>
        <n v="2992" u="1"/>
        <n v="62024" u="1"/>
        <n v="1489906" u="1"/>
        <n v="2066768" u="1"/>
        <n v="731" u="1"/>
        <n v="84607" u="1"/>
        <n v="2732" u="1"/>
        <n v="11005.7" u="1"/>
        <n v="666" u="1"/>
        <n v="7454794" u="1"/>
        <n v="13674" u="1"/>
        <n v="55721" u="1"/>
        <n v="758942" u="1"/>
        <n v="601" u="1"/>
        <n v="6639" u="1"/>
        <n v="128477" u="1"/>
        <n v="146" u="1"/>
        <n v="170004" u="1"/>
        <n v="3282902" u="1"/>
        <n v="536" u="1"/>
        <n v="6119" u="1"/>
        <n v="12114" u="1"/>
        <n v="202024" u="1"/>
        <n v="3839" u="1"/>
        <n v="15108" u="1"/>
        <n v="247911" u="1"/>
        <n v="465633" u="1"/>
        <n v="15444003" u="1"/>
        <n v="1118788" u="1"/>
        <n v="1552443" u="1"/>
        <n v="3579" u="1"/>
        <n v="168744" u="1"/>
        <n v="733733" u="1"/>
        <n v="41098" u="1"/>
        <n v="754912" u="1"/>
        <n v="1007037" u="1"/>
        <n v="2024423" u="1"/>
        <n v="16234735.285967939" u="1"/>
        <n v="1675" u="1"/>
        <n v="3319" u="1"/>
        <n v="265951" u="1"/>
        <n v="330495" u="1"/>
        <n v="1610" u="1"/>
        <n v="3189" u="1"/>
        <n v="55091" u="1"/>
        <n v="113224" u="1"/>
        <n v="1045361" u="1"/>
        <n v="238331" u="1"/>
        <n v="1480" u="1"/>
        <n v="18654" u="1"/>
        <n v="26722" u="1"/>
        <n v="1241831" u="1"/>
        <n v="1848948" u="1"/>
        <n v="2799" u="1"/>
        <n v="4243320" u="1"/>
        <n v="15976555" u="1"/>
        <n v="1350" u="1"/>
        <n v="8411" u="1"/>
        <n v="18591" u="1"/>
        <n v="24642" u="1"/>
        <n v="58873" u="1"/>
        <n v="543130" u="1"/>
        <n v="18927092.448000003" u="1"/>
        <n v="2539" u="1"/>
        <n v="29653" u="1"/>
        <n v="519086" u="1"/>
        <n v="54713" u="1"/>
        <n v="62781" u="1"/>
        <n v="1181325" u="1"/>
        <n v="1155" u="1"/>
        <n v="10885" u="1"/>
        <n v="434451.82999999996" u="1"/>
        <n v="570361" u="1"/>
        <n v="24196215" u="1"/>
        <n v="72" u="1"/>
        <n v="1090" u="1"/>
        <n v="8348" u="1"/>
        <n v="36434" u="1"/>
        <n v="589523" u="1"/>
        <n v="1552455" u="1"/>
        <n v="13588467" u="1"/>
        <n v="264" u="1"/>
        <n v="46456" u="1"/>
        <n v="147567" u="1"/>
        <n v="1304365" u="1"/>
        <n v="2217960" u="1"/>
        <n v="14217313" u="1"/>
        <n v="113981" u="1"/>
        <n v="118015" u="1"/>
        <n v="914261" u="1"/>
        <n v="105787" u="1"/>
        <n v="3286286.3760000002" u="1"/>
        <n v="265450" u="1"/>
        <n v="357728" u="1"/>
        <n v="659112" u="1"/>
        <n v="18276" u="1"/>
        <n v="24327" u="1"/>
        <n v="692393" u="1"/>
        <n v="1391101" u="1"/>
        <n v="48095" u="1"/>
        <n v="2762795" u="1"/>
        <n v="84987" u="1"/>
        <n v="1062332" u="1"/>
        <n v="4631102" u="1"/>
        <n v="33850" u="1"/>
        <n v="228248" u="1"/>
        <n v="270998" u="1"/>
        <n v="4896884" u="1"/>
        <n v="2851316" u="1"/>
        <n v="179336" u="1"/>
        <n v="719625" u="1"/>
        <n v="27440442" u="1"/>
        <n v="667" u="1"/>
        <n v="7167" u="1"/>
        <n v="140761" u="1"/>
        <n v="319911" u="1"/>
        <n v="2347303" u="1"/>
        <n v="27132" u="1"/>
        <n v="41666" u="1"/>
        <n v="418240" u="1"/>
        <n v="438410" u="1"/>
        <n v="840646" u="1"/>
        <n v="200767" u="1"/>
        <n v="1853002" u="1"/>
        <n v="2512701" u="1"/>
        <n v="10633" u="1"/>
        <n v="14667" u="1"/>
        <n v="116377" u="1"/>
        <n v="148073" u="1"/>
        <n v="1481875" u="1"/>
        <n v="37443" u="1"/>
        <n v="2496336" u="1"/>
        <n v="17241638" u="1"/>
        <n v="11610" u="1"/>
        <n v="16921" u="1"/>
        <n v="153620" u="1"/>
        <n v="492" u="1"/>
        <n v="5607" u="1"/>
        <n v="13107" u="1"/>
        <n v="69608" u="1"/>
        <n v="153368" u="1"/>
        <n v="19807527" u="1"/>
        <n v="14604" u="1"/>
        <n v="223711" u="1"/>
        <n v="243881" u="1"/>
        <n v="501947" u="1"/>
        <n v="41225" u="1"/>
        <n v="87509" u="1"/>
        <n v="422780" u="1"/>
        <n v="10345524" u="1"/>
        <n v="92880016" u="1"/>
        <n v="3453" u="1"/>
        <n v="6844" u="1"/>
        <n v="83349" u="1"/>
        <n v="184884" u="1"/>
        <n v="446480" u="1"/>
        <n v="427" u="1"/>
        <n v="6584" u="1"/>
        <n v="61269" u="1"/>
        <n v="1072431" u="1"/>
        <n v="1282199" u="1"/>
        <n v="1612" u="1"/>
        <n v="6324" u="1"/>
        <n v="294197" u="1"/>
        <n v="487829" u="1"/>
        <n v="3063" u="1"/>
        <n v="8081" u="1"/>
        <n v="51058" u="1"/>
        <n v="446985" u="1"/>
        <n v="1482" u="1"/>
        <n v="2933" u="1"/>
        <n v="9467" u="1"/>
        <n v="18686" u="1"/>
        <n v="22720" u="1"/>
        <n v="24737" u="1"/>
        <n v="74777" u="1"/>
        <n v="226233" u="1"/>
        <n v="1352" u="1"/>
        <n v="22657" u="1"/>
        <n v="36750" u="1"/>
        <n v="46835" u="1"/>
        <n v="128984" u="1"/>
        <n v="757956" u="1"/>
        <n v="4396973" u="1"/>
        <n v="7041" u="1"/>
        <n v="44755" u="1"/>
        <n v="62908" u="1"/>
        <n v="573401" u="1"/>
        <n v="1222" u="1"/>
        <n v="11421" u="1"/>
        <n v="26628" u="1"/>
        <n v="2283" u="1"/>
        <n v="10901" u="1"/>
        <n v="58748" u="1"/>
        <n v="1881256" u="1"/>
        <n v="1092" u="1"/>
        <n v="2153" u="1"/>
        <n v="4244" u="1"/>
        <n v="124446" u="1"/>
        <n v="1229766" u="1"/>
        <n v="1657370" u="1"/>
        <n v="88014" u="1"/>
        <n v="100116" u="1"/>
        <n v="64" u="1"/>
        <n v="993" u="1"/>
        <n v="13375" u="1"/>
        <n v="26502" u="1"/>
        <n v="34355" u="1"/>
        <n v="17394" u="1"/>
        <n v="30473" u="1"/>
        <n v="42297" u="1"/>
        <n v="3520" u="1"/>
        <n v="166985" u="1"/>
        <n v="1655358" u="1"/>
        <n v="2218030" u="1"/>
        <n v="2379623" u="1"/>
        <n v="4701" u="1"/>
        <n v="264954" u="1"/>
        <n v="4441" u="1"/>
        <n v="75156" u="1"/>
        <n v="3130" u="1"/>
        <n v="4181" u="1"/>
        <n v="1086567" u="1"/>
        <n v="3000" u="1"/>
        <n v="5938" u="1"/>
        <n v="35931" u="1"/>
        <n v="7277068" u="1"/>
        <n v="2870" u="1"/>
        <n v="41919" u="1"/>
        <n v="103016" u="1"/>
        <n v="214133" u="1"/>
        <n v="1746128" u="1"/>
        <n v="5418" u="1"/>
        <n v="66584" u="1"/>
        <n v="480270" u="1"/>
        <n v="45827" u="1"/>
        <n v="47844" u="1"/>
        <n v="151102" u="1"/>
        <n v="326474" u="1"/>
        <n v="903188" u="1"/>
        <n v="1457699" u="1"/>
        <n v="3585803" u="1"/>
        <n v="2480" u="1"/>
        <n v="4898" u="1"/>
        <n v="15723" u="1"/>
        <n v="29181" u="1"/>
        <n v="41331488" u="1"/>
        <n v="603" u="1"/>
        <n v="2350" u="1"/>
        <n v="33536" u="1"/>
        <n v="66080" u="1"/>
        <n v="259264" u="1"/>
        <n v="10129" u="1"/>
        <n v="160179" u="1"/>
        <n v="322441" u="1"/>
        <n v="6913807" u="1"/>
        <n v="2004" u="1"/>
        <n v="16953" u="1"/>
        <n v="27038" u="1"/>
        <n v="94066" u="1"/>
        <n v="110202" u="1"/>
        <n v="15557443" u="1"/>
        <n v="79821" u="1"/>
        <n v="131437" u="1"/>
        <n v="3593434.1072996319" u="1"/>
        <n v="1874" u="1"/>
        <n v="278572" u="1"/>
        <n v="159171" u="1"/>
        <n v="395054" u="1"/>
        <n v="405139" u="1"/>
        <n v="6852" u="1"/>
        <n v="71375" u="1"/>
        <n v="4575" u="1"/>
        <n v="39146" u="1"/>
        <n v="241364" u="1"/>
        <n v="18781" u="1"/>
        <n v="26849" u="1"/>
        <n v="160432" u="1"/>
        <n v="3067" u="1"/>
        <n v="2456074" u="1"/>
        <n v="99109" u="1"/>
        <n v="132073886.956" u="1"/>
        <n v="10980" u="1"/>
        <n v="125204" u="1"/>
        <n v="435283.20000000001" u="1"/>
        <n v="15589088" u="1"/>
        <n v="67117153" u="1"/>
        <n v="2677" u="1"/>
        <n v="1289" u="1"/>
        <n v="23666" u="1"/>
        <n v="29717" u="1"/>
        <n v="241869" u="1"/>
        <n v="2573301" u="1"/>
        <n v="40596" u="1"/>
        <n v="243130" u="1"/>
        <n v="1980121" u="1"/>
        <n v="265" u="1"/>
        <n v="22385.713327119349" u="1"/>
        <n v="131943" u="1"/>
        <n v="94067" u="1"/>
        <n v="120288" u="1"/>
        <n v="327992" u="1"/>
        <n v="14888" u="1"/>
        <n v="6817525" u="1"/>
        <n v="929" u="1"/>
        <n v="14368" u="1"/>
        <n v="405647" u="1"/>
        <n v="228" u="1"/>
        <n v="15865" u="1"/>
        <n v="58434" u="1"/>
        <n v="622837" u="1"/>
        <n v="10652717" u="1"/>
        <n v="10909270" u="1"/>
        <n v="32459" u="1"/>
        <n v="38201" u="1"/>
        <n v="48286" u="1"/>
        <n v="1298381" u="1"/>
        <n v="1471843" u="1"/>
        <n v="1673543" u="1"/>
        <n v="89403" u="1"/>
        <n v="1358892" u="1"/>
        <n v="2343383" u="1"/>
        <n v="42109" u="1"/>
        <n v="229012" u="1"/>
        <n v="6551068" u="1"/>
        <n v="263954" u="1"/>
        <n v="592584" u="1"/>
        <n v="2480310" u="1"/>
        <n v="787225" u="1"/>
        <n v="1447643" u="1"/>
        <n v="2744" u="1"/>
        <n v="7443" u="1"/>
        <n v="58056" u="1"/>
        <n v="141525" u="1"/>
        <n v="228256" u="1"/>
        <n v="422289" u="1"/>
        <n v="5166" u="1"/>
        <n v="20168" u="1"/>
        <n v="244140" u="1"/>
        <n v="415734" u="1"/>
        <n v="2194135" u="1"/>
        <n v="163" u="1"/>
        <n v="15739" u="1"/>
        <n v="35743" u="1"/>
        <n v="354720" u="1"/>
        <n v="2234244" u="1"/>
        <n v="11185" u="1"/>
        <n v="30190" u="1"/>
        <n v="63918" u="1"/>
        <n v="74402" u="1"/>
        <n v="84487" u="1"/>
        <n v="463134" u="1"/>
        <n v="980859" u="1"/>
        <n v="14699" u="1"/>
        <n v="17048" u="1"/>
        <n v="41668" u="1"/>
        <n v="225231" u="1"/>
        <n v="725709" u="1"/>
        <n v="755964" u="1"/>
        <n v="539" u="1"/>
        <n v="108439" u="1"/>
        <n v="286647" u="1"/>
        <n v="700497" u="1"/>
        <n v="1266119" u="1"/>
        <n v="1913576" u="1"/>
        <n v="3981" u="1"/>
        <n v="16985" u="1"/>
        <n v="65956" u="1"/>
        <n v="667217" u="1"/>
        <n v="493" u="1"/>
        <n v="252713" u="1"/>
        <n v="692430" u="1"/>
        <n v="3721" u="1"/>
        <n v="8585" u="1"/>
        <n v="18939" u="1"/>
        <n v="167747" u="1"/>
        <n v="540147" u="1"/>
        <n v="876986" u="1"/>
        <n v="15509532" u="1"/>
        <n v="139257" u="1"/>
        <n v="248175" u="1"/>
        <n v="256243" u="1"/>
        <n v="678312" u="1"/>
        <n v="13596" u="1"/>
        <n v="26944" u="1"/>
        <n v="445487" u="1"/>
        <n v="227501" u="1"/>
        <n v="477255" u="1"/>
        <n v="2609657" u="1"/>
        <n v="26881" u="1"/>
        <n v="37130" u="1"/>
        <n v="39147" u="1"/>
        <n v="253470" u="1"/>
        <n v="1713900" u="1"/>
        <n v="2924311" u="1"/>
        <n v="1551" u="1"/>
        <n v="8097" u="1"/>
        <n v="12036" u="1"/>
        <n v="43118" u="1"/>
        <n v="2488641" u="1"/>
        <n v="23130317" u="1"/>
        <n v="30852" u="1"/>
        <n v="39021" u="1"/>
        <n v="63225" u="1"/>
        <n v="681340" u="1"/>
        <n v="757986" u="1"/>
        <n v="1165278" u="1"/>
        <n v="1219737" u="1"/>
        <n v="363" u="1"/>
        <n v="210357" u="1"/>
        <n v="5090603" u="1"/>
        <n v="7188978" u="1"/>
        <n v="5300" u="1"/>
        <n v="18687" u="1"/>
        <n v="111087" u="1"/>
        <n v="406157" u="1"/>
        <n v="1298402" u="1"/>
        <n v="3843838" u="1"/>
        <n v="41089755" u="1"/>
        <n v="2551" u="1"/>
        <n v="615789" u="1"/>
        <n v="2421" u="1"/>
        <n v="173295" u="1"/>
        <n v="298" u="1"/>
        <n v="4520" u="1"/>
        <n v="29686" u="1"/>
        <n v="922374" u="1"/>
        <n v="20578" u="1"/>
        <n v="30663" u="1"/>
        <n v="221199" u="1"/>
        <n v="13927" u="1"/>
        <n v="15944" u="1"/>
        <n v="202794" u="1"/>
        <n v="5179837" u="1"/>
        <n v="49064329" u="1"/>
        <n v="18498" u="1"/>
        <n v="28583" u="1"/>
        <n v="32617" u="1"/>
        <n v="27543" u="1"/>
        <n v="62658" u="1"/>
        <n v="930" u="1"/>
        <n v="5237" u="1"/>
        <n v="16418" u="1"/>
        <n v="24486" u="1"/>
        <n v="95960" u="1"/>
        <n v="402125" u="1"/>
        <n v="38328" u="1"/>
        <n v="18694258" u="1"/>
        <n v="865" u="1"/>
        <n v="36248" u="1"/>
        <n v="38265" u="1"/>
        <n v="101759" u="1"/>
        <n v="1060406" u="1"/>
        <n v="212" u="1"/>
        <n v="821528" u="1"/>
        <n v="2613723" u="1"/>
        <n v="18309" u="1"/>
        <n v="474738" u="1"/>
        <n v="1375060" u="1"/>
        <n v="9767" u="1"/>
        <n v="34042" u="1"/>
        <n v="115500" u="1"/>
        <n v="421792" u="1"/>
        <n v="1552557" u="1"/>
        <n v="4537641.2850000001" u="1"/>
        <n v="4655682" u="1"/>
        <n v="13281" u="1"/>
        <n v="24297" u="1"/>
        <n v="212628" u="1"/>
        <n v="727739" u="1"/>
        <n v="881031" u="1"/>
        <n v="2585258" u="1"/>
        <n v="10744" u="1"/>
        <n v="35933" u="1"/>
        <n v="1104785" u="1"/>
        <n v="3553420" u="1"/>
        <n v="60227997" u="1"/>
        <n v="670" u="1"/>
        <n v="35870" u="1"/>
        <n v="153631" u="1"/>
        <n v="3428601" u="1"/>
        <n v="31262" u="1"/>
        <n v="34217729" u="1"/>
        <n v="22154" u="1"/>
        <n v="41795" u="1"/>
        <n v="147" u="1"/>
        <n v="6411" u="1"/>
        <n v="29182" u="1"/>
        <n v="80455" u="1"/>
        <n v="259776" u="1"/>
        <n v="6151" u="1"/>
        <n v="24108" u="1"/>
        <n v="509029" u="1"/>
        <n v="15692" u="1"/>
        <n v="82220" u="1"/>
        <n v="220949" u="1"/>
        <n v="5371" u="1"/>
        <n v="461" u="1"/>
        <n v="1813" u="1"/>
        <n v="45451" u="1"/>
        <n v="120165" u="1"/>
        <n v="1748" u="1"/>
        <n v="3465" u="1"/>
        <n v="109954" u="1"/>
        <n v="157414" u="1"/>
        <n v="272537" u="1"/>
        <n v="14427985" u="1"/>
        <n v="1683" u="1"/>
        <n v="4591" u="1"/>
        <n v="7358281" u="1"/>
        <n v="14589" u="1"/>
        <n v="37194" u="1"/>
        <n v="53330" u="1"/>
        <n v="3525439" u="1"/>
        <n v="3075" u="1"/>
        <n v="10035" u="1"/>
        <n v="23856" u="1"/>
        <n v="93440" u="1"/>
        <n v="16251843" u="1"/>
        <n v="9515" u="1"/>
        <n v="11532" u="1"/>
        <n v="33034" u="1"/>
        <n v="81212" u="1"/>
        <n v="117518" u="1"/>
        <n v="5050383" u="1"/>
        <n v="8995" u="1"/>
        <n v="11012" u="1"/>
        <n v="27827" u="1"/>
        <n v="7325" u="1"/>
        <n v="14526" u="1"/>
        <n v="331" u="1"/>
        <n v="21713" u="1"/>
        <n v="36879" u="1"/>
        <n v="1104802" u="1"/>
        <n v="38833" u="1"/>
        <n v="84742" u="1"/>
        <n v="2189964" u="1"/>
        <n v="2290814" u="1"/>
        <n v="12966" u="1"/>
        <n v="92684" u="1"/>
        <n v="399106" u="1"/>
        <n v="2492516" u="1"/>
        <n v="420789" u="1"/>
        <n v="12636969" u="1"/>
        <n v="41965958.410000004" u="1"/>
        <n v="19570" u="1"/>
        <n v="46712" u="1"/>
        <n v="58814" u="1"/>
        <n v="72262" u="1"/>
        <n v="166744" u="1"/>
        <n v="188931" u="1"/>
        <n v="11406" u="1"/>
        <n v="15440" u="1"/>
        <n v="20547" u="1"/>
        <n v="198764" u="1"/>
        <n v="1241963" u="1"/>
        <n v="12903" u="1"/>
        <n v="38518" u="1"/>
        <n v="72010" u="1"/>
        <n v="124452" u="1"/>
        <n v="198512" u="1"/>
        <n v="22501" u="1"/>
        <n v="34421" u="1"/>
        <n v="408688" u="1"/>
        <n v="754981" u="1"/>
        <n v="7002" u="1"/>
        <n v="25495" u="1"/>
        <n v="149600" u="1"/>
        <n v="534120" u="1"/>
        <n v="1108844" u="1"/>
        <n v="2549237" u="1"/>
        <n v="3089560" u="1"/>
        <n v="11343" u="1"/>
        <n v="185654" u="1"/>
        <n v="205824" u="1"/>
        <n v="213640" u="1"/>
        <n v="215657" u="1"/>
        <n v="885079" u="1"/>
        <n v="801" u="1"/>
        <n v="6222" u="1"/>
        <n v="14337" u="1"/>
        <n v="48288" u="1"/>
        <n v="21223469.778704941" u="1"/>
        <n v="196" u="1"/>
        <n v="23352" u="1"/>
        <n v="262961" u="1"/>
        <n v="598666" u="1"/>
        <n v="736" u="1"/>
        <n v="30380" u="1"/>
        <n v="34043" u="1"/>
        <n v="81213" u="1"/>
        <n v="1248022" u="1"/>
        <n v="1292396" u="1"/>
        <n v="32443172" u="1"/>
        <n v="2752" u="1"/>
        <n v="48099" u="1"/>
        <n v="107308" u="1"/>
        <n v="417262" u="1"/>
        <n v="1024254" u="1"/>
        <n v="127352" u="1"/>
        <n v="180108" u="1"/>
        <n v="236332" u="1"/>
        <n v="606" u="1"/>
        <n v="4662" u="1"/>
        <n v="11217" u="1"/>
        <n v="47910" u="1"/>
        <n v="53961" u="1"/>
        <n v="90794" u="1"/>
        <n v="221961" u="1"/>
        <n v="236080" u="1"/>
        <n v="908278" u="1"/>
        <n v="3868140" u="1"/>
        <n v="4402" u="1"/>
        <n v="23163" u="1"/>
        <n v="43813" u="1"/>
        <n v="57932" u="1"/>
        <n v="219692" u="1"/>
        <n v="848777" u="1"/>
        <n v="1171381" u="1"/>
        <n v="14605914" u="1"/>
        <n v="6159" u="1"/>
        <n v="18089" u="1"/>
        <n v="205321" u="1"/>
        <n v="724732" u="1"/>
        <n v="726749" u="1"/>
        <n v="2875780" u="1"/>
        <n v="2010" u="1"/>
        <n v="5899" u="1"/>
        <n v="51755" u="1"/>
        <n v="53772" u="1"/>
        <n v="28111" u="1"/>
        <n v="53709" u="1"/>
        <n v="33476" u="1"/>
        <n v="118402" u="1"/>
        <n v="128487" u="1"/>
        <n v="3501289" u="1"/>
        <n v="1815" u="1"/>
        <n v="5119" u="1"/>
        <n v="17963" u="1"/>
        <n v="28048" u="1"/>
        <n v="59634" u="1"/>
        <n v="6876" u="1"/>
        <n v="75793" u="1"/>
        <n v="85878" u="1"/>
        <n v="349695" u="1"/>
        <n v="429" u="1"/>
        <n v="1685" u="1"/>
        <n v="1041404" u="1"/>
        <n v="4607450" u="1"/>
        <n v="157166" u="1"/>
        <n v="3079" u="1"/>
        <n v="121806" u="1"/>
        <n v="2949" u="1"/>
        <n v="5836" u="1"/>
        <n v="71255" u="1"/>
        <n v="606742" u="1"/>
        <n v="1425" u="1"/>
        <n v="63290" u="1"/>
        <n v="176580" u="1"/>
        <n v="533122" u="1"/>
        <n v="1691778" u="1"/>
        <n v="1360" u="1"/>
        <n v="24802" u="1"/>
        <n v="12005" u="1"/>
        <n v="14022" u="1"/>
        <n v="72894" u="1"/>
        <n v="289691" u="1"/>
        <n v="1342839" u="1"/>
        <n v="34863" u="1"/>
        <n v="260538" u="1"/>
        <n v="28601198.057999998" u="1"/>
        <n v="10965" u="1"/>
        <n v="944592" u="1"/>
        <n v="1100" u="1"/>
        <n v="217677" u="1"/>
        <n v="298264" u="1"/>
        <n v="9925" u="1"/>
        <n v="1546560" u="1"/>
        <n v="2411902" u="1"/>
        <n v="34939594.5" u="1"/>
        <n v="60832" u="1"/>
        <n v="507024" u="1"/>
        <n v="245" u="1"/>
        <n v="82223" u="1"/>
        <n v="239108" u="1"/>
        <n v="644061" u="1"/>
        <n v="746928" u="1"/>
        <n v="759030" u="1"/>
        <n v="2383668" u="1"/>
        <n v="34422" u="1"/>
        <n v="153890" u="1"/>
        <n v="210366" u="1"/>
        <n v="252723" u="1"/>
        <n v="165740" u="1"/>
        <n v="3715127" u="1"/>
        <n v="3276" u="1"/>
        <n v="680369" u="1"/>
        <n v="2710430" u="1"/>
        <n v="3146" u="1"/>
        <n v="34233" u="1"/>
        <n v="44318" u="1"/>
        <n v="1074589" u="1"/>
        <n v="97603" u="1"/>
        <n v="158933" u="1"/>
        <n v="4324676" u="1"/>
        <n v="11119814" u="1"/>
        <n v="11239952.778000001" u="1"/>
        <n v="48" u="1"/>
        <n v="62345" u="1"/>
        <n v="81341" u="1"/>
        <n v="217174" u="1"/>
        <n v="303309" u="1"/>
        <n v="10200303" u="1"/>
        <n v="56231" u="1"/>
        <n v="231041" u="1"/>
        <n v="787272" u="1"/>
        <n v="956700" u="1"/>
        <n v="1427567" u="1"/>
        <n v="5559088" u="1"/>
        <n v="672" u="1"/>
        <n v="8239" u="1"/>
        <n v="16307" u="1"/>
        <n v="73021" u="1"/>
        <n v="1607081" u="1"/>
        <n v="29309" u="1"/>
        <n v="364324" u="1"/>
        <n v="378443" u="1"/>
        <n v="57121590" u="1"/>
        <n v="607" u="1"/>
        <n v="2366" u="1"/>
        <n v="17144" u="1"/>
        <n v="8425383" u="1"/>
        <n v="542" u="1"/>
        <n v="8184" u="1"/>
        <n v="51882" u="1"/>
        <n v="245917" u="1"/>
        <n v="249951" u="1"/>
        <n v="350710" u="1"/>
        <n v="957711" u="1"/>
        <n v="21115" u="1"/>
        <n v="164985" u="1"/>
        <n v="177087" u="1"/>
        <n v="203308" u="1"/>
        <n v="3367992" u="1"/>
        <n v="11170" u="1"/>
        <n v="682392" u="1"/>
        <n v="24046" u="1"/>
        <n v="65962" u="1"/>
        <n v="131957" u="1"/>
        <n v="465680" u="1"/>
        <n v="1752" u="1"/>
        <n v="2121494" u="1"/>
        <n v="19374616" u="1"/>
        <n v="3343" u="1"/>
        <n v="39402" u="1"/>
        <n v="45453" u="1"/>
        <n v="57555" u="1"/>
        <n v="108067" u="1"/>
        <n v="4347" u="1"/>
        <n v="6364" u="1"/>
        <n v="61526" u="1"/>
        <n v="14101" u="1"/>
        <n v="21903" u="1"/>
        <n v="113866" u="1"/>
        <n v="155153" u="1"/>
        <n v="1451784" u="1"/>
        <n v="6194180.5240000002" u="1"/>
        <n v="36868233" u="1"/>
        <n v="16829" u="1"/>
        <n v="7601" u="1"/>
        <n v="9027" u="1"/>
        <n v="19823" u="1"/>
        <n v="45201" u="1"/>
        <n v="213142" u="1"/>
        <n v="372683.10729963204" u="1"/>
        <n v="1667605" u="1"/>
        <n v="3690963" u="1"/>
        <n v="89" u="1"/>
        <n v="67097" u="1"/>
        <n v="59509234" u="1"/>
        <n v="1457839" u="1"/>
        <n v="4804" u="1"/>
        <n v="238607" u="1"/>
        <n v="265495" u="1"/>
        <n v="1956039" u="1"/>
        <n v="1167" u="1"/>
        <n v="25748" u="1"/>
        <n v="29782" u="1"/>
        <n v="214151" u="1"/>
        <n v="1102" u="1"/>
        <n v="24708" u="1"/>
        <n v="28742" u="1"/>
        <n v="267" u="1"/>
        <n v="11958" u="1"/>
        <n v="162970" u="1"/>
        <n v="1244043" u="1"/>
        <n v="68106" u="1"/>
        <n v="682400" u="1"/>
        <n v="229" u="1"/>
        <n v="330545" u="1"/>
        <n v="18890310" u="1"/>
        <n v="34009082" u="1"/>
        <n v="4741" u="1"/>
        <n v="58627" u="1"/>
        <n v="143809" u="1"/>
        <n v="6498" u="1"/>
        <n v="14889" u="1"/>
        <n v="23479" u="1"/>
        <n v="58564" u="1"/>
        <n v="466693" u="1"/>
        <n v="1667617" u="1"/>
        <n v="1865283" u="1"/>
        <n v="73653" u="1"/>
        <n v="1163368" u="1"/>
        <n v="14735209" u="1"/>
        <n v="3020" u="1"/>
        <n v="38268" u="1"/>
        <n v="689462" u="1"/>
        <n v="1405410" u="1"/>
        <n v="6301930" u="1"/>
        <n v="2760" u="1"/>
        <n v="323487" u="1"/>
        <n v="719718" u="1"/>
        <n v="6245458" u="1"/>
        <n v="7987913" u="1"/>
        <n v="673" u="1"/>
        <n v="7215" u="1"/>
        <n v="22313" u="1"/>
        <n v="26347" u="1"/>
        <n v="42113" u="1"/>
        <n v="87268" u="1"/>
        <n v="5446035" u="1"/>
        <n v="6648396" u="1"/>
        <n v="1647453" u="1"/>
        <n v="608" u="1"/>
        <n v="1522400" u="1"/>
        <n v="65191610.876000002" u="1"/>
        <n v="37890" u="1"/>
        <n v="232306" u="1"/>
        <n v="369879" u="1"/>
        <n v="1280361" u="1"/>
        <n v="56750353" u="1"/>
        <n v="2110" u="1"/>
        <n v="45895" u="1"/>
        <n v="492412" u="1"/>
        <n v="765103" u="1"/>
        <n v="3513509" u="1"/>
        <n v="2014" u="1"/>
        <n v="463670" u="1"/>
        <n v="512078" u="1"/>
        <n v="6761601" u="1"/>
        <n v="8060316" u="1"/>
        <n v="17793254" u="1"/>
        <n v="43752" u="1"/>
        <n v="2944719" u="1"/>
        <n v="39549007" u="1"/>
        <n v="35621" u="1"/>
        <n v="323489" u="1"/>
        <n v="584583" u="1"/>
        <n v="22061" u="1"/>
        <n v="1041434" u="1"/>
        <n v="6892" u="1"/>
        <n v="98236" u="1"/>
        <n v="232811" u="1"/>
        <n v="286175" u="1"/>
        <n v="430" u="1"/>
        <n v="6632" u="1"/>
        <n v="9106" u="1"/>
        <n v="1875383" u="1"/>
        <n v="4355" u="1"/>
        <n v="39403" u="1"/>
        <n v="85882" u="1"/>
        <n v="6882183" u="1"/>
        <n v="27986" u="1"/>
        <n v="37323" u="1"/>
        <n v="45391" u="1"/>
        <n v="97858" u="1"/>
        <n v="193732" u="1"/>
        <n v="13597" u="1"/>
        <n v="20895" u="1"/>
        <n v="125970" u="1"/>
        <n v="189446" u="1"/>
        <n v="556348" u="1"/>
        <n v="4138797" u="1"/>
        <n v="5865852" u="1"/>
        <n v="55350" u="1"/>
        <n v="455100" u="1"/>
        <n v="2697" u="1"/>
        <n v="10540" u="1"/>
        <n v="146585" u="1"/>
        <n v="227265" u="1"/>
        <n v="600723" u="1"/>
        <n v="1262220" u="1"/>
        <n v="2371676" u="1"/>
        <n v="1299" u="1"/>
        <n v="25843" u="1"/>
        <n v="81" u="1"/>
        <n v="11517" u="1"/>
        <n v="30854" u="1"/>
        <n v="57178" u="1"/>
        <n v="144064" u="1"/>
        <n v="300" u="1"/>
        <n v="2307" u="1"/>
        <n v="68864" u="1"/>
        <n v="125340" u="1"/>
        <n v="2254792.4870000002" u="1"/>
        <n v="228274" u="1"/>
        <n v="895207" u="1"/>
        <n v="1039" u="1"/>
        <n v="1407449" u="1"/>
        <n v="1849172" u="1"/>
        <n v="4260464.5" u="1"/>
        <n v="10637789" u="1"/>
        <n v="999" u="1"/>
        <n v="268025" u="1"/>
        <n v="10934" u="1"/>
        <n v="287691" u="1"/>
        <n v="68234" u="1"/>
        <n v="7026" u="1"/>
        <n v="2424369" u="1"/>
        <n v="20517" u="1"/>
        <n v="9362153" u="1"/>
        <n v="396610" u="1"/>
        <n v="4309246" u="1"/>
        <n v="3154" u="1"/>
        <n v="8334" u="1"/>
        <n v="244411" u="1"/>
        <n v="71178338" u="1"/>
        <n v="5726" u="1"/>
        <n v="10808" u="1"/>
        <n v="1911709" u="1"/>
        <n v="5955134" u="1"/>
        <n v="54279" u="1"/>
        <n v="11105355" u="1"/>
        <n v="85253" u="1"/>
        <n v="40" u="1"/>
        <n v="58187" u="1"/>
        <n v="2244" u="1"/>
        <n v="107188" u="1"/>
        <n v="127358" u="1"/>
        <n v="1151304" u="1"/>
        <n v="1205763" u="1"/>
        <n v="544" u="1"/>
        <n v="8208" u="1"/>
        <n v="26253" u="1"/>
        <n v="311394" u="1"/>
        <n v="21179" u="1"/>
        <n v="333077" u="1"/>
        <n v="359298" u="1"/>
        <n v="6309684" u="1"/>
        <n v="1951" u="1"/>
        <n v="5663" u="1"/>
        <n v="239874" u="1"/>
        <n v="292233" u="1"/>
        <n v="1052474" u="1"/>
        <n v="1482095" u="1"/>
        <n v="1722119" u="1"/>
        <n v="3611" u="1"/>
        <n v="41673" u="1"/>
        <n v="59826" u="1"/>
        <n v="400143" u="1"/>
        <n v="27104" u="1"/>
        <n v="186676" u="1"/>
        <n v="245169" u="1"/>
        <n v="381486" u="1"/>
        <n v="454098" u="1"/>
        <n v="9122" u="1"/>
        <n v="35496" u="1"/>
        <n v="70000" u="1"/>
        <n v="2662409" u="1"/>
        <n v="47535" u="1"/>
        <n v="2601901" u="1"/>
        <n v="3517619" u="1"/>
        <n v="4945987" u="1"/>
        <n v="6120" u="1"/>
        <n v="59574" u="1"/>
        <n v="61591" u="1"/>
        <n v="65714" u="1"/>
        <n v="198022" u="1"/>
        <n v="1931892" u="1"/>
        <n v="5860" u="1"/>
        <n v="103911" u="1"/>
        <n v="761089" u="1"/>
        <n v="984976" u="1"/>
        <n v="2831" u="1"/>
        <n v="5600" u="1"/>
        <n v="57431" u="1"/>
        <n v="20864" u="1"/>
        <n v="195249" u="1"/>
        <n v="333" u="1"/>
        <n v="5080" u="1"/>
        <n v="7097" u="1"/>
        <n v="10036" u="1"/>
        <n v="35118" u="1"/>
        <n v="142555" u="1"/>
        <n v="1236" u="1"/>
        <n v="2441" u="1"/>
        <n v="4820" u="1"/>
        <n v="6837" u="1"/>
        <n v="24835" u="1"/>
        <n v="81220" u="1"/>
        <n v="439981" u="1"/>
        <n v="1171" u="1"/>
        <n v="11013" u="1"/>
        <n v="441494" u="1"/>
        <n v="2952640" u="1"/>
        <n v="73" u="1"/>
        <n v="1106" u="1"/>
        <n v="65184" u="1"/>
        <n v="143816" u="1"/>
        <n v="358293" u="1"/>
        <n v="555358" u="1"/>
        <n v="2085192" u="1"/>
        <n v="1000" u="1"/>
        <n v="3938" u="1"/>
        <n v="18658" u="1"/>
        <n v="46905" u="1"/>
        <n v="82733" u="1"/>
        <n v="127107" u="1"/>
        <n v="10104220.300999999" u="1"/>
        <n v="19635" u="1"/>
        <n v="29720" u="1"/>
        <n v="50876" u="1"/>
        <n v="10993045" u="1"/>
        <n v="22629" u="1"/>
        <n v="177097" u="1"/>
        <n v="1627336" u="1"/>
        <n v="48728898" u="1"/>
        <n v="21589" u="1"/>
        <n v="82355" u="1"/>
        <n v="3017196" u="1"/>
        <n v="870" u="1"/>
        <n v="11407" u="1"/>
        <n v="13424" u="1"/>
        <n v="20549" u="1"/>
        <n v="124586" u="1"/>
        <n v="288708" u="1"/>
        <n v="510578" u="1"/>
        <n v="992042" u="1"/>
        <n v="200293" u="1"/>
        <n v="1782649" u="1"/>
        <n v="197" u="1"/>
        <n v="17429" u="1"/>
        <n v="34362" u="1"/>
        <n v="500998" u="1"/>
        <n v="2238875" u="1"/>
        <n v="103912" u="1"/>
        <n v="314930" u="1"/>
        <n v="19383" u="1"/>
        <n v="58440" u="1"/>
        <n v="1022299" u="1"/>
        <n v="2638" u="1"/>
        <n v="352245" u="1"/>
        <n v="360313" u="1"/>
        <n v="1595072" u="1"/>
        <n v="9784" u="1"/>
        <n v="552339" u="1"/>
        <n v="584611" u="1"/>
        <n v="18280" u="1"/>
        <n v="150373" u="1"/>
        <n v="233070" u="1"/>
        <n v="648147" u="1"/>
        <n v="14412800" u="1"/>
        <n v="10761" u="1"/>
        <n v="14275" u="1"/>
        <n v="78952" u="1"/>
        <n v="129377" u="1"/>
        <n v="642097" u="1"/>
        <n v="740930" u="1"/>
        <n v="1225965" u="1"/>
        <n v="132" u="1"/>
        <n v="7948" u="1"/>
        <n v="750007" u="1"/>
        <n v="127108" u="1"/>
        <n v="587639" u="1"/>
        <n v="1888" u="1"/>
        <n v="5411" u="1"/>
        <n v="7428" u="1"/>
        <n v="12715" u="1"/>
        <n v="23165" u="1"/>
        <n v="33732" u="1"/>
        <n v="57936" u="1"/>
        <n v="92567" u="1"/>
        <n v="173065" u="1"/>
        <n v="241643" u="1"/>
        <n v="2807458" u="1"/>
        <n v="3485" u="1"/>
        <n v="431" u="1"/>
        <n v="1693" u="1"/>
        <n v="3355" u="1"/>
        <n v="21022" u="1"/>
        <n v="147853" u="1"/>
        <n v="7885" u="1"/>
        <n v="560413" u="1"/>
        <n v="951711" u="1"/>
        <n v="1036425" u="1"/>
        <n v="366" u="1"/>
        <n v="7625" u="1"/>
        <n v="15126" u="1"/>
        <n v="421835" u="1"/>
        <n v="1417590" u="1"/>
        <n v="37262" u="1"/>
        <n v="51381" u="1"/>
        <n v="137012" u="1"/>
        <n v="427382" u="1"/>
        <n v="1018273" u="1"/>
        <n v="19731192" u="1"/>
        <n v="7105" u="1"/>
        <n v="10052" u="1"/>
        <n v="25907" u="1"/>
        <n v="918432" u="1"/>
        <n v="4828" u="1"/>
        <n v="132474" u="1"/>
        <n v="448561" u="1"/>
        <n v="1314726" u="1"/>
        <n v="1933945" u="1"/>
        <n v="301" u="1"/>
        <n v="2315" u="1"/>
        <n v="65311" u="1"/>
        <n v="148358" u="1"/>
        <n v="1043" u="1"/>
        <n v="115259" u="1"/>
        <n v="34756484" u="1"/>
        <n v="65" u="1"/>
        <n v="15520" u="1"/>
        <n v="167772" u="1"/>
        <n v="5545" u="1"/>
        <n v="112990" u="1"/>
        <n v="648157" u="1"/>
        <n v="759092" u="1"/>
        <n v="1236068" u="1"/>
        <n v="239880" u="1"/>
        <n v="3552" u="1"/>
        <n v="21621" u="1"/>
        <n v="871" u="1"/>
        <n v="22598" u="1"/>
        <n v="219206" u="1"/>
        <n v="281152" u="1"/>
        <n v="444529" u="1"/>
        <n v="446546" u="1"/>
        <n v="36569" u="1"/>
        <n v="225005" u="1"/>
        <n v="2517046" u="1"/>
        <n v="5229013" u="1"/>
        <n v="806" u="1"/>
        <n v="16484" u="1"/>
        <n v="18501" u="1"/>
        <n v="24552" u="1"/>
        <n v="120428" u="1"/>
        <n v="582607" u="1"/>
        <n v="3888841" u="1"/>
        <n v="3032" u="1"/>
        <n v="11880" u="1"/>
        <n v="36443" u="1"/>
        <n v="46528" u="1"/>
        <n v="561429" u="1"/>
        <n v="1381298" u="1"/>
        <n v="13377" u="1"/>
        <n v="181892" u="1"/>
        <n v="11427631" u="1"/>
        <n v="7499" u="1"/>
        <n v="38334" u="1"/>
        <n v="183657" u="1"/>
        <n v="1021306" u="1"/>
        <n v="3703050" u="1"/>
        <n v="12337" u="1"/>
        <n v="103788" u="1"/>
        <n v="187439" u="1"/>
        <n v="344689" u="1"/>
        <n v="9800" u="1"/>
        <n v="477307" u="1"/>
        <n v="611856" u="1"/>
        <n v="4292687" u="1"/>
        <n v="14026242" u="1"/>
        <n v="1028367" u="1"/>
        <n v="2252" u="1"/>
        <n v="29374" u="1"/>
        <n v="730860" u="1"/>
        <n v="1687888" u="1"/>
        <n v="1986404" u="1"/>
        <n v="2122" u="1"/>
        <n v="33985" u="1"/>
        <n v="58189" u="1"/>
        <n v="170295" u="1"/>
        <n v="216686" u="1"/>
        <n v="50133439" u="1"/>
        <n v="7956" u="1"/>
        <n v="115260" u="1"/>
        <n v="463189" u="1"/>
        <n v="74794" u="1"/>
        <n v="5419" u="1"/>
        <n v="258287" u="1"/>
        <n v="329059" u="1"/>
        <n v="625978" u="1"/>
        <n v="112865" u="1"/>
        <n v="254001" u="1"/>
        <n v="582613" u="1"/>
        <n v="2876098" u="1"/>
        <n v="120807" u="1"/>
        <n v="136763" u="1"/>
        <n v="6656" u="1"/>
        <n v="15205" u="1"/>
        <n v="116647" u="1"/>
        <n v="1788745" u="1"/>
        <n v="6396" u="1"/>
        <n v="8634" u="1"/>
        <n v="130640" u="1"/>
        <n v="609844" u="1"/>
        <n v="1702015" u="1"/>
        <n v="1565" u="1"/>
        <n v="63736" u="1"/>
        <n v="1074729" u="1"/>
        <n v="7324662.5240000002" u="1"/>
        <n v="1500" u="1"/>
        <n v="45520" u="1"/>
        <n v="130388" u="1"/>
        <n v="465208" u="1"/>
        <n v="625981" u="1"/>
        <n v="17934" u="1"/>
        <n v="47474" u="1"/>
        <n v="697585" u="1"/>
        <n v="1395434" u="1"/>
        <n v="1370" u="1"/>
        <n v="8571" u="1"/>
        <n v="107949" u="1"/>
        <n v="482353" u="1"/>
        <n v="557404" u="1"/>
        <n v="5366249" u="1"/>
        <n v="1305" u="1"/>
        <n v="19888" u="1"/>
        <n v="479832" u="1"/>
        <n v="1871448" u="1"/>
        <n v="9548" u="1"/>
        <n v="15599" u="1"/>
        <n v="16831" u="1"/>
        <n v="37200" u="1"/>
        <n v="1764548" u="1"/>
        <n v="2997136" u="1"/>
        <n v="37137" u="1"/>
        <n v="39154" u="1"/>
        <n v="241144" u="1"/>
        <n v="427895" u="1"/>
        <n v="31864" u="1"/>
        <n v="246943" u="1"/>
        <n v="330575" u="1"/>
        <n v="18722" u="1"/>
        <n v="153909" u="1"/>
        <n v="161977" u="1"/>
        <n v="340156" u="1"/>
        <n v="761124" u="1"/>
        <n v="2488860" u="1"/>
        <n v="32851" u="1"/>
        <n v="697589" u="1"/>
        <n v="1605210" u="1"/>
        <n v="1683873" u="1"/>
        <n v="5293" u="1"/>
        <n v="16642" u="1"/>
        <n v="24710" u="1"/>
        <n v="50958116" u="1"/>
        <n v="230" u="1"/>
        <n v="17619" u="1"/>
        <n v="46844" u="1"/>
        <n v="209629" u="1"/>
        <n v="21716793" u="1"/>
        <n v="3426" u="1"/>
        <n v="122825" u="1"/>
        <n v="364361" u="1"/>
        <n v="4930384" u="1"/>
        <n v="6721946" u="1"/>
        <n v="14953" u="1"/>
        <n v="27641" u="1"/>
        <n v="72274" u="1"/>
        <n v="2783352" u="1"/>
        <n v="8382" u="1"/>
        <n v="204839" u="1"/>
        <n v="3036" u="1"/>
        <n v="21527" u="1"/>
        <n v="610861" u="1"/>
        <n v="32589" u="1"/>
        <n v="2776" u="1"/>
        <n v="8839" u="1"/>
        <n v="120178" u="1"/>
        <n v="181896" u="1"/>
        <n v="137270" u="1"/>
        <n v="1728372.5" u="1"/>
        <n v="165" u="1"/>
        <n v="9816" u="1"/>
        <n v="19384" u="1"/>
        <n v="38272" u="1"/>
        <n v="1159463" u="1"/>
        <n v="11313" u="1"/>
        <n v="42243" u="1"/>
        <n v="664314" u="1"/>
        <n v="4511113" u="1"/>
        <n v="52265" u="1"/>
        <n v="164752" u="1"/>
        <n v="6207" u="1"/>
        <n v="24332" u="1"/>
        <n v="144330" u="1"/>
        <n v="2226678" u="1"/>
        <n v="3687221" u="1"/>
        <n v="497" u="1"/>
        <n v="25246" u="1"/>
        <n v="47979" u="1"/>
        <n v="1014266" u="1"/>
        <n v="30" u="1"/>
        <n v="187696" u="1"/>
        <n v="246189" u="1"/>
        <n v="7721739" u="1"/>
        <n v="114" u="1"/>
        <n v="3493" u="1"/>
        <n v="790380" u="1"/>
        <n v="10750255" u="1"/>
        <n v="15221" u="1"/>
        <n v="287719" u="1"/>
        <n v="348229" u="1"/>
        <n v="6404" u="1"/>
        <n v="8650" u="1"/>
        <n v="12684" u="1"/>
        <n v="114632" u="1"/>
        <n v="1195779" u="1"/>
        <n v="14181" u="1"/>
        <n v="41613" u="1"/>
        <n v="182654" u="1"/>
        <n v="41998625.487000003" u="1"/>
        <n v="13661" u="1"/>
        <n v="41550" u="1"/>
        <n v="1540688" u="1"/>
        <n v="2843" u="1"/>
        <n v="1649607" u="1"/>
        <n v="790383" u="1"/>
        <n v="2553687" u="1"/>
        <n v="23954" u="1"/>
        <n v="39344" u="1"/>
        <n v="41361" u="1"/>
        <n v="244173" u="1"/>
        <n v="1242" u="1"/>
        <n v="187445" u="1"/>
        <n v="241904" u="1"/>
        <n v="302" u="1"/>
        <n v="1177" u="1"/>
        <n v="2323" u="1"/>
        <n v="33167" u="1"/>
        <n v="127869" u="1"/>
        <n v="5220815.5" u="1"/>
        <n v="1112" u="1"/>
        <n v="12558" u="1"/>
        <n v="14575" u="1"/>
        <n v="1047" u="1"/>
        <n v="25845" u="1"/>
        <n v="49177" u="1"/>
        <n v="1003" u="1"/>
        <n v="11518" u="1"/>
        <n v="15552" u="1"/>
        <n v="1899722" u="1"/>
        <n v="34932" u="1"/>
        <n v="40983" u="1"/>
        <n v="61153" u="1"/>
        <n v="74923" u="1"/>
        <n v="813582" u="1"/>
        <n v="1094940" u="1"/>
        <n v="3690" u="1"/>
        <n v="5301" u="1"/>
        <n v="727860" u="1"/>
        <n v="4236423" u="1"/>
        <n v="72654" u="1"/>
        <n v="460063.7" u="1"/>
        <n v="801481" u="1"/>
        <n v="874093" u="1"/>
        <n v="1241648.058" u="1"/>
        <n v="2642453" u="1"/>
        <n v="3430" u="1"/>
        <n v="13472" u="1"/>
        <n v="18628" u="1"/>
        <n v="649198" u="1"/>
        <n v="214" u="1"/>
        <n v="62918" u="1"/>
        <n v="726853" u="1"/>
        <n v="60838" u="1"/>
        <n v="680005.72570036806" u="1"/>
        <n v="6810826" u="1"/>
        <n v="5758" u="1"/>
        <n v="16485" u="1"/>
        <n v="96228" u="1"/>
        <n v="4470419" u="1"/>
        <n v="2780" u="1"/>
        <n v="50564" u="1"/>
        <n v="73789" u="1"/>
        <n v="81857" u="1"/>
        <n v="206104" u="1"/>
        <n v="271084" u="1"/>
        <n v="588691" u="1"/>
        <n v="4978" u="1"/>
        <n v="4718" u="1"/>
        <n v="5172813" u="1"/>
        <n v="2260" u="1"/>
        <n v="10809" u="1"/>
        <n v="14413552" u="1"/>
        <n v="627016" u="1"/>
        <n v="5649066" u="1"/>
        <n v="31817669" u="1"/>
        <n v="89295" u="1"/>
        <n v="514638" u="1"/>
        <n v="1141345" u="1"/>
        <n v="7712" u="1"/>
        <n v="548354" u="1"/>
        <n v="4608302" u="1"/>
        <n v="12623412" u="1"/>
        <n v="5435" u="1"/>
        <n v="451103" u="1"/>
        <n v="1197823" u="1"/>
        <n v="4502956" u="1"/>
        <n v="9767581" u="1"/>
        <n v="13703833" u="1"/>
        <n v="3627" u="1"/>
        <n v="26255" u="1"/>
        <n v="367398" u="1"/>
        <n v="2872190" u="1"/>
        <n v="9186" u="1"/>
        <n v="45837" u="1"/>
        <n v="78580" u="1"/>
        <n v="378472.48700000008" u="1"/>
        <n v="1141350" u="1"/>
        <n v="17084" u="1"/>
        <n v="229553" u="1"/>
        <n v="326050" u="1"/>
        <n v="330084" u="1"/>
        <n v="1569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4430834" u="1"/>
        <n v="7430984.3759999992" u="1"/>
        <n v="10620" u="1"/>
        <n v="79967" u="1"/>
        <n v="1486262" u="1"/>
        <n v="5705236.5" u="1"/>
        <n v="1309" u="1"/>
        <n v="5112" u="1"/>
        <n v="8206204" u="1"/>
        <n v="1244" u="1"/>
        <n v="2457" u="1"/>
        <n v="626014" u="1"/>
        <n v="2670506" u="1"/>
        <n v="15111" u="1"/>
        <n v="832757" u="1"/>
        <n v="2197" u="1"/>
        <n v="75429" u="1"/>
        <n v="123837" u="1"/>
        <n v="270" u="1"/>
        <n v="35122" u="1"/>
        <n v="45207" u="1"/>
        <n v="203081" u="1"/>
        <n v="237370" u="1"/>
        <n v="45834367.777999997" u="1"/>
        <n v="176608" u="1"/>
        <n v="429928" u="1"/>
        <n v="462200" u="1"/>
        <n v="83119" u="1"/>
        <n v="3634875" u="1"/>
        <n v="939" u="1"/>
        <n v="2032877" u="1"/>
        <n v="9974" u="1"/>
        <n v="46972" u="1"/>
        <n v="55040" u="1"/>
        <n v="209922.345" u="1"/>
        <n v="384042" u="1"/>
        <n v="1215993" u="1"/>
        <n v="6806" u="1"/>
        <n v="16643" u="1"/>
        <n v="90809" u="1"/>
        <n v="165515" u="1"/>
        <n v="252246" u="1"/>
        <n v="845871" u="1"/>
        <n v="1621411" u="1"/>
        <n v="3304" u="1"/>
        <n v="11670.725700368017" u="1"/>
        <n v="17620" u="1"/>
        <n v="1016308" u="1"/>
        <n v="20614" u="1"/>
        <n v="148875" u="1"/>
        <n v="763175" u="1"/>
        <n v="198" u="1"/>
        <n v="6026" u="1"/>
        <n v="29659" u="1"/>
        <n v="60839" u="1"/>
        <n v="796456" u="1"/>
        <n v="1002190" u="1"/>
        <n v="7783" u="1"/>
        <n v="504559" u="1"/>
        <n v="3549944" u="1"/>
        <n v="18471" u="1"/>
        <n v="1316850" u="1"/>
        <n v="11865" u="1"/>
        <n v="147615" u="1"/>
        <n v="6471648" u="1"/>
        <n v="2394" u="1"/>
        <n v="4726" u="1"/>
        <n v="15379" u="1"/>
        <n v="20425" u="1"/>
        <n v="24459" u="1"/>
        <n v="30510" u="1"/>
        <n v="141312" u="1"/>
        <n v="779314" u="1"/>
        <n v="6483" u="1"/>
        <n v="8808" u="1"/>
        <n v="103794" u="1"/>
        <n v="15608563" u="1"/>
        <n v="549" u="1"/>
        <n v="2134" u="1"/>
        <n v="17305" u="1"/>
        <n v="64369" u="1"/>
        <n v="4042337" u="1"/>
        <n v="5052162" u="1"/>
        <n v="498" u="1"/>
        <n v="650228" u="1"/>
        <n v="306391" u="1"/>
        <n v="381020" u="1"/>
        <n v="669390" u="1"/>
        <n v="742002" u="1"/>
        <n v="10242" u="1"/>
        <n v="24270" u="1"/>
        <n v="28304" u="1"/>
        <n v="44010" u="1"/>
        <n v="143582" u="1"/>
        <n v="281179" u="1"/>
        <n v="323536" u="1"/>
        <n v="530218" u="1"/>
        <n v="433" u="1"/>
        <n v="11219" u="1"/>
        <n v="10699" u="1"/>
        <n v="12716" u="1"/>
        <n v="23167" u="1"/>
        <n v="45838" u="1"/>
        <n v="57940" u="1"/>
        <n v="324545" u="1"/>
        <n v="1028418" u="1"/>
        <n v="1216011" u="1"/>
        <n v="26" u="1"/>
        <n v="420857" u="1"/>
        <n v="3723665" u="1"/>
        <n v="162744" u="1"/>
        <n v="368" u="1"/>
        <n v="35564" u="1"/>
        <n v="76187" u="1"/>
        <n v="268574" u="1"/>
        <n v="1728332" u="1"/>
        <n v="4494811" u="1"/>
        <n v="16640656" u="1"/>
        <n v="2721" u="1"/>
        <n v="5380" u="1"/>
        <n v="25058" u="1"/>
        <n v="196529" u="1"/>
        <n v="560476" u="1"/>
        <n v="1311" u="1"/>
        <n v="5120" u="1"/>
        <n v="16167" u="1"/>
        <n v="147869" u="1"/>
        <n v="1556889" u="1"/>
        <n v="3844693" u="1"/>
        <n v="1246" u="1"/>
        <n v="33358" u="1"/>
        <n v="79843" u="1"/>
        <n v="122200" u="1"/>
        <n v="293283" u="1"/>
        <n v="1637570" u="1"/>
        <n v="2331" u="1"/>
        <n v="45397" u="1"/>
        <n v="59516" u="1"/>
        <n v="411782" u="1"/>
        <n v="898325" u="1"/>
        <n v="2291607" u="1"/>
        <n v="3743847" u="1"/>
        <n v="4340" u="1"/>
        <n v="235861" u="1"/>
        <n v="651243" u="1"/>
        <n v="4088" u="1"/>
        <n v="1328972" u="1"/>
        <n v="7149207" u="1"/>
        <n v="18818" u="1"/>
        <n v="247" u="1"/>
        <n v="5577" u="1"/>
        <n v="9013" u="1"/>
        <n v="781341" u="1"/>
        <n v="940" u="1"/>
        <n v="8493" u="1"/>
        <n v="20772" u="1"/>
        <n v="49116" u="1"/>
        <n v="230819" u="1"/>
        <n v="26760" u="1"/>
        <n v="396152" u="1"/>
        <n v="10447" u="1"/>
        <n v="36762" u="1"/>
        <n v="5366436" u="1"/>
        <n v="6034" u="1"/>
        <n v="31708" u="1"/>
        <n v="60903" u="1"/>
        <n v="195270" u="1"/>
        <n v="344215" u="1"/>
        <n v="745" u="1"/>
        <n v="432459" u="1"/>
        <n v="468765" u="1"/>
        <n v="182" u="1"/>
        <n v="2788" u="1"/>
        <n v="21560" u="1"/>
        <n v="100392" u="1"/>
        <n v="268578" u="1"/>
        <n v="654274" u="1"/>
        <n v="30720867" u="1"/>
        <n v="20520" u="1"/>
        <n v="26571" u="1"/>
        <n v="56680" u="1"/>
        <n v="19480" u="1"/>
        <n v="279672" u="1"/>
        <n v="1359239" u="1"/>
        <n v="2398" u="1"/>
        <n v="4734" u="1"/>
        <n v="26508" u="1"/>
        <n v="46469" u="1"/>
        <n v="110099" u="1"/>
        <n v="131483" u="1"/>
        <n v="275134" u="1"/>
        <n v="46406" u="1"/>
        <n v="77701" u="1"/>
        <n v="870095" u="1"/>
        <n v="930605" u="1"/>
        <n v="2202658" u="1"/>
        <n v="8327653" u="1"/>
        <n v="2138" u="1"/>
        <n v="4214" u="1"/>
        <n v="14355" u="1"/>
        <n v="26445" u="1"/>
        <n v="60462" u="1"/>
        <n v="2114145" u="1"/>
        <n v="2028" u="1"/>
        <n v="9801" u="1"/>
        <n v="402710" u="1"/>
        <n v="527206" u="1"/>
        <n v="353798" u="1"/>
        <n v="2198863" u="1"/>
        <n v="5451" u="1"/>
        <n v="89299" u="1"/>
        <n v="288750" u="1"/>
        <n v="331107" u="1"/>
        <n v="466" u="1"/>
        <n v="1768" u="1"/>
        <n v="143838" u="1"/>
        <n v="850897.28596793837" u="1"/>
        <n v="737985" u="1"/>
        <n v="2113924" u="1"/>
        <n v="1638" u="1"/>
        <n v="8698" u="1"/>
        <n v="16246" u="1"/>
        <n v="61975" u="1"/>
        <n v="82618" u="1"/>
        <n v="84635" u="1"/>
        <n v="189473" u="1"/>
        <n v="475828" u="1"/>
        <n v="1536746" u="1"/>
        <n v="1508" u="1"/>
        <n v="29187" u="1"/>
        <n v="86526" u="1"/>
        <n v="207374" u="1"/>
        <n v="28147" u="1"/>
        <n v="810599" u="1"/>
        <n v="90" u="1"/>
        <n v="2725" u="1"/>
        <n v="7405" u="1"/>
        <n v="204853" u="1"/>
        <n v="672435" u="1"/>
        <n v="336" u="1"/>
        <n v="130522" u="1"/>
        <n v="270095" u="1"/>
        <n v="4914945" u="1"/>
        <n v="3086134" u="1"/>
        <n v="5253572" u="1"/>
        <n v="2205" u="1"/>
        <n v="6365" u="1"/>
        <n v="22947" u="1"/>
        <n v="85770" u="1"/>
        <n v="116025" u="1"/>
        <n v="118042" u="1"/>
        <n v="557468" u="1"/>
        <n v="2146447" u="1"/>
        <n v="6105" u="1"/>
        <n v="19890" u="1"/>
        <n v="830772" u="1"/>
        <n v="5845" u="1"/>
        <n v="15600" u="1"/>
        <n v="136780" u="1"/>
        <n v="374476" u="1"/>
        <n v="7602" u="1"/>
        <n v="1298750" u="1"/>
        <n v="3702" u="1"/>
        <n v="462216" u="1"/>
        <n v="1302785" u="1"/>
        <n v="3610797" u="1"/>
        <n v="592768" u="1"/>
        <n v="2585930" u="1"/>
        <n v="11898165" u="1"/>
        <n v="876" u="1"/>
        <n v="4805" u="1"/>
        <n v="135772" u="1"/>
        <n v="159976" u="1"/>
        <n v="178129" u="1"/>
        <n v="16350544" u="1"/>
        <n v="48991" u="1"/>
        <n v="123211" u="1"/>
        <n v="737993" u="1"/>
        <n v="63632438.376000002" u="1"/>
        <n v="811" u="1"/>
        <n v="14497" u="1"/>
        <n v="207628" u="1"/>
        <n v="211662" u="1"/>
        <n v="132747" u="1"/>
        <n v="7539" u="1"/>
        <n v="227294" u="1"/>
        <n v="957848" u="1"/>
        <n v="681" u="1"/>
        <n v="58761" u="1"/>
        <n v="16302184" u="1"/>
        <n v="9880" u="1"/>
        <n v="433476" u="1"/>
        <n v="64686" u="1"/>
        <n v="186198" u="1"/>
        <n v="6499" u="1"/>
        <n v="273125" u="1"/>
        <n v="8320" u="1"/>
        <n v="1528701" u="1"/>
        <n v="2113974" u="1"/>
        <n v="38276" u="1"/>
        <n v="604876" u="1"/>
        <n v="683539" u="1"/>
        <n v="6931788" u="1"/>
        <n v="1965" u="1"/>
        <n v="11314" u="1"/>
        <n v="259819" u="1"/>
        <n v="13962512" u="1"/>
        <n v="8777" u="1"/>
        <n v="10794" u="1"/>
        <n v="12291" u="1"/>
        <n v="7311229" u="1"/>
        <n v="6956" u="1"/>
        <n v="11771" u="1"/>
        <n v="178131" u="1"/>
        <n v="753128" u="1"/>
        <n v="3249" u="1"/>
        <n v="4419" u="1"/>
        <n v="3695549" u="1"/>
        <n v="14245" u="1"/>
        <n v="377507" u="1"/>
        <n v="19134" u="1"/>
        <n v="27202" u="1"/>
        <n v="691611" u="1"/>
        <n v="74426" u="1"/>
        <n v="1173719" u="1"/>
        <n v="1435929" u="1"/>
        <n v="8651" u="1"/>
        <n v="17054" u="1"/>
        <n v="41680" u="1"/>
        <n v="283213" u="1"/>
        <n v="6576607" u="1"/>
        <n v="1315" u="1"/>
        <n v="8815907" u="1"/>
        <n v="82" u="1"/>
        <n v="1250" u="1"/>
        <n v="314477" u="1"/>
        <n v="582695" u="1"/>
        <n v="2166442" u="1"/>
        <n v="6633" u="1"/>
        <n v="326075" u="1"/>
        <n v="6373" u="1"/>
        <n v="31047" u="1"/>
        <n v="2079" u="1"/>
        <n v="12102" u="1"/>
        <n v="254274" u="1"/>
        <n v="288761" u="1"/>
        <n v="1035513" u="1"/>
        <n v="183427" u="1"/>
        <n v="1216083" u="1"/>
        <n v="17842" u="1"/>
        <n v="1458124" u="1"/>
        <n v="2485371" u="1"/>
        <n v="18819" u="1"/>
        <n v="69258" u="1"/>
        <n v="186957" u="1"/>
        <n v="227297" u="1"/>
        <n v="37079" u="1"/>
        <n v="91319" u="1"/>
        <n v="125608" u="1"/>
        <n v="1825220" u="1"/>
        <n v="15553" u="1"/>
        <n v="3316" u="1"/>
        <n v="31835" u="1"/>
        <n v="125356" u="1"/>
        <n v="812" u="1"/>
        <n v="10267311" u="1"/>
        <n v="70645" u="1"/>
        <n v="18630" u="1"/>
        <n v="76444" u="1"/>
        <n v="203346" u="1"/>
        <n v="211414" u="1"/>
        <n v="473319" u="1"/>
        <n v="682" u="1"/>
        <n v="2666" u="1"/>
        <n v="16550" u="1"/>
        <n v="2912760" u="1"/>
        <n v="2436750" u="1"/>
        <n v="28589" u="1"/>
        <n v="36512" u="1"/>
        <n v="136029" u="1"/>
        <n v="190488" u="1"/>
        <n v="6206013" u="1"/>
        <n v="10873" u="1"/>
        <n v="58636" u="1"/>
        <n v="116280" u="1"/>
        <n v="2925101" u="1"/>
        <n v="39717801" u="1"/>
        <n v="552" u="1"/>
        <n v="8336" u="1"/>
        <n v="18441" u="1"/>
        <n v="149644" u="1"/>
        <n v="699690" u="1"/>
        <n v="11850" u="1"/>
        <n v="38340" u="1"/>
        <n v="226038" u="1"/>
        <n v="476346" u="1"/>
        <n v="28463" u="1"/>
        <n v="429451" u="1"/>
        <n v="1437969" u="1"/>
        <n v="1902" u="1"/>
        <n v="1064825" u="1"/>
        <n v="129769" u="1"/>
        <n v="406533.33300000004" u="1"/>
        <n v="1911966" u="1"/>
        <n v="2779654" u="1"/>
        <n v="1772" u="1"/>
        <n v="3513" u="1"/>
        <n v="31394" u="1"/>
        <n v="150401" u="1"/>
        <n v="172588" u="1"/>
        <n v="482398" u="1"/>
        <n v="581698" u="1"/>
        <n v="9250" u="1"/>
        <n v="28337" u="1"/>
        <n v="4995383" u="1"/>
        <n v="10747" u="1"/>
        <n v="39979" u="1"/>
        <n v="730957" u="1"/>
        <n v="3655038" u="1"/>
        <n v="1577" u="1"/>
        <n v="8210" u="1"/>
        <n v="22223" u="1"/>
        <n v="66738" u="1"/>
        <n v="1298803" u="1"/>
        <n v="475844" u="1"/>
        <n v="2832108" u="1"/>
        <n v="5051875" u="1"/>
        <n v="21992756" u="1"/>
        <n v="2733" u="1"/>
        <n v="29188" u="1"/>
        <n v="74428" u="1"/>
        <n v="2603" u="1"/>
        <n v="24114" u="1"/>
        <n v="39664" u="1"/>
        <n v="70268" u="1"/>
        <n v="2473" u="1"/>
        <n v="21523711" u="1"/>
        <n v="20" u="1"/>
        <n v="24051" u="1"/>
        <n v="74" u="1"/>
        <n v="18977" u="1"/>
        <n v="272" u="1"/>
        <n v="16152" u="1"/>
        <n v="32056" u="1"/>
        <n v="43446" u="1"/>
        <n v="143595" u="1"/>
        <n v="232343" u="1"/>
        <n v="1833315" u="1"/>
        <n v="5861" u="1"/>
        <n v="105944" u="1"/>
        <n v="159479" u="1"/>
        <n v="264565" u="1"/>
        <n v="2352309" u="1"/>
        <n v="5213263" u="1"/>
        <n v="46422673.257999994" u="1"/>
        <n v="5601" u="1"/>
        <n v="15112" u="1"/>
        <n v="41303" u="1"/>
        <n v="5341" u="1"/>
        <n v="10558" u="1"/>
        <n v="35189" u="1"/>
        <n v="229570" u="1"/>
        <n v="688606" u="1"/>
        <n v="974012" u="1"/>
        <n v="3450" u="1"/>
        <n v="87287" u="1"/>
        <n v="115525" u="1"/>
        <n v="4479786" u="1"/>
        <n v="3320" u="1"/>
        <n v="4561" u="1"/>
        <n v="1012336" u="1"/>
        <n v="2501577" u="1"/>
        <n v="8125831" u="1"/>
        <n v="20395733" u="1"/>
        <n v="234361" u="1"/>
        <n v="145361" u="1"/>
        <n v="683" u="1"/>
        <n v="5278" u="1"/>
        <n v="54855" u="1"/>
        <n v="2840443" u="1"/>
        <n v="5018" u="1"/>
        <n v="38656" u="1"/>
        <n v="2410" u="1"/>
        <n v="11409" u="1"/>
        <n v="1361350" u="1"/>
        <n v="40547" u="1"/>
        <n v="3824745" u="1"/>
        <n v="102163" u="1"/>
        <n v="338189" u="1"/>
        <n v="134" u="1"/>
        <n v="120190" u="1"/>
        <n v="5479796" u="1"/>
        <n v="10542867" u="1"/>
        <n v="500" u="1"/>
        <n v="3907" u="1"/>
        <n v="7752" u="1"/>
        <n v="15380" u="1"/>
        <n v="2035032" u="1"/>
        <n v="10826" u="1"/>
        <n v="384353.83300000004" u="1"/>
        <n v="7232" u="1"/>
        <n v="1405730" u="1"/>
        <n v="17307" u="1"/>
        <n v="25375" u="1"/>
        <n v="279193" u="1"/>
        <n v="435" u="1"/>
        <n v="206881" u="1"/>
        <n v="3257" u="1"/>
        <n v="40043" u="1"/>
        <n v="79094" u="1"/>
        <n v="1647773" u="1"/>
        <n v="6899792" u="1"/>
        <n v="16797428" u="1"/>
        <n v="1514" u="1"/>
        <n v="295330" u="1"/>
        <n v="3239835" u="1"/>
        <n v="5164947" u="1"/>
        <n v="1449" u="1"/>
        <n v="407778" u="1"/>
        <n v="595835" u="1"/>
        <n v="7429" u="1"/>
        <n v="86658" u="1"/>
        <n v="7169" u="1"/>
        <n v="8412304" u="1"/>
        <n v="23106" u="1"/>
        <n v="55801" u="1"/>
        <n v="128763" u="1"/>
        <n v="1189" u="1"/>
        <n v="70144" u="1"/>
        <n v="622058" u="1"/>
        <n v="33488" u="1"/>
        <n v="18" u="1"/>
        <n v="24020" u="1"/>
        <n v="28054" u="1"/>
        <n v="47544" u="1"/>
        <n v="12882241" u="1"/>
        <n v="66" u="1"/>
        <n v="11614" u="1"/>
        <n v="22980" u="1"/>
        <n v="49498" u="1"/>
        <n v="804598" u="1"/>
        <n v="248" u="1"/>
        <n v="133262" u="1"/>
        <n v="363406" u="1"/>
        <n v="3457456" u="1"/>
        <n v="405259" u="1"/>
        <n v="7106" u="1"/>
        <n v="29945" u="1"/>
        <n v="37207" u="1"/>
        <n v="63428" u="1"/>
        <n v="396687" u="1"/>
        <n v="7422696.2000000002" u="1"/>
        <n v="21510746" u="1"/>
        <n v="13672953" u="1"/>
        <n v="16740" u="1"/>
        <n v="136036" u="1"/>
        <n v="222767" u="1"/>
        <n v="2344315" u="1"/>
        <n v="3064" u="1"/>
        <n v="19734" u="1"/>
        <n v="29819" u="1"/>
        <n v="68884" u="1"/>
        <n v="66741" u="1"/>
        <n v="1690149" u="1"/>
        <n v="684" u="1"/>
        <n v="163266" u="1"/>
        <n v="1218172" u="1"/>
        <n v="1347260" u="1"/>
        <n v="7043" u="1"/>
        <n v="197303" u="1"/>
        <n v="619" u="1"/>
        <n v="4766" u="1"/>
        <n v="319539" u="1"/>
        <n v="247224" u="1"/>
        <n v="537352" u="1"/>
        <n v="12543272" u="1"/>
        <n v="13899" u="1"/>
        <n v="86029" u="1"/>
        <n v="761240" u="1"/>
        <n v="1971" u="1"/>
        <n v="18442" u="1"/>
        <n v="50507" u="1"/>
        <n v="3522030" u="1"/>
        <n v="5560375" u="1"/>
        <n v="46410" u="1"/>
        <n v="1308944" u="1"/>
        <n v="9477456" u="1"/>
        <n v="468" u="1"/>
        <n v="10322" u="1"/>
        <n v="44330" u="1"/>
        <n v="141080" u="1"/>
        <n v="779395" u="1"/>
        <n v="2542007" u="1"/>
        <n v="3808450" u="1"/>
        <n v="164780" u="1"/>
        <n v="229324" u="1"/>
        <n v="1920098" u="1"/>
        <n v="36073" u="1"/>
        <n v="403" u="1"/>
        <n v="24304" u="1"/>
        <n v="79096" u="1"/>
        <n v="358873" u="1"/>
        <n v="366941" u="1"/>
        <n v="1302898" u="1"/>
        <n v="2614625" u="1"/>
        <n v="72919" u="1"/>
        <n v="111242" u="1"/>
        <n v="80373829" u="1"/>
        <n v="11236" u="1"/>
        <n v="22224" u="1"/>
        <n v="47986" u="1"/>
        <n v="242435" u="1"/>
        <n v="400222" u="1"/>
        <n v="32386730" u="1"/>
        <n v="2741" u="1"/>
        <n v="55991" u="1"/>
        <n v="199826" u="1"/>
        <n v="821755" u="1"/>
        <n v="1321" u="1"/>
        <n v="385095" u="1"/>
        <n v="435520" u="1"/>
        <n v="1079015" u="1"/>
        <n v="209407" u="1"/>
        <n v="223526" u="1"/>
        <n v="451152" u="1"/>
        <n v="2792131" u="1"/>
        <n v="9156" u="1"/>
        <n v="41683" u="1"/>
        <n v="416359" u="1"/>
        <n v="35569" u="1"/>
        <n v="168563" u="1"/>
        <n v="323073" u="1"/>
        <n v="1007321" u="1"/>
        <n v="1061" u="1"/>
        <n v="6137" u="1"/>
        <n v="28086" u="1"/>
        <n v="96241" u="1"/>
        <n v="2428844" u="1"/>
        <n v="5877" u="1"/>
        <n v="186212" u="1"/>
        <n v="618041" u="1"/>
        <n v="157722" u="1"/>
        <n v="945" u="1"/>
        <n v="37334" u="1"/>
        <n v="43385" u="1"/>
        <n v="787470" u="1"/>
        <n v="185456" u="1"/>
        <n v="6854" u="1"/>
        <n v="8655130" u="1"/>
        <n v="164782" u="1"/>
        <n v="259581" u="1"/>
        <n v="434514" u="1"/>
        <n v="570644" u="1"/>
        <n v="729987" u="1"/>
        <n v="1770856" u="1"/>
        <n v="2008862" u="1"/>
        <n v="815" u="1"/>
        <n v="8510" u="1"/>
        <n v="35065" u="1"/>
        <n v="2937142" u="1"/>
        <n v="3068" u="1"/>
        <n v="23800" u="1"/>
        <n v="25817" u="1"/>
        <n v="43070" u="1"/>
        <n v="47104" u="1"/>
        <n v="5814" u="1"/>
        <n v="7831" u="1"/>
        <n v="246723" u="1"/>
        <n v="260842" u="1"/>
        <n v="1419901" u="1"/>
        <n v="7571" u="1"/>
        <n v="129270" u="1"/>
        <n v="258573" u="1"/>
        <n v="3820827" u="1"/>
        <n v="10464" u="1"/>
        <n v="12481" u="1"/>
        <n v="70651" u="1"/>
        <n v="3308278" u="1"/>
        <n v="29725" u="1"/>
        <n v="31742" u="1"/>
        <n v="1766828" u="1"/>
        <n v="1841457" u="1"/>
        <n v="620" u="1"/>
        <n v="46789" u="1"/>
        <n v="48806" u="1"/>
        <n v="154950" u="1"/>
        <n v="555520" u="1"/>
        <n v="636200" u="1"/>
        <n v="38658" u="1"/>
        <n v="42692" u="1"/>
        <n v="156715" u="1"/>
        <n v="188987" u="1"/>
        <n v="11962849" u="1"/>
        <n v="64816" u="1"/>
        <n v="1452179" u="1"/>
        <n v="1973" u="1"/>
        <n v="3915" u="1"/>
        <n v="162010" u="1"/>
        <n v="704780" u="1"/>
        <n v="1908" u="1"/>
        <n v="5491" u="1"/>
        <n v="48491" u="1"/>
        <n v="50508" u="1"/>
        <n v="392160" u="1"/>
        <n v="719908" u="1"/>
        <n v="3256085" u="1"/>
        <n v="34246" u="1"/>
        <n v="189492" u="1"/>
        <n v="3018081" u="1"/>
        <n v="3711929" u="1"/>
        <n v="11446312" u="1"/>
        <n v="436" u="1"/>
        <n v="11315" u="1"/>
        <n v="396699" u="1"/>
        <n v="1296876" u="1"/>
        <n v="1359403" u="1"/>
        <n v="1648" u="1"/>
        <n v="71282" u="1"/>
        <n v="589814" u="1"/>
        <n v="1021452" u="1"/>
        <n v="1607496" u="1"/>
        <n v="121455" u="1"/>
        <n v="2745" u="1"/>
        <n v="576705" u="1"/>
        <n v="2615" u="1"/>
        <n v="1486480" u="1"/>
        <n v="3582622" u="1"/>
        <n v="4908" u="1"/>
        <n v="578723" u="1"/>
        <n v="826814" u="1"/>
        <n v="1193" u="1"/>
        <n v="3731884" u="1"/>
        <n v="6405" u="1"/>
        <n v="25124" u="1"/>
        <n v="27141" u="1"/>
        <n v="29158" u="1"/>
        <n v="74308" u="1"/>
        <n v="742101" u="1"/>
        <n v="8162" u="1"/>
        <n v="22067" u="1"/>
        <n v="126624" u="1"/>
        <n v="144363" u="1"/>
        <n v="2953559" u="1"/>
        <n v="16993" u="1"/>
        <n v="106328" u="1"/>
        <n v="312492" u="1"/>
        <n v="7642" u="1"/>
        <n v="9109" u="1"/>
        <n v="358379" u="1"/>
        <n v="900437" u="1"/>
        <n v="5365" u="1"/>
        <n v="7382" u="1"/>
        <n v="12623" u="1"/>
        <n v="59585" u="1"/>
        <n v="122651841" u="1"/>
        <n v="15" u="1"/>
        <n v="3724061" u="1"/>
        <n v="22918" u="1"/>
        <n v="1427996" u="1"/>
        <n v="1567169" u="1"/>
        <n v="19861" u="1"/>
        <n v="219497" u="1"/>
        <n v="847997" u="1"/>
        <n v="357876" u="1"/>
        <n v="476879" u="1"/>
        <n v="721935" u="1"/>
        <n v="810683" u="1"/>
        <n v="1133516" u="1"/>
        <n v="5722405" u="1"/>
        <n v="17315012" u="1"/>
        <n v="662434" u="1"/>
        <n v="1593393" u="1"/>
        <n v="2142508" u="1"/>
        <n v="2670962" u="1"/>
        <n v="751" u="1"/>
        <n v="24809" u="1"/>
        <n v="77082" u="1"/>
        <n v="322579" u="1"/>
        <n v="27803" u="1"/>
        <n v="51076" u="1"/>
        <n v="5302" u="1"/>
        <n v="14514" u="1"/>
        <n v="22729" u="1"/>
        <n v="70779" u="1"/>
        <n v="287282" u="1"/>
        <n v="4673348" u="1"/>
        <n v="40865" u="1"/>
        <n v="22666" u="1"/>
        <n v="32751" u="1"/>
        <n v="133019" u="1"/>
        <n v="3187557" u="1"/>
        <n v="151" u="1"/>
        <n v="90571" u="1"/>
        <n v="593859" u="1"/>
        <n v="2913014" u="1"/>
        <n v="4262" u="1"/>
        <n v="22603" u="1"/>
        <n v="40676" u="1"/>
        <n v="44710" u="1"/>
        <n v="78343" u="1"/>
        <n v="80360" u="1"/>
        <n v="108598" u="1"/>
        <n v="237399" u="1"/>
        <n v="18478330" u="1"/>
        <n v="15948" u="1"/>
        <n v="1198069" u="1"/>
        <n v="9377" u="1"/>
        <n v="152181" u="1"/>
        <n v="532342" u="1"/>
        <n v="1050829" u="1"/>
        <n v="1910" u="1"/>
        <n v="2885017" u="1"/>
        <n v="42441" u="1"/>
        <n v="120196" u="1"/>
        <n v="131507" u="1"/>
        <n v="464780" u="1"/>
        <n v="12625412" u="1"/>
        <n v="14754665" u="1"/>
        <n v="4979" u="1"/>
        <n v="389647" u="1"/>
        <n v="870191" u="1"/>
        <n v="1557099" u="1"/>
        <n v="20397" u="1"/>
        <n v="107842" u="1"/>
        <n v="2828547" u="1"/>
        <n v="3966135" u="1"/>
        <n v="6892321" u="1"/>
        <n v="14845" u="1"/>
        <n v="167057" u="1"/>
        <n v="227567" u="1"/>
        <n v="330146" u="1"/>
        <n v="3139" u="1"/>
        <n v="7973" u="1"/>
        <n v="11788" u="1"/>
        <n v="1455" u="1"/>
        <n v="582771" u="1"/>
        <n v="774386" u="1"/>
        <n v="1390" u="1"/>
        <n v="21248" u="1"/>
        <n v="60153" u="1"/>
        <n v="339" u="1"/>
        <n v="14262" u="1"/>
        <n v="1034580" u="1"/>
        <n v="4694945.3449999997" u="1"/>
        <n v="4916" u="1"/>
        <n v="21185" u="1"/>
        <n v="1041640" u="1"/>
        <n v="6908252" u="1"/>
        <n v="26196" u="1"/>
        <n v="350822" u="1"/>
        <n v="1107317" u="1"/>
        <n v="1912100" u="1"/>
        <n v="3744281" u="1"/>
        <n v="2229" u="1"/>
        <n v="6413" u="1"/>
        <n v="17088" u="1"/>
        <n v="928689" u="1"/>
        <n v="2526015" u="1"/>
        <n v="274" u="1"/>
        <n v="4136" u="1"/>
        <n v="790525" u="1"/>
        <n v="23076" u="1"/>
        <n v="39605" u="1"/>
        <n v="543443" u="1"/>
        <n v="28087" u="1"/>
        <n v="234880" u="1"/>
        <n v="903478" u="1"/>
        <n v="947" u="1"/>
        <n v="25030" u="1"/>
        <n v="65864" u="1"/>
        <n v="79983" u="1"/>
        <n v="114272" u="1"/>
        <n v="4318219" u="1"/>
        <n v="5113" u="1"/>
        <n v="30041" u="1"/>
        <n v="143611" u="1"/>
        <n v="319560" u="1"/>
        <n v="3465714" u="1"/>
        <n v="3469748" u="1"/>
        <n v="882" u="1"/>
        <n v="3466" u="1"/>
        <n v="22950" u="1"/>
        <n v="71663" u="1"/>
        <n v="89816" u="1"/>
        <n v="3336" u="1"/>
        <n v="4593" u="1"/>
        <n v="268127" u="1"/>
        <n v="53" u="1"/>
        <n v="6350" u="1"/>
        <n v="14593" u="1"/>
        <n v="200" u="1"/>
        <n v="3076" u="1"/>
        <n v="95489" u="1"/>
        <n v="101540" u="1"/>
        <n v="22801780" u="1"/>
        <n v="71033" u="1"/>
        <n v="138065" u="1"/>
        <n v="990213" u="1"/>
        <n v="7602385" u="1"/>
        <n v="7327" u="1"/>
        <n v="59145" u="1"/>
        <n v="87043" u="1"/>
        <n v="143864" u="1"/>
        <n v="517732" u="1"/>
        <n v="579754" u="1"/>
        <n v="17687" u="1"/>
        <n v="34878" u="1"/>
        <n v="238411" u="1"/>
        <n v="1133552" u="1"/>
        <n v="4002485" u="1"/>
        <n v="6807" u="1"/>
        <n v="90825" u="1"/>
        <n v="193785" u="1"/>
        <n v="6547" u="1"/>
        <n v="17624" u="1"/>
        <n v="19641" u="1"/>
        <n v="58956" u="1"/>
        <n v="137057" u="1"/>
        <n v="788515" u="1"/>
        <n v="2203092" u="1"/>
        <n v="557" u="1"/>
        <n v="491512" u="1"/>
        <n v="823813" u="1"/>
        <n v="3026030" u="1"/>
        <n v="6027" u="1"/>
        <n v="8044" u="1"/>
        <n v="86413" u="1"/>
        <n v="98515" u="1"/>
        <n v="424447" u="1"/>
        <n v="6594142" u="1"/>
        <n v="7784" u="1"/>
        <n v="15444" u="1"/>
        <n v="20555" u="1"/>
        <n v="34563" u="1"/>
        <n v="84270" u="1"/>
        <n v="100406" u="1"/>
        <n v="670522" u="1"/>
        <n v="718930" u="1"/>
        <n v="1847" u="1"/>
        <n v="16458" u="1"/>
        <n v="20492" u="1"/>
        <n v="595894" u="1"/>
        <n v="17435" u="1"/>
        <n v="29537" u="1"/>
        <n v="139579" u="1"/>
        <n v="437" u="1"/>
        <n v="32531" u="1"/>
        <n v="52464" u="1"/>
        <n v="1652" u="1"/>
        <n v="3273" u="1"/>
        <n v="4467" u="1"/>
        <n v="314522" u="1"/>
        <n v="1327194" u="1"/>
        <n v="1587" u="1"/>
        <n v="3143" u="1"/>
        <n v="22383" u="1"/>
        <n v="32468" u="1"/>
        <n v="40236" u="1"/>
        <n v="1005347" u="1"/>
        <n v="1093223" u="1"/>
        <n v="1684204" u="1"/>
        <n v="1522" u="1"/>
        <n v="13821" u="1"/>
        <n v="21343" u="1"/>
        <n v="372" u="1"/>
        <n v="54166" u="1"/>
        <n v="232866" u="1"/>
        <n v="1327" u="1"/>
        <n v="8227" u="1"/>
        <n v="240682" u="1"/>
        <n v="787513" u="1"/>
        <n v="1746735" u="1"/>
        <n v="1262" u="1"/>
        <n v="23234" u="1"/>
        <n v="456722" u="1"/>
        <n v="1732617" u="1"/>
        <n v="12900044" u="1"/>
        <n v="307" u="1"/>
        <n v="1197" u="1"/>
        <n v="6681" u="1"/>
        <n v="11221" u="1"/>
        <n v="104945" u="1"/>
        <n v="23171" u="1"/>
        <n v="84649" u="1"/>
        <n v="671537" u="1"/>
        <n v="3499166.3450000002" u="1"/>
        <n v="3623092" u="1"/>
        <n v="41686" u="1"/>
        <n v="606994" u="1"/>
        <n v="11158" u="1"/>
        <n v="446134" u="1"/>
        <n v="819788" u="1"/>
        <n v="5286499" u="1"/>
        <n v="53662" u="1"/>
        <n v="55625.884999999995" u="1"/>
        <n v="259088" u="1"/>
        <n v="830882" u="1"/>
        <n v="1391750" u="1"/>
        <n v="32090" u="1"/>
        <n v="240683" u="1"/>
        <n v="295868" u="1"/>
        <n v="349319" u="1"/>
        <n v="18885" u="1"/>
        <n v="41308" u="1"/>
        <n v="213706" u="1"/>
        <n v="1307040" u="1"/>
        <n v="13721670" u="1"/>
        <n v="13" u="1"/>
        <n v="3080" u="1"/>
        <n v="29947" u="1"/>
        <n v="654397" u="1"/>
        <n v="1436129" u="1"/>
        <n v="49" u="1"/>
        <n v="7855" u="1"/>
        <n v="184" u="1"/>
        <n v="25850" u="1"/>
        <n v="79229" u="1"/>
        <n v="415881" u="1"/>
        <n v="496561" u="1"/>
        <n v="12009" u="1"/>
        <n v="19736" u="1"/>
        <n v="27804" u="1"/>
        <n v="76960" u="1"/>
        <n v="85028" u="1"/>
        <n v="127385" u="1"/>
        <n v="147902" u="1"/>
        <n v="34879" u="1"/>
        <n v="6722647" u="1"/>
        <n v="61037" u="1"/>
        <n v="371508" u="1"/>
        <n v="558" u="1"/>
        <n v="108854" u="1"/>
        <n v="141095" u="1"/>
        <n v="175384" u="1"/>
        <n v="1559173" u="1"/>
        <n v="1559174" u="1"/>
        <n v="3820792" u="1"/>
        <n v="42695" u="1"/>
        <n v="353860" u="1"/>
        <n v="46902272" u="1"/>
        <n v="298897" u="1"/>
        <n v="799626" u="1"/>
        <n v="2800194" u="1"/>
        <n v="5262821" u="1"/>
        <n v="3667" u="1"/>
        <n v="212699" u="1"/>
        <n v="1623721" u="1"/>
        <n v="84020" u="1"/>
        <n v="151937" u="1"/>
        <n v="8061963" u="1"/>
        <n v="11363" u="1"/>
        <n v="26512" u="1"/>
        <n v="116166" u="1"/>
        <n v="313521" u="1"/>
        <n v="17404" u="1"/>
        <n v="23455" u="1"/>
        <n v="226062" u="1"/>
        <n v="8306" u="1"/>
        <n v="93727" u="1"/>
        <n v="27426" u="1"/>
        <n v="73431" u="1"/>
        <n v="77465" u="1"/>
        <n v="906530" u="1"/>
        <n v="1545063" u="1"/>
        <n v="50259" u="1"/>
        <n v="71288" u="1"/>
        <n v="99526" u="1"/>
        <n v="1658016" u="1"/>
        <n v="3219744" u="1"/>
        <n v="1394" u="1"/>
        <n v="190765" u="1"/>
        <n v="419919" u="1"/>
        <n v="1734663" u="1"/>
        <n v="5391941" u="1"/>
        <n v="32374" u="1"/>
        <n v="58201" u="1"/>
        <n v="111376" u="1"/>
        <n v="665500" u="1"/>
        <n v="2497" u="1"/>
        <n v="15791" u="1"/>
        <n v="2646922" u="1"/>
        <n v="145635" u="1"/>
        <n v="43561371" u="1"/>
        <n v="232114" u="1"/>
        <n v="462277" u="1"/>
        <n v="275" u="1"/>
        <n v="18129" u="1"/>
        <n v="187488" u="1"/>
        <n v="3538442" u="1"/>
        <n v="7926" u="1"/>
        <n v="15728" u="1"/>
        <n v="21123" u="1"/>
        <n v="84525" u="1"/>
        <n v="956959" u="1"/>
        <n v="9157" u="1"/>
        <n v="20083" u="1"/>
        <n v="128773" u="1"/>
        <n v="847033" u="1"/>
        <n v="949" u="1"/>
        <n v="7406" u="1"/>
        <n v="8637" u="1"/>
        <n v="37590" u="1"/>
        <n v="4050999" u="1"/>
        <n v="233" u="1"/>
        <n v="3604" u="1"/>
        <n v="5129" u="1"/>
        <n v="14168" u="1"/>
        <n v="28088" u="1"/>
        <n v="1067045" u="1"/>
        <n v="6747634" u="1"/>
        <n v="6933198" u="1"/>
        <n v="6886" u="1"/>
        <n v="18980" u="1"/>
        <n v="86038" u="1"/>
        <n v="305961" u="1"/>
        <n v="418913" u="1"/>
        <n v="1684248" u="1"/>
        <n v="964021" u="1"/>
        <n v="3214" u="1"/>
        <n v="8574" u="1"/>
        <n v="24968" u="1"/>
        <n v="413871" u="1"/>
        <n v="1914188" u="1"/>
        <n v="10071" u="1"/>
        <n v="23928" u="1"/>
        <n v="427486" u="1"/>
        <n v="754" u="1"/>
        <n v="13585" u="1"/>
        <n v="4778829" u="1"/>
        <n v="12" u="1"/>
        <n v="5586" u="1"/>
        <n v="7603" u="1"/>
        <n v="13065" u="1"/>
        <n v="164798" u="1"/>
        <n v="517243" u="1"/>
        <n v="1329261" u="1"/>
        <n v="45" u="1"/>
        <n v="689" u="1"/>
        <n v="79231" u="1"/>
        <n v="144376" u="1"/>
        <n v="787536" u="1"/>
        <n v="16059" u="1"/>
        <n v="590879" u="1"/>
        <n v="624" u="1"/>
        <n v="10985" u="1"/>
        <n v="15019" u="1"/>
        <n v="107091" u="1"/>
        <n v="14094259" u="1"/>
        <n v="2174" u="1"/>
        <n v="1758888" u="1"/>
        <n v="4030622" u="1"/>
        <n v="503" u="1"/>
        <n v="80492" u="1"/>
        <n v="173119" u="1"/>
        <n v="297392" u="1"/>
        <n v="590882" u="1"/>
        <n v="1605599" u="1"/>
        <n v="9882" u="1"/>
        <n v="292350" u="1"/>
        <n v="88056" u="1"/>
        <n v="155975" u="1"/>
        <n v="216485" u="1"/>
        <n v="244723" u="1"/>
        <n v="8760269.1999999993" u="1"/>
        <n v="25504" u="1"/>
        <n v="29538" u="1"/>
        <n v="1151777" u="1"/>
        <n v="1688299" u="1"/>
        <n v="3905580" u="1"/>
        <n v="1591" u="1"/>
        <n v="226066" u="1"/>
        <n v="476402" u="1"/>
        <n v="1526" u="1"/>
        <n v="21407" u="1"/>
        <n v="77593" u="1"/>
        <n v="115916" u="1"/>
        <n v="312521" u="1"/>
        <n v="3833205" u="1"/>
        <n v="20367" u="1"/>
        <n v="42255" u="1"/>
        <n v="3369064" u="1"/>
        <n v="1396" u="1"/>
        <n v="10796" u="1"/>
        <n v="21344" u="1"/>
        <n v="31429" u="1"/>
        <n v="69273" u="1"/>
        <n v="119698" u="1"/>
        <n v="578784" u="1"/>
        <n v="3420705.8760000002" u="1"/>
        <n v="1331" u="1"/>
        <n v="77215" u="1"/>
        <n v="83" u="1"/>
        <n v="200602" u="1"/>
        <n v="105201" u="1"/>
        <n v="322103" u="1"/>
        <n v="3604346.8840000001" u="1"/>
        <n v="2241" u="1"/>
        <n v="41940" u="1"/>
        <n v="64127" u="1"/>
        <n v="2590745" u="1"/>
        <n v="846039" u="1"/>
        <n v="17121" u="1"/>
        <n v="37780" u="1"/>
        <n v="191526" u="1"/>
        <n v="393203" u="1"/>
        <n v="37103443.258000001" u="1"/>
        <n v="771411" u="1"/>
        <n v="2554445" u="1"/>
        <n v="10670" u="1"/>
        <n v="110622" u="1"/>
        <n v="4334956" u="1"/>
        <n v="870245" u="1"/>
        <n v="4066966" u="1"/>
        <n v="9630" u="1"/>
        <n v="39545" u="1"/>
        <n v="182450" u="1"/>
        <n v="246994" u="1"/>
        <n v="364966" u="1"/>
        <n v="217" u="1"/>
        <n v="210436" u="1"/>
        <n v="922688" u="1"/>
        <n v="3421530" u="1"/>
        <n v="12624" u="1"/>
        <n v="570722" u="1"/>
        <n v="1484598" u="1"/>
        <n v="4238156" u="1"/>
        <n v="3088" u="1"/>
        <n v="53475" u="1"/>
        <n v="2958" u="1"/>
        <n v="26954" u="1"/>
        <n v="35196" u="1"/>
        <n v="41247" u="1"/>
        <n v="189258" u="1"/>
        <n v="386650" u="1"/>
        <n v="1029591" u="1"/>
        <n v="8527" u="1"/>
        <n v="12561" u="1"/>
        <n v="14578" u="1"/>
        <n v="715948" u="1"/>
        <n v="11" u="1"/>
        <n v="29885" u="1"/>
        <n v="1272818" u="1"/>
        <n v="2610941" u="1"/>
        <n v="26254572" u="1"/>
        <n v="41" u="1"/>
        <n v="2438" u="1"/>
        <n v="6831" u="1"/>
        <n v="445648" u="1"/>
        <n v="1591505" u="1"/>
        <n v="19737" u="1"/>
        <n v="439093" u="1"/>
        <n v="503637" u="1"/>
        <n v="2178" u="1"/>
        <n v="68770" u="1"/>
        <n v="88814" u="1"/>
        <n v="90831" u="1"/>
        <n v="36772" u="1"/>
        <n v="141103" u="1"/>
        <n v="20300701" u="1"/>
        <n v="46731" u="1"/>
        <n v="10335092" u="1"/>
        <n v="38600" u="1"/>
        <n v="38537" u="1"/>
        <n v="68014" u="1"/>
        <n v="4491" u="1"/>
        <n v="31587" u="1"/>
        <n v="149928" u="1"/>
        <n v="597959" u="1"/>
        <n v="5101725" u="1"/>
        <n v="24496" u="1"/>
        <n v="50513" u="1"/>
        <n v="532407" u="1"/>
        <n v="20399" u="1"/>
        <n v="407328" u="1"/>
        <n v="590901" u="1"/>
        <n v="1771030" u="1"/>
        <n v="94596784" u="1"/>
        <n v="2765" u="1"/>
        <n v="123860" u="1"/>
        <n v="341" u="1"/>
        <n v="7225" u="1"/>
        <n v="14326" u="1"/>
        <n v="438592" u="1"/>
        <n v="9772" u="1"/>
        <n v="6303881" u="1"/>
        <n v="87176" u="1"/>
        <n v="111380" u="1"/>
        <n v="742178" u="1"/>
        <n v="1138" u="1"/>
        <n v="2245" u="1"/>
        <n v="4428" u="1"/>
        <n v="8212" u="1"/>
        <n v="35890" u="1"/>
        <n v="404304" u="1"/>
        <n v="832944" u="1"/>
        <n v="1385789" u="1"/>
        <n v="4002" u="1"/>
        <n v="2615015" u="1"/>
        <n v="2937735" u="1"/>
        <n v="57951" u="1"/>
        <n v="141105" u="1"/>
        <n v="951" u="1"/>
        <n v="8669" u="1"/>
        <n v="142870" u="1"/>
        <n v="670577" u="1"/>
        <n v="207162" u="1"/>
        <n v="742181" u="1"/>
        <n v="886" u="1"/>
        <n v="13680" u="1"/>
        <n v="1303097" u="1"/>
        <n v="86168" u="1"/>
        <n v="268158" u="1"/>
        <n v="437586" u="1"/>
        <n v="465824" u="1"/>
        <n v="3296538" u="1"/>
        <n v="10738636" u="1"/>
        <n v="248763" u="1"/>
        <n v="435065" u="1"/>
        <n v="201" u="1"/>
        <n v="8139" u="1"/>
        <n v="756" u="1"/>
        <n v="39357" u="1"/>
        <n v="898501" u="1"/>
        <n v="59071102" u="1"/>
        <n v="11080" u="1"/>
        <n v="27963" u="1"/>
        <n v="693776" u="1"/>
        <n v="1577414" u="1"/>
        <n v="33180" u="1"/>
        <n v="69402" u="1"/>
        <n v="338250" u="1"/>
        <n v="485491" u="1"/>
        <n v="2572" u="1"/>
        <n v="35134" u="1"/>
        <n v="55304" u="1"/>
        <n v="154721" u="1"/>
        <n v="2442" u="1"/>
        <n v="1001370" u="1"/>
        <n v="6021332" u="1"/>
        <n v="290347" u="1"/>
        <n v="693778" u="1"/>
        <n v="28112355" u="1"/>
        <n v="246747" u="1"/>
        <n v="455237" u="1"/>
        <n v="1196206" u="1"/>
        <n v="2052" u="1"/>
        <n v="4069" u="1"/>
        <n v="8076" u="1"/>
        <n v="147662" u="1"/>
        <n v="2481923" u="1"/>
        <n v="504" u="1"/>
        <n v="3939" u="1"/>
        <n v="5799" u="1"/>
        <n v="11474" u="1"/>
        <n v="175648" u="1"/>
        <n v="1920" u="1"/>
        <n v="74445" u="1"/>
        <n v="167076" u="1"/>
        <n v="231620" u="1"/>
        <n v="1083707.7779999999" u="1"/>
        <n v="56817" u="1"/>
        <n v="1426149" u="1"/>
        <n v="5723077" u="1"/>
        <n v="41466845" u="1"/>
        <n v="1725" u="1"/>
        <n v="114533" u="1"/>
        <n v="12908" u="1"/>
        <n v="86169" u="1"/>
        <n v="496083" u="1"/>
        <n v="1958639" u="1"/>
        <n v="4860042" u="1"/>
        <n v="10371" u="1"/>
        <n v="785556" u="1"/>
        <n v="5996" u="1"/>
        <n v="23488" u="1"/>
        <n v="149680" u="1"/>
        <n v="1034656" u="1"/>
        <n v="11348" u="1"/>
        <n v="22448" u="1"/>
        <n v="42383" u="1"/>
        <n v="1700466" u="1"/>
        <n v="564696" u="1"/>
        <n v="10308" u="1"/>
        <n v="20368" u="1"/>
        <n v="48308" u="1"/>
        <n v="4956" u="1"/>
        <n v="87430" u="1"/>
        <n v="792618" u="1"/>
        <n v="3962425" u="1"/>
        <n v="30390" u="1"/>
        <n v="229100" u="1"/>
        <n v="496589" u="1"/>
        <n v="539485" u="1"/>
        <n v="716981" u="1"/>
        <n v="46714796" u="1"/>
        <n v="90377439.284999996" u="1"/>
        <n v="1140" u="1"/>
        <n v="6453" u="1"/>
        <n v="23299" u="1"/>
        <n v="25316" u="1"/>
        <n v="62238" u="1"/>
        <n v="385150" u="1"/>
        <n v="397252" u="1"/>
        <n v="3454145" u="1"/>
        <n v="1075" u="1"/>
        <n v="8228" u="1"/>
        <n v="30327" u="1"/>
        <n v="330187" u="1"/>
        <n v="2530361" u="1"/>
        <n v="67" u="1"/>
        <n v="9725" u="1"/>
        <n v="18162" u="1"/>
        <n v="55998" u="1"/>
        <n v="141361" u="1"/>
        <n v="3746" u="1"/>
        <n v="49884" u="1"/>
        <n v="80623" u="1"/>
        <n v="131048" u="1"/>
        <n v="304471" u="1"/>
        <n v="617142" u="1"/>
        <n v="2974107" u="1"/>
        <n v="825902" u="1"/>
        <n v="2885128" u="1"/>
        <n v="60440403.5" u="1"/>
        <n v="1426165" u="1"/>
        <n v="39610" u="1"/>
        <n v="446166" u="1"/>
        <n v="83802798" u="1"/>
        <n v="822" u="1"/>
        <n v="25064" u="1"/>
        <n v="3096" u="1"/>
        <n v="12136" u="1"/>
        <n v="577813" u="1"/>
        <n v="16933" u="1"/>
        <n v="41438" u="1"/>
        <n v="605043" u="1"/>
        <n v="1077228" u="1"/>
        <n v="11787049" u="1"/>
        <n v="32580828" u="1"/>
        <n v="185" u="1"/>
        <n v="120081" u="1"/>
        <n v="14610" u="1"/>
        <n v="93734" u="1"/>
        <n v="37215" u="1"/>
        <n v="205402" u="1"/>
        <n v="17609448" u="1"/>
        <n v="6847" u="1"/>
        <n v="35135" u="1"/>
        <n v="601011" u="1"/>
        <n v="212966" u="1"/>
        <n v="1079250" u="1"/>
        <n v="1700486" u="1"/>
        <n v="4310" u="1"/>
        <n v="6327" u="1"/>
        <n v="20778" u="1"/>
        <n v="30863" u="1"/>
        <n v="415409" u="1"/>
        <n v="8084" u="1"/>
        <n v="33" u="1"/>
        <n v="3276685" u="1"/>
        <n v="3893887" u="1"/>
        <n v="193805" u="1"/>
        <n v="34757" u="1"/>
        <n v="65012" u="1"/>
        <n v="88692" u="1"/>
        <n v="367002" u="1"/>
        <n v="23646" u="1"/>
        <n v="177165" u="1"/>
        <n v="2151205" u="1"/>
        <n v="2824535.5" u="1"/>
        <n v="68270" u="1"/>
        <n v="130797" u="1"/>
        <n v="180947" u="1"/>
        <n v="1898159" u="1"/>
        <n v="38602" u="1"/>
        <n v="1597" u="1"/>
        <n v="54675" u="1"/>
        <n v="72052" u="1"/>
        <n v="104324" u="1"/>
        <n v="118443" u="1"/>
        <n v="148171" u="1"/>
        <n v="44527" u="1"/>
        <n v="62680" u="1"/>
        <n v="322125" u="1"/>
        <n v="1035680" u="1"/>
        <n v="1329368" u="1"/>
        <n v="22480" u="1"/>
        <n v="83776" u="1"/>
        <n v="153466" u="1"/>
        <n v="262624" u="1"/>
        <n v="825913" u="1"/>
        <n v="1049007" u="1"/>
        <n v="1337" u="1"/>
        <n v="7241" u="1"/>
        <n v="1272" u="1"/>
        <n v="27428" u="1"/>
        <n v="193302" u="1"/>
        <n v="310024" u="1"/>
        <n v="1194233" u="1"/>
        <n v="179424805" u="1"/>
        <n v="28405" u="1"/>
        <n v="91466" u="1"/>
        <n v="2255874" u="1"/>
        <n v="27365" u="1"/>
        <n v="87306" u="1"/>
        <n v="700861" u="1"/>
        <n v="9769759" u="1"/>
        <n v="44507285" u="1"/>
        <n v="277" u="1"/>
        <n v="352886" u="1"/>
        <n v="933825" u="1"/>
        <n v="5400758" u="1"/>
        <n v="21579674" u="1"/>
        <n v="196328" u="1"/>
        <n v="33805252" u="1"/>
        <n v="19171" u="1"/>
        <n v="3620" u="1"/>
        <n v="5161" u="1"/>
        <n v="98778" u="1"/>
        <n v="2522363" u="1"/>
        <n v="3490" u="1"/>
        <n v="45788" u="1"/>
        <n v="1188190" u="1"/>
        <n v="2679691" u="1"/>
        <n v="51776" u="1"/>
        <n v="907607" u="1"/>
        <n v="1021568" u="1"/>
        <n v="1555286" u="1"/>
        <n v="35514" u="1"/>
        <n v="124495" u="1"/>
        <n v="294395" u="1"/>
        <n v="2732139" u="1"/>
        <n v="6094172" u="1"/>
        <n v="49570" u="1"/>
        <n v="238686" u="1"/>
        <n v="30044" u="1"/>
        <n v="196077" u="1"/>
        <n v="693" u="1"/>
        <n v="8575" u="1"/>
        <n v="29004" u="1"/>
        <n v="543541" u="1"/>
        <n v="59466" u="1"/>
        <n v="56329596" u="1"/>
        <n v="545559" u="1"/>
        <n v="825922" u="1"/>
        <n v="156746" u="1"/>
        <n v="812812" u="1"/>
        <n v="37090" u="1"/>
        <n v="57260" u="1"/>
        <n v="3947" u="1"/>
        <n v="74953" u="1"/>
        <n v="1837676" u="1"/>
        <n v="29792" u="1"/>
        <n v="113150" u="1"/>
        <n v="1720691" u="1"/>
        <n v="2994136" u="1"/>
        <n v="19208203" u="1"/>
        <n v="41119799" u="1"/>
        <n v="18667" u="1"/>
        <n v="116" u="1"/>
        <n v="3427" u="1"/>
        <n v="74449" u="1"/>
        <n v="710957" u="1"/>
        <n v="1664" u="1"/>
        <n v="8906" u="1"/>
        <n v="353900" u="1"/>
        <n v="1492774" u="1"/>
        <n v="2631084" u="1"/>
        <n v="3449986" u="1"/>
        <n v="1599" u="1"/>
        <n v="3167" u="1"/>
        <n v="48688" u="1"/>
        <n v="212971" u="1"/>
        <n v="3037" u="1"/>
        <n v="27586" u="1"/>
        <n v="48625" u="1"/>
        <n v="94241" u="1"/>
        <n v="344824" u="1"/>
        <n v="956024" u="1"/>
        <n v="1656153" u="1"/>
        <n v="13916678" u="1"/>
        <n v="375" u="1"/>
        <n v="5752" u="1"/>
        <n v="18478" u="1"/>
        <n v="320116" u="1"/>
        <n v="2251894" u="1"/>
        <n v="7433528" u="1"/>
        <n v="29540" u="1"/>
        <n v="161790" u="1"/>
        <n v="1053072" u="1"/>
        <n v="1119633" u="1"/>
        <n v="24821795" u="1"/>
        <n v="8323" u="1"/>
        <n v="1043765" u="1"/>
        <n v="3466365" u="1"/>
        <n v="1274" u="1"/>
        <n v="113907" u="1"/>
        <n v="262136" u="1"/>
        <n v="1228553" u="1"/>
        <n v="18256106" u="1"/>
        <n v="688774" u="1"/>
        <n v="19329" u="1"/>
        <n v="207173" u="1"/>
        <n v="215241" u="1"/>
        <n v="528423" u="1"/>
        <n v="12294" u="1"/>
        <n v="22323" u="1"/>
        <n v="198853" u="1"/>
        <n v="2724117" u="1"/>
        <n v="101301" u="1"/>
        <n v="419455" u="1"/>
        <n v="54046" u="1"/>
        <n v="82896" u="1"/>
        <n v="5169" u="1"/>
        <n v="66634" u="1"/>
        <n v="2045445" u="1"/>
        <n v="6127018" u="1"/>
        <n v="243984" u="1"/>
        <n v="1002421" u="1"/>
        <n v="1716675" u="1"/>
        <n v="4030910" u="1"/>
        <n v="218" u="1"/>
        <n v="22134" u="1"/>
        <n v="223562" u="1"/>
        <n v="41692" u="1"/>
        <n v="691804" u="1"/>
        <n v="750297" u="1"/>
        <n v="1044779" u="1"/>
        <n v="6146" u="1"/>
        <n v="10151" u="1"/>
        <n v="70164" u="1"/>
        <n v="78232" u="1"/>
        <n v="759" u="1"/>
        <n v="2974" u="1"/>
        <n v="7903" u="1"/>
        <n v="2844" u="1"/>
        <n v="13145" u="1"/>
        <n v="39486" u="1"/>
        <n v="5723176" u="1"/>
        <n v="2714" u="1"/>
        <n v="8591" u="1"/>
        <n v="1603729" u="1"/>
        <n v="3796950" u="1"/>
        <n v="20905" u="1"/>
        <n v="155237" u="1"/>
        <n v="490053" u="1"/>
        <n v="35200" u="1"/>
        <n v="142883" u="1"/>
        <n v="1482712" u="1"/>
        <n v="2194" u="1"/>
        <n v="14579" u="1"/>
        <n v="39171" u="1"/>
        <n v="158767" u="1"/>
        <n v="347855" u="1"/>
        <n v="400297" u="1"/>
        <n v="2869138" u="1"/>
        <n v="37091" u="1"/>
        <n v="309028" u="1"/>
        <n v="371555" u="1"/>
        <n v="1149909" u="1"/>
        <n v="1260844" u="1"/>
        <n v="1787281" u="1"/>
        <n v="3179991" u="1"/>
        <n v="677690" u="1"/>
        <n v="473" u="1"/>
        <n v="5303" u="1"/>
        <n v="18699" u="1"/>
        <n v="113152" u="1"/>
        <n v="3561" u="1"/>
        <n v="50958" u="1"/>
        <n v="72686" u="1"/>
        <n v="13869876" u="1"/>
        <n v="4783" u="1"/>
        <n v="24687" u="1"/>
        <n v="350882" u="1"/>
        <n v="108" u="1"/>
        <n v="1666" u="1"/>
        <n v="6540" u="1"/>
        <n v="17596" u="1"/>
        <n v="23647" u="1"/>
        <n v="167088" u="1"/>
        <n v="9369926.5999999996" u="1"/>
        <n v="2304394" u="1"/>
        <n v="3041" u="1"/>
        <n v="6020" u="1"/>
        <n v="19550" u="1"/>
        <n v="1471" u="1"/>
        <n v="393240" u="1"/>
        <n v="8859" u="1"/>
        <n v="38478" u="1"/>
        <n v="234658" u="1"/>
        <n v="1274973" u="1"/>
        <n v="1341" u="1"/>
        <n v="8339" u="1"/>
        <n v="60602" u="1"/>
        <n v="675678" u="1"/>
        <n v="804766" u="1"/>
        <n v="2389212.4870000002" u="1"/>
        <n v="6070168" u="1"/>
        <n v="73695" u="1"/>
        <n v="85797" u="1"/>
        <n v="319116" u="1"/>
        <n v="2391" u="1"/>
        <n v="4720" u="1"/>
        <n v="44340" u="1"/>
        <n v="1968824" u="1"/>
        <n v="1146" u="1"/>
        <n v="10813" u="1"/>
        <n v="54362" u="1"/>
        <n v="16344" u="1"/>
        <n v="38163" u="1"/>
        <n v="59651888.5" u="1"/>
        <n v="42134" u="1"/>
        <n v="95378" u="1"/>
        <n v="107480" u="1"/>
        <n v="184738" u="1"/>
        <n v="317100" u="1"/>
        <n v="1115636" u="1"/>
        <n v="3240300" u="1"/>
        <n v="498126" u="1"/>
        <n v="637358" u="1"/>
        <n v="1051093" u="1"/>
        <n v="1393983" u="1"/>
        <n v="5437" u="1"/>
        <n v="7454" u="1"/>
        <n v="12767" u="1"/>
        <n v="2033373" u="1"/>
        <n v="4529208" u="1"/>
        <n v="5177" u="1"/>
        <n v="28280" u="1"/>
        <n v="1446427" u="1"/>
        <n v="27240" u="1"/>
        <n v="47933" u="1"/>
        <n v="218019" u="1"/>
        <n v="9237815" u="1"/>
        <n v="55961137.487000003" u="1"/>
        <n v="33751" u="1"/>
        <n v="49887" u="1"/>
        <n v="82646" u="1"/>
        <n v="84663" u="1"/>
        <n v="147172" u="1"/>
        <n v="526425" u="1"/>
        <n v="814856" u="1"/>
        <n v="12704" u="1"/>
        <n v="202" u="1"/>
        <n v="6651345" u="1"/>
        <n v="5894" u="1"/>
        <n v="112523" u="1"/>
        <n v="130676" u="1"/>
        <n v="775526" u="1"/>
        <n v="51652" u="1"/>
        <n v="148181" u="1"/>
        <n v="4618450" u="1"/>
        <n v="81890" u="1"/>
        <n v="2458" u="1"/>
        <n v="4854" u="1"/>
        <n v="20937" u="1"/>
        <n v="141374" u="1"/>
        <n v="702916" u="1"/>
        <n v="708967" u="1"/>
        <n v="3966444" u="1"/>
        <n v="9064" u="1"/>
        <n v="23931" u="1"/>
        <n v="27965" u="1"/>
        <n v="239955" u="1"/>
        <n v="1482743" u="1"/>
        <n v="1408115" u="1"/>
        <n v="1940603" u="1"/>
        <n v="11965570" u="1"/>
        <n v="137" u="1"/>
        <n v="25885" u="1"/>
        <n v="71301" u="1"/>
        <n v="123743" u="1"/>
        <n v="16803268" u="1"/>
        <n v="506" u="1"/>
        <n v="77226" u="1"/>
        <n v="482498" u="1"/>
        <n v="77100" u="1"/>
        <n v="546601" u="1"/>
        <n v="1863" u="1"/>
        <n v="10498" u="1"/>
        <n v="22765" u="1"/>
        <n v="43017" u="1"/>
        <n v="147930" u="1"/>
        <n v="194321" u="1"/>
        <n v="1325422" u="1"/>
        <n v="21725" u="1"/>
        <n v="36903" u="1"/>
        <n v="196086" u="1"/>
        <n v="313575" u="1"/>
        <n v="476952" u="1"/>
        <n v="2389397" u="1"/>
        <n v="11475" u="1"/>
        <n v="61044" u="1"/>
        <n v="137341" u="1"/>
        <n v="2292583" u="1"/>
        <n v="10415638" u="1"/>
        <n v="3305" u="1"/>
        <n v="185497" u="1"/>
        <n v="365009" u="1"/>
        <n v="6683906" u="1"/>
        <n v="20063768" u="1"/>
        <n v="6288" u="1"/>
        <n v="148939" u="1"/>
        <n v="1452497" u="1"/>
        <n v="36651" u="1"/>
        <n v="376" u="1"/>
        <n v="138350" u="1"/>
        <n v="5508" u="1"/>
        <n v="19519" u="1"/>
        <n v="34508" u="1"/>
        <n v="160285" u="1"/>
        <n v="395265" u="1"/>
        <n v="786628" u="1"/>
        <n v="1898257" u="1"/>
        <n v="11659074" u="1"/>
        <n v="18479" u="1"/>
        <n v="38479" u="1"/>
        <n v="96136" u="1"/>
        <n v="1083390" u="1"/>
        <n v="5037588" u="1"/>
        <n v="19822041" u="1"/>
        <n v="2525" u="1"/>
        <n v="562742" u="1"/>
        <n v="28195010" u="1"/>
        <n v="2395" u="1"/>
        <n v="13366" u="1"/>
        <n v="42387" u="1"/>
        <n v="220039" u="1"/>
        <n v="266682" u="1"/>
        <n v="325175" u="1"/>
        <n v="1250804" u="1"/>
        <n v="28438" u="1"/>
        <n v="1694545" u="1"/>
        <n v="1021" u="1"/>
        <n v="87438" u="1"/>
        <n v="430564" u="1"/>
        <n v="5705" u="1"/>
        <n v="18290" u="1"/>
        <n v="77227" u="1"/>
        <n v="117567" u="1"/>
        <n v="174657" u="1"/>
        <n v="956" u="1"/>
        <n v="9726" u="1"/>
        <n v="27272" u="1"/>
        <n v="35895" u="1"/>
        <n v="8220017.5999999996" u="1"/>
        <n v="13224812" u="1"/>
        <n v="28249" u="1"/>
        <n v="39866" u="1"/>
        <n v="143394" u="1"/>
        <n v="11837124" u="1"/>
        <n v="826" u="1"/>
        <n v="37786" u="1"/>
        <n v="66512" u="1"/>
        <n v="161295" u="1"/>
        <n v="467880" u="1"/>
        <n v="12200" u="1"/>
        <n v="22135" u="1"/>
        <n v="26169" u="1"/>
        <n v="47808" u="1"/>
        <n v="193315" u="1"/>
        <n v="2982" u="1"/>
        <n v="1392004" u="1"/>
        <n v="5069683" u="1"/>
        <n v="186" u="1"/>
        <n v="11160" u="1"/>
        <n v="49699" u="1"/>
        <n v="210964" u="1"/>
        <n v="280804" u="1"/>
        <n v="1087438" u="1"/>
        <n v="2722" u="1"/>
        <n v="5382" u="1"/>
        <n v="7399" u="1"/>
        <n v="53670" u="1"/>
        <n v="520323" u="1"/>
        <n v="7139" u="1"/>
        <n v="33437" u="1"/>
        <n v="4862" u="1"/>
        <n v="96011" u="1"/>
        <n v="13114" u="1"/>
        <n v="15131" u="1"/>
        <n v="45413" u="1"/>
        <n v="13063058" u="1"/>
        <n v="10577" u="1"/>
        <n v="55435" u="1"/>
        <n v="136840" u="1"/>
        <n v="1896261" u="1"/>
        <n v="4287115" u="1"/>
        <n v="3959" u="1"/>
        <n v="9537" u="1"/>
        <n v="71303" u="1"/>
        <n v="193064" u="1"/>
        <n v="301480" u="1"/>
        <n v="333752" u="1"/>
        <n v="1789361" u="1"/>
        <n v="16000533" u="1"/>
        <n v="359469" u="1"/>
        <n v="8497" u="1"/>
        <n v="1065260" u="1"/>
        <n v="3914309" u="1"/>
        <n v="19014211" u="1"/>
        <n v="53103" u="1"/>
        <n v="204410" u="1"/>
        <n v="6393574" u="1"/>
        <n v="1038766" u="1"/>
        <n v="1472696" u="1"/>
        <n v="413929" u="1"/>
        <n v="6232222" u="1"/>
        <n v="270218" u="1"/>
        <n v="8053" u="1"/>
        <n v="40749" u="1"/>
        <n v="110761" u="1"/>
        <n v="4795660" u="1"/>
        <n v="40686" u="1"/>
        <n v="233405" u="1"/>
        <n v="92" u="1"/>
        <n v="2789" u="1"/>
        <n v="1240746" u="1"/>
        <n v="344" u="1"/>
        <n v="10388" u="1"/>
        <n v="120468" u="1"/>
        <n v="128536" u="1"/>
        <n v="156255" u="1"/>
        <n v="1093506" u="1"/>
        <n v="15919" u="1"/>
        <n v="62684" u="1"/>
        <n v="100172" u="1"/>
        <n v="234666" u="1"/>
        <n v="1932579" u="1"/>
        <n v="2877589" u="1"/>
        <n v="122233" u="1"/>
        <n v="212227" u="1"/>
        <n v="10512536.376" u="1"/>
        <n v="12862" u="1"/>
        <n v="928844" u="1"/>
        <n v="2139" u="1"/>
        <n v="4216" u="1"/>
        <n v="10325" u="1"/>
        <n v="22419" u="1"/>
        <n v="163315" u="1"/>
        <n v="11432534" u="1"/>
        <n v="7990" u="1"/>
        <n v="19362" u="1"/>
        <n v="299971" u="1"/>
        <n v="5713" u="1"/>
        <n v="69287" u="1"/>
        <n v="7470" u="1"/>
        <n v="52221" u="1"/>
        <n v="1045832" u="1"/>
        <n v="1067292" u="1"/>
        <n v="235" u="1"/>
        <n v="32378" u="1"/>
        <n v="56192" u="1"/>
        <n v="160290" u="1"/>
        <n v="164324" u="1"/>
        <n v="332748" u="1"/>
        <n v="1953981.41" u="1"/>
        <n v="5150696" u="1"/>
        <n v="892" u="1"/>
        <n v="4933" u="1"/>
        <n v="29321" u="1"/>
        <n v="37976" u="1"/>
        <n v="254837" u="1"/>
        <n v="3659968" u="1"/>
        <n v="37913" u="1"/>
        <n v="1337573" u="1"/>
        <n v="33753" u="1"/>
        <n v="671681" u="1"/>
        <n v="1057212" u="1"/>
        <n v="2449774" u="1"/>
        <n v="5910" u="1"/>
        <n v="25161" u="1"/>
        <n v="82524" u="1"/>
        <n v="694877" u="1"/>
        <n v="3680146" u="1"/>
        <n v="7667" u="1"/>
        <n v="59848" u="1"/>
        <n v="697" u="1"/>
        <n v="72187" u="1"/>
        <n v="245257" u="1"/>
        <n v="1654247" u="1"/>
        <n v="49637" u="1"/>
        <n v="2466" u="1"/>
        <n v="23018" u="1"/>
        <n v="491589" u="1"/>
        <n v="2206" u="1"/>
        <n v="29006" u="1"/>
        <n v="8124" u="1"/>
        <n v="19898" u="1"/>
        <n v="23932" u="1"/>
        <n v="105846" u="1"/>
        <n v="1349685" u="1"/>
        <n v="7864" u="1"/>
        <n v="13587" u="1"/>
        <n v="203405" u="1"/>
        <n v="11643362" u="1"/>
        <n v="46460324" u="1"/>
        <n v="1932" u="1"/>
        <n v="5587" u="1"/>
        <n v="17818" u="1"/>
        <n v="667652" u="1"/>
        <n v="1867" u="1"/>
        <n v="8513" u="1"/>
        <n v="296950" u="1"/>
        <n v="23806" u="1"/>
        <n v="1176227" u="1"/>
        <n v="36968" u="1"/>
        <n v="178193" u="1"/>
        <n v="700934" u="1"/>
        <n v="13272664" u="1"/>
        <n v="19709" u="1"/>
        <n v="80886" u="1"/>
        <n v="125260" u="1"/>
        <n v="183992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61046" u="1"/>
        <n v="159536" u="1"/>
        <n v="474447" u="1"/>
        <n v="2784626" u="1"/>
        <n v="5352705" u="1"/>
        <n v="3053" u="1"/>
        <n v="36779" u="1"/>
        <n v="44847" u="1"/>
        <n v="2389531" u="1"/>
        <n v="6" u="1"/>
        <n v="1412" u="1"/>
        <n v="72314" u="1"/>
        <n v="221307" u="1"/>
        <n v="8387" u="1"/>
        <n v="264680" u="1"/>
        <n v="793719" u="1"/>
        <n v="84" u="1"/>
        <n v="7021" u="1"/>
        <n v="322669" u="1"/>
        <n v="393264" u="1"/>
        <n v="897595" u="1"/>
        <n v="16463" u="1"/>
        <n v="32599" u="1"/>
        <n v="604122" u="1"/>
        <n v="793720" u="1"/>
        <n v="1490888" u="1"/>
        <n v="2047580" u="1"/>
        <n v="40430038" u="1"/>
        <n v="2273" u="1"/>
        <n v="726151" u="1"/>
        <n v="3091457" u="1"/>
        <n v="50427898" u="1"/>
        <n v="498653" u="1"/>
        <n v="19394" u="1"/>
        <n v="133064" u="1"/>
        <n v="151217" u="1"/>
        <n v="3526900" u="1"/>
        <n v="3744969" u="1"/>
        <n v="13335" u="1"/>
        <n v="696906" u="1"/>
        <n v="4215390" u="1"/>
        <n v="10950341" u="1"/>
        <n v="7478" u="1"/>
        <n v="71306" u="1"/>
        <n v="146679" u="1"/>
        <n v="309560" u="1"/>
        <n v="578912" u="1"/>
        <n v="3640" u="1"/>
        <n v="16329" u="1"/>
        <n v="893" u="1"/>
        <n v="373096" u="1"/>
        <n v="471929" u="1"/>
        <n v="23258514" u="1"/>
        <n v="246773" u="1"/>
        <n v="4569932" u="1"/>
        <n v="4421" u="1"/>
        <n v="21222" u="1"/>
        <n v="35897" u="1"/>
        <n v="58084" u="1"/>
        <n v="1418285" u="1"/>
        <n v="2268537" u="1"/>
        <n v="88282341" u="1"/>
        <n v="20182" u="1"/>
        <n v="119084" u="1"/>
        <n v="294938" u="1"/>
        <n v="4884592" u="1"/>
        <n v="193575" u="1"/>
        <n v="407386" u="1"/>
        <n v="2127118" u="1"/>
        <n v="63946" u="1"/>
        <n v="2191664" u="1"/>
        <n v="3228635" u="1"/>
        <n v="27068088" u="1"/>
        <n v="698" u="1"/>
        <n v="10672" u="1"/>
        <n v="39679" u="1"/>
        <n v="45730" u="1"/>
        <n v="255598" u="1"/>
        <n v="339817" u="1"/>
        <n v="474956" u="1"/>
        <n v="1890267" u="1"/>
        <n v="331245" u="1"/>
        <n v="500673" u="1"/>
        <n v="633" u="1"/>
        <n v="19016" u="1"/>
        <n v="72063" u="1"/>
        <n v="154" u="1"/>
        <n v="33439" u="1"/>
        <n v="86056" u="1"/>
        <n v="1172218" u="1"/>
        <n v="128287" u="1"/>
        <n v="218284" u="1"/>
        <n v="1010556" u="1"/>
        <n v="2611210" u="1"/>
        <n v="8132" u="1"/>
        <n v="12106" u="1"/>
        <n v="21947" u="1"/>
        <n v="510759" u="1"/>
        <n v="5855" u="1"/>
        <n v="39301" u="1"/>
        <n v="687837" u="1"/>
        <n v="790704" u="1"/>
        <n v="1934" u="1"/>
        <n v="3837" u="1"/>
        <n v="688846" u="1"/>
        <n v="1672438" u="1"/>
        <n v="3707" u="1"/>
        <n v="1804" u="1"/>
        <n v="7092" u="1"/>
        <n v="296958" u="1"/>
        <n v="510760" u="1"/>
        <n v="874411" u="1"/>
        <n v="1007533" u="1"/>
        <n v="1603862" u="1"/>
        <n v="6832" u="1"/>
        <n v="105344" u="1"/>
        <n v="15839701" u="1"/>
        <n v="8986" u="1"/>
        <n v="15037" u="1"/>
        <n v="89082" u="1"/>
        <n v="2003230" u="1"/>
        <n v="410" u="1"/>
        <n v="8466" u="1"/>
        <n v="42957" u="1"/>
        <n v="131554" u="1"/>
        <n v="394279" u="1"/>
        <n v="74850757" u="1"/>
        <n v="3057" u="1"/>
        <n v="92864" u="1"/>
        <n v="749359" u="1"/>
        <n v="4948971" u="1"/>
        <n v="125010" u="1"/>
        <n v="334778" u="1"/>
        <n v="92612" u="1"/>
        <n v="918788" u="1"/>
        <n v="345" u="1"/>
        <n v="158784" u="1"/>
        <n v="730199" u="1"/>
        <n v="754403" u="1"/>
        <n v="1002494" u="1"/>
        <n v="10078964" u="1"/>
        <n v="54744" u="1"/>
        <n v="144413" u="1"/>
        <n v="241229" u="1"/>
        <n v="688851" u="1"/>
        <n v="40562" u="1"/>
        <n v="88200" u="1"/>
        <n v="20792187" u="1"/>
        <n v="76" u="1"/>
        <n v="10877" u="1"/>
        <n v="840127" u="1"/>
        <n v="9981706" u="1"/>
        <n v="1089" u="1"/>
        <n v="10357" u="1"/>
        <n v="16432" u="1"/>
        <n v="4034" u="1"/>
        <n v="9837" u="1"/>
        <n v="107992" u="1"/>
        <n v="232153" u="1"/>
        <n v="664649" u="1"/>
        <n v="1952815" u="1"/>
        <n v="11334" u="1"/>
        <n v="1783388" u="1"/>
        <n v="3478789" u="1"/>
        <n v="3720829" u="1"/>
        <n v="5465588" u="1"/>
        <n v="5521835" u="1"/>
        <n v="9319230" u="1"/>
        <n v="3774" u="1"/>
        <n v="5469" u="1"/>
        <n v="19363" u="1"/>
        <n v="21380" u="1"/>
        <n v="27431" u="1"/>
        <n v="77485" u="1"/>
        <n v="142901" u="1"/>
        <n v="489585" u="1"/>
        <n v="3668389" u="1"/>
        <n v="7708729" u="1"/>
        <n v="170126601.95599997" u="1"/>
        <n v="3514" u="1"/>
        <n v="19300" u="1"/>
        <n v="46172" u="1"/>
        <n v="357472" u="1"/>
        <n v="407897" u="1"/>
        <n v="5158787" u="1"/>
        <n v="9254" u="1"/>
        <n v="13288" u="1"/>
        <n v="93243" u="1"/>
        <n v="459835" u="1"/>
        <n v="37978" u="1"/>
        <n v="58148" u="1"/>
        <n v="81015" u="1"/>
        <n v="6186" u="1"/>
        <n v="8214" u="1"/>
        <n v="460844" u="1"/>
        <n v="1139971" u="1"/>
        <n v="27242" u="1"/>
        <n v="7683" u="1"/>
        <n v="1747090" u="1"/>
        <n v="2734" u="1"/>
        <n v="57896" u="1"/>
        <n v="126902" u="1"/>
        <n v="421009" u="1"/>
        <n v="5562440" u="1"/>
        <n v="1335624" u="1"/>
        <n v="55753" u="1"/>
        <n v="74208" u="1"/>
        <n v="589018" u="1"/>
        <n v="1339660" u="1"/>
        <n v="1793485" u="1"/>
        <n v="12642" u="1"/>
        <n v="250812" u="1"/>
        <n v="471435" u="1"/>
        <n v="84636703" u="1"/>
        <n v="10105" u="1"/>
        <n v="33377" u="1"/>
        <n v="112153" u="1"/>
        <n v="4023407" u="1"/>
        <n v="6836975" u="1"/>
        <n v="73101158" u="1"/>
        <n v="508" u="1"/>
        <n v="13619" u="1"/>
        <n v="24973" u="1"/>
        <n v="824000" u="1"/>
        <n v="9450061" u="1"/>
        <n v="3841" u="1"/>
        <n v="7360" u="1"/>
        <n v="144920" u="1"/>
        <n v="3581" u="1"/>
        <n v="37159" u="1"/>
        <n v="58096227" u="1"/>
        <n v="1741" u="1"/>
        <n v="4823" u="1"/>
        <n v="13556" u="1"/>
        <n v="152484" u="1"/>
        <n v="476479" u="1"/>
        <n v="133186601.956" u="1"/>
        <n v="2970545" u="1"/>
        <n v="1611" u="1"/>
        <n v="6320" u="1"/>
        <n v="19710" u="1"/>
        <n v="125264" u="1"/>
        <n v="196102" u="1"/>
        <n v="20418462" u="1"/>
        <n v="32810" u="1"/>
        <n v="173663" u="1"/>
        <n v="203918" u="1"/>
        <n v="2045621" u="1"/>
        <n v="1416" u="1"/>
        <n v="209717" u="1"/>
        <n v="867370" u="1"/>
        <n v="7297" u="1"/>
        <n v="56888" u="1"/>
        <n v="138870" u="1"/>
        <n v="261907" u="1"/>
        <n v="2889642" u="1"/>
        <n v="110641" u="1"/>
        <n v="4760" u="1"/>
        <n v="42643" u="1"/>
        <n v="56762" u="1"/>
        <n v="317138" u="1"/>
        <n v="2047642" u="1"/>
        <n v="5" u="1"/>
        <n v="46614" u="1"/>
        <n v="78117" u="1"/>
        <n v="2151" u="1"/>
        <n v="186270" u="1"/>
        <n v="404878" u="1"/>
        <n v="1297320" u="1"/>
        <n v="68" u="1"/>
        <n v="1745095" u="1"/>
        <n v="252" u="1"/>
        <n v="7754" u="1"/>
        <n v="48442" u="1"/>
        <n v="256361" u="1"/>
        <n v="960" u="1"/>
        <n v="153242" u="1"/>
        <n v="316635" u="1"/>
        <n v="1156133" u="1"/>
        <n v="1321527" u="1"/>
        <n v="3861850" u="1"/>
        <n v="10310" u="1"/>
        <n v="79504" u="1"/>
        <n v="918808" u="1"/>
        <n v="7434312" u="1"/>
        <n v="4957" u="1"/>
        <n v="9790" u="1"/>
        <n v="13824" u="1"/>
        <n v="32411" u="1"/>
        <n v="87320" u="1"/>
        <n v="99422" u="1"/>
        <n v="278817" u="1"/>
        <n v="8750" u="1"/>
        <n v="10247" u="1"/>
        <n v="54115" u="1"/>
        <n v="76983" u="1"/>
        <n v="2909836" u="1"/>
        <n v="2910069" u="1"/>
        <n v="74840" u="1"/>
        <n v="244512" u="1"/>
        <n v="187" u="1"/>
        <n v="15258" u="1"/>
        <n v="26234" u="1"/>
        <n v="32285" u="1"/>
        <n v="37790" u="1"/>
        <n v="64011" u="1"/>
        <n v="550709" u="1"/>
        <n v="32222" u="1"/>
        <n v="235688" u="1"/>
        <n v="3632163" u="1"/>
        <n v="635" u="1"/>
        <n v="2478" u="1"/>
        <n v="6911" u="1"/>
        <n v="903685" u="1"/>
        <n v="1436506" u="1"/>
        <n v="1583747" u="1"/>
        <n v="51720" u="1"/>
        <n v="1813686" u="1"/>
        <n v="91260553.284999996" u="1"/>
        <n v="570" u="1"/>
        <n v="152235" u="1"/>
        <n v="5175782" u="1"/>
        <n v="24028" u="1"/>
        <n v="37475" u="1"/>
        <n v="61679" u="1"/>
        <n v="473460" u="1"/>
        <n v="1977065" u="1"/>
        <n v="256615" u="1"/>
        <n v="589035" u="1"/>
        <n v="2538726" u="1"/>
        <n v="31296824" u="1"/>
        <n v="89637713" u="1"/>
        <n v="125" u="1"/>
        <n v="7628" u="1"/>
        <n v="20908" u="1"/>
        <n v="235689" u="1"/>
        <n v="4831" u="1"/>
        <n v="59347" u="1"/>
        <n v="1254985" u="1"/>
        <n v="6328" u="1"/>
        <n v="8498" u="1"/>
        <n v="41068" u="1"/>
        <n v="117450" u="1"/>
        <n v="19742" u="1"/>
        <n v="23776" u="1"/>
        <n v="59158" u="1"/>
        <n v="111273" u="1"/>
        <n v="156018" u="1"/>
        <n v="880495" u="1"/>
        <n v="2898001" u="1"/>
        <n v="25730" u="1"/>
        <n v="1460723" u="1"/>
        <n v="5288" u="1"/>
        <n v="8435" u="1"/>
        <n v="92742" u="1"/>
        <n v="114929" u="1"/>
        <n v="486069" u="1"/>
        <n v="1288" u="1"/>
        <n v="13966" u="1"/>
        <n v="31718" u="1"/>
        <n v="1353824" u="1"/>
        <n v="6785" u="1"/>
        <n v="60860" u="1"/>
        <n v="1805633" u="1"/>
        <n v="138370" u="1"/>
        <n v="281" u="1"/>
        <n v="6265" u="1"/>
        <n v="14423" u="1"/>
        <n v="108374" u="1"/>
        <n v="12699553.778000001" u="1"/>
        <n v="13903" u="1"/>
        <n v="11644459" u="1"/>
        <n v="961" u="1"/>
        <n v="46426" u="1"/>
        <n v="77741" u="1"/>
        <n v="205940" u="1"/>
        <n v="737293" u="1"/>
        <n v="1349796" u="1"/>
        <n v="7242" u="1"/>
        <n v="14360" u="1"/>
        <n v="26455" u="1"/>
        <n v="36278" u="1"/>
        <n v="54431" u="1"/>
        <n v="29449" u="1"/>
        <n v="144926" u="1"/>
        <n v="2389506" u="1"/>
        <n v="17687693.10729963" u="1"/>
        <n v="13320" u="1"/>
        <n v="36152" u="1"/>
        <n v="3262" u="1"/>
        <n v="95390" u="1"/>
        <n v="217034" u="1"/>
        <n v="8246" u="1"/>
        <n v="3002" u="1"/>
        <n v="5942" u="1"/>
        <n v="135850" u="1"/>
        <n v="318157" u="1"/>
        <n v="1053303" u="1"/>
        <n v="9551.83" u="1"/>
        <n v="5215531" u="1"/>
        <n v="2742" u="1"/>
        <n v="45922" u="1"/>
        <n v="139380" u="1"/>
        <n v="977320" u="1"/>
        <n v="1833884" u="1"/>
        <n v="18135" u="1"/>
        <n v="24186" u="1"/>
        <n v="57961" u="1"/>
        <n v="853275" u="1"/>
        <n v="2039619" u="1"/>
        <n v="322192" u="1"/>
        <n v="11321369" u="1"/>
        <n v="187032" u="1"/>
        <n v="593083" u="1"/>
        <n v="4382" u="1"/>
        <n v="14691" u="1"/>
        <n v="2092" u="1"/>
        <n v="6139" u="1"/>
        <n v="18009" u="1"/>
        <n v="28094" u="1"/>
        <n v="170392" u="1"/>
        <n v="251072" u="1"/>
        <n v="1969028" u="1"/>
        <n v="15322663" u="1"/>
        <n v="2005" u="1"/>
        <n v="84045" u="1"/>
        <n v="1940" u="1"/>
        <n v="13131" u="1"/>
        <n v="145684" u="1"/>
        <n v="153752" u="1"/>
        <n v="161820" u="1"/>
        <n v="55503" u="1"/>
        <n v="103963" u="1"/>
        <n v="137364" u="1"/>
        <n v="280845" u="1"/>
        <n v="118410599.285" u="1"/>
        <n v="1810" u="1"/>
        <n v="21917" u="1"/>
        <n v="205690" u="1"/>
        <n v="25888" u="1"/>
        <n v="31939" u="1"/>
        <n v="534594" u="1"/>
        <n v="2567036" u="1"/>
        <n v="6336" u="1"/>
        <n v="573926" u="1"/>
        <n v="1404275" u="1"/>
        <n v="6990772" u="1"/>
        <n v="36555614" u="1"/>
        <n v="12028" u="1"/>
        <n v="109384" u="1"/>
        <n v="148206" u="1"/>
        <n v="379" u="1"/>
        <n v="2939" u="1"/>
        <n v="26802" u="1"/>
        <n v="119343" u="1"/>
        <n v="797814" u="1"/>
        <n v="1404277" u="1"/>
        <n v="13773446" u="1"/>
        <n v="2809" u="1"/>
        <n v="21728" u="1"/>
        <n v="38926" u="1"/>
        <n v="103081" u="1"/>
        <n v="5296" u="1"/>
        <n v="14502" u="1"/>
        <n v="16654" u="1"/>
        <n v="7053" u="1"/>
        <n v="197623" u="1"/>
        <n v="827062" u="1"/>
        <n v="10256979" u="1"/>
        <n v="1225" u="1"/>
        <n v="90601" u="1"/>
        <n v="277822" u="1"/>
        <n v="735289" u="1"/>
        <n v="2873634" u="1"/>
        <n v="1160" u="1"/>
        <n v="6533" u="1"/>
        <n v="14959" u="1"/>
        <n v="10405" u="1"/>
        <n v="22579" u="1"/>
        <n v="34577" u="1"/>
        <n v="68162" u="1"/>
        <n v="130689" u="1"/>
        <n v="575947" u="1"/>
        <n v="264208" u="1"/>
        <n v="3916" u="1"/>
        <n v="626373" u="1"/>
        <n v="4" u="1"/>
        <n v="46490" u="1"/>
        <n v="83920" u="1"/>
        <n v="3979193" u="1"/>
        <n v="81777" u="1"/>
        <n v="23430" u="1"/>
        <n v="272277" u="1"/>
        <n v="5668138" u="1"/>
        <n v="22002356" u="1"/>
        <n v="15353" u="1"/>
        <n v="1472867" u="1"/>
        <n v="2159632" u="1"/>
        <n v="832" u="1"/>
        <n v="17316" u="1"/>
        <n v="113671" u="1"/>
        <n v="493139" u="1"/>
        <n v="3700855" u="1"/>
        <n v="6210" u="1"/>
        <n v="12296" u="1"/>
        <n v="5135778.5" u="1"/>
        <n v="7781966" u="1"/>
        <n v="5950" u="1"/>
        <n v="29355" u="1"/>
        <n v="62248" u="1"/>
        <n v="232922" u="1"/>
        <n v="865391" u="1"/>
        <n v="43449227" u="1"/>
        <n v="196364" u="1"/>
        <n v="435151" u="1"/>
        <n v="973301" u="1"/>
        <n v="412460" u="1"/>
        <n v="2616" u="1"/>
        <n v="51974" u="1"/>
        <n v="17127" u="1"/>
        <n v="23178" u="1"/>
        <n v="43843" u="1"/>
        <n v="61996" u="1"/>
        <n v="352959" u="1"/>
        <n v="1958971" u="1"/>
        <n v="24155" u="1"/>
        <n v="33695" u="1"/>
        <n v="59916" u="1"/>
        <n v="63950" u="1"/>
        <n v="159050" u="1"/>
        <n v="207458" u="1"/>
        <n v="2226" u="1"/>
        <n v="4390" u="1"/>
        <n v="180985" u="1"/>
        <n v="12170" u="1"/>
        <n v="245277" u="1"/>
        <n v="1005576" u="1"/>
        <n v="2365619" u="1"/>
        <n v="5887" u="1"/>
        <n v="11650" u="1"/>
        <n v="21035" u="1"/>
        <n v="61744" u="1"/>
        <n v="1779462" u="1"/>
        <n v="769588" u="1"/>
        <n v="1188482" u="1"/>
        <n v="3723" u="1"/>
        <n v="8593" u="1"/>
        <n v="12627" u="1"/>
        <n v="145688" u="1"/>
        <n v="1977130" u="1"/>
        <n v="3593" u="1"/>
        <n v="5107" u="1"/>
        <n v="430111" u="1"/>
        <n v="1638275" u="1"/>
        <n v="79635" u="1"/>
        <n v="421539" u="1"/>
        <n v="796819" u="1"/>
        <n v="5248200" u="1"/>
        <n v="27937" u="1"/>
        <n v="1617" u="1"/>
        <n v="18829" u="1"/>
        <n v="35145" u="1"/>
        <n v="33065" u="1"/>
        <n v="43150" u="1"/>
        <n v="123631" u="1"/>
        <n v="28135272" u="1"/>
        <n v="7841" u="1"/>
        <n v="9507" u="1"/>
        <n v="178465" u="1"/>
        <n v="286401" u="1"/>
        <n v="30184327" u="1"/>
        <n v="7581" u="1"/>
        <n v="23777" u="1"/>
        <n v="168128" u="1"/>
        <n v="182247" u="1"/>
        <n v="28788" u="1"/>
        <n v="353971" u="1"/>
        <n v="21697" u="1"/>
        <n v="6801" u="1"/>
        <n v="44852" u="1"/>
        <n v="2293" u="1"/>
        <n v="120858" u="1"/>
        <n v="358510" u="1"/>
        <n v="3002786" u="1"/>
        <n v="1097" u="1"/>
        <n v="6281" u="1"/>
        <n v="106613" u="1"/>
        <n v="23588" u="1"/>
        <n v="104470" u="1"/>
        <n v="5761" u="1"/>
        <n v="22548" u="1"/>
        <n v="52668" u="1"/>
        <n v="64770" u="1"/>
        <n v="243010" u="1"/>
        <n v="14081965" u="1"/>
        <n v="963" u="1"/>
        <n v="64707" u="1"/>
        <n v="1634255" u="1"/>
        <n v="24502" u="1"/>
        <n v="64644" u="1"/>
        <n v="517350" u="1"/>
        <n v="3127850" u="1"/>
        <n v="898" u="1"/>
        <n v="11855" u="1"/>
        <n v="83670" u="1"/>
        <n v="1755278" u="1"/>
        <n v="2039675" u="1"/>
        <n v="833" u="1"/>
        <n v="14849" u="1"/>
        <n v="103714" u="1"/>
        <n v="142917" u="1"/>
        <n v="1700820" u="1"/>
        <n v="50273" u="1"/>
        <n v="263209" u="1"/>
        <n v="589077" u="1"/>
        <n v="123632" u="1"/>
        <n v="172668" u="1"/>
        <n v="379691" u="1"/>
        <n v="17222" u="1"/>
        <n v="44033" u="1"/>
        <n v="85057" u="1"/>
        <n v="733294" u="1"/>
        <n v="12249" u="1"/>
        <n v="58089" u="1"/>
        <n v="1012649" u="1"/>
        <n v="2797078" u="1"/>
        <n v="3482858" u="1"/>
        <n v="94890" u="1"/>
        <n v="230153" u="1"/>
        <n v="24187" u="1"/>
        <n v="181493" u="1"/>
        <n v="437681" u="1"/>
        <n v="573" u="1"/>
        <n v="2100" u="1"/>
        <n v="6155" u="1"/>
        <n v="28158" u="1"/>
        <n v="55820" u="1"/>
        <n v="82410" u="1"/>
        <n v="156785" u="1"/>
        <n v="39621" u="1"/>
        <n v="53740" u="1"/>
        <n v="478526" u="1"/>
        <n v="3857" u="1"/>
        <n v="18010" u="1"/>
        <n v="122498" u="1"/>
        <n v="55307904" u="1"/>
        <n v="1879" u="1"/>
        <n v="18987" u="1"/>
        <n v="27055" u="1"/>
        <n v="43529" u="1"/>
        <n v="1285330" u="1"/>
        <n v="1626203" u="1"/>
        <n v="3458668" u="1"/>
        <n v="897684" u="1"/>
        <n v="990466" u="1"/>
        <n v="1648391" u="1"/>
        <n v="445" u="1"/>
        <n v="33318" u="1"/>
        <n v="43403" u="1"/>
        <n v="45420" u="1"/>
        <n v="120103" u="1"/>
        <n v="5472431.2000000002" u="1"/>
        <n v="3337" u="1"/>
        <n v="53425" u="1"/>
        <n v="1204653" u="1"/>
        <n v="39180" u="1"/>
        <n v="138633" u="1"/>
        <n v="253602" u="1"/>
        <n v="2381600" u="1"/>
        <n v="33066" u="1"/>
        <n v="129684" u="1"/>
        <n v="2817" u="1"/>
        <n v="11020" u="1"/>
        <n v="13037" u="1"/>
        <n v="59224" u="1"/>
        <n v="12517" u="1"/>
        <n v="16718" u="1"/>
        <n v="53110" u="1"/>
        <n v="141659" u="1"/>
        <n v="315" u="1"/>
        <n v="1229" u="1"/>
        <n v="13494" u="1"/>
        <n v="18672" u="1"/>
        <n v="98925" u="1"/>
        <n v="133339" u="1"/>
        <n v="1618145" u="1"/>
        <n v="1644368" u="1"/>
        <n v="7112538" u="1"/>
        <n v="21603" u="1"/>
        <n v="1065490" u="1"/>
        <n v="11414" u="1"/>
        <n v="20563" u="1"/>
        <n v="26614" u="1"/>
        <n v="70183" u="1"/>
        <n v="180739" u="1"/>
        <n v="598166" u="1"/>
        <n v="1109865" u="1"/>
        <n v="2043736" u="1"/>
        <n v="18855631" u="1"/>
        <n v="3794" u="1"/>
        <n v="128550" u="1"/>
        <n v="770620" u="1"/>
        <n v="1676643" u="1"/>
        <n v="224609" u="1"/>
        <n v="285907" u="1"/>
        <n v="3531312" u="1"/>
        <n v="3534" u="1"/>
        <n v="17443" u="1"/>
        <n v="6587443" u="1"/>
        <n v="28038228" u="1"/>
        <n v="834" u="1"/>
        <n v="14865" u="1"/>
        <n v="48320" u="1"/>
        <n v="52354" u="1"/>
        <n v="125903" u="1"/>
        <n v="50" u="1"/>
        <n v="769" u="1"/>
        <n v="400373" u="1"/>
        <n v="5523178" u="1"/>
        <n v="188" u="1"/>
        <n v="9271" u="1"/>
        <n v="16276773" u="1"/>
        <n v="2754" u="1"/>
        <n v="73083" u="1"/>
        <n v="52102" u="1"/>
        <n v="485592" u="1"/>
        <n v="639" u="1"/>
        <n v="21225" u="1"/>
        <n v="23242" u="1"/>
        <n v="382221" u="1"/>
        <n v="43657178" u="1"/>
        <n v="86824" u="1"/>
        <n v="88841" u="1"/>
        <n v="133341" u="1"/>
        <n v="2764872" u="1"/>
        <n v="574" u="1"/>
        <n v="1541517" u="1"/>
        <n v="4958446" u="1"/>
        <n v="7920" u="1"/>
        <n v="542706" u="1"/>
        <n v="241251" u="1"/>
        <n v="337344" u="1"/>
        <n v="4304713" u="1"/>
        <n v="478" u="1"/>
        <n v="5383" u="1"/>
        <n v="17002" u="1"/>
        <n v="134098" u="1"/>
        <n v="3237093" u="1"/>
        <n v="6402630" u="1"/>
        <n v="16173" u="1"/>
        <n v="26047" u="1"/>
        <n v="32098" u="1"/>
        <n v="82034" u="1"/>
        <n v="137880" u="1"/>
        <n v="18956" u="1"/>
        <n v="155781" u="1"/>
        <n v="748442" u="1"/>
        <n v="1844072" u="1"/>
        <n v="19874118" u="1"/>
        <n v="41387" u="1"/>
        <n v="85816" u="1"/>
        <n v="3211" u="1"/>
        <n v="6360" u="1"/>
        <n v="30995" u="1"/>
        <n v="53426" u="1"/>
        <n v="183263" u="1"/>
        <n v="229654" u="1"/>
        <n v="489629" u="1"/>
        <n v="2951" u="1"/>
        <n v="5840" u="1"/>
        <n v="45232" u="1"/>
        <n v="172926" u="1"/>
        <n v="2821" u="1"/>
        <n v="17790" u="1"/>
        <n v="25858" u="1"/>
        <n v="4538484" u="1"/>
        <n v="115808069.5" u="1"/>
        <n v="348" u="1"/>
        <n v="30869" u="1"/>
        <n v="2561" u="1"/>
        <n v="12013" u="1"/>
        <n v="7055708" u="1"/>
        <n v="1231" u="1"/>
        <n v="53048" u="1"/>
        <n v="66781" u="1"/>
        <n v="150513758.5" u="1"/>
        <n v="1166" u="1"/>
        <n v="1101" u="1"/>
        <n v="20658" u="1"/>
        <n v="72580" u="1"/>
        <n v="6037" u="1"/>
        <n v="404917" u="1"/>
        <n v="922918" u="1"/>
        <n v="1188558" u="1"/>
        <n v="40694" u="1"/>
        <n v="1390259" u="1"/>
        <n v="7534" u="1"/>
        <n v="10910" u="1"/>
        <n v="42648" u="1"/>
        <n v="56767" u="1"/>
        <n v="237" u="1"/>
        <n v="5257" u="1"/>
        <n v="52670" u="1"/>
        <n v="96280" u="1"/>
        <n v="136117" u="1"/>
        <n v="160321" u="1"/>
        <n v="403405" u="1"/>
        <n v="1979225" u="1"/>
        <n v="19492" u="1"/>
        <n v="38488" u="1"/>
        <n v="44539" u="1"/>
        <n v="3408" u="1"/>
        <n v="24503" u="1"/>
        <n v="4360803" u="1"/>
        <n v="34328" u="1"/>
        <n v="56515" u="1"/>
        <n v="36254955.057999998" u="1"/>
        <n v="86702356.875999987" u="1"/>
        <n v="10327" u="1"/>
        <n v="42333" u="1"/>
        <n v="50401" u="1"/>
        <n v="213772" u="1"/>
        <n v="2402095" u="1"/>
        <n v="93633" u="1"/>
        <n v="1602051" u="1"/>
        <n v="57055084" u="1"/>
        <n v="11304" u="1"/>
        <n v="28411" u="1"/>
        <n v="134605" u="1"/>
        <n v="323735" u="1"/>
        <n v="46" u="1"/>
        <n v="705" u="1"/>
        <n v="182761" u="1"/>
        <n v="22297" u="1"/>
        <n v="26331" u="1"/>
        <n v="30365" u="1"/>
        <n v="134101" u="1"/>
        <n v="640" u="1"/>
        <n v="2498" u="1"/>
        <n v="166121" u="1"/>
        <n v="2368" u="1"/>
        <n v="149733" u="1"/>
        <n v="815015" u="1"/>
        <n v="12258956" u="1"/>
        <n v="575" u="1"/>
        <n v="12738" u="1"/>
        <n v="45926" u="1"/>
        <n v="68673" u="1"/>
        <n v="94894" u="1"/>
        <n v="157549" u="1"/>
        <n v="418031" u="1"/>
        <n v="33761" u="1"/>
        <n v="141161" u="1"/>
        <n v="20050415" u="1"/>
        <n v="511" u="1"/>
        <n v="57902" u="1"/>
        <n v="63953" u="1"/>
        <n v="138892" u="1"/>
        <n v="159062" u="1"/>
        <n v="316173" u="1"/>
        <n v="287431" u="1"/>
        <n v="29089387" u="1"/>
        <n v="57776" u="1"/>
        <n v="5131" u="1"/>
        <n v="70060" u="1"/>
        <n v="488123" u="1"/>
        <n v="3475" u="1"/>
        <n v="6888" u="1"/>
        <n v="1688" u="1"/>
        <n v="6628" u="1"/>
        <n v="9098" u="1"/>
        <n v="400384" u="1"/>
        <n v="1545588" u="1"/>
        <n v="184781277" u="1"/>
        <n v="4351" u="1"/>
        <n v="6368" u="1"/>
        <n v="59541" u="1"/>
        <n v="79767" u="1"/>
        <n v="654668" u="1"/>
        <n v="3769418" u="1"/>
        <n v="1558" u="1"/>
        <n v="10075" u="1"/>
        <n v="3890673" u="1"/>
        <n v="5848" u="1"/>
        <n v="7865" u="1"/>
        <n v="9555" u="1"/>
        <n v="53364" u="1"/>
        <n v="283903" u="1"/>
        <n v="1789648" u="1"/>
        <n v="2825" u="1"/>
        <n v="31941" u="1"/>
        <n v="142675" u="1"/>
        <n v="507286" u="1"/>
        <n v="724256" u="1"/>
        <n v="1363" u="1"/>
        <n v="7345" u="1"/>
        <n v="779724" u="1"/>
        <n v="85" u="1"/>
        <n v="59226" u="1"/>
        <n v="373156" u="1"/>
        <n v="443751" u="1"/>
        <n v="316" u="1"/>
        <n v="28821" u="1"/>
        <n v="164106" u="1"/>
        <n v="186293" u="1"/>
        <n v="15023" u="1"/>
        <n v="107123" u="1"/>
        <n v="177973" u="1"/>
        <n v="19551588" u="1"/>
        <n v="21165188" u="1"/>
        <n v="17633" u="1"/>
        <n v="2620072.0099999998" u="1"/>
        <n v="28695" u="1"/>
        <n v="140911" u="1"/>
        <n v="3789841" u="1"/>
        <n v="5959070" u="1"/>
        <n v="7542" u="1"/>
        <n v="29672" u="1"/>
        <n v="1206744" u="1"/>
        <n v="126663" u="1"/>
        <n v="814017" u="1"/>
        <n v="878561" u="1"/>
        <n v="5005" u="1"/>
        <n v="9886" u="1"/>
        <n v="21541" u="1"/>
        <n v="52671" u="1"/>
        <n v="140155" u="1"/>
        <n v="221" u="1"/>
        <n v="3412" u="1"/>
        <n v="36472" u="1"/>
        <n v="46557" u="1"/>
        <n v="50591" u="1"/>
        <n v="60676" u="1"/>
        <n v="198396" u="1"/>
        <n v="1428617" u="1"/>
        <n v="1228935" u="1"/>
        <n v="1430635" u="1"/>
        <n v="3152" u="1"/>
        <n v="1122035" u="1"/>
        <n v="23432" u="1"/>
        <n v="155283" u="1"/>
        <n v="2892" u="1"/>
        <n v="20375" u="1"/>
        <n v="101703" u="1"/>
        <n v="2446535" u="1"/>
        <n v="2762" u="1"/>
        <n v="31437" u="1"/>
        <n v="687958" u="1"/>
        <n v="1156327" u="1"/>
        <n v="22893547" u="1"/>
        <n v="2632" u="1"/>
        <n v="14314" u="1"/>
        <n v="717205" u="1"/>
        <n v="2256941" u="1"/>
        <n v="11777" u="1"/>
        <n v="17255" u="1"/>
        <n v="64269" u="1"/>
        <n v="2068013" u="1"/>
        <n v="6699" u="1"/>
        <n v="2910220" u="1"/>
        <n v="576" u="1"/>
        <n v="19209" u="1"/>
        <n v="1126076" u="1"/>
        <n v="1654530" u="1"/>
        <n v="10217" u="1"/>
        <n v="53995" u="1"/>
        <n v="56012" u="1"/>
        <n v="139400" u="1"/>
        <n v="1832027" u="1"/>
        <n v="5434706" u="1"/>
        <n v="24571771" u="1"/>
        <n v="9177" u="1"/>
        <n v="306096" u="1"/>
        <n v="4740866" u="1"/>
        <n v="479" u="1"/>
        <n v="25134" u="1"/>
        <n v="172933" u="1"/>
        <n v="245545" u="1"/>
        <n v="24094" u="1"/>
        <n v="440227" u="1"/>
        <n v="739396" u="1"/>
        <n v="55332948.410000004" u="1"/>
        <n v="1755" u="1"/>
        <n v="593164" u="1"/>
        <n v="1571839" u="1"/>
        <n v="28065" u="1"/>
        <n v="45549" u="1"/>
        <n v="1354004" u="1"/>
        <n v="6376" u="1"/>
        <n v="293491" u="1"/>
        <n v="3089" u="1"/>
        <n v="25985" u="1"/>
        <n v="45423" u="1"/>
        <n v="571987" u="1"/>
        <n v="3902604" u="1"/>
        <n v="12227245" u="1"/>
        <n v="7873" u="1"/>
        <n v="26962" u="1"/>
        <n v="21888" u="1"/>
        <n v="1365" u="1"/>
        <n v="462920" u="1"/>
        <n v="1275346" u="1"/>
        <n v="10028" u="1"/>
        <n v="16079" u="1"/>
        <n v="23842" u="1"/>
        <n v="27876" u="1"/>
        <n v="45171" u="1"/>
        <n v="1089783" u="1"/>
        <n v="4716236" u="1"/>
        <n v="1235" u="1"/>
        <n v="65278" u="1"/>
        <n v="3801997" u="1"/>
        <n v="77" u="1"/>
        <n v="2309" u="1"/>
        <n v="13022" u="1"/>
        <n v="38994" u="1"/>
        <n v="147974" u="1"/>
        <n v="1957095" u="1"/>
        <n v="4066" u="1"/>
        <n v="13999" u="1"/>
        <n v="941102" u="1"/>
        <n v="3936" u="1"/>
        <n v="36788" u="1"/>
        <n v="4514327" u="1"/>
        <n v="3806" u="1"/>
        <n v="427120" u="1"/>
        <n v="441239" u="1"/>
        <n v="3995639" u="1"/>
        <n v="38679" u="1"/>
        <n v="782769" u="1"/>
        <n v="1698924" u="1"/>
        <n v="40633" u="1"/>
        <n v="68172" u="1"/>
        <n v="9382" u="1"/>
        <n v="14913" u="1"/>
        <n v="17476" u="1"/>
        <n v="137890" u="1"/>
        <n v="94015" u="1"/>
        <n v="283410" u="1"/>
        <n v="9839" u="1"/>
        <n v="42398" u="1"/>
        <n v="2761014" u="1"/>
        <n v="3245094" u="1"/>
        <n v="40318" u="1"/>
        <n v="81661" u="1"/>
        <n v="131083" u="1"/>
        <n v="4917988" u="1"/>
        <n v="10816" u="1"/>
        <n v="40255" u="1"/>
        <n v="1460926" u="1"/>
        <n v="5499358" u="1"/>
        <n v="2506" u="1"/>
        <n v="152514" u="1"/>
        <n v="225126" u="1"/>
        <n v="270805" u="1"/>
        <n v="309128" u="1"/>
        <n v="1043975" u="1"/>
        <n v="2376" u="1"/>
        <n v="11273" u="1"/>
        <n v="42083" u="1"/>
        <n v="125531" u="1"/>
        <n v="1519421" u="1"/>
        <n v="4430" u="1"/>
        <n v="14787" u="1"/>
        <n v="107252" u="1"/>
        <n v="22235" u="1"/>
        <n v="58093" u="1"/>
        <n v="4003" u="1"/>
        <n v="21195" u="1"/>
        <n v="301061" u="1"/>
        <n v="9193" u="1"/>
        <n v="37797" u="1"/>
        <n v="66534" u="1"/>
        <n v="5407" u="1"/>
        <n v="66408" u="1"/>
        <n v="314788.8" u="1"/>
        <n v="1446814" u="1"/>
        <n v="5147" u="1"/>
        <n v="1307642" u="1"/>
        <n v="2510928" u="1"/>
        <n v="447" u="1"/>
        <n v="1757" u="1"/>
        <n v="345436" u="1"/>
        <n v="1692" u="1"/>
        <n v="152263" u="1"/>
        <n v="1192675" u="1"/>
        <n v="5555874" u="1"/>
        <n v="1627" u="1"/>
        <n v="33448" u="1"/>
        <n v="102210" u="1"/>
        <n v="160079" u="1"/>
        <n v="1021793" u="1"/>
        <n v="8141" u="1"/>
        <n v="41453" u="1"/>
        <n v="240507" u="1"/>
        <n v="1243102" u="1"/>
        <n v="1579941" u="1"/>
        <n v="3648524" u="1"/>
        <n v="7881" u="1"/>
        <n v="22960" u="1"/>
        <n v="31028" u="1"/>
        <n v="59543" u="1"/>
        <n v="81788" u="1"/>
        <n v="5208267" u="1"/>
        <n v="32005" u="1"/>
        <n v="496208" u="1"/>
        <n v="1838119" u="1"/>
        <n v="2309473" u="1"/>
        <n v="22849.670999999998" u="1"/>
        <n v="53366" u="1"/>
        <n v="320225" u="1"/>
        <n v="451330" u="1"/>
        <n v="1380261" u="1"/>
        <n v="47684725" u="1"/>
        <n v="5084" u="1"/>
        <n v="89478" u="1"/>
        <n v="2583556" u="1"/>
        <n v="317" u="1"/>
        <n v="2443" u="1"/>
        <n v="5128298" u="1"/>
        <n v="1172" u="1"/>
        <n v="2313" u="1"/>
        <n v="15055" u="1"/>
        <n v="21794" u="1"/>
        <n v="38995" u="1"/>
        <n v="53114" u="1"/>
        <n v="147978" u="1"/>
        <n v="634533" u="1"/>
        <n v="69" u="1"/>
        <n v="1042" u="1"/>
        <n v="4070" u="1"/>
        <n v="153777" u="1"/>
        <n v="5541" u="1"/>
        <n v="25702" u="1"/>
        <n v="48891" u="1"/>
        <n v="50908" u="1"/>
        <n v="118977" u="1"/>
        <n v="236978.5" u="1"/>
        <n v="875566" u="1"/>
        <n v="1204789" u="1"/>
        <n v="7298" u="1"/>
        <n v="179242" u="1"/>
        <n v="903" u="1"/>
        <n v="560915" u="1"/>
        <n v="681935" u="1"/>
        <n v="742445" u="1"/>
        <n v="1513392" u="1"/>
        <n v="7028438.4869999997" u="1"/>
        <n v="172687" u="1"/>
        <n v="206976" u="1"/>
        <n v="259418" u="1"/>
        <n v="3290" u="1"/>
        <n v="10895" u="1"/>
        <n v="148231" u="1"/>
        <n v="20344521" u="1"/>
        <n v="16468" u="1"/>
        <n v="20502" u="1"/>
        <n v="2623918" u="1"/>
        <n v="17445" u="1"/>
        <n v="7755" u="1"/>
        <n v="708" u="1"/>
        <n v="12849" u="1"/>
        <n v="60489" u="1"/>
        <n v="71578" u="1"/>
        <n v="2011597" u="1"/>
        <n v="4878009" u="1"/>
        <n v="7235" u="1"/>
        <n v="18359" u="1"/>
        <n v="229668" u="1"/>
        <n v="117479297.285" u="1"/>
        <n v="34142" u="1"/>
        <n v="550834" u="1"/>
        <n v="4698" u="1"/>
        <n v="202943" u="1"/>
        <n v="280898" u="1"/>
        <n v="369646" u="1"/>
        <n v="2250" u="1"/>
        <n v="121499" u="1"/>
        <n v="322751" u="1"/>
        <n v="594201" u="1"/>
        <n v="11746" u="1"/>
        <n v="49963" u="1"/>
        <n v="2785531" u="1"/>
        <n v="480" u="1"/>
        <n v="1889" u="1"/>
        <n v="7432" u="1"/>
        <n v="10706" u="1"/>
        <n v="700095" u="1"/>
        <n v="1678800" u="1"/>
        <n v="3617" u="1"/>
        <n v="205465" u="1"/>
        <n v="699087" u="1"/>
        <n v="803971" u="1"/>
        <n v="5902219" u="1"/>
        <n v="29510443" u="1"/>
        <n v="25135" u="1"/>
        <n v="16712360" u="1"/>
        <n v="1694" u="1"/>
        <n v="15197" u="1"/>
        <n v="1629" u="1"/>
        <n v="3227" u="1"/>
        <n v="142182" u="1"/>
        <n v="12049072" u="1"/>
        <n v="1564" u="1"/>
        <n v="10123" u="1"/>
        <n v="15341523" u="1"/>
        <n v="11620" u="1"/>
        <n v="65780" u="1"/>
        <n v="214290" u="1"/>
        <n v="20634791" u="1"/>
        <n v="7629" u="1"/>
        <n v="21952" u="1"/>
        <n v="77756" u="1"/>
        <n v="135375" u="1"/>
        <n v="44066561" u="1"/>
        <n v="350" u="1"/>
        <n v="7369" u="1"/>
        <n v="109902" u="1"/>
        <n v="201684" u="1"/>
        <n v="35214" u="1"/>
        <n v="2761347" u="1"/>
        <n v="116708506.5" u="1"/>
        <n v="1834119" u="1"/>
        <n v="4572" u="1"/>
        <n v="33071" u="1"/>
        <n v="49207" u="1"/>
        <n v="285" u="1"/>
        <n v="41076" u="1"/>
        <n v="494200" u="1"/>
        <n v="13101810.6" u="1"/>
        <n v="1283481" u="1"/>
        <n v="7826" u="1"/>
        <n v="653711" u="1"/>
        <n v="14488" u="1"/>
        <n v="80656" u="1"/>
        <n v="393351" u="1"/>
        <n v="1438793" u="1"/>
        <n v="50846" u="1"/>
        <n v="1753446" u="1"/>
        <n v="3424" u="1"/>
        <n v="60868" u="1"/>
        <n v="74353" u="1"/>
        <n v="1737311" u="1"/>
        <n v="68176" u="1"/>
        <n v="448315" u="1"/>
        <n v="126543" u="1"/>
        <n v="1329879" u="1"/>
        <n v="4643916" u="1"/>
        <n v="774" u="1"/>
        <n v="3034" u="1"/>
        <n v="481596" u="1"/>
        <n v="975426" u="1"/>
        <n v="2414447" u="1"/>
        <n v="16437" u="1"/>
        <n v="48514" u="1"/>
        <n v="50531" u="1"/>
        <n v="60616" u="1"/>
        <n v="48798384" u="1"/>
        <n v="17414" u="1"/>
        <n v="1868423" u="1"/>
        <n v="34143" u="1"/>
        <n v="138655" u="1"/>
        <n v="503280" u="1"/>
        <n v="6463" u="1"/>
        <n v="17288" u="1"/>
        <n v="19305" u="1"/>
        <n v="1051540" u="1"/>
        <n v="6203" u="1"/>
        <n v="1184663" u="1"/>
        <n v="267134.30099999998" u="1"/>
        <n v="1956" u="1"/>
        <n v="96919" u="1"/>
        <n v="272839" u="1"/>
        <n v="286958" u="1"/>
        <n v="405961" u="1"/>
        <n v="876598" u="1"/>
        <n v="3059907" u="1"/>
        <n v="1826" u="1"/>
        <n v="603295" u="1"/>
        <n v="43787" u="1"/>
        <n v="47821" u="1"/>
        <n v="49838" u="1"/>
        <n v="241775" u="1"/>
        <n v="773732" u="1"/>
        <n v="1644544" u="1"/>
        <n v="6660" u="1"/>
        <n v="4377728" u="1"/>
        <n v="8642" u="1"/>
        <n v="1566" u="1"/>
        <n v="226900" u="1"/>
        <n v="11404820" u="1"/>
        <n v="383" u="1"/>
        <n v="1501" u="1"/>
        <n v="84061" u="1"/>
        <n v="1095924" u="1"/>
        <n v="2620213" u="1"/>
        <n v="3071788" u="1"/>
        <n v="5620" u="1"/>
        <n v="77884" u="1"/>
        <n v="462943" u="1"/>
        <n v="4950343" u="1"/>
        <n v="1545717" u="1"/>
        <n v="1306" u="1"/>
        <n v="29989" u="1"/>
        <n v="32006" u="1"/>
        <n v="363102" u="1"/>
        <n v="1602194" u="1"/>
        <n v="318" u="1"/>
        <n v="51351" u="1"/>
        <n v="1176" u="1"/>
        <n v="13070" u="1"/>
        <n v="1384360" u="1"/>
        <n v="10533" u="1"/>
        <n v="349488" u="1"/>
        <n v="446304" u="1"/>
        <n v="4120640" u="1"/>
        <n v="19166774" u="1"/>
        <n v="1046" u="1"/>
        <n v="6077" u="1"/>
        <n v="16064" u="1"/>
        <n v="17761" u="1"/>
        <n v="25829" u="1"/>
        <n v="603301" u="1"/>
        <n v="273851" u="1"/>
        <n v="1769610" u="1"/>
        <n v="51036" u="1"/>
        <n v="204210" u="1"/>
        <n v="10470" u="1"/>
        <n v="63075" u="1"/>
        <n v="3558" u="1"/>
        <n v="5037" u="1"/>
        <n v="231944" u="1"/>
        <n v="222" u="1"/>
        <n v="112804" u="1"/>
        <n v="28736683" u="1"/>
        <n v="8910" u="1"/>
        <n v="12944" u="1"/>
        <n v="14961" u="1"/>
        <n v="142692" u="1"/>
        <n v="219338" u="1"/>
        <n v="22490902" u="1"/>
        <n v="38619" u="1"/>
        <n v="184797" u="1"/>
        <n v="775" u="1"/>
        <n v="11904" u="1"/>
        <n v="72086" u="1"/>
        <n v="78137" u="1"/>
        <n v="363105" u="1"/>
        <n v="1448914" u="1"/>
        <n v="1602206" u="1"/>
        <n v="2908" u="1"/>
        <n v="9367" u="1"/>
        <n v="13401" u="1"/>
        <n v="914932" u="1"/>
        <n v="12881" u="1"/>
        <n v="27531" u="1"/>
        <n v="515389" u="1"/>
        <n v="593221" u="1"/>
        <n v="1692973" u="1"/>
        <n v="12361" u="1"/>
        <n v="22457" u="1"/>
        <n v="40384" u="1"/>
        <n v="48452" u="1"/>
        <n v="458409" u="1"/>
        <n v="852406" u="1"/>
        <n v="1650617" u="1"/>
        <n v="19568285" u="1"/>
        <n v="647681" u="1"/>
        <n v="1154436" u="1"/>
        <n v="28445" u="1"/>
        <n v="1834166" u="1"/>
        <n v="2127872" u="1"/>
        <n v="10801" u="1"/>
        <n v="36161" u="1"/>
        <n v="849382" u="1"/>
        <n v="1214948" u="1"/>
        <n v="20442457" u="1"/>
        <n v="20314" u="1"/>
        <n v="42149" u="1"/>
        <n v="239257" u="1"/>
        <n v="3475465" u="1"/>
        <n v="3882666" u="1"/>
        <n v="37662404.057999998" u="1"/>
        <n v="515" u="1"/>
        <n v="7708" u="1"/>
        <n v="481" u="1"/>
        <n v="3755" u="1"/>
        <n v="23245" u="1"/>
        <n v="74860" u="1"/>
        <n v="175974" u="1"/>
        <n v="1295632" u="1"/>
        <n v="1868460" u="1"/>
        <n v="5171" u="1"/>
        <n v="22205" u="1"/>
        <n v="29" u="1"/>
        <n v="1763" u="1"/>
        <n v="27216" u="1"/>
        <n v="31250" u="1"/>
        <n v="110" u="1"/>
        <n v="3365" u="1"/>
        <n v="6668" u="1"/>
        <n v="43788" u="1"/>
        <n v="86584" u="1"/>
        <n v="13179779" u="1"/>
        <n v="1633" u="1"/>
        <n v="6408" u="1"/>
        <n v="12692" u="1"/>
        <n v="118730" u="1"/>
        <n v="615414" u="1"/>
        <n v="3105" u="1"/>
        <n v="41645" u="1"/>
        <n v="43662" u="1"/>
        <n v="49713" u="1"/>
        <n v="100451" u="1"/>
        <n v="102468" u="1"/>
        <n v="5039436" u="1"/>
        <n v="7905" u="1"/>
        <n v="68053" u="1"/>
        <n v="5628" u="1"/>
        <n v="7645" u="1"/>
        <n v="1229078" u="1"/>
        <n v="6007604" u="1"/>
        <n v="10612" u="1"/>
        <n v="22993" u="1"/>
        <n v="6256614.2000000002" u="1"/>
        <n v="1126213" u="1"/>
        <n v="1243" u="1"/>
        <n v="11589" u="1"/>
        <n v="61500" u="1"/>
        <n v="21890" u="1"/>
        <n v="18181343" u="1"/>
        <n v="2195" u="1"/>
        <n v="229426" u="1"/>
        <n v="31912" u="1"/>
        <n v="35090" u="1"/>
        <n v="57277" u="1"/>
        <n v="349496" u="1"/>
        <n v="16753" u="1"/>
        <n v="494216" u="1"/>
        <n v="5565" u="1"/>
        <n v="204466" u="1"/>
        <n v="7322" u="1"/>
        <n v="40952" u="1"/>
        <n v="42969" u="1"/>
        <n v="188078" u="1"/>
        <n v="671896" u="1"/>
        <n v="197911" u="1"/>
        <n v="15955283" u="1"/>
        <n v="22765445" u="1"/>
        <n v="248084" u="1"/>
        <n v="3302" u="1"/>
        <n v="517917" u="1"/>
        <n v="2910516" u="1"/>
        <n v="5620854" u="1"/>
        <n v="7653757" u="1"/>
        <n v="206" u="1"/>
        <n v="28666" u="1"/>
        <n v="46751" u="1"/>
        <n v="1396502" u="1"/>
        <n v="15954" u="1"/>
        <n v="34586" u="1"/>
        <n v="3963394" u="1"/>
        <n v="39889536" u="1"/>
        <n v="20535" u="1"/>
        <n v="150260" u="1"/>
        <n v="312688" u="1"/>
        <n v="474048" u="1"/>
        <n v="692069" u="1"/>
        <n v="1277501" u="1"/>
        <n v="3838458.5" u="1"/>
        <n v="31597" u="1"/>
        <n v="186314" u="1"/>
        <n v="457408" u="1"/>
        <n v="1485253" u="1"/>
        <n v="1695021" u="1"/>
        <n v="10360" u="1"/>
        <n v="196147" u="1"/>
        <n v="208249" u="1"/>
        <n v="1227078" u="1"/>
        <n v="44419" u="1"/>
        <n v="468502" u="1"/>
        <n v="79652" u="1"/>
        <n v="128060" u="1"/>
        <n v="581" u="1"/>
        <n v="19369" u="1"/>
        <n v="67424" u="1"/>
        <n v="201442" u="1"/>
        <n v="233714" u="1"/>
        <n v="388831" u="1"/>
        <n v="1073789" u="1"/>
        <n v="141" u="1"/>
        <n v="317732" u="1"/>
        <n v="831245" u="1"/>
        <n v="9777" u="1"/>
        <n v="349500" u="1"/>
        <n v="39860782" u="1"/>
        <n v="1592161" u="1"/>
        <n v="62194" u="1"/>
        <n v="8217" u="1"/>
        <n v="70828" u="1"/>
        <n v="200182" u="1"/>
        <n v="5717256" u="1"/>
        <n v="6936" u="1"/>
        <n v="17163" u="1"/>
        <n v="29265" u="1"/>
        <n v="1783229.7133271194" u="1"/>
        <n v="143661478" u="1"/>
        <n v="27" u="1"/>
        <n v="6416" u="1"/>
        <n v="17100" u="1"/>
        <n v="49840" u="1"/>
        <n v="79768786" u="1"/>
        <n v="6156" u="1"/>
        <n v="16222" u="1"/>
        <n v="18077" u="1"/>
        <n v="32196" u="1"/>
        <n v="170936" u="1"/>
        <n v="758637" u="1"/>
        <n v="5896" u="1"/>
        <n v="1693018" u="1"/>
        <n v="13165" u="1"/>
        <n v="336896" u="1"/>
        <n v="1987501" u="1"/>
        <n v="1375" u="1"/>
        <n v="18991" u="1"/>
        <n v="67929" u="1"/>
        <n v="222622" u="1"/>
        <n v="238758" u="1"/>
        <n v="343956" u="1"/>
        <n v="9065628" u="1"/>
        <n v="27104316" u="1"/>
        <n v="6873" u="1"/>
        <n v="39377" u="1"/>
        <n v="131353" u="1"/>
        <n v="141438" u="1"/>
        <n v="1180" u="1"/>
        <n v="6613" u="1"/>
        <n v="41331" u="1"/>
        <n v="71585" u="1"/>
        <n v="686028" u="1"/>
        <n v="1634530" u="1"/>
        <n v="8548" u="1"/>
        <n v="193376" u="1"/>
        <n v="229682" u="1"/>
        <n v="1325930" u="1"/>
        <n v="1735296.2579999999" u="1"/>
        <n v="1050" u="1"/>
        <n v="408501" u="1"/>
        <n v="26870" u="1"/>
        <n v="209008" u="1"/>
        <n v="3826" u="1"/>
        <n v="268320" u="1"/>
        <n v="1206930" u="1"/>
        <n v="194385" u="1"/>
        <n v="3697435" u="1"/>
        <n v="95033" u="1"/>
        <n v="222371" u="1"/>
        <n v="20693" u="1"/>
        <n v="4539629" u="1"/>
        <n v="4533" u="1"/>
        <n v="209765" u="1"/>
        <n v="671913" u="1"/>
        <n v="1249291" u="1"/>
        <n v="17229710" u="1"/>
        <n v="12456" u="1"/>
        <n v="82553" u="1"/>
        <n v="245819" u="1"/>
        <n v="773772" u="1"/>
        <n v="864537" u="1"/>
        <n v="16246003" u="1"/>
        <n v="6030" u="1"/>
        <n v="8047" u="1"/>
        <n v="25641" u="1"/>
        <n v="190" u="1"/>
        <n v="2916" u="1"/>
        <n v="36604" u="1"/>
        <n v="2878312" u="1"/>
        <n v="24894125" u="1"/>
        <n v="42592" u="1"/>
      </sharedItems>
    </cacheField>
    <cacheField name="AV_対前年同月収入済額増減率 " numFmtId="0">
      <sharedItems containsMixedTypes="1" containsNumber="1" minValue="-99.939114099999998" maxValue="133992321.76870699" count="8000">
        <n v="2.2269361999999999"/>
        <n v="-0.26771479999999998"/>
        <n v="-9.7125699999999995E-2"/>
        <n v="0.1838679"/>
        <n v="-0.1059682"/>
        <n v="42.668007099999997"/>
        <n v="-1.0098441"/>
        <n v="5.0805648999999997"/>
        <n v="-3.9596694000000001"/>
        <n v="3.6601515"/>
        <n v="4.2614115000000004"/>
        <n v="9.7205945000000007"/>
        <n v="4.8029070999999997"/>
        <n v="-13.046877700000001"/>
        <n v="-1.6376423"/>
        <n v="1.6376323000000002"/>
        <n v="-14.219380900000001"/>
        <n v="1.9252695"/>
        <n v="5.2685157"/>
        <n v="0"/>
        <n v="-0.10550279999999999"/>
        <n v="6.1596847000000006"/>
        <n v="-0.24952049999999998"/>
        <n v="-0.78148200000000001"/>
        <n v="1.3420961"/>
        <n v="2.1673977999999998"/>
        <n v="4.4530273000000005"/>
        <n v="-8.3474475000000012"/>
        <n v="-8.6698105000000005"/>
        <n v="-2.131621"/>
        <n v="-8.8942762999999996"/>
        <n v="-66.352957000000004"/>
        <n v="-5.4105420000000004"/>
        <n v="-2.0136867999999999"/>
        <n v="-7.8601546999999989"/>
        <n v="4.4730758000000002"/>
        <n v="4.2866353000000004"/>
        <n v="6.5942373999999999"/>
        <n v="2.3526476999999999"/>
        <n v="3.0034529999999999"/>
        <n v="23.356718000000001"/>
        <n v="1.1146763"/>
        <n v="-25.645799400000001"/>
        <n v="1.761182"/>
        <n v="97.073664100000002"/>
        <n v="20.910698499999999"/>
        <n v="4.4573596000000002"/>
        <n v="5.8211867999999996"/>
        <n v="6.7701003999999996"/>
        <n v="5.3571100000000005"/>
        <n v="0.1135554"/>
        <n v="5.5656153999999995"/>
        <n v="128.31476319999999"/>
        <n v="15.707654600000001"/>
        <n v="21.088594000000001"/>
        <n v="9.8966756"/>
        <n v="5.8236818000000001"/>
        <n v="6.2282232000000004"/>
        <n v="7.5897398000000003"/>
        <n v="7.9927750000000009"/>
        <n v="-0.65277770000000002"/>
        <n v="-0.60988010000000004"/>
        <n v="2.4713121"/>
        <n v="-26.720462900000001"/>
        <n v="3.315372"/>
        <n v="1.5154848000000001"/>
        <n v="-16.3064833"/>
        <n v="-2.4956731999999997"/>
        <n v="0.71466070000000004"/>
        <n v="0.18701580000000001"/>
        <n v="0.42764830000000004"/>
        <n v="0.17855699999999999"/>
        <n v="1.9407991"/>
        <n v="3.4634357999999996"/>
        <n v="-0.54894339999999997"/>
        <n v="5.8543260000000004"/>
        <n v="4.1602760000000005"/>
        <n v="4.2325548999999993"/>
        <n v="13.950801400000001"/>
        <n v="-3.7132923999999998"/>
        <n v="8.9586237999999998"/>
        <n v="-0.41443560000000002"/>
        <n v="1.8789559"/>
        <n v="-11.209531999999999"/>
        <n v="2.2768215000000001"/>
        <n v="-35.959780800000004"/>
        <n v="-9.145299099999999"/>
        <n v="-2.4983431"/>
        <n v="1.0238183000000001"/>
        <n v="-9.638179999999999E-2"/>
        <n v="-1.0834250000000001"/>
        <n v="1.5062109000000001"/>
        <n v="-1.1941685"/>
        <n v="-54.344875899999998"/>
        <n v="5.3996826000000002"/>
        <n v="-2.2245548999999998"/>
        <n v="11.210168299999999"/>
        <n v="1.5380277"/>
        <n v="1.7040175000000002"/>
        <n v="1.0476334"/>
        <n v="2.9154605"/>
        <n v="-0.93687690000000012"/>
        <n v="-1.8638728"/>
        <n v="2.3128717000000001"/>
        <n v="-13.863216299999999"/>
        <n v="2.5624728000000001"/>
        <n v="4.3797888"/>
        <n v="-4.1081891000000006"/>
        <n v="4.3837315000000006"/>
        <n v="1.0285139999999999"/>
        <n v="0.49557819999999997"/>
        <n v="1.6601655"/>
        <n v="0.4421022"/>
        <n v="4.8876140999999995"/>
        <n v="0.52874749999999993"/>
        <n v="9.2222468000000006"/>
        <n v="7.2287383999999992"/>
        <n v="7.4305323000000003"/>
        <n v="7.6864409999999994"/>
        <n v="4.8665018"/>
        <n v="17.826041500000002"/>
        <n v="0.46868689999999996"/>
        <n v="3.0007099999999998"/>
        <n v="-24.416944300000001"/>
        <n v="3.4654403999999999"/>
        <n v="2.9846374"/>
        <n v="22.373540899999998"/>
        <n v="0.72006650000000005"/>
        <n v="-3.9703523999999999"/>
        <n v="-3.3008308"/>
        <n v="-0.27838350000000001"/>
        <n v="-3.4118135000000001"/>
        <n v="21.043083899999999"/>
        <n v="-9.8921682000000004"/>
        <n v="-5.6341956"/>
        <n v="-13.0224601"/>
        <n v="4.1525482"/>
        <n v="4.2732153999999998"/>
        <n v="7.1041816999999989"/>
        <n v="1.7163322000000001"/>
        <n v="3.1970178000000002"/>
        <n v="-0.1328607"/>
        <n v="1.3259318"/>
        <n v="-30.078849699999999"/>
        <n v="1.8821157000000002"/>
        <n v="4.6950003999999996"/>
        <n v="5.2248597999999999"/>
        <n v="2.3535671000000002"/>
        <n v="0.43084309999999998"/>
        <n v="3.7706070999999999"/>
        <n v="0.32633250000000003"/>
        <n v="14.179757500000001"/>
        <n v="16.597767999999999"/>
        <n v="-2.4225479999999999"/>
        <n v="36.421269799999997"/>
        <n v="7.9584882999999991"/>
        <n v="8.4392689000000001"/>
        <n v="9.7554265999999998"/>
        <n v="7.3280611999999996"/>
        <n v="9.5332825999999997"/>
        <n v="-1.2111418"/>
        <n v="3.8893415"/>
        <n v="-21.093869999999999"/>
        <n v="4.5302799999999994"/>
        <n v="5.3531310999999997"/>
        <n v="-37.248498300000001"/>
        <n v="4.9362905000000001"/>
        <n v="2.6578292000000001"/>
        <n v="-1.8434321999999999"/>
        <n v="-1.3917921999999998"/>
        <n v="-1.3919724"/>
        <n v="-1.3917847000000001"/>
        <n v="-22.6141878"/>
        <n v="-5.2037776999999998"/>
        <n v="0.93574669999999993"/>
        <n v="-9.3132577999999988"/>
        <n v="5.6459282000000002"/>
        <n v="5.6986866999999997"/>
        <n v="5.3786804000000004"/>
        <n v="5.2724910999999999"/>
        <n v="7.4234348000000008"/>
        <n v="4.7793484999999993"/>
        <n v="1.6929487000000001"/>
        <n v="-36.7650504"/>
        <n v="2.3647597999999999"/>
        <n v="4.8152673999999998"/>
        <n v="0.1677852"/>
        <n v="2.6573245999999999"/>
        <n v="0.50533490000000003"/>
        <n v="-2.6027955"/>
        <n v="-4.3844845000000001"/>
        <n v="-1.6573337000000001"/>
        <n v="-4.4908193999999995"/>
        <n v="-58.910852400000003"/>
        <n v="8.8563069999999993"/>
        <n v="15.8780003"/>
        <n v="1.7611963000000002"/>
        <n v="2.418177"/>
        <n v="2.6950545999999997"/>
        <n v="7.9147977999999997"/>
        <n v="2.5147015000000001"/>
        <n v="-1.0727509"/>
        <n v="-2.2733257"/>
        <n v="3.5461576000000004"/>
        <n v="-23.4936945"/>
        <n v="3.9663644999999996"/>
        <n v="0.78411839999999988"/>
        <n v="-23.046875"/>
        <n v="14.682495200000002"/>
        <n v="0.53178360000000002"/>
        <n v="4.3402118000000005"/>
        <n v="8.4891304000000005"/>
        <n v="6.8913510999999996"/>
        <n v="3.5843340000000001"/>
        <n v="7.0512452000000003"/>
        <n v="47.816694999999996"/>
        <n v="25.406898399999999"/>
        <n v="-2.6142917000000003"/>
        <n v="78.770611799999998"/>
        <n v="1.1819862999999999"/>
        <n v="1.2004057000000001"/>
        <n v="3.8111556999999996"/>
        <n v="1.6380869999999998"/>
        <n v="-6.1451599000000003"/>
        <n v="-0.30564220000000003"/>
        <n v="2.9296633999999999"/>
        <n v="10.466906099999999"/>
        <n v="2.7756517999999999"/>
        <n v="5.3282622000000002"/>
        <n v="11.1111111"/>
        <n v="67.275007000000002"/>
        <n v="4.5068880999999994"/>
        <n v="0.2951858"/>
        <n v="2.9038149"/>
        <n v="-3.7184340000000002"/>
        <n v="-3.7288136000000001"/>
        <n v="-3.7178876999999999"/>
        <n v="-35.568513099999997"/>
        <n v="61.1934361"/>
        <n v="4.729247"/>
        <n v="190.51047119999998"/>
        <n v="-0.51613819999999999"/>
        <n v="2.7549410000000001"/>
        <n v="2.7541981999999998"/>
        <n v="2.7557400999999997"/>
        <n v="2.7537823000000001"/>
        <n v="-2.6559289000000001"/>
        <n v="0.55848089999999995"/>
        <n v="-68.080808099999999"/>
        <n v="2.4145089"/>
        <n v="2.7383305999999998"/>
        <n v="-10.915493"/>
        <n v="19.971370999999998"/>
        <n v="5.5164679999999997"/>
        <n v="8.8216733999999999"/>
        <n v="8.8139281999999994"/>
        <n v="8.8221676999999996"/>
        <n v="-35.668789799999999"/>
        <n v="-10.7563745"/>
        <n v="-8.801835800000001"/>
        <n v="-14.4447881"/>
        <n v="21.7448415"/>
        <n v="-1.1280511"/>
        <n v="-8.7206999999999996E-3"/>
        <n v="-1.3712449999999998"/>
        <n v="-1.1595362"/>
        <n v="25.415904299999998"/>
        <n v="-1.2677772999999999"/>
        <n v="-64.897959200000003"/>
        <n v="1.3711384"/>
        <n v="5.3254438000000004"/>
        <n v="1.1767015000000001"/>
        <n v="3.3301715000000001"/>
        <n v="1.8052032"/>
        <n v="1.9188191999999999"/>
        <n v="1.8004731999999999"/>
        <n v="490.47619049999997"/>
        <n v="13.4573947"/>
        <n v="-5.5328309999999998"/>
        <n v="205.21739129999997"/>
        <n v="0.49235079999999998"/>
        <n v="5.2444389999999999"/>
        <n v="-2.8260870000000002"/>
        <n v="-2.8464961999999998"/>
        <n v="17.161749700000001"/>
        <n v="-2.4597701000000001"/>
        <n v="-0.84162199999999998"/>
        <n v="71.568627500000005"/>
        <n v="-1.7958656"/>
        <n v="5.3285968000000006"/>
        <n v="4.6537701"/>
        <n v="-2.1294046"/>
        <n v="-3.7676609000000001"/>
        <n v="-4.0849019000000002"/>
        <n v="-3.7510238999999999"/>
        <n v="130.1627034"/>
        <n v="13.7710633"/>
        <n v="-0.40453069999999997"/>
        <n v="49.896907200000001"/>
        <n v="9.9494225000000007"/>
        <n v="9.9642523000000001"/>
        <n v="10.2919804"/>
        <n v="10.291351300000001"/>
        <n v="8.9019589999999997"/>
        <n v="-1.0723860999999999"/>
        <n v="0.40027500000000005"/>
        <n v="-40"/>
        <n v="1.2150212"/>
        <n v="-0.26594980000000001"/>
        <n v="1.8028153000000002"/>
        <n v="-3.9531426999999999"/>
        <n v="-4.8642505000000007"/>
        <n v="-2.9132679000000001"/>
        <n v="-4.9694039000000005"/>
        <n v="-68.262737900000005"/>
        <n v="0.53943999999999992"/>
        <n v="4.9088127000000004"/>
        <n v="-3.9640254000000001"/>
        <n v="4.2410820999999999"/>
        <n v="4.2629508999999999"/>
        <n v="6.4667664"/>
        <n v="4.4377329000000003"/>
        <n v="3.0860997999999999"/>
        <n v="1.8666148"/>
        <n v="2.3815904999999997"/>
        <n v="-13.235294100000001"/>
        <n v="2.6518112"/>
        <n v="16.438697599999998"/>
        <n v="-38.280121900000005"/>
        <n v="-0.55915239999999999"/>
        <n v="1.7858689000000001"/>
        <n v="5.2847110000000006"/>
        <n v="8.0692421000000003"/>
        <n v="1.5910474000000001"/>
        <n v="-1.0161339999999999"/>
        <n v="1.7098639999999998"/>
        <n v="61.325115600000004"/>
        <n v="42.445281699999995"/>
        <n v="4.5470889000000003"/>
        <n v="155.21004210000001"/>
        <n v="4.3062490000000002"/>
        <n v="4.3055661000000001"/>
        <n v="5.1081031000000001"/>
        <n v="4.9362083000000005"/>
        <n v="1.1836872999999999"/>
        <e v="#DIV/0!"/>
        <n v="2.6722896"/>
        <n v="1.2032086000000002"/>
        <n v="2.6959518"/>
        <n v="5.4509221999999999"/>
        <n v="0.1579535"/>
        <n v="-7.3798292999999999"/>
        <n v="-0.89661879999999994"/>
        <n v="-1.792918"/>
        <n v="-0.8512280000000001"/>
        <n v="-60.340314100000001"/>
        <n v="-42.461322600000003"/>
        <n v="2.6993448999999998"/>
        <n v="-66.252156799999995"/>
        <n v="3.6064949999999998"/>
        <n v="7.7972063999999994"/>
        <n v="0.71018550000000003"/>
        <n v="7.7529028999999996"/>
        <n v="12.775275000000001"/>
        <n v="-2.2675737000000002"/>
        <n v="3.454075"/>
        <n v="-4.5454545"/>
        <n v="3.6643653999999999"/>
        <n v="5.3290243000000004"/>
        <n v="4.0613441999999997"/>
        <n v="5.2750373000000002"/>
        <n v="5.1458601999999996"/>
        <n v="5.1462840999999999"/>
        <n v="5.1458402000000003"/>
        <n v="13.654618499999998"/>
        <n v="6.7259246999999993"/>
        <n v="-9.0713153999999996"/>
        <n v="35.575364700000002"/>
        <n v="3.0649202"/>
        <n v="4.6287979999999997"/>
        <n v="2.7925642000000002"/>
        <n v="5.0626021000000003"/>
        <n v="5.3524509999999994"/>
        <n v="-1.8388561000000001"/>
        <n v="0.96011310000000005"/>
        <n v="19.159663900000002"/>
        <n v="0.70976090000000003"/>
        <n v="20.3617317"/>
        <n v="100"/>
        <n v="4.0914503999999994"/>
        <n v="-2.1594921999999999"/>
        <n v="-10.164966100000001"/>
        <n v="-9.0359560000000005"/>
        <n v="-6.8511644"/>
        <n v="-9.2038381999999999"/>
        <n v="-63.039215699999993"/>
        <n v="-18.435212100000001"/>
        <n v="-6.8568689000000003"/>
        <n v="-50.684474099999996"/>
        <n v="2.4399924999999998"/>
        <n v="2.745876"/>
        <n v="-7.5292132999999994"/>
        <n v="2.7469611"/>
        <n v="12.5286829"/>
        <n v="-1.7867050999999998"/>
        <n v="0.60421750000000007"/>
        <n v="-33.269598500000001"/>
        <n v="1.3282655000000001"/>
        <n v="4.3244544000000005"/>
        <n v="-35.2941176"/>
        <n v="3.8018071999999998"/>
        <n v="2.7510292000000001"/>
        <n v="2.7794032"/>
        <n v="213.5573302"/>
        <n v="-5.6765933999999998"/>
        <n v="2.4184687"/>
        <n v="-8.5771966000000006"/>
        <n v="23.0115509"/>
        <n v="4.3356408000000002"/>
        <n v="4.3528229000000005"/>
        <n v="8.1244160999999995"/>
        <n v="1.8479021000000002"/>
        <n v="-0.23090620000000001"/>
        <n v="0.34168559999999998"/>
        <n v="2.8836225999999998"/>
        <n v="-36.334913100000001"/>
        <n v="3.6712032999999997"/>
        <n v="6.2710437999999993"/>
        <n v="4.3521822000000006"/>
        <n v="-2.3757998999999996"/>
        <n v="-2.0780395"/>
        <n v="-0.8486842"/>
        <n v="-2.1149223000000004"/>
        <n v="126.0993718"/>
        <n v="-6.2528070000000007"/>
        <n v="5.3683268999999996"/>
        <n v="-17.965931900000001"/>
        <n v="7.4524192999999999"/>
        <n v="7.4789460999999999"/>
        <n v="8.5985853999999993"/>
        <n v="2.8640873"/>
        <n v="6.7626943999999991"/>
        <n v="2.1178909999999997"/>
        <n v="1.7224360000000001"/>
        <n v="-20.4787234"/>
        <n v="2.0639434000000003"/>
        <n v="-2.5876678000000002"/>
        <n v="4.3746710000000002"/>
        <n v="-1.6606228999999999"/>
        <n v="-2.2160279000000003"/>
        <n v="-1.1007137"/>
        <n v="-2.2498921000000003"/>
        <n v="-62.467555600000004"/>
        <n v="1.9874381000000001"/>
        <n v="-2.4011032999999999"/>
        <n v="6.7583326000000001"/>
        <n v="7.2499146000000003"/>
        <n v="7.3005885000000008"/>
        <n v="7.144618799999999"/>
        <n v="9.3247517000000002"/>
        <n v="-4.1038961"/>
        <n v="4.7552392999999995"/>
        <n v="3.8156001000000002"/>
        <n v="-20.2715356"/>
        <n v="4.2816253"/>
        <n v="5.3550732999999999"/>
        <n v="40.821077099999997"/>
        <n v="4.5459178000000007"/>
        <n v="0.6633926"/>
        <n v="-1.1803384000000001"/>
        <n v="0.28419289999999997"/>
        <n v="-1.5146816000000001"/>
        <n v="0.34423560000000003"/>
        <n v="-79.9652174"/>
        <n v="-9.7356613000000003"/>
        <n v="-3.3104010000000001"/>
        <n v="-14.1440389"/>
        <n v="1.9843624"/>
        <n v="2.0012810000000001"/>
        <n v="2.8907172999999999"/>
        <n v="2.6458822999999998"/>
        <n v="-3.4530976"/>
        <n v="-0.98903069999999993"/>
        <n v="2.3731835000000001"/>
        <n v="-48.755186700000003"/>
        <n v="3.1287364999999996"/>
        <n v="-0.74004669999999995"/>
        <n v="-3.2722314000000003"/>
        <n v="-9.3959319000000008"/>
        <n v="-13.222511900000001"/>
        <n v="-13.2217301"/>
        <n v="-13.2225445"/>
        <n v="35.702108899999999"/>
        <n v="1.1375388"/>
        <n v="86.003856499999998"/>
        <n v="-0.12076190000000001"/>
        <n v="-0.121334"/>
        <n v="6.7748969000000008"/>
        <n v="2.8245987000000001"/>
        <n v="-10.0868786"/>
        <n v="-1.86254E-2"/>
        <n v="3.2131589000000003"/>
        <n v="16.045702899999998"/>
        <n v="2.9063484000000002"/>
        <n v="5.3303185000000006"/>
        <n v="1.3200307999999998"/>
        <n v="-1.7466969999999997"/>
        <n v="-2.6121403999999999"/>
        <n v="-0.18205789999999999"/>
        <n v="-2.7133957999999998"/>
        <n v="-24.2628746"/>
        <n v="3.1065610000000001"/>
        <n v="0.2196612"/>
        <n v="5.6461432999999994"/>
        <n v="2.9353501"/>
        <n v="2.9859729000000002"/>
        <n v="5.4441085999999999"/>
        <n v="2.5306226999999999"/>
        <n v="-1.1292233"/>
        <n v="0.54399890000000006"/>
        <n v="2.9134137"/>
        <n v="-12.393538900000001"/>
        <n v="3.2702154999999995"/>
        <n v="5.3274790000000003"/>
        <n v="-0.41907729999999999"/>
        <n v="-4.3428046999999994"/>
        <n v="-3.9866203000000002"/>
        <n v="-1.0818629"/>
        <n v="-4.0857505999999999"/>
        <n v="-27.6130578"/>
        <n v="-7.5548362999999989"/>
        <n v="5.2074513000000007"/>
        <n v="-19.718878199999999"/>
        <n v="2.8996694000000001"/>
        <n v="2.9943898999999998"/>
        <n v="4.9763558000000003"/>
        <n v="2.2732619999999999"/>
        <n v="1.4335649000000001"/>
        <n v="-1.2877582999999999"/>
        <n v="1.0706612"/>
        <n v="-39.490114500000004"/>
        <n v="2.0626295999999997"/>
        <n v="4.7667419000000004"/>
        <n v="2.2186741999999997"/>
        <n v="-1.0030505000000001"/>
        <n v="-1.1820143000000001"/>
        <n v="-0.53065629999999997"/>
        <n v="-1.2077981999999998"/>
        <n v="-6.0287326999999999"/>
        <n v="0.33741949999999998"/>
        <n v="-7.3809524"/>
        <n v="8.2535933000000004"/>
        <n v="5.0397509999999999"/>
        <n v="4.1674012000000005"/>
        <n v="6.6256560000000002"/>
        <n v="3.1142440000000002"/>
        <n v="0.31570389999999998"/>
        <n v="52.067398699999998"/>
        <n v="3.3116991999999996"/>
        <n v="-11.054149300000001"/>
        <n v="3.6075027000000004"/>
        <n v="1.6888342000000001"/>
        <n v="-2.2409911999999998"/>
        <n v="-2.5708100000000003"/>
        <n v="-13.693270699999999"/>
        <n v="0.94405779999999995"/>
        <n v="106.29921259999999"/>
        <n v="-24.183283799999998"/>
        <n v="-22.889469099999999"/>
        <n v="-74.576271199999994"/>
        <n v="-2.1275665999999998"/>
        <n v="-2.1295202999999998"/>
        <n v="3.653203"/>
        <n v="2.1197718999999999"/>
        <n v="-10.068541700000001"/>
        <n v="-5.2745888999999995"/>
        <n v="-4.2045811000000004"/>
        <n v="5.3235907999999998"/>
        <n v="26.807808599999998"/>
        <n v="1.4354066999999999"/>
        <n v="3.6029463999999995"/>
        <n v="-6.9372062999999997"/>
        <n v="-1.9264880000000002"/>
        <n v="-2.0742706000000002"/>
        <n v="353.76344089999998"/>
        <n v="-39.595375700000005"/>
        <n v="-11.2842558"/>
        <n v="-81.644054300000008"/>
        <n v="14.003996799999999"/>
        <n v="11.7265563"/>
        <n v="29.026217199999998"/>
        <n v="10.4674412"/>
        <n v="9.4047619000000005"/>
        <n v="-3.6455818"/>
        <n v="-3.2719340999999997"/>
        <n v="4.0356639999999997"/>
        <n v="202.24022879999998"/>
        <n v="10.750917599999999"/>
        <n v="-2.1779652999999999"/>
        <n v="-18.4896672"/>
        <n v="-17.655202599999999"/>
        <n v="-67.660550499999999"/>
        <n v="-14.262371600000002"/>
        <n v="-24.820342700000001"/>
        <n v="-12.413793100000001"/>
        <n v="-74.930362099999996"/>
        <n v="8.9850581999999992"/>
        <n v="14.512995500000001"/>
        <n v="49.681978799999996"/>
        <n v="7.4022800999999996"/>
        <n v="21.532710299999998"/>
        <n v="2.4854250000000002"/>
        <n v="-70"/>
        <n v="3.8449514999999996"/>
        <n v="5.3326561999999997"/>
        <n v="-13.877154599999999"/>
        <n v="-18.340695200000003"/>
        <n v="-15.2432914"/>
        <n v="-15.700483100000001"/>
        <n v="-15.2211976"/>
        <n v="-37.752965799999998"/>
        <n v="-40.143369200000002"/>
        <n v="50"/>
        <n v="-9.5279182000000002"/>
        <n v="-0.29239769999999998"/>
        <n v="19.617051999999997"/>
        <n v="-26.284229500000002"/>
        <n v="-9.2054264000000003"/>
        <n v="-7.7220076999999998"/>
        <n v="-3.2968675000000003"/>
        <n v="-3.7258784000000005"/>
        <n v="-3.2205111"/>
        <n v="-3.2043531000000001"/>
        <n v="-3.2209764000000001"/>
        <n v="186.34969329999998"/>
        <n v="-10.294764600000001"/>
        <n v="-11.337030200000001"/>
        <n v="-7.6923077000000006"/>
        <n v="-4.8742254999999997"/>
        <n v="-5.9696788999999999"/>
        <n v="-5.9659090999999993"/>
        <n v="-5.9728389999999996"/>
        <n v="1.0858177"/>
        <n v="-2.6686139"/>
        <n v="13.934426199999999"/>
        <n v="-2.9419702999999999"/>
        <n v="12.166172100000001"/>
        <n v="-25.531914900000004"/>
        <n v="-9.5555178000000005"/>
        <n v="-13.103015900000001"/>
        <n v="-15.126141800000001"/>
        <n v="-6.3598325999999998"/>
        <n v="-15.523055399999999"/>
        <n v="7.4319352000000007"/>
        <n v="-31.808278899999998"/>
        <n v="220.33096929999999"/>
        <n v="-4.9780907000000001"/>
        <n v="-6.6774096000000007"/>
        <n v="9.0837283000000006"/>
        <n v="9.0334474999999994"/>
        <n v="-12.0581277"/>
        <n v="-0.75150300000000003"/>
        <n v="-5.1221665999999999"/>
        <n v="-40.650406500000003"/>
        <n v="-3.7874159999999999"/>
        <n v="-20.553111299999998"/>
        <n v="-8.1660503999999996"/>
        <n v="-3.9208538000000002"/>
        <n v="-2.9291528000000002"/>
        <n v="-31.3245033"/>
        <n v="-1.2245060000000001"/>
        <n v="-11.4562553"/>
        <n v="-8.7719298000000006"/>
        <n v="-18.75"/>
        <n v="8.4393173000000008"/>
        <n v="8.3494869999999999"/>
        <n v="8.1267776999999999"/>
        <n v="8.3192693000000002"/>
        <n v="8.4484159000000005"/>
        <n v="-74.317617900000002"/>
        <n v="176.47058819999998"/>
        <n v="-74.906729299999995"/>
        <n v="-8.0405405000000005"/>
        <n v="9.233176799999999"/>
        <n v="-7.6523855000000003"/>
        <n v="1.2333609999999999"/>
        <n v="3.0678180999999998"/>
        <n v="7.7860624999999999"/>
        <n v="7.8923767000000007"/>
        <n v="7.7816362000000003"/>
        <n v="-85.7421875"/>
        <n v="-22.137112200000001"/>
        <n v="-13.601036299999999"/>
        <n v="-46.328928000000005"/>
        <n v="-0.42281150000000001"/>
        <n v="-0.41957100000000003"/>
        <n v="-0.41353379999999995"/>
        <n v="-0.42740119999999998"/>
        <n v="-0.4080414"/>
        <n v="-10"/>
        <n v="-3.875"/>
        <n v="-16.8141593"/>
        <n v="-3.6424368"/>
        <n v="4.9713876999999993"/>
        <n v="12.3716381"/>
        <n v="1.5302598000000001"/>
        <n v="-2.7702998000000001"/>
        <n v="-6.2946420999999999"/>
        <n v="-9.0110366000000006"/>
        <n v="-8.9938167999999994"/>
        <n v="-9.0118290999999999"/>
        <n v="-36.910316199999997"/>
        <n v="18.6562926"/>
        <n v="2.8599933000000002"/>
        <n v="110.95996889999999"/>
        <n v="-1.1705692999999999"/>
        <n v="-1.0787513"/>
        <n v="-3.8211519999999997"/>
        <n v="-2.4036545999999999"/>
        <n v="3.3209674000000002"/>
        <n v="-2.0697585000000003"/>
        <n v="0.18744910000000001"/>
        <n v="-40.303738300000006"/>
        <n v="1.1514712999999999"/>
        <n v="3.8288198000000002"/>
        <n v="-50.909090899999995"/>
        <n v="2.9617897000000002"/>
        <n v="1.4497825"/>
        <n v="4.1287297000000001"/>
        <n v="4.1311340000000003"/>
        <n v="4.1286098000000004"/>
        <n v="-34.341363400000006"/>
        <n v="-20.589218800000001"/>
        <n v="2.5612558000000001"/>
        <n v="-39.271575600000006"/>
        <n v="4.0364301999999999"/>
        <n v="4.0909803"/>
        <n v="7.3476010999999994"/>
        <n v="3.0954416"/>
        <n v="1.5042441"/>
        <n v="1.2233601000000001"/>
        <n v="3.0216626"/>
        <n v="-6.8954141"/>
        <n v="3.2524570000000002"/>
        <n v="5.3287294999999997"/>
        <n v="-9.9447513999999995"/>
        <n v="-2.3703273999999999"/>
        <n v="-1.8136215"/>
        <n v="-3.5313926000000002"/>
        <n v="-0.71428570000000002"/>
        <n v="-3.6402964000000004"/>
        <n v="111.76470590000001"/>
        <n v="9.7728631000000004"/>
        <n v="-5.8220310999999993"/>
        <n v="155.72755419999999"/>
        <n v="-2.3866142999999997"/>
        <n v="-4.8889823000000003"/>
        <n v="-4.7593294000000004"/>
        <n v="-4.7548637999999999"/>
        <n v="-5.1294674000000002"/>
        <n v="8.8675382000000003"/>
        <n v="-6.8237603999999994"/>
        <n v="-44"/>
        <n v="-6.3618289999999993"/>
        <n v="4.0172166000000002"/>
        <n v="11.0994139"/>
        <n v="8.4945462000000003"/>
        <n v="6.6345716999999995"/>
        <n v="4.2876588"/>
        <n v="6.7390317000000008"/>
        <n v="-64.215686300000002"/>
        <n v="23.100280900000001"/>
        <n v="6.9133840000000006"/>
        <n v="55.774518799999996"/>
        <n v="14.3130176"/>
        <n v="3.6014991000000003"/>
        <n v="2.5822000000000003"/>
        <n v="1.2440334000000002"/>
        <n v="9.2058076999999994"/>
        <n v="2.7706626000000001"/>
        <n v="98.360655699999995"/>
        <n v="1.7644521"/>
        <n v="5.3347182000000002"/>
        <n v="21.428571399999999"/>
        <n v="11.100304099999999"/>
        <n v="0.88161550000000011"/>
        <n v="-1.9519347"/>
        <n v="0.13451839999999998"/>
        <n v="1.2761613000000001"/>
        <n v="9.7543199999999997E-2"/>
        <n v="12.732919300000001"/>
        <n v="-20.232917100000002"/>
        <n v="-1.6949153000000001"/>
        <n v="-60.941703999999994"/>
        <n v="3.7696519999999998"/>
        <n v="4.7933851999999995"/>
        <n v="-14.622594999999999"/>
        <n v="-13.051040199999999"/>
        <n v="73.423550400000011"/>
        <n v="0.79660730000000002"/>
        <n v="5.8815925999999994"/>
        <n v="-22.077922099999999"/>
        <n v="6.7421719000000007"/>
        <n v="-7.7093487000000005"/>
        <n v="71.428571399999996"/>
        <n v="2.0511115000000002"/>
        <n v="-0.85274170000000005"/>
        <n v="-1.1730886"/>
        <n v="0.146981"/>
        <n v="-1.2204929999999998"/>
        <n v="-3.0310885999999999"/>
        <n v="1.0332938"/>
        <n v="2.8327919000000001"/>
        <n v="-0.11786170000000001"/>
        <n v="4.2416561000000002"/>
        <n v="4.5344674000000005"/>
        <n v="8.4720615000000006"/>
        <n v="3.3201354000000003"/>
        <n v="-1.4954474"/>
        <n v="-0.51078080000000003"/>
        <n v="2.0932756000000001"/>
        <n v="-20.282259499999999"/>
        <n v="2.5541895999999999"/>
        <n v="2.6196480000000002"/>
        <n v="-4.0203628999999994"/>
        <n v="-0.77541670000000007"/>
        <n v="-6.6763716999999998"/>
        <n v="2.0241213"/>
        <n v="2.7237803"/>
        <n v="-1.2064857"/>
        <n v="-1.5351254000000001"/>
        <n v="21.635504699999998"/>
        <n v="-2.4729309000000002"/>
        <n v="52.338633700000003"/>
        <n v="1.3219837000000001"/>
        <n v="-1.8423196999999998"/>
        <n v="5.0304552999999999"/>
        <n v="5.0551081"/>
        <n v="4.4234017999999997"/>
        <n v="6.6296542000000001"/>
        <n v="3.8998584000000003"/>
        <n v="0.25910529999999998"/>
        <n v="12.0001885"/>
        <n v="1.9523551000000001"/>
        <n v="-18.162130900000001"/>
        <n v="2.3649245999999997"/>
        <n v="4.2149901999999999"/>
        <n v="-35.270895699999997"/>
        <n v="37.130448000000001"/>
        <n v="30.708963799999999"/>
        <n v="49.670016500000003"/>
        <n v="2.7701255000000002"/>
        <n v="2.2019248"/>
        <n v="-0.92427320000000002"/>
        <n v="-1.2483434"/>
        <n v="5.0351338999999999"/>
        <n v="-1.4799259"/>
        <n v="8.6898388999999998"/>
        <n v="1.0815699999999999"/>
        <n v="1.8166027000000002"/>
        <n v="0.55986150000000001"/>
        <n v="4.4446066999999996"/>
        <n v="4.5073204999999996"/>
        <n v="8.0002531000000001"/>
        <n v="3.4546193000000001"/>
        <n v="-1.040813"/>
        <n v="3.5328739999999996"/>
        <n v="2.0577749000000001"/>
        <n v="110325"/>
        <n v="2.5065068999999998"/>
        <n v="2.8220746000000001"/>
        <n v="-10.063174499999999"/>
        <n v="0.6976118"/>
        <n v="4.45073E-2"/>
        <n v="2.5311666000000002"/>
        <n v="2.1903089000000002"/>
        <n v="-24.9945719" u="1"/>
        <n v="-0.21246799999999999" u="1"/>
        <n v="8.9216549000000001" u="1"/>
        <n v="17.595456000000002" u="1"/>
        <n v="100205.58334300001" u="1"/>
        <n v="-8.229842099999999" u="1"/>
        <n v="-0.43978639999999997" u="1"/>
        <n v="3.3104031999999997" u="1"/>
        <n v="-42.176870700000002" u="1"/>
        <n v="1.0556622" u="1"/>
        <n v="1.4236977" u="1"/>
        <n v="2.4708220999999999" u="1"/>
        <n v="-19.470168299999997" u="1"/>
        <n v="-8.3772342000000002" u="1"/>
        <n v="-2.6469100000000001" u="1"/>
        <n v="3.1854291999999997" u="1"/>
        <n v="24.3019648" u="1"/>
        <n v="-2.5722228999999999" u="1"/>
        <n v="0.88205800000000001" u="1"/>
        <n v="6.2208775000000003" u="1"/>
        <n v="13.6563877" u="1"/>
        <n v="-2.7466254999999999" u="1"/>
        <n v="-1.9833665" u="1"/>
        <n v="0.88687000000000005" u="1"/>
        <n v="16.810344799999999" u="1"/>
        <n v="17.593297799999998" u="1"/>
        <n v="2559219.7157545001" u="1"/>
        <n v="-21.008144399999999" u="1"/>
        <n v="-0.44729080000000004" u="1"/>
        <n v="-0.34335680000000002" u="1"/>
        <n v="1.3299182000000001" u="1"/>
        <n v="3.0790079000000001" u="1"/>
        <n v="12.650811900000001" u="1"/>
        <n v="13.423913000000001" u="1"/>
        <n v="-1.5634579999999998" u="1"/>
        <n v="-1.0940394" u="1"/>
        <n v="2.7567413999999997" u="1"/>
        <n v="-4.2793564000000002" u="1"/>
        <n v="-1.4027539" u="1"/>
        <n v="2.6249908" u="1"/>
        <n v="6152.3278795000006" u="1"/>
        <n v="-14.268946399999999" u="1"/>
        <n v="-27.868852500000003" u="1"/>
        <n v="2.8536733000000001" u="1"/>
        <n v="9.0066141999999996" u="1"/>
        <n v="11.3471397" u="1"/>
        <n v="-14.553660800000001" u="1"/>
        <n v="-8.8719272999999994" u="1"/>
        <n v="-2.6502385999999998" u="1"/>
        <n v="4.6939166999999999" u="1"/>
        <n v="-16.582914600000002" u="1"/>
        <n v="5.9234742999999996" u="1"/>
        <n v="9.5957845000000006" u="1"/>
        <n v="7.6502732" u="1"/>
        <n v="1009.0909091000001" u="1"/>
        <n v="-48.267838699999999" u="1"/>
        <n v="18.071060799999998" u="1"/>
        <n v="26.404131700000001" u="1"/>
        <n v="-11.670521300000001" u="1"/>
        <n v="-3.5282427999999997" u="1"/>
        <n v="-2.7046918" u="1"/>
        <n v="0.73751800000000001" u="1"/>
        <n v="2.8397565999999999" u="1"/>
        <n v="3.6399036000000002" u="1"/>
        <n v="4.3464567000000001" u="1"/>
        <n v="52.683760700000008" u="1"/>
        <n v="10276.7123288" u="1"/>
        <n v="0.55423690000000003" u="1"/>
        <n v="2.3264600999999998" u="1"/>
        <n v="13.4950922" u="1"/>
        <n v="-7.1709144" u="1"/>
        <n v="-0.83880920000000003" u="1"/>
        <n v="5.1560408000000004" u="1"/>
        <n v="5.2666238999999999" u="1"/>
        <n v="22.340071200000001" u="1"/>
        <n v="1.5869256000000003" u="1"/>
        <n v="6.3003149999999994" u="1"/>
        <n v="3.9369913999999997" u="1"/>
        <n v="-3.2949473" u="1"/>
        <n v="-0.32863799999999999" u="1"/>
        <n v="-79.458598699999996" u="1"/>
        <n v="-51.282051299999999" u="1"/>
        <n v="-0.32863800000000004" u="1"/>
        <n v="1.4457243" u="1"/>
        <n v="6.5380151" u="1"/>
        <n v="-79.45859870000001" u="1"/>
        <n v="0.33925689999999997" u="1"/>
        <n v="3.4134098000000002" u="1"/>
        <n v="4.1389852999999999" u="1"/>
        <n v="1579.1207881" u="1"/>
        <n v="-4.0259504000000002" u="1"/>
        <n v="-0.40193990000000002" u="1"/>
        <n v="0.40490949999999998" u="1"/>
        <n v="10.937789500000001" u="1"/>
        <n v="27.405107000000001" u="1"/>
        <n v="-40.841691600000004" u="1"/>
        <n v="-7.8906773999999995" u="1"/>
        <n v="-2.1963824000000001" u="1"/>
        <n v="-1.5487155000000001" u="1"/>
        <n v="-0.82446499999999989" u="1"/>
        <n v="18.852908299999999" u="1"/>
        <n v="94.629156000000009" u="1"/>
        <n v="4811.8990682000003" u="1"/>
        <n v="11.5282252" u="1"/>
        <n v="22.712986900000001" u="1"/>
        <n v="2.2851237000000002" u="1"/>
        <n v="3.0379452000000002" u="1"/>
        <n v="3.2395567000000001" u="1"/>
        <n v="36.6409704" u="1"/>
        <n v="-13.4503197" u="1"/>
        <n v="-3.4308015999999997" u="1"/>
        <n v="-1.2812048" u="1"/>
        <n v="2.7512531999999998" u="1"/>
        <n v="18.783859499999998" u="1"/>
        <n v="2.6208602000000001" u="1"/>
        <n v="3.1770800000000001" u="1"/>
        <n v="3.7211292999999999" u="1"/>
        <n v="8.5988100000000003" u="1"/>
        <n v="10.7878788" u="1"/>
        <n v="83766.666666699995" u="1"/>
        <n v="-37.761183899999999" u="1"/>
        <n v="-0.27776110000000004" u="1"/>
        <n v="1.6042285000000001" u="1"/>
        <n v="33.407153600000001" u="1"/>
        <n v="85.106382999999994" u="1"/>
        <n v="129.16666670000001" u="1"/>
        <n v="-0.36834" u="1"/>
        <n v="-9.9929173000000002" u="1"/>
        <n v="2.7818932000000003" u="1"/>
        <n v="22.4197609" u="1"/>
        <n v="-47.531356500000001" u="1"/>
        <n v="-0.80111490000000007" u="1"/>
        <n v="30.503833499999999" u="1"/>
        <n v="-3.8356740999999999" u="1"/>
        <n v="1.0152947999999999" u="1"/>
        <n v="3.9824750999999998" u="1"/>
        <n v="8.1527347999999993" u="1"/>
        <n v="-25.9256396" u="1"/>
        <n v="-25.092107800000001" u="1"/>
        <n v="1.8856777000000002" u="1"/>
        <n v="76.2957593" u="1"/>
        <n v="-16.387797800000001" u="1"/>
        <n v="-0.3224341" u="1"/>
        <n v="0.33984710000000001" u="1"/>
        <n v="7.2812154000000007" u="1"/>
        <n v="15.192831200000001" u="1"/>
        <n v="53.913043500000001" u="1"/>
        <n v="-3.5073617000000001" u="1"/>
        <n v="-2.1321413000000002" u="1"/>
        <n v="-0.57046529999999995" u="1"/>
        <n v="3.0325093000000001" u="1"/>
        <n v="27.593965100000002" u="1"/>
        <n v="45.698385600000002" u="1"/>
        <n v="-5.2570951999999993" u="1"/>
        <n v="-1.6490711000000002" u="1"/>
        <n v="75.235849099999996" u="1"/>
        <n v="-12.782512200000001" u="1"/>
        <n v="-1.763711" u="1"/>
        <n v="1.6052464999999998" u="1"/>
        <n v="-33.173886800000005" u="1"/>
        <n v="-24.3227884" u="1"/>
        <n v="9.6083683000000004" u="1"/>
        <n v="-40.318206099999998" u="1"/>
        <n v="1.1517941999999999" u="1"/>
        <n v="4.1077943000000001" u="1"/>
        <n v="20.235134499999997" u="1"/>
        <n v="320" u="1"/>
        <n v="-2.4506885" u="1"/>
        <n v="4.3245377000000005" u="1"/>
        <n v="7.4396359999999992" u="1"/>
        <n v="7.7645424000000007" u="1"/>
        <n v="-10.717820400000001" u="1"/>
        <n v="-4.8616828000000005" u="1"/>
        <n v="-0.6857974" u="1"/>
        <n v="0.82726390000000005" u="1"/>
        <n v="0.88281190000000009" u="1"/>
        <n v="1.1515081" u="1"/>
        <n v="38.266107900000002" u="1"/>
        <n v="-57.324840799999997" u="1"/>
        <n v="-14.370533499999999" u="1"/>
        <n v="21.796600999999999" u="1"/>
        <n v="7.4049803000000001" u="1"/>
        <n v="-11.929543600000001" u="1"/>
        <n v="-0.44669799999999998" u="1"/>
        <n v="-1.6249200000000002E-2" u="1"/>
        <n v="3.1796500000000005E-2" u="1"/>
        <n v="4.0020308" u="1"/>
        <n v="5.0874245" u="1"/>
        <n v="-4.2718446999999999" u="1"/>
        <n v="-2.0200857000000001" u="1"/>
        <n v="37.492392000000002" u="1"/>
        <n v="-3.6315984000000001" u="1"/>
        <n v="21.256222699999999" u="1"/>
        <n v="-7.3014327000000003" u="1"/>
        <n v="-2.1933188000000001" u="1"/>
        <n v="5.0275199999999999E-2" u="1"/>
        <n v="0.88888890000000009" u="1"/>
        <n v="2.2595543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.4147867999999999" u="1"/>
        <n v="107948.57592670001" u="1"/>
        <n v="-12.889366299999999" u="1"/>
        <n v="-2.3047852999999998" u="1"/>
        <n v="-1.0229455000000001" u="1"/>
        <n v="3.5008629" u="1"/>
        <n v="4.0244990999999999" u="1"/>
        <n v="-12.889366300000001" u="1"/>
        <n v="10.244870499999999" u="1"/>
        <n v="41.604350799999999" u="1"/>
        <n v="-1.3958425999999999" u="1"/>
        <n v="-1.2526271" u="1"/>
        <n v="2.5169218999999998" u="1"/>
        <n v="8.6701018000000012" u="1"/>
        <n v="105.94505240000001" u="1"/>
        <n v="2.0015622" u="1"/>
        <n v="2.2806694999999997" u="1"/>
        <n v="5.4270037000000002" u="1"/>
        <n v="14.9223699" u="1"/>
        <n v="112.03703700000001" u="1"/>
        <n v="-3.5584923999999996" u="1"/>
        <n v="-1.1553036999999999" u="1"/>
        <n v="2.7730994" u="1"/>
        <n v="6.9523393000000002" u="1"/>
        <n v="-94.499738100000002" u="1"/>
        <n v="-3.3349826999999999" u="1"/>
        <n v="4.5883414" u="1"/>
        <n v="6.1766131" u="1"/>
        <n v="7.4472918000000004" u="1"/>
        <n v="8.0650840000000006" u="1"/>
        <n v="13841.579750099998" u="1"/>
        <n v="-57.696094499999994" u="1"/>
        <n v="-4.0850542000000001" u="1"/>
        <n v="-2.6448362999999997" u="1"/>
        <n v="-0.84927230000000009" u="1"/>
        <n v="0.37110860000000001" u="1"/>
        <n v="8.2215369999999997" u="1"/>
        <n v="-49.068302099999997" u="1"/>
        <n v="-1.7414003" u="1"/>
        <n v="1.2205044999999999" u="1"/>
        <n v="5.4697265000000002" u="1"/>
        <n v="10.160380700000001" u="1"/>
        <n v="17.150598200000001" u="1"/>
        <n v="19.024312600000002" u="1"/>
        <n v="23.809523799999997" u="1"/>
        <n v="28.4" u="1"/>
        <n v="28.438179000000002" u="1"/>
        <n v="-23.763702800000001" u="1"/>
        <n v="-8.7377927999999994" u="1"/>
        <n v="-0.91048380000000007" u="1"/>
        <n v="0.48482589999999998" u="1"/>
        <n v="2.9245825000000001" u="1"/>
        <n v="3.9113572999999997" u="1"/>
        <n v="94368.512798399999" u="1"/>
        <n v="-4.2895496999999994" u="1"/>
        <n v="-0.81108979999999997" u="1"/>
        <n v="0.52545399999999998" u="1"/>
        <n v="4.3108654" u="1"/>
        <n v="13.7496048" u="1"/>
        <n v="-14.9315862" u="1"/>
        <n v="-13.362404" u="1"/>
        <n v="10.388083100000001" u="1"/>
        <n v="-2.5876703000000001" u="1"/>
        <n v="-1.1501173" u="1"/>
        <n v="4.0935703999999999" u="1"/>
        <n v="-3.0407060000000001" u="1"/>
        <n v="0.78200879999999995" u="1"/>
        <n v="1.6936967000000001" u="1"/>
        <n v="0.84122750000000002" u="1"/>
        <n v="9.2973835000000005" u="1"/>
        <n v="24.928885399999999" u="1"/>
        <n v="58.724359000000007" u="1"/>
        <n v="6665.6273296999998" u="1"/>
        <n v="-15.3864368" u="1"/>
        <n v="-1.3210011000000002" u="1"/>
        <n v="-0.82765339999999998" u="1"/>
        <n v="3.1331541999999999" u="1"/>
        <n v="-6.8319559000000005" u="1"/>
        <n v="513.09523809999996" u="1"/>
        <n v="3.2784329000000003" u="1"/>
        <n v="4.9768226999999996" u="1"/>
        <n v="131.83856499999999" u="1"/>
        <n v="-21.0206053" u="1"/>
        <n v="14.304135800000001" u="1"/>
        <n v="-44.877022199999999" u="1"/>
        <n v="-17.7955009" u="1"/>
        <n v="-3.3877798000000001" u="1"/>
        <n v="-1.2916977000000001" u="1"/>
        <n v="1.5212519" u="1"/>
        <n v="11.391913300000001" u="1"/>
        <n v="20.974097199999999" u="1"/>
        <n v="-34.474224599999999" u="1"/>
        <n v="7.4106588000000002" u="1"/>
        <n v="9.9263370999999996" u="1"/>
        <n v="-1.4728444000000001" u="1"/>
        <n v="-0.68037510000000001" u="1"/>
        <n v="-4.1131048000000003" u="1"/>
        <n v="-3.2344821000000001" u="1"/>
        <n v="3.3037873000000002" u="1"/>
        <n v="-15.264797499999998" u="1"/>
        <n v="-7.5064315000000006" u="1"/>
        <n v="-5.0300438000000005" u="1"/>
        <n v="-8.6538462000000003" u="1"/>
        <n v="0.29076200000000002" u="1"/>
        <n v="1.4188726" u="1"/>
        <n v="15.4601124" u="1"/>
        <n v="66.141732300000001" u="1"/>
        <n v="1.3923425" u="1"/>
        <n v="1.1378337999999999" u="1"/>
        <n v="-42.697783600000001" u="1"/>
        <n v="-0.56203320000000001" u="1"/>
        <n v="1.6213601000000002" u="1"/>
        <n v="2.3609446999999997" u="1"/>
        <n v="13.982870799999999" u="1"/>
        <n v="-0.60952910000000005" u="1"/>
        <n v="3.9978892000000004" u="1"/>
        <n v="4.5453948999999998" u="1"/>
        <n v="5.8116611000000002" u="1"/>
        <n v="7.0006196000000003" u="1"/>
        <n v="-1.2076665" u="1"/>
        <n v="2.3490706000000001" u="1"/>
        <n v="-3.1696186000000002" u="1"/>
        <n v="-0.83310550000000005" u="1"/>
        <n v="16.7312148" u="1"/>
        <n v="-32.238738599999998" u="1"/>
        <n v="-24.990099000000001" u="1"/>
        <n v="-7.3558275999999996" u="1"/>
        <n v="-4.0716032999999996" u="1"/>
        <n v="-0.11598120000000001" u="1"/>
        <n v="-11.717891" u="1"/>
        <n v="-7.3558276000000005" u="1"/>
        <n v="15.010683799999999" u="1"/>
        <n v="-99.551569499999999" u="1"/>
        <n v="-3.7188259000000001" u="1"/>
        <n v="-1.5517509" u="1"/>
        <n v="4.2785506" u="1"/>
        <n v="4.6455470999999999" u="1"/>
        <n v="6.6581945000000005" u="1"/>
        <n v="9.159014899999999" u="1"/>
        <n v="10.2296608" u="1"/>
        <n v="1.6677293" u="1"/>
        <n v="1.8429902000000002" u="1"/>
        <n v="1.6575821000000002" u="1"/>
        <n v="1.9223936000000001" u="1"/>
        <n v="18.130311599999999" u="1"/>
        <n v="-11.7057538" u="1"/>
        <n v="-5.7155582000000003" u="1"/>
        <n v="-1.0589858999999999" u="1"/>
        <n v="-7.1274690000000005" u="1"/>
        <n v="-7.5956218000000009" u="1"/>
        <n v="-7.2524237000000005" u="1"/>
        <n v="-3.0957523" u="1"/>
        <n v="-2.6153846000000001" u="1"/>
        <n v="4.9606655999999996" u="1"/>
        <n v="6.2721792999999995" u="1"/>
        <n v="96.1597917" u="1"/>
        <n v="-38.611851299999998" u="1"/>
        <n v="-10.812904099999999" u="1"/>
        <n v="-6.2476058000000005" u="1"/>
        <n v="-0.35725750000000001" u="1"/>
        <n v="10.908995900000001" u="1"/>
        <n v="10409.090909099999" u="1"/>
        <n v="-22.850503499999999" u="1"/>
        <n v="-9.266701900000001" u="1"/>
        <n v="10.421753600000001" u="1"/>
        <n v="-0.82119210000000009" u="1"/>
        <n v="4.1602531000000003" u="1"/>
        <n v="8.9124505000000003" u="1"/>
        <n v="-2.2738656000000002" u="1"/>
        <n v="-0.78451479999999996" u="1"/>
        <n v="1.8743756999999999" u="1"/>
        <n v="4.3861075999999999" u="1"/>
        <n v="6.0984847000000002" u="1"/>
        <n v="-4.0257395000000002" u="1"/>
        <n v="-3.7135278999999999" u="1"/>
        <n v="-2.3496344999999996" u="1"/>
        <n v="-1.6389385999999999" u="1"/>
        <n v="0.86779419999999996" u="1"/>
        <n v="2.5597911" u="1"/>
        <n v="3.6002234" u="1"/>
        <n v="9.4091904" u="1"/>
        <n v="45.755294899999996" u="1"/>
        <n v="-14.570527199999999" u="1"/>
        <n v="-0.3510181" u="1"/>
        <n v="2.0406413000000003" u="1"/>
        <n v="2.8050759000000003" u="1"/>
        <n v="4.8670144999999998" u="1"/>
        <n v="6.3888460999999994" u="1"/>
        <n v="39.855082099999997" u="1"/>
        <n v="-1.793407" u="1"/>
        <n v="1.9619622999999999" u="1"/>
        <n v="5.4769420000000002" u="1"/>
        <n v="-1.3253386" u="1"/>
        <n v="0.6649716" u="1"/>
        <n v="5.8522208999999998" u="1"/>
        <n v="30.155838899999999" u="1"/>
        <n v="126.77165349999999" u="1"/>
        <n v="-99.432433599999996" u="1"/>
        <n v="8.2410800000000006E-2" u="1"/>
        <n v="-14.131023300000001" u="1"/>
        <n v="-47.282608699999997" u="1"/>
        <n v="-7.3454000000000002E-3" u="1"/>
        <n v="2.1726006" u="1"/>
        <n v="2.6494494999999998" u="1"/>
        <n v="4.9956534000000001" u="1"/>
        <n v="-2.8985911" u="1"/>
        <n v="1.5849103999999998" u="1"/>
        <n v="8297.1905337999997" u="1"/>
        <n v="-0.2332825" u="1"/>
        <n v="1.4975786" u="1"/>
        <n v="6.8033541" u="1"/>
        <n v="8.9335047000000003" u="1"/>
        <n v="14.229684500000001" u="1"/>
        <n v="19.456466800000001" u="1"/>
        <n v="20.2255419" u="1"/>
        <n v="-2.1746074000000002" u="1"/>
        <n v="5.6947149000000001" u="1"/>
        <n v="-6.0945274000000005" u="1"/>
        <n v="0.302595" u="1"/>
        <n v="24.667449099999999" u="1"/>
        <n v="-79.957992500000003" u="1"/>
        <n v="-3.7433700999999999" u="1"/>
        <n v="3.0245905" u="1"/>
        <n v="-40.784557900000003" u="1"/>
        <n v="-1.2588598" u="1"/>
        <n v="2.4315970999999998" u="1"/>
        <n v="10.865145700000001" u="1"/>
        <n v="10.933333300000001" u="1"/>
        <n v="-0.3" u="1"/>
        <n v="-5.2315446999999997" u="1"/>
        <n v="-1.1169129999999998" u="1"/>
        <n v="2.3241589999999999" u="1"/>
        <n v="-8.2046221999999993" u="1"/>
        <n v="-7.9752340000000004" u="1"/>
        <n v="3.6523251999999999" u="1"/>
        <n v="39.444256199999998" u="1"/>
        <n v="40.820189299999996" u="1"/>
        <n v="4340.2700568999999" u="1"/>
        <n v="-2.2152818000000001" u="1"/>
        <n v="4.5112781999999996" u="1"/>
        <n v="5.9478058000000003" u="1"/>
        <n v="10.7045724" u="1"/>
        <n v="-0.6851391" u="1"/>
        <n v="0.91199420000000009" u="1"/>
        <n v="-61.5501328" u="1"/>
        <n v="2.1808307" u="1"/>
        <n v="5.9211064999999996" u="1"/>
        <n v="-2.0900467999999996" u="1"/>
        <n v="9.0048606000000007" u="1"/>
        <n v="17.994858600000001" u="1"/>
        <n v="-10.159520299999999" u="1"/>
        <n v="-1.2488295" u="1"/>
        <n v="5.6053407999999996" u="1"/>
        <n v="13.5007386" u="1"/>
        <n v="59.803921599999995" u="1"/>
        <n v="-37.416998299999996" u="1"/>
        <n v="0.96678619999999993" u="1"/>
        <n v="4.1140990000000004" u="1"/>
        <n v="12.507736699999999" u="1"/>
        <n v="83.333333300000007" u="1"/>
        <n v="-9.1801218000000002" u="1"/>
        <n v="0.71623429999999999" u="1"/>
        <n v="11.8123594" u="1"/>
        <n v="21.760401700000003" u="1"/>
        <n v="22.180146100000002" u="1"/>
        <n v="-6.5477322000000004" u="1"/>
        <n v="113.44020319999998" u="1"/>
        <n v="1583.9285714" u="1"/>
        <n v="-7.5902277000000007" u="1"/>
        <n v="-5.6505656000000002" u="1"/>
        <n v="-1.2007865" u="1"/>
        <n v="1.202288" u="1"/>
        <n v="1.2350048" u="1"/>
        <n v="2.1019398000000002" u="1"/>
        <n v="-26.149558800000001" u="1"/>
        <n v="4.8511242000000001" u="1"/>
        <n v="5.8756746" u="1"/>
        <n v="24.4" u="1"/>
        <n v="-2.6786004999999999" u="1"/>
        <n v="2.09816" u="1"/>
        <n v="4.3312894000000002" u="1"/>
        <n v="6.9879477999999997" u="1"/>
        <n v="15.668709699999999" u="1"/>
        <n v="-42.175145499999999" u="1"/>
        <n v="5.9954383" u="1"/>
        <n v="-6.8784271999999991" u="1"/>
        <n v="-2.0962136999999998" u="1"/>
        <n v="-1.84483" u="1"/>
        <n v="26.819541400000002" u="1"/>
        <n v="-30.9239429" u="1"/>
        <n v="-12.8763912" u="1"/>
        <n v="8.3262961999999998" u="1"/>
        <n v="-0.90632750000000006" u="1"/>
        <n v="6.2588143000000001" u="1"/>
        <n v="6.0632441999999998" u="1"/>
        <n v="-1.3961903" u="1"/>
        <n v="4.1971099999999995" u="1"/>
        <n v="5.0713969999999993" u="1"/>
        <n v="77.518992499999996" u="1"/>
        <n v="-12.6634633" u="1"/>
        <n v="-7.4739200000000006E-2" u="1"/>
        <n v="2.3413700000000003E-2" u="1"/>
        <n v="19.4147508" u="1"/>
        <n v="-0.48232750000000002" u="1"/>
        <n v="6.8520916999999999" u="1"/>
        <n v="54.333036800000002" u="1"/>
        <n v="58.9446589" u="1"/>
        <n v="2.3997459000000001" u="1"/>
        <n v="10.335209800000001" u="1"/>
        <n v="8.5175809000000005" u="1"/>
        <n v="7194.3368517999997" u="1"/>
        <n v="-53.746920799999998" u="1"/>
        <n v="6.8606306000000004" u="1"/>
        <n v="2.1674717000000001" u="1"/>
        <n v="-8.2512792000000008" u="1"/>
        <n v="3.4024380000000001" u="1"/>
        <n v="-95.739935299999999" u="1"/>
        <n v="-10.901000399999999" u="1"/>
        <n v="-3.4854491000000003" u="1"/>
        <n v="0.33891260000000001" u="1"/>
        <n v="0.72101190000000004" u="1"/>
        <n v="4.2352847999999996" u="1"/>
        <n v="8.2775466000000009" u="1"/>
        <n v="-18.044799999999999" u="1"/>
        <n v="-6.4918446000000003" u="1"/>
        <n v="2.5085040999999997" u="1"/>
        <n v="-11.645299100000001" u="1"/>
        <n v="-3.6060562999999997" u="1"/>
        <n v="0.55626209999999998" u="1"/>
        <n v="-2.7126546999999999" u="1"/>
        <n v="-1.0308090999999999" u="1"/>
        <n v="11.647719199999999" u="1"/>
        <n v="-93.978895100000003" u="1"/>
        <n v="-11.541658" u="1"/>
        <n v="-9.5246186999999995" u="1"/>
        <n v="-0.77066659999999998" u="1"/>
        <n v="0.1946949" u="1"/>
        <n v="2.8009765" u="1"/>
        <n v="6.3882570999999997" u="1"/>
        <n v="-11.032028500000001" u="1"/>
        <n v="2.3910670000000001" u="1"/>
        <n v="13.829623899999998" u="1"/>
        <n v="-14.218326000000001" u="1"/>
        <n v="3.7254125" u="1"/>
        <n v="8.2648989999999998" u="1"/>
        <n v="31.071826299999998" u="1"/>
        <n v="0.60204449999999998" u="1"/>
        <n v="6.6562415999999995" u="1"/>
        <n v="-10.286491100000001" u="1"/>
        <n v="12.231840099999999" u="1"/>
        <n v="-12.5" u="1"/>
        <n v="-1.8467503000000001" u="1"/>
        <n v="0.87917610000000002" u="1"/>
        <n v="3.5610694000000001" u="1"/>
        <n v="8.0909581999999993" u="1"/>
        <n v="-8.624229999999999" u="1"/>
        <n v="-1.8994679999999999" u="1"/>
        <n v="6.8133363000000005" u="1"/>
        <n v="53.393893499999997" u="1"/>
        <n v="-14.5383233" u="1"/>
        <n v="3.5815370999999998" u="1"/>
        <n v="10.268656700000001" u="1"/>
        <n v="-1.9922000000000002E-2" u="1"/>
        <n v="2.7149101" u="1"/>
        <n v="3.9329674000000003" u="1"/>
        <n v="1.6600704000000002" u="1"/>
        <n v="39.360873000000005" u="1"/>
        <n v="-1.3178904999999999" u="1"/>
        <n v="7.3854506999999998" u="1"/>
        <n v="3.3710231999999998" u="1"/>
        <n v="4.42245E-2" u="1"/>
        <n v="5.6895380000000007" u="1"/>
        <n v="6.1150786999999998" u="1"/>
        <n v="1.8416912999999999" u="1"/>
        <n v="9.6705319999999997" u="1"/>
        <n v="3.3691583999999999" u="1"/>
        <n v="-22.631879599999998" u="1"/>
        <n v="-3.3367453999999999" u="1"/>
        <n v="0.91740139999999992" u="1"/>
        <n v="1.1276177000000001" u="1"/>
        <n v="24.841241499999999" u="1"/>
        <n v="-7.4039362999999998" u="1"/>
        <n v="-4.5014357" u="1"/>
        <n v="0.32635259999999999" u="1"/>
        <n v="0.89053559999999998" u="1"/>
        <n v="27.706875199999999" u="1"/>
        <n v="20.5356393" u="1"/>
        <n v="21.2034384" u="1"/>
        <n v="-3.2851511000000002" u="1"/>
        <n v="1.538821" u="1"/>
        <n v="-3.7661411999999999" u="1"/>
        <n v="-0.38683450000000003" u="1"/>
        <n v="3.1819699999999999E-2" u="1"/>
        <n v="2.4124514000000001" u="1"/>
        <n v="3.6041934999999996" u="1"/>
        <n v="125.76528250000001" u="1"/>
        <n v="-25.924629599999999" u="1"/>
        <n v="-1.6518037999999999" u="1"/>
        <n v="-1.4545455" u="1"/>
        <n v="-0.28753239999999997" u="1"/>
        <n v="2.3911505000000002" u="1"/>
        <n v="-22.939423999999999" u="1"/>
        <n v="9.0168940000000006" u="1"/>
        <n v="9.2377239000000007" u="1"/>
        <n v="23.073330200000001" u="1"/>
        <n v="-5.8778633999999998" u="1"/>
        <n v="-1.6919435" u="1"/>
        <n v="17.398015399999998" u="1"/>
        <n v="100605.928317" u="1"/>
        <n v="-5.8778634000000007" u="1"/>
        <n v="-0.98434379999999999" u="1"/>
        <n v="-4.5655016999999996" u="1"/>
        <n v="14.461575199999999" u="1"/>
        <n v="-19.2053653" u="1"/>
        <n v="8.4778342000000002" u="1"/>
        <n v="140.48888890000001" u="1"/>
        <n v="-3.6316926" u="1"/>
        <n v="-2.6327324999999999" u="1"/>
        <n v="4.5174262000000001" u="1"/>
        <n v="-10.653410300000001" u="1"/>
        <n v="-42.553191499999997" u="1"/>
        <n v="-2.5711539999999999" u="1"/>
        <n v="-6.3943E-2" u="1"/>
        <n v="7.3044297999999994" u="1"/>
        <n v="111.18820860000001" u="1"/>
        <n v="-0.95830499999999996" u="1"/>
        <n v="3.7917755" u="1"/>
        <n v="8.6776426999999998" u="1"/>
        <n v="-7.0305602999999994" u="1"/>
        <n v="4.1211452" u="1"/>
        <n v="8.9399493000000003" u="1"/>
        <n v="9.3943425999999999" u="1"/>
        <n v="27.654406900000001" u="1"/>
        <n v="171.48796449999998" u="1"/>
        <n v="-4.2344868" u="1"/>
        <n v="-1.5793680000000001" u="1"/>
        <n v="0.57125789999999999" u="1"/>
        <n v="1.5679563999999999" u="1"/>
        <n v="8.5727979999999988" u="1"/>
        <n v="-2.8201263999999999" u="1"/>
        <n v="-47.778320399999998" u="1"/>
        <n v="-13.395408400000001" u="1"/>
        <n v="-2.0235232999999999" u="1"/>
        <n v="-30.793650799999998" u="1"/>
        <n v="-41.808504599999999" u="1"/>
        <n v="1.5265907999999999" u="1"/>
        <n v="5.4325735999999996" u="1"/>
        <n v="6.4676951999999996" u="1"/>
        <n v="-2.1790974000000003" u="1"/>
        <n v="0.63042389999999993" u="1"/>
        <n v="2.7318799" u="1"/>
        <n v="10.708035000000001" u="1"/>
        <n v="165920" u="1"/>
        <n v="-12.617514399999999" u="1"/>
        <n v="-5.6597754" u="1"/>
        <n v="-1.0812683999999999" u="1"/>
        <n v="-0.1538814" u="1"/>
        <n v="-5.3286800000000002E-2" u="1"/>
        <n v="4.9700085999999999" u="1"/>
        <n v="10.039920200000001" u="1"/>
        <n v="3.4657498000000002" u="1"/>
        <n v="46.343461699999999" u="1"/>
        <n v="-63.467691699999996" u="1"/>
        <n v="-6.4099672999999999" u="1"/>
        <n v="-2.3839519" u="1"/>
        <n v="37.561884299999996" u="1"/>
        <n v="-60.869565199999997" u="1"/>
        <n v="-24.9098322" u="1"/>
        <n v="-2.1695829" u="1"/>
        <n v="2.3524621999999997" u="1"/>
        <n v="2.9411765000000001" u="1"/>
        <n v="4.3637253999999999" u="1"/>
        <n v="4.9603858000000001" u="1"/>
        <n v="-22.1120524" u="1"/>
        <n v="3.7891482999999995" u="1"/>
        <n v="5.9152383000000004" u="1"/>
        <n v="14.679320400000002" u="1"/>
        <n v="4.5458131000000002" u="1"/>
        <n v="15.6166143" u="1"/>
        <n v="124.04697069999999" u="1"/>
        <n v="-8.156172999999999" u="1"/>
        <n v="4.4600399999999998E-2" u="1"/>
        <n v="7.1601159000000001" u="1"/>
        <n v="7.8820866000000001" u="1"/>
        <n v="78.421052599999996" u="1"/>
        <n v="5.0854306000000005" u="1"/>
        <n v="0.86952859999999998" u="1"/>
        <n v="-48.500596399999999" u="1"/>
        <n v="-10.276422800000001" u="1"/>
        <n v="1.678099" u="1"/>
        <n v="3.6407121999999998" u="1"/>
        <n v="-11.095879399999999" u="1"/>
        <n v="-6.7671758999999998" u="1"/>
        <n v="-0.94377019999999989" u="1"/>
        <n v="81.3793103" u="1"/>
        <n v="-4.2702875000000002" u="1"/>
        <n v="3.8031860000000002" u="1"/>
        <n v="4.1845846" u="1"/>
        <n v="-3.9647245" u="1"/>
        <n v="4.8409940999999996" u="1"/>
        <n v="-55.917818199999999" u="1"/>
        <n v="-0.81365589999999999" u="1"/>
        <n v="0.22031229999999999" u="1"/>
        <n v="1.881996" u="1"/>
        <n v="-19.617682200000001" u="1"/>
        <n v="2.7937197" u="1"/>
        <n v="3.2736132000000002" u="1"/>
        <n v="5.8961342999999999" u="1"/>
        <n v="-99.899942100000004" u="1"/>
        <n v="-5.6287301999999997" u="1"/>
        <n v="4.1896401000000001" u="1"/>
        <n v="38.155802900000005" u="1"/>
        <n v="-0.54907410000000001" u="1"/>
        <n v="-1.9016159000000001" u="1"/>
        <n v="-99.122464499999992" u="1"/>
        <n v="-46.012209399999996" u="1"/>
        <n v="-29.612433599999999" u="1"/>
        <n v="-0.21627659999999999" u="1"/>
        <n v="6.0303597" u="1"/>
        <n v="-1.2090312999999999" u="1"/>
        <n v="0.54869610000000002" u="1"/>
        <n v="2.7055399000000002" u="1"/>
        <n v="-5.3944488000000002" u="1"/>
        <n v="-1.434293" u="1"/>
        <n v="5.0199553000000003" u="1"/>
        <n v="6839.5430677999993" u="1"/>
        <n v="-6.1652906999999999" u="1"/>
        <n v="-5.9459118999999996" u="1"/>
        <n v="-1.3806281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3295.5721757000001" u="1"/>
        <n v="2.4821055000000003" u="1"/>
        <n v="11.579218600000001" u="1"/>
        <n v="20.0726695" u="1"/>
        <n v="0.81668759999999996" u="1"/>
        <n v="1.5172935999999999" u="1"/>
        <n v="1.9738971000000001" u="1"/>
        <n v="2.8892668000000001" u="1"/>
        <n v="15.715383899999999" u="1"/>
        <n v="1.7964424999999999" u="1"/>
        <n v="4.4469680999999994" u="1"/>
        <n v="5.6015068000000001" u="1"/>
        <n v="17.544443700000002" u="1"/>
        <n v="0.90991999999999995" u="1"/>
        <n v="3.6610753000000003" u="1"/>
        <n v="-10.7296137" u="1"/>
        <n v="2.8549222999999997" u="1"/>
        <n v="4.6793176000000001" u="1"/>
        <n v="18.012422399999998" u="1"/>
        <n v="20.210631899999999" u="1"/>
        <n v="325.60975609999997" u="1"/>
        <n v="-7.3655740999999999" u="1"/>
        <n v="-1.4797047000000001" u="1"/>
        <n v="17.442265300000003" u="1"/>
        <n v="18.428005299999999" u="1"/>
        <n v="63.725490200000003" u="1"/>
        <n v="235.36585369999997" u="1"/>
        <n v="-6.6562880000000009" u="1"/>
        <n v="5.5333706999999999" u="1"/>
        <n v="-8.8565126999999997" u="1"/>
        <n v="5.2631578999999995" u="1"/>
        <n v="5.2951885000000001" u="1"/>
        <n v="-33.169416900000002" u="1"/>
        <n v="22.7328647" u="1"/>
        <n v="60.583941600000003" u="1"/>
        <n v="112.7272727" u="1"/>
        <n v="-13.564118499999999" u="1"/>
        <n v="0.42848570000000002" u="1"/>
        <n v="1.9822712999999998" u="1"/>
        <n v="2.0670211000000003" u="1"/>
        <n v="2.1484700000000001" u="1"/>
        <n v="2.7542711" u="1"/>
        <n v="54.956312100000005" u="1"/>
        <n v="4296.8219612000003" u="1"/>
        <n v="-76.107683699999995" u="1"/>
        <n v="-7.9044942000000002" u="1"/>
        <n v="-4.7258978999999997" u="1"/>
        <n v="3.8716520999999995" u="1"/>
        <n v="24.8969308" u="1"/>
        <n v="-11.8510247" u="1"/>
        <n v="-5.0747030999999998" u="1"/>
        <n v="-2.6399851999999999" u="1"/>
        <n v="-3.53015E-2" u="1"/>
        <n v="1.2486561999999999" u="1"/>
        <n v="55.042016800000006" u="1"/>
        <n v="-55.870063400000006" u="1"/>
        <n v="2.0154769999999997" u="1"/>
        <n v="3.9819239999999998" u="1"/>
        <n v="5.4050639" u="1"/>
        <n v="1.2354319" u="1"/>
        <n v="8.8207985000000004" u="1"/>
        <n v="-7.8872718999999991" u="1"/>
        <n v="3.7508044999999997" u="1"/>
        <n v="-5.8802611999999996" u="1"/>
        <n v="15.582359800000001" u="1"/>
        <n v="-50.713158700000008" u="1"/>
        <n v="-2.2279248000000003" u="1"/>
        <n v="6.4703035000000009" u="1"/>
        <n v="8.0811040999999992" u="1"/>
        <n v="-1.1981542000000001" u="1"/>
        <n v="0.24985300000000002" u="1"/>
        <n v="0.74844940000000004" u="1"/>
        <n v="6.3251251999999996" u="1"/>
        <n v="15.397246000000001" u="1"/>
        <n v="-5.6747822000000001" u="1"/>
        <n v="-3.5093582999999997" u="1"/>
        <n v="-2.4471657000000002" u="1"/>
        <n v="-2.4158555000000002" u="1"/>
        <n v="-1.1419844000000001" u="1"/>
        <n v="-1.0947996999999998" u="1"/>
        <n v="2.6378281000000001" u="1"/>
        <n v="3.5567801000000001" u="1"/>
        <n v="61.981132100000004" u="1"/>
        <n v="-99.634260400000002" u="1"/>
        <n v="-5.2010635000000001" u="1"/>
        <n v="-4.9569881000000002" u="1"/>
        <n v="-2.1454899999999997" u="1"/>
        <n v="0.93089669999999991" u="1"/>
        <n v="14.079457400000001" u="1"/>
        <n v="51.627906999999993" u="1"/>
        <n v="148.6831765" u="1"/>
        <n v="-2.1454900000000001" u="1"/>
        <n v="-1.9083591" u="1"/>
        <n v="4.5428644999999994" u="1"/>
        <n v="6.2922568999999999" u="1"/>
        <n v="-33.208176900000005" u="1"/>
        <n v="0.7948573000000001" u="1"/>
        <n v="-20.161871600000001" u="1"/>
        <n v="-9.8026884999999986" u="1"/>
        <n v="8.0869532" u="1"/>
        <n v="19.1667962" u="1"/>
        <n v="-9.0193022999999997" u="1"/>
        <n v="-47.736873899999999" u="1"/>
        <n v="-4.6954042999999999" u="1"/>
        <n v="-0.78021600000000002" u="1"/>
        <n v="2.9885837" u="1"/>
        <n v="4.3579660000000002" u="1"/>
        <n v="38.880508300000002" u="1"/>
        <n v="-24.4792904" u="1"/>
        <n v="1.7020635999999998" u="1"/>
        <n v="6.7529003000000003" u="1"/>
        <n v="20.047972099999999" u="1"/>
        <n v="5.3549484999999999" u="1"/>
        <n v="0.53899530000000007" u="1"/>
        <n v="4.1571856" u="1"/>
        <n v="-21.093057600000002" u="1"/>
        <n v="-4.5781611" u="1"/>
        <n v="-2.5293728" u="1"/>
        <n v="7.8639493000000007" u="1"/>
        <n v="8.8665760000000002" u="1"/>
        <n v="1.8642735000000001" u="1"/>
        <n v="2.3121387000000002" u="1"/>
        <n v="22.155967200000003" u="1"/>
        <n v="-98.714073999999997" u="1"/>
        <n v="-14.3967662" u="1"/>
        <n v="0.52548490000000003" u="1"/>
        <n v="2.4053637000000001" u="1"/>
        <n v="2.9538004" u="1"/>
        <n v="5.2247642000000001" u="1"/>
        <n v="6.7642148999999998" u="1"/>
        <n v="306.23637159999998" u="1"/>
        <n v="-2.03273E-2" u="1"/>
        <n v="-7.0032030999999995" u="1"/>
        <n v="5.6226571999999999" u="1"/>
        <n v="-59.782608699999997" u="1"/>
        <n v="-23.864474999999999" u="1"/>
        <n v="-1.0351967" u="1"/>
        <n v="0.14561879999999999" u="1"/>
        <n v="1.1781543000000001" u="1"/>
        <n v="10.617760599999999" u="1"/>
        <n v="-7.8681032000000002" u="1"/>
        <n v="-2.5758901999999999" u="1"/>
        <n v="3.1661917999999996" u="1"/>
        <n v="7.2495446000000001" u="1"/>
        <n v="248.68421050000001" u="1"/>
        <n v="-69.128981400000001" u="1"/>
        <n v="101194.65389069999" u="1"/>
        <n v="-36.115761800000001" u="1"/>
        <n v="-2.3211204999999997" u="1"/>
        <n v="2.5739586999999999" u="1"/>
        <n v="4.2744850999999997" u="1"/>
        <n v="3.7952339000000004" u="1"/>
        <n v="10.9037404" u="1"/>
        <n v="11.332192300000001" u="1"/>
        <n v="-1.3301073000000001" u="1"/>
        <n v="1.9626223000000003" u="1"/>
        <n v="5.5689622000000005" u="1"/>
        <n v="9.4493577999999996" u="1"/>
        <n v="16.2898253" u="1"/>
        <n v="208.60027539999999" u="1"/>
        <n v="-0.11370480000000001" u="1"/>
        <n v="2.0862525000000001" u="1"/>
        <n v="2.7052853000000003" u="1"/>
        <n v="7.153168" u="1"/>
        <n v="-8.2633916000000003" u="1"/>
        <n v="-8.0446944000000009" u="1"/>
        <n v="-1.2457294999999999" u="1"/>
        <n v="7.1740950999999997" u="1"/>
        <n v="8.8865656000000008" u="1"/>
        <n v="1.6820919000000001" u="1"/>
        <n v="2.5651646000000001" u="1"/>
        <n v="8.8352790999999993" u="1"/>
        <n v="26.339435399999999" u="1"/>
        <n v="-9.2304968000000009" u="1"/>
        <n v="6.8445299999999998" u="1"/>
        <n v="10.3415651" u="1"/>
        <n v="16.810518999999999" u="1"/>
        <n v="24.622610699999999" u="1"/>
        <n v="209.1603053" u="1"/>
        <n v="-2.5283893000000002" u="1"/>
        <n v="1.7259310999999999" u="1"/>
        <n v="6.3907591000000004" u="1"/>
        <n v="18.0521092" u="1"/>
        <n v="-67.077316799999991" u="1"/>
        <n v="-55.163727999999999" u="1"/>
        <n v="-12.2233865" u="1"/>
        <n v="-6.8552951000000002" u="1"/>
        <n v="-3.8120387" u="1"/>
        <n v="-0.70956839999999999" u="1"/>
        <n v="-35.936617900000002" u="1"/>
        <n v="-16.315136499999998" u="1"/>
        <n v="3.0406583" u="1"/>
        <n v="40.489053200000001" u="1"/>
        <n v="-9.3543427999999995" u="1"/>
        <n v="-0.4055723" u="1"/>
        <n v="-6.6515499999999991E-2" u="1"/>
        <n v="0.18011289999999999" u="1"/>
        <n v="5.9622218999999994" u="1"/>
        <n v="19.049152799999998" u="1"/>
        <n v="22.3786542" u="1"/>
        <n v="8.4593088999999999" u="1"/>
        <n v="11.220587699999999" u="1"/>
        <n v="97.148289000000005" u="1"/>
        <n v="-81.824207900000005" u="1"/>
        <n v="-8.2345602000000007" u="1"/>
        <n v="-1.2763057" u="1"/>
        <n v="-0.906717" u="1"/>
        <n v="-0.44108380000000003" u="1"/>
        <n v="1.9738051999999999" u="1"/>
        <n v="-11.0516509" u="1"/>
        <n v="3.0025921000000002" u="1"/>
        <n v="-1.3217561" u="1"/>
        <n v="8.5737927999999997" u="1"/>
        <n v="-6.3229571999999994" u="1"/>
        <n v="0.64851979999999998" u="1"/>
        <n v="17.3724065" u="1"/>
        <n v="-14.048923499999999" u="1"/>
        <n v="5.1542497999999997" u="1"/>
        <n v="16.4720735" u="1"/>
        <n v="20.6359946" u="1"/>
        <n v="-0.52418910000000007" u="1"/>
        <n v="0.83404789999999995" u="1"/>
        <n v="1.4795845999999999" u="1"/>
        <n v="62.417910399999997" u="1"/>
        <n v="-24.122191000000001" u="1"/>
        <n v="12.872514099999998" u="1"/>
        <n v="32.882671099999996" u="1"/>
        <n v="-99.625316900000001" u="1"/>
        <n v="-14.3252702" u="1"/>
        <n v="2.9294860999999996" u="1"/>
        <n v="3.9229873" u="1"/>
        <n v="5.9494828999999996" u="1"/>
        <n v="1.2670565" u="1"/>
        <n v="20.183486200000001" u="1"/>
        <n v="1.0518114999999999" u="1"/>
        <n v="3.3491438999999996" u="1"/>
        <n v="32.228699399999996" u="1"/>
        <n v="-3.9488323999999997" u="1"/>
        <n v="-1.6922652" u="1"/>
        <n v="8.4145260999999998" u="1"/>
        <n v="-25.026170199999996" u="1"/>
        <n v="-2.1576565999999997" u="1"/>
        <n v="0.72569760000000005" u="1"/>
        <n v="0.98613510000000004" u="1"/>
        <n v="4.2260422000000002" u="1"/>
        <n v="5.7910580999999999" u="1"/>
        <n v="0.94640520000000006" u="1"/>
        <n v="5.7834482999999999" u="1"/>
        <n v="7.2405564000000009" u="1"/>
        <n v="2.7397260000000001" u="1"/>
        <n v="3.9558387000000002" u="1"/>
        <n v="7.3638343999999991" u="1"/>
        <n v="35.557552599999994" u="1"/>
        <n v="-1.1338546" u="1"/>
        <n v="24.3582176" u="1"/>
        <n v="-1.2409086" u="1"/>
        <n v="10.879705700000001" u="1"/>
        <n v="-2.6391312" u="1"/>
        <n v="1.5772871000000002" u="1"/>
        <n v="16.455696199999998" u="1"/>
        <n v="-1.3484783999999999" u="1"/>
        <n v="1.4204871000000001" u="1"/>
        <n v="2.7771425999999999" u="1"/>
        <n v="-9.6463023000000003" u="1"/>
        <n v="5.3648406" u="1"/>
        <n v="5.9385712000000002" u="1"/>
        <n v="57.718120799999994" u="1"/>
        <n v="-28.056994600000003" u="1"/>
        <n v="-1.2021858000000001" u="1"/>
        <n v="1.1945717" u="1"/>
        <n v="7.7130466999999996" u="1"/>
        <n v="130.75684380000001" u="1"/>
        <n v="4.0533371999999996" u="1"/>
        <n v="-78.925956100000008" u="1"/>
        <n v="2.2793142999999998" u="1"/>
        <n v="3.0150741000000001" u="1"/>
        <n v="3.8837642999999997" u="1"/>
        <n v="-22.7911246" u="1"/>
        <n v="-4.6408341999999996" u="1"/>
        <n v="1522.2491362000001" u="1"/>
        <n v="-9.5348270999999993" u="1"/>
        <n v="0.51404240000000001" u="1"/>
        <n v="4.9089108999999995" u="1"/>
        <n v="38.2716049" u="1"/>
        <n v="-31.704976600000002" u="1"/>
        <n v="-3.3352963" u="1"/>
        <n v="3.7913349999999997" u="1"/>
        <n v="4.7509579000000004" u="1"/>
        <n v="-47.347347299999996" u="1"/>
        <n v="-21.6084484" u="1"/>
        <n v="6.9012742000000005" u="1"/>
        <n v="2632.9732552999999" u="1"/>
        <n v="-69.086021500000001" u="1"/>
        <n v="0.95508999999999988" u="1"/>
        <n v="16.5775401" u="1"/>
        <n v="21.753846800000002" u="1"/>
        <n v="6541.1714438000008" u="1"/>
        <n v="0.72939030000000005" u="1"/>
        <n v="2.6768129000000003" u="1"/>
        <n v="7.4294519000000001" u="1"/>
        <n v="11642.5218432" u="1"/>
        <n v="0.37427820000000001" u="1"/>
        <n v="1.27234" u="1"/>
        <n v="175.86206900000002" u="1"/>
        <n v="-17.1548117" u="1"/>
        <n v="2.0606287000000001" u="1"/>
        <n v="5.9562556000000004" u="1"/>
        <n v="50.556456800000007" u="1"/>
        <n v="-12.083278399999999" u="1"/>
        <n v="-11.950970399999999" u="1"/>
        <n v="-1.9294878000000002" u="1"/>
        <n v="0.20313150000000002" u="1"/>
        <n v="3.3073710999999997" u="1"/>
        <n v="15.692153899999999" u="1"/>
        <n v="21.489971300000001" u="1"/>
        <n v="1124.4131454999999" u="1"/>
        <n v="-7.7764277000000011" u="1"/>
        <n v="-1.8408383000000001" u="1"/>
        <n v="3.1559632999999998" u="1"/>
        <n v="4.6606250999999999" u="1"/>
        <n v="18.274305299999998" u="1"/>
        <n v="1.0074231" u="1"/>
        <n v="2.5641394000000002" u="1"/>
        <n v="2.7902697000000001" u="1"/>
        <n v="3.6958816999999997" u="1"/>
        <n v="4.3033517999999997" u="1"/>
        <n v="10.6560717" u="1"/>
        <n v="-9.6294194999999991" u="1"/>
        <n v="351.40186920000002" u="1"/>
        <n v="-27.478260900000002" u="1"/>
        <n v="4.7515760999999994" u="1"/>
        <n v="-62.546253500000006" u="1"/>
        <n v="9.8412299999999994E-2" u="1"/>
        <n v="44.447461700000005" u="1"/>
        <n v="-0.83549039999999997" u="1"/>
        <n v="-0.25937209999999999" u="1"/>
        <n v="0.38022809999999996" u="1"/>
        <n v="4.7627902999999998" u="1"/>
        <n v="26.422050600000002" u="1"/>
        <n v="1.1117778999999999" u="1"/>
        <n v="1.4828904999999999" u="1"/>
        <n v="13.240884999999999" u="1"/>
        <n v="-0.83572379999999991" u="1"/>
        <n v="-0.58072009999999996" u="1"/>
        <n v="6.9422555999999993" u="1"/>
        <n v="13.494959400000001" u="1"/>
        <n v="-99.285868899999997" u="1"/>
        <n v="-3.5882345" u="1"/>
        <n v="3.9334291000000001" u="1"/>
        <n v="4593.0625821000003" u="1"/>
        <n v="-3.9235115999999999" u="1"/>
        <n v="-3.5882345000000004" u="1"/>
        <n v="2.6973183999999999" u="1"/>
        <n v="1.4994467" u="1"/>
        <n v="3.3120573000000002" u="1"/>
        <n v="3.9977182999999998" u="1"/>
        <n v="-24.611737000000002" u="1"/>
        <n v="-7.5155577000000005" u="1"/>
        <n v="-5.5853223999999999" u="1"/>
        <n v="6.9131671000000008" u="1"/>
        <n v="2.5082535999999998" u="1"/>
        <n v="-99.081497100000007" u="1"/>
        <n v="-3.2633679999999998" u="1"/>
        <n v="-0.8023570000000001" u="1"/>
        <n v="3.3738592999999999" u="1"/>
        <n v="8.659594199999999" u="1"/>
        <n v="-3.3139410000000002" u="1"/>
        <n v="0.81922079999999997" u="1"/>
        <n v="4.9321081000000007" u="1"/>
        <n v="6.9247278999999997" u="1"/>
        <n v="12.0325866" u="1"/>
        <n v="12.4189896" u="1"/>
        <n v="-39.723218899999999" u="1"/>
        <n v="-38.194681200000005" u="1"/>
        <n v="2.0841059" u="1"/>
        <n v="2.6103331999999999" u="1"/>
        <n v="2.7167898999999998" u="1"/>
        <n v="4.4968751000000005" u="1"/>
        <n v="0.55569879999999994" u="1"/>
        <n v="3.7483927000000001" u="1"/>
        <n v="26.274367199999997" u="1"/>
        <n v="2.3519000000000002E-2" u="1"/>
        <n v="4.1084797000000002" u="1"/>
        <n v="41.3793103" u="1"/>
        <n v="1.9435475" u="1"/>
        <n v="-31.217294200000001" u="1"/>
        <n v="-1.3789783999999998" u="1"/>
        <n v="5.0472041000000001" u="1"/>
        <n v="-13.9485259" u="1"/>
        <n v="-4.5421899999999997" u="1"/>
        <n v="-9.3889500000000001E-2" u="1"/>
        <n v="1.8858554000000001" u="1"/>
        <n v="-36.363636399999997" u="1"/>
        <n v="-22.405986200000001" u="1"/>
        <n v="-5.9563805999999992" u="1"/>
        <n v="-1.0061804999999999" u="1"/>
        <n v="2.0038722" u="1"/>
        <n v="8.5349728999999996" u="1"/>
        <n v="-1.1946093" u="1"/>
        <n v="5.3819444000000001" u="1"/>
        <n v="10.679978499999999" u="1"/>
        <n v="64.172146799999993" u="1"/>
        <n v="-1.2187337" u="1"/>
        <n v="-0.46999279999999999" u="1"/>
        <n v="4.1880514" u="1"/>
        <n v="12.324159" u="1"/>
        <n v="-16.746129500000002" u="1"/>
        <n v="-1.3229152" u="1"/>
        <n v="-2.4915824999999998" u="1"/>
        <n v="2.7239632999999999" u="1"/>
        <n v="3.6136831000000003" u="1"/>
        <n v="6.1269054000000001" u="1"/>
        <n v="2.3452158000000001" u="1"/>
        <n v="2.5153142000000002" u="1"/>
        <n v="3.7505666" u="1"/>
        <n v="447348.50220030005" u="1"/>
        <n v="-0.17152700000000001" u="1"/>
        <n v="2.9099789999999999" u="1"/>
        <n v="-3.4092669999999998" u="1"/>
        <n v="118421.56284560001" u="1"/>
        <n v="-12.4708743" u="1"/>
        <n v="-13.391111" u="1"/>
        <n v="-2.5403157999999997" u="1"/>
        <n v="-46.318159700000002" u="1"/>
        <n v="-8.0032119999999995" u="1"/>
        <n v="-4.4145159000000005" u="1"/>
        <n v="12.6894849" u="1"/>
        <n v="21.784637200000002" u="1"/>
        <n v="-7.3534892000000003" u="1"/>
        <n v="-1.8488992" u="1"/>
        <n v="2.6784605999999997" u="1"/>
        <n v="3.0556190999999999" u="1"/>
        <n v="3.8263709000000001" u="1"/>
        <n v="5.9176672000000003" u="1"/>
        <n v="30.859721499999999" u="1"/>
        <n v="339.39393940000002" u="1"/>
        <n v="0.83750879999999994" u="1"/>
        <n v="-1.9041366" u="1"/>
        <n v="1.8618907" u="1"/>
        <n v="116439.18755659999" u="1"/>
        <n v="1.0395269" u="1"/>
        <n v="-22.587104499999999" u="1"/>
        <n v="-21.181286399999998" u="1"/>
        <n v="-20.7561879" u="1"/>
        <n v="-18.026970599999999" u="1"/>
        <n v="-5.1948052000000002" u="1"/>
        <n v="-2.2173244000000003" u="1"/>
        <n v="-0.68079699999999999" u="1"/>
        <n v="1.7328079999999999" u="1"/>
        <n v="33.965517200000001" u="1"/>
        <n v="-6.6219266000000001" u="1"/>
        <n v="-0.63197970000000003" u="1"/>
        <n v="305.58026690000003" u="1"/>
        <n v="-9.6303414000000007" u="1"/>
        <n v="-9.2897593999999994" u="1"/>
        <n v="-1.7820425000000002" u="1"/>
        <n v="-4.0380175999999999" u="1"/>
        <n v="-2.8053537" u="1"/>
        <n v="2.6082658000000003" u="1"/>
        <n v="3.7472087000000003" u="1"/>
        <n v="-32.439251499999997" u="1"/>
        <n v="-14.8205115" u="1"/>
        <n v="-11.5474113" u="1"/>
        <n v="26.325717900000001" u="1"/>
        <n v="-38.990825699999995" u="1"/>
        <n v="-26.2290256" u="1"/>
        <n v="5.1992053" u="1"/>
        <n v="47.974108399999999" u="1"/>
        <n v="-9.4085292999999997" u="1"/>
        <n v="-5.0949451999999997" u="1"/>
        <n v="0.56956010000000001" u="1"/>
        <n v="4.4237652000000001" u="1"/>
        <n v="4.6757468000000006" u="1"/>
        <n v="-41.280386499999999" u="1"/>
        <n v="1.2431452000000001" u="1"/>
        <n v="2.8638813999999999" u="1"/>
        <n v="3.3302719000000001" u="1"/>
        <n v="0.50505949999999999" u="1"/>
        <n v="3.1225312999999999" u="1"/>
        <n v="80.645161299999998" u="1"/>
        <n v="6.0147328" u="1"/>
        <n v="17.015643799999999" u="1"/>
        <n v="156.04119119999999" u="1"/>
        <n v="-3.4287511999999998" u="1"/>
        <n v="0.98252649999999997" u="1"/>
        <n v="3.5513046999999998" u="1"/>
        <n v="5.8886041000000002" u="1"/>
        <n v="7.6098061999999995" u="1"/>
        <n v="176.99115040000001" u="1"/>
        <n v="-18.727384000000001" u="1"/>
        <n v="2.1606367" u="1"/>
        <n v="3.2216494999999998" u="1"/>
        <n v="27.526852499999997" u="1"/>
        <n v="157.770295" u="1"/>
        <n v="3.1300784999999998" u="1"/>
        <n v="3.9331868999999999" u="1"/>
        <n v="11.3611077" u="1"/>
        <n v="1189.5633653" u="1"/>
        <n v="-24.736576599999999" u="1"/>
        <n v="1.8800770000000002" u="1"/>
        <n v="3.7974684000000001" u="1"/>
        <n v="-19.417125199999997" u="1"/>
        <n v="-5.8453378999999996" u="1"/>
        <n v="6.3066354000000002" u="1"/>
        <n v="6.9262757999999991" u="1"/>
        <n v="4.7210492999999998" u="1"/>
        <n v="5.8946581999999994" u="1"/>
        <n v="17.977053699999999" u="1"/>
        <n v="-3.7318803999999997" u="1"/>
        <n v="-5.2920020999999995" u="1"/>
        <n v="15.584910499999999" u="1"/>
        <n v="-12.7659574" u="1"/>
        <n v="-0.69269369999999997" u="1"/>
        <n v="0.22710420000000001" u="1"/>
        <n v="0.88349329999999993" u="1"/>
        <n v="3.8271019000000002" u="1"/>
        <n v="4.6037854999999999" u="1"/>
        <n v="15.1476542" u="1"/>
        <n v="118.6188633" u="1"/>
        <n v="-37.254902000000001" u="1"/>
        <n v="7.1004482999999992" u="1"/>
        <n v="3646.2308708" u="1"/>
        <n v="-13.3333333" u="1"/>
        <n v="-2.0385051000000001" u="1"/>
        <n v="-1.7800262" u="1"/>
        <n v="2.0834146000000002" u="1"/>
        <n v="3.0929960999999997" u="1"/>
        <n v="3.5483559999999996" u="1"/>
        <n v="-1.8286351999999999" u="1"/>
        <n v="2.3376622999999999" u="1"/>
        <n v="-3.8676446000000002" u="1"/>
        <n v="2.6355699999999999E-2" u="1"/>
        <n v="0.8237232000000001" u="1"/>
        <n v="2.7684886" u="1"/>
        <n v="-20.5420759" u="1"/>
        <n v="-2.1820420999999999" u="1"/>
        <n v="3.0072784000000001" u="1"/>
        <n v="6.7308769000000002" u="1"/>
        <n v="14.226338399999999" u="1"/>
        <n v="23.096759599999999" u="1"/>
        <n v="-86.970683999999991" u="1"/>
        <n v="-12.624178499999999" u="1"/>
        <n v="2.0617147999999998" u="1"/>
        <n v="10.162271799999999" u="1"/>
        <n v="13.128211200000001" u="1"/>
        <n v="-33.438755799999996" u="1"/>
        <n v="-5.1792910999999995" u="1"/>
        <n v="-3.3032279999999998" u="1"/>
        <n v="7.4996658999999992" u="1"/>
        <n v="-10.0179724" u="1"/>
        <n v="3.5589979999999999" u="1"/>
        <n v="5.8616647000000004" u="1"/>
        <n v="9.9930090000000007" u="1"/>
        <n v="10.679997999999999" u="1"/>
        <n v="-20.581113800000001" u="1"/>
        <n v="-11.032473600000001" u="1"/>
        <n v="-6.0732707000000001" u="1"/>
        <n v="-3.3186711" u="1"/>
        <n v="-0.51406589999999996" u="1"/>
        <n v="-0.2610266" u="1"/>
        <n v="2.5872718999999997" u="1"/>
        <n v="3.2496520000000002" u="1"/>
        <n v="4.7295337999999996" u="1"/>
        <n v="-2.5940900999999998" u="1"/>
        <n v="25.806009100000001" u="1"/>
        <n v="-14.353548099999999" u="1"/>
        <n v="0.21360419999999999" u="1"/>
        <n v="1.9988371" u="1"/>
        <n v="46.181185200000002" u="1"/>
        <n v="-0.13755629999999999" u="1"/>
        <n v="8.6158191999999989" u="1"/>
        <n v="-9.5700596000000004" u="1"/>
        <n v="3.6672967999999999" u="1"/>
        <n v="11.3421755" u="1"/>
        <n v="396.45937120000002" u="1"/>
        <n v="-2.4838787" u="1"/>
        <n v="-0.13315579999999999" u="1"/>
        <n v="2.8793202999999998" u="1"/>
        <n v="7.8647305000000003" u="1"/>
        <n v="25.731037499999999" u="1"/>
        <n v="-20.925359099999998" u="1"/>
        <n v="-18.4252425" u="1"/>
        <n v="-13.129316299999999" u="1"/>
        <n v="-2.0245508999999999" u="1"/>
        <n v="3.1928223" u="1"/>
        <n v="3.5629283999999997" u="1"/>
        <n v="1.4840109000000001" u="1"/>
        <n v="20.332578900000001" u="1"/>
        <n v="-28.8597131" u="1"/>
        <n v="-3.6325448000000002" u="1"/>
        <n v="-1.493328" u="1"/>
        <n v="-0.85080520000000004" u="1"/>
        <n v="-3.0607543000000001" u="1"/>
        <n v="48.193261300000003" u="1"/>
        <n v="-0.73792530000000001" u="1"/>
        <n v="15.745647199999999" u="1"/>
        <n v="226.30744850000002" u="1"/>
        <n v="4369.0663756000004" u="1"/>
        <n v="-5.0275634" u="1"/>
        <n v="1.350314" u="1"/>
        <n v="4.3425544" u="1"/>
        <n v="5.9090908999999998" u="1"/>
        <n v="-11.574551700000001" u="1"/>
        <n v="-1.7733780000000001" u="1"/>
        <n v="0.34793290000000004" u="1"/>
        <n v="2.1529099" u="1"/>
        <n v="2.3492107" u="1"/>
        <n v="2.6812152" u="1"/>
        <n v="6.7077572000000005" u="1"/>
        <n v="2.2834910000000002" u="1"/>
        <n v="54.477923199999999" u="1"/>
        <n v="-3.5726306000000001" u="1"/>
        <n v="-1.1358501000000001" u="1"/>
        <n v="1.5317052" u="1"/>
        <n v="5.3168635999999996" u="1"/>
        <n v="26.161383900000001" u="1"/>
        <n v="4.6223046999999999" u="1"/>
        <n v="22.386158099999999" u="1"/>
        <n v="-12.510208800000001" u="1"/>
        <n v="0.61522350000000003" u="1"/>
        <n v="9.1689518999999997" u="1"/>
        <n v="-33.401697499999997" u="1"/>
        <n v="-6.4304248999999993" u="1"/>
        <n v="-0.75334760000000001" u="1"/>
        <n v="4593.3898646999996" u="1"/>
        <n v="-2.3785997000000001" u="1"/>
        <n v="119.35483870000002" u="1"/>
        <n v="-0.13834959999999999" u="1"/>
        <n v="0.85114820000000013" u="1"/>
        <n v="3.1688690999999998" u="1"/>
        <n v="3.5789666999999996" u="1"/>
        <n v="4.2125310000000002" u="1"/>
        <n v="18.465227800000001" u="1"/>
        <n v="88.098978800000012" u="1"/>
        <n v="-3.7041807000000002" u="1"/>
        <n v="3.1519955000000004" u="1"/>
        <n v="-3.1361951000000001" u="1"/>
        <n v="1.8354630000000001" u="1"/>
        <n v="-12.832341399999999" u="1"/>
        <n v="18.0898684" u="1"/>
        <n v="-6.8397019999999999" u="1"/>
        <n v="-4.5571175999999998" u="1"/>
        <n v="-4.2395143000000006" u="1"/>
        <n v="0.31777429999999995" u="1"/>
        <n v="5.5503327000000002" u="1"/>
        <n v="11.514618799999999" u="1"/>
        <n v="18.3089817" u="1"/>
        <n v="21.816927799999998" u="1"/>
        <n v="72.932436199999998" u="1"/>
        <n v="-11.958401" u="1"/>
        <n v="-3.4741429999999998" u="1"/>
        <n v="2.3024906999999999" u="1"/>
        <n v="4.3678898000000004" u="1"/>
        <n v="-15.872591999999999" u="1"/>
        <n v="-4.8318433000000001" u="1"/>
        <n v="-3.4132848999999998" u="1"/>
        <n v="-1.4597821" u="1"/>
        <n v="8.0470874000000006" u="1"/>
        <n v="3185.7880150000001" u="1"/>
        <n v="0.77325719999999998" u="1"/>
        <n v="-14.630078799999998" u="1"/>
        <n v="-8.4854427000000001" u="1"/>
        <n v="-6.0823176999999999" u="1"/>
        <n v="-0.64168000000000003" u="1"/>
        <n v="-10.6557377" u="1"/>
        <n v="-1.6328596000000002" u="1"/>
        <n v="-13.195950700000001" u="1"/>
        <n v="-2.2326737999999997" u="1"/>
        <n v="3.5291371000000002" u="1"/>
        <n v="5.0191495000000002" u="1"/>
        <n v="-19.675356600000001" u="1"/>
        <n v="-10.0812595" u="1"/>
        <n v="6.0810810999999996" u="1"/>
        <n v="13.968254" u="1"/>
        <n v="29.354587900000002" u="1"/>
        <n v="-30.674574500000002" u="1"/>
        <n v="-9.5174584000000007" u="1"/>
        <n v="-5.7072099999999999" u="1"/>
        <n v="1.304894" u="1"/>
        <n v="158845.94301809999" u="1"/>
        <n v="0.1220758" u="1"/>
        <n v="1.6251400999999999" u="1"/>
        <n v="3.1679209999999998" u="1"/>
        <n v="-0.53715970000000002" u="1"/>
        <n v="3.0529608000000001" u="1"/>
        <n v="3.3778877999999999" u="1"/>
        <n v="-10.554055199999999" u="1"/>
        <n v="1.7160972999999999" u="1"/>
        <n v="-10.554055200000001" u="1"/>
        <n v="-8.3141330999999994" u="1"/>
        <n v="-43.478260899999995" u="1"/>
        <n v="8.3333332999999996" u="1"/>
        <n v="-63.387399099999996" u="1"/>
        <n v="-10.423189300000001" u="1"/>
        <n v="-6.9344891000000004" u="1"/>
        <n v="-1.2818722" u="1"/>
        <n v="6.4579115000000007" u="1"/>
        <n v="26.184652100000001" u="1"/>
        <n v="-47.7255155" u="1"/>
        <n v="-4.0478909999999999" u="1"/>
        <n v="1.1940037999999999" u="1"/>
        <n v="5.4363328000000006" u="1"/>
        <n v="-14.225701700000002" u="1"/>
        <n v="-3.7487331999999998" u="1"/>
        <n v="-0.81993399999999994" u="1"/>
        <n v="3.8806883999999999" u="1"/>
        <n v="139.38039430000001" u="1"/>
        <n v="2.2597842999999997" u="1"/>
        <n v="3.0864197999999998" u="1"/>
        <n v="89373.499360000002" u="1"/>
        <n v="-49.767665199999996" u="1"/>
        <n v="-27.639383200000001" u="1"/>
        <n v="-0.34417599999999998" u="1"/>
        <n v="1.8328180999999999" u="1"/>
        <n v="5.6064689999999997" u="1"/>
        <n v="-19.3083858" u="1"/>
        <n v="3.2289400000000001" u="1"/>
        <n v="31.279897299999998" u="1"/>
        <n v="-7.8142580000000006" u="1"/>
        <n v="-2.8693590000000002" u="1"/>
        <n v="-3.3720799999999995E-2" u="1"/>
        <n v="0.35431429999999997" u="1"/>
        <n v="3.4156761000000002" u="1"/>
        <n v="3.8783996000000003" u="1"/>
        <n v="27.648745299999998" u="1"/>
        <n v="-9.8088601999999998" u="1"/>
        <n v="-1.330524" u="1"/>
        <n v="5.7847369999999998" u="1"/>
        <n v="-22.1816067" u="1"/>
        <n v="4.3611800999999994" u="1"/>
        <n v="4.9325614" u="1"/>
        <n v="5.8785593" u="1"/>
        <n v="9.213364799999999" u="1"/>
        <n v="-6.3162853000000005" u="1"/>
        <n v="-5.8216793999999998" u="1"/>
        <n v="2.4521924999999998" u="1"/>
        <n v="12.8625031" u="1"/>
        <n v="15.049262499999999" u="1"/>
        <n v="-3.5112339000000001" u="1"/>
        <n v="-2.3936169999999999" u="1"/>
        <n v="-0.45734929999999996" u="1"/>
        <n v="50.565428099999998" u="1"/>
        <n v="-21.2935354" u="1"/>
        <n v="-12.576598899999999" u="1"/>
        <n v="-0.45734930000000001" u="1"/>
        <n v="-4.4593420000000004" u="1"/>
        <n v="18.387592599999998" u="1"/>
        <n v="-0.65421990000000008" u="1"/>
        <n v="2.0452547000000001" u="1"/>
        <n v="4.2722069999999999" u="1"/>
        <n v="10.366338799999999" u="1"/>
        <n v="25.228042699999996" u="1"/>
        <n v="-40.678864999999995" u="1"/>
        <n v="0.71386620000000001" u="1"/>
        <n v="2.0099618000000001" u="1"/>
        <n v="-8.2053544000000009" u="1"/>
        <n v="-6.0447527000000001" u="1"/>
        <n v="5.6511195000000001" u="1"/>
        <n v="-2.7674653999999999" u="1"/>
        <n v="4.7090017999999993" u="1"/>
        <n v="4.9119058999999998" u="1"/>
        <n v="7.882623699999999" u="1"/>
        <n v="19.369587199999998" u="1"/>
        <n v="23.076923099999998" u="1"/>
        <n v="1.8695809999999999" u="1"/>
        <n v="5.8556046999999998" u="1"/>
        <n v="6.6936651999999999" u="1"/>
        <n v="21.142129499999999" u="1"/>
        <n v="-1.8921298" u="1"/>
        <n v="-1.7258289" u="1"/>
        <n v="5376.5200661999997" u="1"/>
        <n v="-84.359401000000005" u="1"/>
        <n v="-17.495462799999999" u="1"/>
        <n v="-2.8748306000000001" u="1"/>
        <n v="0.85782720000000001" u="1"/>
        <n v="3.7213780999999999" u="1"/>
        <n v="13.472942900000001" u="1"/>
        <n v="-2.8102906999999999" u="1"/>
        <n v="1.4523153" u="1"/>
        <n v="5.0743022999999994" u="1"/>
        <n v="5.0795628000000006" u="1"/>
        <n v="46.320346299999997" u="1"/>
        <n v="-3.6785466000000002" u="1"/>
        <n v="-3.3559688999999997" u="1"/>
        <n v="-2.8430816000000001" u="1"/>
        <n v="-2.7084094999999997" u="1"/>
        <n v="6.4376485999999993" u="1"/>
        <n v="-0.67468759999999994" u="1"/>
        <n v="15.701240799999999" u="1"/>
        <n v="37.865893499999999" u="1"/>
        <n v="2.4476651" u="1"/>
        <n v="7.249335799999999" u="1"/>
        <n v="31.895767800000002" u="1"/>
        <n v="6.7053161000000001" u="1"/>
        <n v="29.114771600000001" u="1"/>
        <n v="78.388278400000004" u="1"/>
        <n v="-13.099823399999998" u="1"/>
        <n v="-6.3543851" u="1"/>
        <n v="3.9126065000000003" u="1"/>
        <n v="12.9638917" u="1"/>
        <n v="-54.467354" u="1"/>
        <n v="-5.7112530000000001" u="1"/>
        <n v="1.9558676000000002" u="1"/>
        <n v="-9.6709633999999998" u="1"/>
        <n v="-4.0280146000000006" u="1"/>
        <n v="-3.1007752000000002" u="1"/>
        <n v="-0.83588670000000009" u="1"/>
        <n v="2.6495981" u="1"/>
        <n v="6.2581109999999995" u="1"/>
        <n v="42.846497800000002" u="1"/>
        <n v="-18.387741499999997" u="1"/>
        <n v="-9.2593122000000001" u="1"/>
        <n v="-2.7277578999999998" u="1"/>
        <n v="-6.6961732999999999" u="1"/>
        <n v="-5.9342259000000004" u="1"/>
        <n v="-1.5509899999999998E-2" u="1"/>
        <n v="2.3331849" u="1"/>
        <n v="6.1981864999999994" u="1"/>
        <n v="-29.894595200000001" u="1"/>
        <n v="-3.3675046000000002" u="1"/>
        <n v="-1.1337868" u="1"/>
        <n v="2.1136682000000002" u="1"/>
        <n v="-63.157894699999993" u="1"/>
        <n v="-22.799008700000002" u="1"/>
        <n v="-1.2159959999999999" u="1"/>
        <n v="0.46159460000000002" u="1"/>
        <n v="2.4527752999999999" u="1"/>
        <n v="4.2349825000000001" u="1"/>
        <n v="10.0358217" u="1"/>
        <n v="-3.9159914999999996" u="1"/>
        <n v="2.4978997000000001" u="1"/>
        <n v="11.178112499999999" u="1"/>
        <n v="41.640642900000003" u="1"/>
        <n v="-99.775458" u="1"/>
        <n v="-16.500904200000001" u="1"/>
        <n v="1.3835048999999999" u="1"/>
        <n v="1.5434144999999999" u="1"/>
        <n v="5.2154902999999999" u="1"/>
        <n v="-18.2356424" u="1"/>
        <n v="9.1769654000000003" u="1"/>
        <n v="-29.699282199999999" u="1"/>
        <n v="-3.2017457999999999" u="1"/>
        <n v="3.2647337999999997" u="1"/>
        <n v="3.9197651000000002" u="1"/>
        <n v="6.0889395999999998" u="1"/>
        <n v="-4.8590229999999996" u="1"/>
        <n v="0.35360819999999998" u="1"/>
        <n v="1.0373363" u="1"/>
        <n v="3.9978832999999998" u="1"/>
        <n v="6.5609520000000003" u="1"/>
        <n v="9.7938554999999994" u="1"/>
        <n v="37.6541237" u="1"/>
        <n v="0.2691771" u="1"/>
        <n v="2.5040163999999998" u="1"/>
        <n v="9.2111244999999986" u="1"/>
        <n v="21.2850398" u="1"/>
        <n v="-23.659856400000002" u="1"/>
        <n v="-7.8983341999999999" u="1"/>
        <n v="23.214271" u="1"/>
        <n v="-19.413460699999998" u="1"/>
        <n v="-3.0862487999999999" u="1"/>
        <n v="1.4816981" u="1"/>
        <n v="1.5149307000000001" u="1"/>
        <n v="31.752577300000002" u="1"/>
        <n v="3.3395065000000002" u="1"/>
        <n v="-70.138203399999995" u="1"/>
        <n v="9.2289546999999992" u="1"/>
        <n v="-2.5112108000000002" u="1"/>
        <n v="-1.0558608" u="1"/>
        <n v="2.1994191999999999" u="1"/>
        <n v="4.9296170000000004" u="1"/>
        <n v="5.0769486000000006" u="1"/>
        <n v="1.7752094999999999" u="1"/>
        <n v="6.615215000000001" u="1"/>
        <n v="21.643835599999999" u="1"/>
        <n v="-7.3676626999999995" u="1"/>
        <n v="-1.7556147000000002" u="1"/>
        <n v="1.6835319000000002" u="1"/>
        <n v="7.0208272000000003" u="1"/>
        <n v="7.2025386999999998" u="1"/>
        <n v="-99.116118399999991" u="1"/>
        <n v="0.78171760000000001" u="1"/>
        <n v="3.7624472" u="1"/>
        <n v="4.8470192000000001" u="1"/>
        <n v="6.7017136000000006" u="1"/>
        <n v="21.542288599999999" u="1"/>
        <n v="-25.989009299999999" u="1"/>
        <n v="-0.81853269999999989" u="1"/>
        <n v="19.697237600000001" u="1"/>
        <n v="-24.3819844" u="1"/>
        <n v="8.4011000000000002E-2" u="1"/>
        <n v="3.0750843999999997" u="1"/>
        <n v="6.9279841999999991" u="1"/>
        <n v="42.042783800000002" u="1"/>
        <n v="-7.5615367999999998" u="1"/>
        <n v="4.9447217000000006" u="1"/>
        <n v="27.364984499999998" u="1"/>
        <n v="-2.9772777000000001" u="1"/>
        <n v="8.3688596999999998" u="1"/>
        <n v="-15.820084000000001" u="1"/>
        <n v="-7.7557266" u="1"/>
        <n v="-0.13106670000000001" u="1"/>
        <n v="2.4217070999999999" u="1"/>
        <n v="36.846432100000001" u="1"/>
        <n v="0.51273360000000001" u="1"/>
        <n v="1.6710217999999999" u="1"/>
        <n v="5.0833994999999996" u="1"/>
        <n v="4296.6410603999993" u="1"/>
        <n v="-10.235284799999999" u="1"/>
        <n v="-5.4963889999999997" u="1"/>
        <n v="7.7753063999999998" u="1"/>
        <n v="65.753424699999997" u="1"/>
        <n v="-7.9545455" u="1"/>
        <n v="0.3376458" u="1"/>
        <n v="3.1475180999999997" u="1"/>
        <n v="-9.091398400000001" u="1"/>
        <n v="-3.2850952000000002" u="1"/>
        <n v="-1.1058063999999999" u="1"/>
        <n v="0.65669460000000002" u="1"/>
        <n v="8.0247887999999996" u="1"/>
        <n v="12.391278999999999" u="1"/>
        <n v="0.33509490000000003" u="1"/>
        <n v="-2.4337882" u="1"/>
        <n v="-1.8618782999999999" u="1"/>
        <n v="45.978751000000003" u="1"/>
        <n v="-39.671963099999999" u="1"/>
        <n v="-1.8618783000000001" u="1"/>
        <n v="5.5495800000000005E-2" u="1"/>
        <n v="1.5033645" u="1"/>
        <n v="5.3338150999999998" u="1"/>
        <n v="9.073643800000001" u="1"/>
        <n v="-64.229290599999999" u="1"/>
        <n v="-2.5587975999999997" u="1"/>
        <n v="2.1145098999999998" u="1"/>
        <n v="3.7939434000000003" u="1"/>
        <n v="13.0715577" u="1"/>
        <n v="4.8941799000000001" u="1"/>
        <n v="101202.76334579999" u="1"/>
        <n v="-6.1759690000000003" u="1"/>
        <n v="4.362895" u="1"/>
        <n v="7.5570678000000004" u="1"/>
        <n v="-32.6927138" u="1"/>
        <n v="-2.1880065000000002" u="1"/>
        <n v="-2.0927286" u="1"/>
        <n v="0.4501443" u="1"/>
        <n v="3.3400996000000003" u="1"/>
        <n v="16.454616699999999" u="1"/>
        <n v="1725.7471263999998" u="1"/>
        <n v="9565.551653999999" u="1"/>
        <n v="-0.68460300000000007" u="1"/>
        <n v="-0.4691225" u="1"/>
        <n v="-54.731457800000008" u="1"/>
        <n v="10.531451199999999" u="1"/>
        <n v="159.87654319999999" u="1"/>
        <n v="-73.470891699999996" u="1"/>
        <n v="-10.2385947" u="1"/>
        <n v="3.0000613" u="1"/>
        <n v="9.0344268999999997" u="1"/>
        <n v="-2.0460358000000003" u="1"/>
        <n v="77.338756500000002" u="1"/>
        <n v="-7.1048154000000006" u="1"/>
        <n v="-2.5609715" u="1"/>
        <n v="2.7001500000000001E-2" u="1"/>
        <n v="4.4542131999999999" u="1"/>
        <n v="8.8175080999999995" u="1"/>
        <n v="-0.4079854" u="1"/>
        <n v="111779.1668694" u="1"/>
        <n v="-3.6775819000000003" u="1"/>
        <n v="-2.2145657999999999" u="1"/>
        <n v="0.69949539999999999" u="1"/>
        <n v="4.5877660000000002" u="1"/>
        <n v="12.1775903" u="1"/>
        <n v="205.63380279999998" u="1"/>
        <n v="1.2520259" u="1"/>
        <n v="4.6245453999999997" u="1"/>
        <n v="-15.191969" u="1"/>
        <n v="2.1477979999999999" u="1"/>
        <n v="5.6832488000000003" u="1"/>
        <n v="-5.4669751" u="1"/>
        <n v="2.3302697999999999" u="1"/>
        <n v="12.3042561" u="1"/>
        <n v="-0.36689520000000003" u="1"/>
        <n v="2.7237399999999998" u="1"/>
        <n v="7.3406667999999993" u="1"/>
        <n v="29.275414399999999" u="1"/>
        <n v="-13.313260900000001" u="1"/>
        <n v="-3.0906948999999999" u="1"/>
        <n v="-0.33289589999999997" u="1"/>
        <n v="2.7707942000000001" u="1"/>
        <n v="3.6671276000000002" u="1"/>
        <n v="6.531408700000001" u="1"/>
        <n v="-52.307692299999999" u="1"/>
        <n v="-17.917675499999998" u="1"/>
        <n v="-1.3490527000000001" u="1"/>
        <n v="0.23950299999999999" u="1"/>
        <n v="2.2103204000000001" u="1"/>
        <n v="5.3357193000000001" u="1"/>
        <n v="76.333489799999995" u="1"/>
        <n v="-17.120963" u="1"/>
        <n v="-8.0524994999999997" u="1"/>
        <n v="-4.6986331000000003" u="1"/>
        <n v="2.045804" u="1"/>
        <n v="3.4461553" u="1"/>
        <n v="4.0497708000000001" u="1"/>
        <n v="-4.0640991" u="1"/>
        <n v="2.0202239999999998" u="1"/>
        <n v="3.110795" u="1"/>
        <n v="13.7444898" u="1"/>
        <n v="5737.5256487000006" u="1"/>
        <n v="-19.0060924" u="1"/>
        <n v="-15.294395499999998" u="1"/>
        <n v="-9.5349974" u="1"/>
        <n v="0.25108459999999999" u="1"/>
        <n v="2.0277210000000001" u="1"/>
        <n v="3.0117121999999998" u="1"/>
        <n v="4.0910321999999999" u="1"/>
        <n v="9.5087506000000008" u="1"/>
        <n v="0.59862500000000007" u="1"/>
        <n v="2.8289394999999997" u="1"/>
        <n v="211.06395020000002" u="1"/>
        <n v="3.7643810000000002" u="1"/>
        <n v="74.7252747" u="1"/>
        <n v="-72.7272727" u="1"/>
        <n v="0.43172289999999997" u="1"/>
        <n v="3.7814677999999997" u="1"/>
        <n v="4.9177031000000007" u="1"/>
        <n v="5.1056337999999997" u="1"/>
        <n v="-30.686757499999999" u="1"/>
        <n v="-23.663166699999998" u="1"/>
        <n v="-2.6328935000000002" u="1"/>
        <n v="-1.5867055000000001" u="1"/>
        <n v="-0.1239474" u="1"/>
        <n v="4.7756924999999999" u="1"/>
        <n v="5.8502083000000002" u="1"/>
        <n v="16.628916799999999" u="1"/>
        <n v="38.839285699999998" u="1"/>
        <n v="1.3528232" u="1"/>
        <n v="4.6063396000000001" u="1"/>
        <n v="5.0124544999999996" u="1"/>
        <n v="12.729717600000001" u="1"/>
        <n v="-16.757100999999999" u="1"/>
        <n v="0.11397119999999999" u="1"/>
        <n v="2.5080409000000001" u="1"/>
        <n v="5.3706465999999997" u="1"/>
        <n v="5.9493914999999999" u="1"/>
        <n v="16.661255399999998" u="1"/>
        <n v="-6.8964711999999997" u="1"/>
        <n v="-3.2538516000000004" u="1"/>
        <n v="-1.0664529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21.513669399999998" u="1"/>
        <n v="-21.497857" u="1"/>
        <n v="1.0730530999999999" u="1"/>
        <n v="4.6340684000000003" u="1"/>
        <n v="-14.403760900000002" u="1"/>
        <n v="1.7946237" u="1"/>
        <n v="2.7000980000000001" u="1"/>
        <n v="3.9476986999999997" u="1"/>
        <n v="6.1226851" u="1"/>
        <n v="12.657250100000001" u="1"/>
        <n v="-98.881549199999995" u="1"/>
        <n v="-11.544624799999999" u="1"/>
        <n v="2.8325941000000001" u="1"/>
        <n v="4.2880491999999997" u="1"/>
        <n v="8.3149084000000002" u="1"/>
        <n v="-3.7772578000000001" u="1"/>
        <n v="-3.0130944999999998" u="1"/>
        <n v="-1.9836957" u="1"/>
        <n v="0.45463889999999996" u="1"/>
        <n v="9.1456555000000002" u="1"/>
        <n v="-2.550697" u="1"/>
        <n v="2.0915737999999999" u="1"/>
        <n v="2.5382671999999999" u="1"/>
        <n v="3.1420301999999998" u="1"/>
        <n v="13.168109899999999" u="1"/>
        <n v="13.8649679" u="1"/>
        <n v="-67.613344699999999" u="1"/>
        <n v="-41.179399199999999" u="1"/>
        <n v="-1.3904236000000001" u="1"/>
        <n v="-0.62805630000000001" u="1"/>
        <n v="0.29698370000000002" u="1"/>
        <n v="0.7539418" u="1"/>
        <n v="3.4904842999999999" u="1"/>
        <n v="3.5494525000000001" u="1"/>
        <n v="3.6313505000000004" u="1"/>
        <n v="10.027397499999999" u="1"/>
        <n v="-6.7041135000000001" u="1"/>
        <n v="-5.9151305000000001" u="1"/>
        <n v="-1.9320347000000002" u="1"/>
        <n v="-1.5117408999999999" u="1"/>
        <n v="1.7383411000000002" u="1"/>
        <n v="2.1351342999999998" u="1"/>
        <n v="2.7572367999999998" u="1"/>
        <n v="4.7933974999999993" u="1"/>
        <n v="5.8397126999999998" u="1"/>
        <n v="-48.462188699999999" u="1"/>
        <n v="1.5317700000000001" u="1"/>
        <n v="6.6689688" u="1"/>
        <n v="17.0815175" u="1"/>
        <n v="1.1775070999999999" u="1"/>
        <n v="1.3772451999999999" u="1"/>
        <n v="2.8616804999999998" u="1"/>
        <n v="7.2727272999999997" u="1"/>
        <n v="8.0482455999999996" u="1"/>
        <n v="-18.403321099999999" u="1"/>
        <n v="-9.6406539999999996" u="1"/>
        <n v="-0.36152869999999998" u="1"/>
        <n v="10.5461326" u="1"/>
        <n v="-28.6929269" u="1"/>
        <n v="0.89246529999999991" u="1"/>
        <n v="5.4545455" u="1"/>
        <n v="14.6992341" u="1"/>
        <n v="17.603570900000001" u="1"/>
        <n v="185.13513509999999" u="1"/>
        <n v="602.43902439999999" u="1"/>
        <n v="-10.4347826" u="1"/>
        <n v="-2.6817980000000001" u="1"/>
        <n v="-10.2004111" u="1"/>
        <n v="-0.22117780000000001" u="1"/>
        <n v="-9.5903583999999995" u="1"/>
        <n v="-1.7040425000000001" u="1"/>
        <n v="2.1383546" u="1"/>
        <n v="-50.0087397" u="1"/>
        <n v="-16.6666667" u="1"/>
        <n v="0.3398832" u="1"/>
        <n v="-50.008739700000007" u="1"/>
        <n v="-2.4432567999999999" u="1"/>
        <n v="-1.1522352" u="1"/>
        <n v="2.1941004" u="1"/>
        <n v="-2.4432568000000003" u="1"/>
        <n v="2.3892316999999998" u="1"/>
        <n v="13.061224499999998" u="1"/>
        <n v="27.105817900000002" u="1"/>
        <n v="-2.3013693000000002" u="1"/>
        <n v="2.2332438999999997" u="1"/>
        <n v="7.9261904999999997" u="1"/>
        <n v="8.2381911999999993" u="1"/>
        <n v="-1.8439791999999999" u="1"/>
        <n v="2.4461572999999999" u="1"/>
        <n v="14.405471" u="1"/>
        <n v="15.7414647" u="1"/>
        <n v="61.965442800000005" u="1"/>
        <n v="-9.8642009999999996" u="1"/>
        <n v="2.8165494999999998" u="1"/>
        <n v="5.2907453000000002" u="1"/>
        <n v="228.10123610000002" u="1"/>
        <n v="-1.082131" u="1"/>
        <n v="9.8369000000000009E-3" u="1"/>
        <n v="4.3042087999999996" u="1"/>
        <n v="7.9718541000000007" u="1"/>
        <n v="25.147637799999998" u="1"/>
        <n v="-6.7775222999999993" u="1"/>
        <n v="0.21518129999999999" u="1"/>
        <n v="9.9284321000000002" u="1"/>
        <n v="49.755168500000003" u="1"/>
        <n v="-6.7775223000000002" u="1"/>
        <n v="9.5238094999999987" u="1"/>
        <n v="20.801623499999998" u="1"/>
        <n v="92.083607599999993" u="1"/>
        <n v="169.17006800000001" u="1"/>
        <n v="-4.9866428999999997" u="1"/>
        <n v="-3.1323694999999998" u="1"/>
        <n v="-2.5524596000000002" u="1"/>
        <n v="-6.7306199999999997E-2" u="1"/>
        <n v="1.2766442" u="1"/>
        <n v="-0.1151156" u="1"/>
        <n v="3.3377044000000002" u="1"/>
        <n v="9.3198009000000006" u="1"/>
        <n v="68.963235400000002" u="1"/>
        <n v="-28.5753415" u="1"/>
        <n v="-11.581291800000001" u="1"/>
        <n v="3.1658392000000002" u="1"/>
        <n v="14.942528699999999" u="1"/>
        <n v="78.054566999999992" u="1"/>
        <n v="-64.590863899999988" u="1"/>
        <n v="1.7495251999999999" u="1"/>
        <n v="13.1789916" u="1"/>
        <n v="-2.2137389999999999" u="1"/>
        <n v="-1.4866005" u="1"/>
        <n v="0.62448159999999997" u="1"/>
        <n v="19.540994600000001" u="1"/>
        <n v="34.113504599999999" u="1"/>
        <n v="4278.5431881000004" u="1"/>
        <n v="-11.1818045" u="1"/>
        <n v="-11.0118691" u="1"/>
        <n v="-1.6636458999999999" u="1"/>
        <n v="-1.2086387999999999" u="1"/>
        <n v="-0.8760829" u="1"/>
        <n v="-0.36120059999999998" u="1"/>
        <n v="1.7390428999999998" u="1"/>
        <n v="1.9570789000000002" u="1"/>
        <n v="3.8103495000000001" u="1"/>
        <n v="7.3495239000000003" u="1"/>
        <n v="-80.806014300000001" u="1"/>
        <n v="7.0640014000000004" u="1"/>
        <n v="20.385191599999999" u="1"/>
        <n v="-95.615160299999999" u="1"/>
        <n v="-4.5316024000000006" u="1"/>
        <n v="-4.4955058999999995" u="1"/>
        <n v="-42.885133500000002" u="1"/>
        <n v="-12.3429901" u="1"/>
        <n v="-10.9358474" u="1"/>
        <n v="0.6846333" u="1"/>
        <n v="1.2466306999999999" u="1"/>
        <n v="2.5184053" u="1"/>
        <n v="5.3378455000000002" u="1"/>
        <n v="14.880547099999999" u="1"/>
        <n v="15.930702599999998" u="1"/>
        <n v="-63.921172299999995" u="1"/>
        <n v="-0.54244269999999994" u="1"/>
        <n v="3.2052062000000001" u="1"/>
        <n v="3.9615716000000001" u="1"/>
        <n v="6.1186967000000001" u="1"/>
        <n v="6.2869051999999996" u="1"/>
        <n v="0.78705170000000002" u="1"/>
        <n v="10.952186599999999" u="1"/>
        <n v="12.9677658" u="1"/>
        <n v="-60" u="1"/>
        <n v="-11.8629566" u="1"/>
        <n v="4.8136587000000004" u="1"/>
        <n v="6198.0222154000003" u="1"/>
        <n v="-6.9111211000000008" u="1"/>
        <n v="-1.6245806000000003" u="1"/>
        <n v="1.6935048000000001" u="1"/>
        <n v="-41.070275099999996" u="1"/>
        <n v="-7.9612367000000006" u="1"/>
        <n v="1.3917298999999999" u="1"/>
        <n v="9.2273655999999988" u="1"/>
        <n v="-1.7273805999999998" u="1"/>
        <n v="1.8434154" u="1"/>
        <n v="3.7219839999999995" u="1"/>
        <n v="-23.268273100000002" u="1"/>
        <n v="-1.2623077999999999" u="1"/>
        <n v="5.040432" u="1"/>
        <n v="1491.9939247" u="1"/>
        <n v="-37.859803599999999" u="1"/>
        <n v="-16.071258" u="1"/>
        <n v="2.1459227000000003" u="1"/>
        <n v="32.061621799999998" u="1"/>
        <n v="35.913566000000003" u="1"/>
        <n v="-8.1804237999999998" u="1"/>
        <n v="-7.4950219000000002" u="1"/>
        <n v="0.23450589999999999" u="1"/>
        <n v="2.7120286999999998" u="1"/>
        <n v="13.742197600000001" u="1"/>
        <n v="-18.244479299999998" u="1"/>
        <n v="-0.19741250000000002" u="1"/>
        <n v="3.1396223000000001" u="1"/>
        <n v="6.6535611999999995" u="1"/>
        <n v="61.062052200000004" u="1"/>
        <n v="3920.2157182999999" u="1"/>
        <n v="-7.8902795000000001" u="1"/>
        <n v="-1.2446249" u="1"/>
        <n v="-0.22975299999999999" u="1"/>
        <n v="8.8830588000000006" u="1"/>
        <n v="15.278294900000001" u="1"/>
        <n v="36937" u="1"/>
        <n v="-10.6357695" u="1"/>
        <n v="-0.85919509999999999" u="1"/>
        <n v="1.1496789999999999" u="1"/>
        <n v="1.1782870999999999" u="1"/>
        <n v="10.1590791" u="1"/>
        <n v="-76.324494299999998" u="1"/>
        <n v="-53.403755900000007" u="1"/>
        <n v="-5.4665930000000005" u="1"/>
        <n v="-3.4058758" u="1"/>
        <n v="-2.0330047000000002" u="1"/>
        <n v="-1.9854759999999998" u="1"/>
        <n v="-1.2057465000000001" u="1"/>
        <n v="2.3143547" u="1"/>
        <n v="4.3548989000000002" u="1"/>
        <n v="-13.8083873" u="1"/>
        <n v="1.5000138999999999" u="1"/>
        <n v="33.524355300000003" u="1"/>
        <n v="4.8960370000000006" u="1"/>
        <n v="4.9495167000000002" u="1"/>
        <n v="13.3169491" u="1"/>
        <n v="-85.165794099999999" u="1"/>
        <n v="-2.4238645999999999" u="1"/>
        <n v="32.312231699999998" u="1"/>
        <n v="-2.2028922999999998" u="1"/>
        <n v="-1.0247657000000001" u="1"/>
        <n v="0.81585079999999999" u="1"/>
        <n v="4.7278491000000002" u="1"/>
        <n v="-4.5824974999999997" u="1"/>
        <n v="0.50160020000000005" u="1"/>
        <n v="3.0722214000000001" u="1"/>
        <n v="-17.2336861" u="1"/>
        <n v="3.0893099999999996E-2" u="1"/>
        <n v="0.9495127000000001" u="1"/>
        <n v="3.3222047999999997" u="1"/>
        <n v="8.1767505000000007" u="1"/>
        <n v="-3.5335958999999999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-0.53147999999999995" u="1"/>
        <n v="0.21494309999999997" u="1"/>
        <n v="-5.1339914999999996" u="1"/>
        <n v="4.6118404000000002" u="1"/>
        <n v="6.4786073000000002" u="1"/>
        <n v="-2.8610789000000003" u="1"/>
        <n v="30.876747100000003" u="1"/>
        <n v="96.230598700000002" u="1"/>
        <n v="1519.2098093" u="1"/>
        <n v="42106" u="1"/>
        <n v="-45.731056599999995" u="1"/>
        <n v="-2.3905973999999999" u="1"/>
        <n v="0.10275910000000001" u="1"/>
        <n v="8.8728863000000011" u="1"/>
        <n v="29.462342499999998" u="1"/>
        <n v="-45.731056600000002" u="1"/>
        <n v="-14.787562100000001" u="1"/>
        <n v="-6.4976946999999994" u="1"/>
        <n v="-0.86956520000000004" u="1"/>
        <n v="3.3706873999999996" u="1"/>
        <n v="18.117059999999999" u="1"/>
        <n v="-56.570512799999996" u="1"/>
        <n v="-32.887189300000003" u="1"/>
        <n v="-7.4628721999999996" u="1"/>
        <n v="23.343848600000001" u="1"/>
        <n v="-0.17593300000000001" u="1"/>
        <n v="17.276661799999999" u="1"/>
        <n v="3.2745660000000001" u="1"/>
        <n v="-45.060412200000002" u="1"/>
        <n v="-5.6420357000000001" u="1"/>
        <n v="1.9153448" u="1"/>
        <n v="4.3888530000000001" u="1"/>
        <n v="4.9943280999999997" u="1"/>
        <n v="6.3520672999999999" u="1"/>
        <n v="7.4657311000000002" u="1"/>
        <n v="-19.9418446" u="1"/>
        <n v="-4.2296222000000006" u="1"/>
        <n v="5.3028705" u="1"/>
        <n v="6.5376487000000001" u="1"/>
        <n v="8.4059638000000003" u="1"/>
        <n v="2.4628014" u="1"/>
        <n v="6.0271506000000006" u="1"/>
        <n v="-99.661783" u="1"/>
        <n v="4.9870546000000004" u="1"/>
        <n v="-5.4871547999999999" u="1"/>
        <n v="4.6359605999999998" u="1"/>
        <n v="5.7178901999999994" u="1"/>
        <n v="21.845435599999998" u="1"/>
        <n v="45.460631599999999" u="1"/>
        <n v="-0.59916120000000006" u="1"/>
        <n v="0.24774119999999999" u="1"/>
        <n v="3.5104696999999998" u="1"/>
        <n v="41.861048699999998" u="1"/>
        <n v="-8.2406430000000004" u="1"/>
        <n v="1.8408457999999999" u="1"/>
        <n v="1.4194389000000001" u="1"/>
        <n v="3.3512742999999996" u="1"/>
        <n v="-4.5812340000000003" u="1"/>
        <n v="0.5562549" u="1"/>
        <n v="4733.4255408999998" u="1"/>
        <n v="-41.205412099999997" u="1"/>
        <n v="-14.738104799999999" u="1"/>
        <n v="-2.4331492999999997" u="1"/>
        <n v="871.95945949999998" u="1"/>
        <n v="-15.338645400000001" u="1"/>
        <n v="-7.8848853999999999" u="1"/>
        <n v="-20.101596499999999" u="1"/>
        <n v="2.0531508000000001" u="1"/>
        <n v="31.952662700000001" u="1"/>
        <n v="-5.1671079000000004" u="1"/>
        <n v="3.0744685" u="1"/>
        <n v="-23.309493700000001" u="1"/>
        <n v="-2.3432174999999997" u="1"/>
        <n v="-1.4767113000000001" u="1"/>
        <n v="-1.1835287999999999" u="1"/>
        <n v="7.3011227999999999" u="1"/>
        <n v="-53.3518495" u="1"/>
        <n v="-13.185608400000001" u="1"/>
        <n v="-7.2289730999999993" u="1"/>
        <n v="83.646521100000001" u="1"/>
        <n v="0.41663450000000002" u="1"/>
        <n v="23.926775800000001" u="1"/>
        <n v="-1.7728655" u="1"/>
        <n v="1.5119788999999999" u="1"/>
        <n v="1.513304" u="1"/>
        <n v="-42.539147499999999" u="1"/>
        <n v="-4.9737812000000003" u="1"/>
        <n v="9.4860638000000002" u="1"/>
        <n v="10.250360499999999" u="1"/>
        <n v="-8.4427499000000008" u="1"/>
        <n v="2.7316717000000001" u="1"/>
        <n v="4.3919518000000002" u="1"/>
        <n v="-29.587809700000001" u="1"/>
        <n v="-8.1102439999999998" u="1"/>
        <n v="2.2778199999999998E-2" u="1"/>
        <n v="6.8974884999999997" u="1"/>
        <n v="53.560655700000005" u="1"/>
        <n v="-10.1925893" u="1"/>
        <n v="6.5099115000000003" u="1"/>
        <n v="10.086132600000001" u="1"/>
        <n v="19.796289000000002" u="1"/>
        <n v="-7.5014099999999999" u="1"/>
        <n v="-7.0485373000000004" u="1"/>
        <n v="-4.7350873" u="1"/>
        <n v="2.4914366000000001" u="1"/>
        <n v="13.255709199999998" u="1"/>
        <n v="32.857812800000005" u="1"/>
        <n v="41.507701699999998" u="1"/>
        <n v="589.19642859999999" u="1"/>
        <n v="-92.258064500000003" u="1"/>
        <n v="-6.5497754000000006" u="1"/>
        <n v="-2.3003901" u="1"/>
        <n v="1.8171182000000001" u="1"/>
        <n v="3.5740866000000002" u="1"/>
        <n v="4.1341478" u="1"/>
        <n v="-8.6782924999999995" u="1"/>
        <n v="-0.57062469999999998" u="1"/>
        <n v="4.1250971999999999" u="1"/>
        <n v="-0.72975690000000004" u="1"/>
        <n v="-0.69869720000000002" u="1"/>
        <n v="3.4097184" u="1"/>
        <n v="4.7153025" u="1"/>
        <n v="-1.7341039999999999" u="1"/>
        <n v="1.6784856000000001" u="1"/>
        <n v="7.2763718000000006" u="1"/>
        <n v="7.4955043999999997" u="1"/>
        <n v="-6.5572599999999994" u="1"/>
        <n v="-2.1542634000000001" u="1"/>
        <n v="0.42196259999999997" u="1"/>
        <n v="3.2619776000000003" u="1"/>
        <n v="4.7268427000000006" u="1"/>
        <n v="71.615720500000009" u="1"/>
        <n v="-6.4929230000000002" u="1"/>
        <n v="-0.38936769999999998" u="1"/>
        <n v="6.6671773999999999" u="1"/>
        <n v="22.173274599999999" u="1"/>
        <n v="22.5242" u="1"/>
        <n v="-27.2139405" u="1"/>
        <n v="-15.9174279" u="1"/>
        <n v="-9.6060151000000005" u="1"/>
        <n v="2.0902791999999999" u="1"/>
        <n v="5.3618532999999999" u="1"/>
        <n v="5.4682700999999998" u="1"/>
        <n v="13.040828800000002" u="1"/>
        <n v="-8.2825601999999989" u="1"/>
        <n v="-7.1581871000000001" u="1"/>
        <n v="1.9169328999999999" u="1"/>
        <n v="-32.638943900000001" u="1"/>
        <n v="-6.0633872000000002" u="1"/>
        <n v="1.7219822999999999" u="1"/>
        <n v="2.1557482000000001" u="1"/>
        <n v="2.3017620999999999" u="1"/>
        <n v="5.4374946" u="1"/>
        <n v="1.1345041999999999" u="1"/>
        <n v="1.5248796" u="1"/>
        <n v="15.585861400000001" u="1"/>
        <n v="5.1902219000000001" u="1"/>
        <n v="18.535282899999999" u="1"/>
        <n v="-14.796250499999999" u="1"/>
        <n v="1.1457645000000001" u="1"/>
        <n v="4.9200194000000002" u="1"/>
        <n v="27.254128900000001" u="1"/>
        <n v="-6.4340782000000001" u="1"/>
        <n v="14.753282800000001" u="1"/>
        <n v="4.4992377999999995" u="1"/>
        <n v="-7.7303620000000004" u="1"/>
        <n v="-4.7223132000000003" u="1"/>
        <n v="-2.8119782" u="1"/>
        <n v="-2.1939918" u="1"/>
        <n v="91.566265099999995" u="1"/>
        <n v="4583.5586194999996" u="1"/>
        <n v="-14.5129225" u="1"/>
        <n v="-0.90150620000000004" u="1"/>
        <n v="1.9863208000000001" u="1"/>
        <n v="10.8394136" u="1"/>
        <n v="12.677653899999999" u="1"/>
        <n v="-26.814887599999999" u="1"/>
        <n v="-12.394451099999999" u="1"/>
        <n v="-7.2113958000000009" u="1"/>
        <n v="3.0601384" u="1"/>
        <n v="5.7041490000000001" u="1"/>
        <n v="58.451534899999999" u="1"/>
        <n v="3471.8342704999995" u="1"/>
        <n v="-24.011504200000001" u="1"/>
        <n v="6.9081014999999999" u="1"/>
        <n v="14.035087700000002" u="1"/>
        <n v="40.356793199999998" u="1"/>
        <n v="102.96110849999999" u="1"/>
        <n v="-1.6837158000000001" u="1"/>
        <n v="-0.26659880000000002" u="1"/>
        <n v="2.5249585000000003" u="1"/>
        <n v="41.028129400000005" u="1"/>
        <n v="-18.018587400000001" u="1"/>
        <n v="-3.1185030999999999" u="1"/>
        <n v="3.1916530999999999" u="1"/>
        <n v="42.712294" u="1"/>
        <n v="-15.154394299999998" u="1"/>
        <n v="-2.2686516999999999" u="1"/>
        <n v="0.66776539999999995" u="1"/>
        <n v="3.4351312000000003" u="1"/>
        <n v="5.3966258000000007" u="1"/>
        <n v="-60.026954200000006" u="1"/>
        <n v="-55.963302800000001" u="1"/>
        <n v="-16.616541400000003" u="1"/>
        <n v="-10.7279693" u="1"/>
        <n v="-2.8735694000000001" u="1"/>
        <n v="-0.87859779999999998" u="1"/>
        <n v="0.20122970000000001" u="1"/>
        <n v="3.6776028000000003" u="1"/>
        <n v="-3.8620961999999999" u="1"/>
        <n v="1.0278544000000001" u="1"/>
        <n v="1.2613409" u="1"/>
        <n v="2.5644132000000002" u="1"/>
        <n v="7.0579033999999998" u="1"/>
        <n v="10.097887699999999" u="1"/>
        <n v="-3.8620962000000003" u="1"/>
        <n v="0.44495300000000004" u="1"/>
        <n v="2.8155912000000001" u="1"/>
        <n v="4.5671942999999997" u="1"/>
        <n v="-6.8548865000000001" u="1"/>
        <n v="-3.3436770999999998" u="1"/>
        <n v="-2.5689470999999999" u="1"/>
        <n v="-0.10813719999999999" u="1"/>
        <n v="4.0975415000000002" u="1"/>
        <n v="24.296764400000001" u="1"/>
        <n v="-72.022160700000001" u="1"/>
        <n v="-3.5556820000000005" u="1"/>
        <n v="-2.6168699000000002" u="1"/>
        <n v="10.7873071" u="1"/>
        <n v="12.273217600000001" u="1"/>
        <n v="-71.527505599999998" u="1"/>
        <n v="-31.465697900000002" u="1"/>
        <n v="-27.029996699999998" u="1"/>
        <n v="-8.8044902999999994" u="1"/>
        <n v="-3.8703637999999998" u="1"/>
        <n v="-1.2818368" u="1"/>
        <n v="-1.0511413000000001" u="1"/>
        <n v="-0.31974780000000003" u="1"/>
        <n v="7.3170732000000003" u="1"/>
        <n v="3.7172456" u="1"/>
        <n v="13.0482567" u="1"/>
        <n v="47.840409999999999" u="1"/>
        <n v="-7.1229507999999999" u="1"/>
        <n v="-2.0742136000000002" u="1"/>
        <n v="-1.6168203999999999" u="1"/>
        <n v="2.9879763000000001" u="1"/>
        <n v="-6.4845173000000003" u="1"/>
        <n v="-4.1296099000000002" u="1"/>
        <n v="-1.6510105000000002" u="1"/>
        <n v="2.2188534" u="1"/>
        <n v="3.7193589999999999" u="1"/>
        <n v="4.2271288" u="1"/>
        <n v="13.3663366" u="1"/>
        <n v="27.641501099999999" u="1"/>
        <n v="-7.9019953000000003" u="1"/>
        <n v="5.5870200000000002E-2" u="1"/>
        <n v="0.93963649999999999" u="1"/>
        <n v="8.7142681999999994" u="1"/>
        <n v="27.651515199999999" u="1"/>
        <n v="-25.386996899999996" u="1"/>
        <n v="-1.9451682000000001" u="1"/>
        <n v="2.3490104999999999" u="1"/>
        <n v="2.6897213999999998" u="1"/>
        <n v="28.8898875" u="1"/>
        <n v="-99.446202200000002" u="1"/>
        <n v="-7.7536196999999998" u="1"/>
        <n v="-1.9187862999999998" u="1"/>
        <n v="-1.7563228" u="1"/>
        <n v="-2.0733074999999999" u="1"/>
        <n v="3.3837480000000002" u="1"/>
        <n v="9.5792301000000002" u="1"/>
        <n v="-1.4177149999999998" u="1"/>
        <n v="0.63716200000000001" u="1"/>
        <n v="0.82918739999999991" u="1"/>
        <n v="77.22197589999999" u="1"/>
        <n v="-15.845230299999999" u="1"/>
        <n v="-3.1450602999999999" u="1"/>
        <n v="1.7556408999999999" u="1"/>
        <n v="5.4200987999999999" u="1"/>
        <n v="32.089999000000006" u="1"/>
        <n v="-0.1117596" u="1"/>
        <n v="2.1278274000000001" u="1"/>
        <n v="3.4542666999999998" u="1"/>
        <n v="3.7897199999999999E-2" u="1"/>
        <n v="-4.2981505000000002" u="1"/>
        <n v="4.7799988999999998" u="1"/>
        <n v="1.4152247" u="1"/>
        <n v="2.3433E-3" u="1"/>
        <n v="19.839863999999999" u="1"/>
        <n v="51.770186299999999" u="1"/>
        <n v="-53.468013499999998" u="1"/>
        <n v="-6.3479136000000009" u="1"/>
        <n v="41.172242799999999" u="1"/>
        <n v="45.080570199999997" u="1"/>
        <n v="5.3112782999999997" u="1"/>
        <n v="1.140881" u="1"/>
        <n v="1.6387446999999999" u="1"/>
        <n v="-25.339471800000002" u="1"/>
        <n v="-25.056775199999997" u="1"/>
        <n v="-2.8598366" u="1"/>
        <n v="-0.78110209999999991" u="1"/>
        <n v="-7.2123624999999993" u="1"/>
        <n v="-2.5903293999999999" u="1"/>
        <n v="-1.5001329000000001" u="1"/>
        <n v="1.6985325" u="1"/>
        <n v="2.2376776999999999" u="1"/>
        <n v="1.8077802000000001" u="1"/>
        <n v="7.9359472999999996" u="1"/>
        <n v="-20.721205600000001" u="1"/>
        <n v="-10.951181200000001" u="1"/>
        <n v="-16.447700000000001" u="1"/>
        <n v="-10.9932713" u="1"/>
        <n v="-5.0901408999999997" u="1"/>
        <n v="4.0515984999999999" u="1"/>
        <n v="9.6122364000000005" u="1"/>
        <n v="-39.254325099999996" u="1"/>
        <n v="-4.8396001000000002" u="1"/>
        <n v="1.6865695000000001" u="1"/>
        <n v="3.7317532999999998" u="1"/>
        <n v="22.7272727" u="1"/>
        <n v="-14.677096200000001" u="1"/>
        <n v="-6.8854932999999994" u="1"/>
        <n v="4.9497340999999997" u="1"/>
        <n v="10.7421892" u="1"/>
        <n v="35.018332899999997" u="1"/>
        <n v="-4.4696628" u="1"/>
        <n v="10604.0710504" u="1"/>
        <n v="-27.444517699999999" u="1"/>
        <n v="7.0533028999999994" u="1"/>
        <n v="8.7521001999999992" u="1"/>
        <n v="3.0873537" u="1"/>
        <n v="18.934680100000001" u="1"/>
        <n v="-3.3782787000000001" u="1"/>
        <n v="4.7157786999999995" u="1"/>
        <n v="12.2167561" u="1"/>
        <n v="-13.1856645" u="1"/>
        <n v="-6.8579961999999997" u="1"/>
        <n v="-4.7383495" u="1"/>
        <n v="-2.8979360999999999" u="1"/>
        <n v="-1.1500539999999999" u="1"/>
        <n v="-0.8546551" u="1"/>
        <n v="-0.44383549999999999" u="1"/>
        <n v="1.6270051999999999" u="1"/>
        <n v="5.3016217000000001" u="1"/>
        <n v="-7.4717434000000003" u="1"/>
        <n v="1.201122" u="1"/>
        <n v="2.5883707" u="1"/>
        <n v="0.65272629999999998" u="1"/>
        <n v="2.0657956" u="1"/>
        <n v="1062.5" u="1"/>
        <n v="-10.728882800000001" u="1"/>
        <n v="-2.5541909" u="1"/>
        <n v="7.2834138000000008" u="1"/>
        <n v="9.4829612000000001" u="1"/>
        <n v="10.4907109" u="1"/>
        <n v="-3.7128559999999999" u="1"/>
        <n v="3.4754505999999998" u="1"/>
        <n v="5.0020446000000005" u="1"/>
        <n v="58.579312299999998" u="1"/>
        <n v="-4.4602215000000003" u="1"/>
        <n v="1.7810495999999998" u="1"/>
        <n v="3.6254426999999998" u="1"/>
        <n v="8.1043258000000016" u="1"/>
        <n v="-5.2128219000000007" u="1"/>
        <n v="-2.8249281000000002" u="1"/>
        <n v="-2.0784237999999999" u="1"/>
        <n v="-1.2083121000000001" u="1"/>
        <n v="1.3993555" u="1"/>
        <n v="9.6327631" u="1"/>
        <n v="-18.038333099999999" u="1"/>
        <n v="-13.6159987" u="1"/>
        <n v="0.72012080000000001" u="1"/>
        <n v="1.5096422" u="1"/>
        <n v="5.0503938000000002" u="1"/>
        <n v="34.1615818" u="1"/>
        <n v="9.2196518000000012" u="1"/>
        <n v="12.298633000000001" u="1"/>
        <n v="-12.736000000000001" u="1"/>
        <n v="-2.1570014" u="1"/>
        <n v="5.8441358999999995" u="1"/>
        <n v="-16.563147000000001" u="1"/>
        <n v="5.0768881000000006" u="1"/>
        <n v="40.5092298" u="1"/>
        <n v="-6.1210375999999993" u="1"/>
        <n v="-0.38687450000000001" u="1"/>
        <n v="22.398868" u="1"/>
        <n v="51.782364000000001" u="1"/>
        <n v="-8.6922883000000013" u="1"/>
        <n v="-5.9899241999999999" u="1"/>
        <n v="2.8938846000000003" u="1"/>
        <n v="5.6709633000000004" u="1"/>
        <n v="8.1083022000000007" u="1"/>
        <n v="-1.8310473" u="1"/>
        <n v="2.5788187000000002" u="1"/>
        <n v="120.1264489" u="1"/>
        <n v="-75.851052600000003" u="1"/>
        <n v="-31.7961165" u="1"/>
        <n v="-6.0173565999999994" u="1"/>
        <n v="1.8527941999999999" u="1"/>
        <n v="3.0481808999999997" u="1"/>
        <n v="5.5363664999999997" u="1"/>
        <n v="-2.8198763000000002" u="1"/>
        <n v="2.3988695" u="1"/>
        <n v="4777.3698809000007" u="1"/>
        <n v="-12.0467283" u="1"/>
        <n v="-0.57570090000000007" u="1"/>
        <n v="9.7600277999999996" u="1"/>
        <n v="12.596027800000002" u="1"/>
        <n v="-2.2845585000000002" u="1"/>
        <n v="-2.2756059" u="1"/>
        <n v="8.3146855000000013" u="1"/>
        <n v="34.126040400000001" u="1"/>
        <n v="-71.304438599999997" u="1"/>
        <n v="-1.3801323999999999" u="1"/>
        <n v="2.2702388" u="1"/>
        <n v="5.8031860000000002" u="1"/>
        <n v="80.872838000000002" u="1"/>
        <n v="-46.470301900000003" u="1"/>
        <n v="0.52798259999999997" u="1"/>
        <n v="2.5599025000000002" u="1"/>
        <n v="4.2140161000000003" u="1"/>
        <n v="25.349187400000002" u="1"/>
        <n v="35.849056600000004" u="1"/>
        <n v="-99.794332699999998" u="1"/>
        <n v="-1.9454262" u="1"/>
        <n v="2.3859992000000001" u="1"/>
        <n v="-40.616152999999997" u="1"/>
        <n v="-15.119435899999999" u="1"/>
        <n v="-0.10396570000000001" u="1"/>
        <n v="-6.9803000000000004E-2" u="1"/>
        <n v="28.486905899999996" u="1"/>
        <n v="-1.6107200000000002E-2" u="1"/>
        <n v="1.9606854999999999" u="1"/>
        <n v="6.3314538000000002" u="1"/>
        <n v="10.997792800000001" u="1"/>
        <n v="-31.6272263" u="1"/>
        <n v="-9.4474153000000012" u="1"/>
        <n v="-6.3562940999999995" u="1"/>
        <n v="-1.8279639999999999" u="1"/>
        <n v="-0.8981806" u="1"/>
        <n v="1.8087294" u="1"/>
        <n v="-13.3624942" u="1"/>
        <n v="-8.7523742999999996" u="1"/>
        <n v="-6.3562941000000004" u="1"/>
        <n v="-0.43755039999999995" u="1"/>
        <n v="2.7334969999999998" u="1"/>
        <n v="16.119402999999998" u="1"/>
        <n v="-38.895907299999998" u="1"/>
        <n v="-8.4301534999999994" u="1"/>
        <n v="26.348977099999999" u="1"/>
        <n v="-4.3149640000000007" u="1"/>
        <n v="-1.0819265" u="1"/>
        <n v="-6.8557891" u="1"/>
        <n v="0.67181309999999994" u="1"/>
        <n v="0.21781130000000001" u="1"/>
        <n v="120.7202329" u="1"/>
        <n v="-2.5776158000000002" u="1"/>
        <n v="0.95060179999999994" u="1"/>
        <n v="-24.598557099999997" u="1"/>
        <n v="-8.8235294" u="1"/>
        <n v="1.5971275" u="1"/>
        <n v="2.3531663000000003" u="1"/>
        <n v="11.3616586" u="1"/>
        <n v="-44.300117499999999" u="1"/>
        <n v="-16.523235799999998" u="1"/>
        <n v="-6.7362364999999995" u="1"/>
        <n v="-0.54569479999999992" u="1"/>
        <n v="7.5203681999999992" u="1"/>
        <n v="-6.7362365000000004" u="1"/>
        <n v="3.3158418000000003" u="1"/>
        <n v="8.0012255999999997" u="1"/>
        <n v="46.3586782" u="1"/>
        <n v="-23.421491499999998" u="1"/>
        <n v="5.9330152999999992" u="1"/>
        <n v="-3.0263097999999999" u="1"/>
        <n v="0.45608719999999997" u="1"/>
        <n v="6.7496267000000003" u="1"/>
        <n v="7.6451165999999997" u="1"/>
        <n v="13.3642127" u="1"/>
        <n v="-60.039370099999999" u="1"/>
        <n v="5.6733441000000004" u="1"/>
        <n v="27.150035099999997" u="1"/>
        <n v="87.063870399999999" u="1"/>
        <n v="-7.0068859999999997" u="1"/>
        <n v="0.82097140000000002" u="1"/>
        <n v="-2.8604757000000003" u="1"/>
        <n v="0.94422819999999996" u="1"/>
        <n v="6.7085262000000006" u="1"/>
        <n v="8.9554411999999992" u="1"/>
        <n v="13.7719589" u="1"/>
        <n v="36.917788999999999" u="1"/>
        <n v="-0.64518429999999993" u="1"/>
        <n v="-0.27965870000000004" u="1"/>
        <n v="-4.6882300000000002E-2" u="1"/>
        <n v="-90.894308899999999" u="1"/>
        <n v="2.7973601000000001" u="1"/>
        <n v="-10.504736100000001" u="1"/>
        <n v="-2.3629586000000002" u="1"/>
        <n v="4.3234656999999999" u="1"/>
        <n v="55.2390641" u="1"/>
        <n v="9.5346241000000003" u="1"/>
        <n v="81.0686654" u="1"/>
        <n v="-0.16963629999999999" u="1"/>
        <n v="1.9569422999999999" u="1"/>
        <n v="4.7742855000000004" u="1"/>
        <n v="49.048122399999997" u="1"/>
        <n v="-1.573142" u="1"/>
        <n v="23.854660299999999" u="1"/>
        <n v="46.344372100000001" u="1"/>
        <n v="2492.0302363000001" u="1"/>
        <n v="-68.393419699999995" u="1"/>
        <n v="-24.700827799999999" u="1"/>
        <n v="-5.0712251000000004" u="1"/>
        <n v="2.7719784999999999" u="1"/>
        <n v="49.182389900000004" u="1"/>
        <n v="-15.463340000000001" u="1"/>
        <n v="-3.4013733999999998" u="1"/>
        <n v="2.0482809" u="1"/>
        <n v="2.0919792999999998" u="1"/>
        <n v="-44.387203499999998" u="1"/>
        <n v="-16.755148200000001" u="1"/>
        <n v="0.87879150000000006" u="1"/>
        <n v="2.2353429999999999" u="1"/>
        <n v="3.6684851999999997" u="1"/>
        <n v="-9.1429667000000006" u="1"/>
        <n v="-2.3684780000000001" u="1"/>
        <n v="-0.39719189999999999" u="1"/>
        <n v="3.2576672000000002" u="1"/>
        <n v="3.7618481000000004" u="1"/>
        <n v="-2.9723891999999998" u="1"/>
        <n v="-0.72060270000000004" u="1"/>
        <n v="-12.9456764" u="1"/>
        <n v="-3.0900246999999998" u="1"/>
        <n v="-3.0053032000000002" u="1"/>
        <n v="-1.6605166" u="1"/>
        <n v="1.9246284999999999" u="1"/>
        <n v="-9.6109840000000002" u="1"/>
        <n v="-2.8878409999999999" u="1"/>
        <n v="0.71996680000000002" u="1"/>
        <n v="23.235281799999999" u="1"/>
        <n v="116.38554219999999" u="1"/>
        <n v="3.0539299" u="1"/>
        <n v="20.300751899999998" u="1"/>
        <n v="79.477672099999992" u="1"/>
        <n v="-95.456025499999996" u="1"/>
        <n v="2.462269" u="1"/>
        <n v="-27.347152099999999" u="1"/>
        <n v="-3.6527601000000001" u="1"/>
        <n v="3.8286998000000003" u="1"/>
        <n v="-67.075232499999998" u="1"/>
        <n v="2.5601094" u="1"/>
        <n v="7.9947112000000002" u="1"/>
        <n v="-2.4124102000000001" u="1"/>
        <n v="1.4520200000000001" u="1"/>
        <n v="11.357972700000001" u="1"/>
        <n v="-1.0277939" u="1"/>
        <n v="1.3614481" u="1"/>
        <n v="1.4324785" u="1"/>
        <n v="2.7662564999999999" u="1"/>
        <n v="15.0295986" u="1"/>
        <n v="52.645784500000005" u="1"/>
        <n v="-17.130323699999998" u="1"/>
        <n v="-3.6522380999999999" u="1"/>
        <n v="2.0055288" u="1"/>
        <n v="2.7959777000000003" u="1"/>
        <n v="9.0909090999999993" u="1"/>
        <n v="12.5979261" u="1"/>
        <n v="2.1812491000000001" u="1"/>
        <n v="3.5507244999999998" u="1"/>
        <n v="5.0281906000000003" u="1"/>
        <n v="663.63636359999998" u="1"/>
        <n v="-3.1048581" u="1"/>
        <n v="2.6667497" u="1"/>
        <n v="2.7829192999999997" u="1"/>
        <n v="3.9890626" u="1"/>
        <n v="8.6304574999999986" u="1"/>
        <n v="-45.5401886" u="1"/>
        <n v="-4.5687499999999996" u="1"/>
        <n v="-5.9697000000000007E-2" u="1"/>
        <n v="0.61523819999999996" u="1"/>
        <n v="4.2151334" u="1"/>
        <n v="4.3995099" u="1"/>
        <n v="4811.3605693999998" u="1"/>
        <n v="0.2437995" u="1"/>
        <n v="1.3722918000000002" u="1"/>
        <n v="13.641887799999999" u="1"/>
        <n v="0.24641930000000001" u="1"/>
        <n v="1.0630865999999999" u="1"/>
        <n v="10.637589200000001" u="1"/>
        <n v="-0.61144370000000003" u="1"/>
        <n v="2.1389688000000002" u="1"/>
        <n v="4.8442907000000002" u="1"/>
        <n v="5.3709272000000006" u="1"/>
        <n v="1.3230542000000001" u="1"/>
        <n v="3.1899678000000002" u="1"/>
        <n v="8.6497890000000002" u="1"/>
        <n v="150.29879559999998" u="1"/>
        <n v="-4.8994745999999996" u="1"/>
        <n v="0.2667544" u="1"/>
        <n v="1.3296011000000001" u="1"/>
        <n v="3.7174147999999998" u="1"/>
        <n v="11.5099546" u="1"/>
        <n v="2.8688959000000001" u="1"/>
        <n v="-5.5452922999999998" u="1"/>
        <n v="-1.7768636" u="1"/>
        <n v="2.1856241000000001" u="1"/>
        <n v="5.4104823" u="1"/>
        <n v="27.970325699999997" u="1"/>
        <n v="-32.7796235" u="1"/>
        <n v="-1.3129854000000001" u="1"/>
        <n v="-1.2047619000000001" u="1"/>
        <n v="-10.856798700000001" u="1"/>
        <n v="-3.6644863000000001" u="1"/>
        <n v="11.8769765" u="1"/>
        <n v="3.2037445" u="1"/>
        <n v="2.6045968999999998" u="1"/>
        <n v="26.403836500000001" u="1"/>
        <n v="-55.670337999999994" u="1"/>
        <n v="0.88550179999999989" u="1"/>
        <n v="5.6717256000000003" u="1"/>
        <n v="11.8004418" u="1"/>
        <n v="-7.2069667000000006" u="1"/>
        <n v="3.3298003" u="1"/>
        <n v="3.9695618000000001" u="1"/>
        <n v="7.2394669999999994" u="1"/>
        <n v="-17.772041299999998" u="1"/>
        <n v="-3.4708962000000003" u="1"/>
        <n v="2.8041554999999998" u="1"/>
        <n v="8.4354662999999999" u="1"/>
        <n v="11.902487300000001" u="1"/>
        <n v="19.301661599999999" u="1"/>
        <n v="23.761920400000001" u="1"/>
        <n v="-14.678899100000001" u="1"/>
        <n v="-12.698381400000001" u="1"/>
        <n v="4.0500429999999996" u="1"/>
        <n v="128.28282830000001" u="1"/>
        <n v="0.42324040000000002" u="1"/>
        <n v="3.2023641999999999" u="1"/>
        <n v="3.2176590999999997" u="1"/>
        <n v="3.3442620000000001" u="1"/>
        <n v="6.6393733999999993" u="1"/>
        <n v="50.133643699999993" u="1"/>
        <n v="1.1820763999999999" u="1"/>
        <n v="1.8893170000000001" u="1"/>
        <n v="-24.510216100000001" u="1"/>
        <n v="-1.9214823999999999" u="1"/>
        <n v="8.5023946000000006" u="1"/>
        <n v="71843.316727700003" u="1"/>
        <n v="-32.030731600000003" u="1"/>
        <n v="-12.608069199999999" u="1"/>
        <n v="19.348161300000001" u="1"/>
        <n v="29.690121699999999" u="1"/>
        <n v="65.436479800000001" u="1"/>
        <n v="-19.430961199999999" u="1"/>
        <n v="-6.4681705000000003" u="1"/>
        <n v="-5.1243207999999996" u="1"/>
        <n v="0.76338320000000004" u="1"/>
        <n v="742.10526320000008" u="1"/>
        <n v="15.597078700000001" u="1"/>
        <n v="-23.352832800000002" u="1"/>
        <n v="-17.543569699999999" u="1"/>
        <n v="-6.467648500000001" u="1"/>
        <n v="91.822094700000008" u="1"/>
        <n v="426.7909454" u="1"/>
        <n v="-9.6087703999999992" u="1"/>
        <n v="-2.4161985000000001" u="1"/>
        <n v="5.7476681000000003" u="1"/>
        <n v="5.9390526000000001" u="1"/>
        <n v="-43.511450400000001" u="1"/>
        <n v="-4.3892438999999994" u="1"/>
        <n v="4.7263459000000001" u="1"/>
        <n v="-0.87409380000000003" u="1"/>
        <n v="11.024491899999999" u="1"/>
        <n v="32.384746700000001" u="1"/>
        <n v="3.1744500000000002E-2" u="1"/>
        <n v="1.7198438999999999" u="1"/>
        <n v="-1.7101101999999999" u="1"/>
        <n v="1.9309238" u="1"/>
        <n v="2.7317073000000001" u="1"/>
        <n v="17.472787199999999" u="1"/>
        <n v="-1.2557077999999999" u="1"/>
        <n v="3.6454135999999999" u="1"/>
        <n v="12.3546838" u="1"/>
        <n v="7342.5865083000008" u="1"/>
        <n v="-0.13443439999999998" u="1"/>
        <n v="4.3950744999999998" u="1"/>
        <n v="-95.482892699999994" u="1"/>
        <n v="-64.782164699999996" u="1"/>
        <n v="-59.402403400000004" u="1"/>
        <n v="-16.049262500000001" u="1"/>
        <n v="-0.13443440000000001" u="1"/>
        <n v="-0.1318976" u="1"/>
        <n v="2.2431576" u="1"/>
        <n v="7.0540423000000008" u="1"/>
        <n v="-1.0409712" u="1"/>
        <n v="4.7620813000000002" u="1"/>
        <n v="14.661829300000001" u="1"/>
        <n v="35.426478299999999" u="1"/>
        <n v="-1.0237863999999999" u="1"/>
        <n v="-0.43261230000000001" u="1"/>
        <n v="0.69346280000000005" u="1"/>
        <n v="3.1042129000000003" u="1"/>
        <n v="10.2834378" u="1"/>
        <n v="-15.884104399999998" u="1"/>
        <n v="-6.9581341000000005" u="1"/>
        <n v="2.8752944999999999" u="1"/>
        <n v="-31.766336200000001" u="1"/>
        <n v="-25.726842500000004" u="1"/>
        <n v="-15.8841044" u="1"/>
        <n v="-8.75" u="1"/>
        <n v="-2.2907629999999997" u="1"/>
        <n v="-2.0725389000000001" u="1"/>
        <n v="1.5053695" u="1"/>
        <n v="2.3633156999999998" u="1"/>
        <n v="2.9483880999999998" u="1"/>
        <n v="16.841146999999999" u="1"/>
        <n v="26.351351399999999" u="1"/>
        <n v="0.97250939999999997" u="1"/>
        <n v="3.6876918000000001" u="1"/>
        <n v="5.2068621000000004" u="1"/>
        <n v="-61.587390799999994" u="1"/>
        <n v="-51.127058599999998" u="1"/>
        <n v="-42.316258400000002" u="1"/>
        <n v="-9.8546042000000007" u="1"/>
        <n v="2.1779326999999999" u="1"/>
        <n v="4.5960570000000001" u="1"/>
        <n v="7.0430494999999995" u="1"/>
        <n v="8.6554301000000002" u="1"/>
        <n v="-3.4213358" u="1"/>
        <n v="-2.6394052000000001" u="1"/>
        <n v="1.4638483" u="1"/>
        <n v="332" u="1"/>
        <n v="-0.93126389999999992" u="1"/>
        <n v="-12.3517037" u="1"/>
        <n v="-5.2476846999999998" u="1"/>
        <n v="4.6258683000000005" u="1"/>
        <n v="-20.453162499999998" u="1"/>
        <n v="0.51895480000000005" u="1"/>
        <n v="5.0749611999999997" u="1"/>
        <n v="6.2609183999999996" u="1"/>
        <n v="9.4158217999999998" u="1"/>
        <n v="2.8658302" u="1"/>
        <n v="4.8161984999999996" u="1"/>
        <n v="12.4500286" u="1"/>
        <n v="25.022104299999999" u="1"/>
        <n v="28.244961099999998" u="1"/>
        <n v="-22.281533800000002" u="1"/>
        <n v="3.6806999" u="1"/>
        <n v="-6.0211826000000004" u="1"/>
        <n v="-0.17455850000000001" u="1"/>
        <n v="-1.4462187" u="1"/>
        <n v="208.45906090000003" u="1"/>
        <n v="-1.9596634000000002" u="1"/>
        <n v="-3.6334913000000002" u="1"/>
        <n v="4.3284149000000003" u="1"/>
        <n v="-20.54298" u="1"/>
        <n v="-3.0469632999999998" u="1"/>
        <n v="27.582167899999998" u="1"/>
        <n v="-8.8003937000000008" u="1"/>
        <n v="-2.3398931000000003" u="1"/>
        <n v="0.60172570000000003" u="1"/>
        <n v="0.8092298" u="1"/>
        <n v="3.5641963999999997" u="1"/>
        <n v="24.7088356" u="1"/>
        <n v="28.491842399999999" u="1"/>
        <n v="-4.7282776000000002" u="1"/>
        <n v="-1.5173334999999999" u="1"/>
        <n v="0.21875000000000003" u="1"/>
        <n v="93.502377199999998" u="1"/>
        <n v="-7.4575554000000004" u="1"/>
        <n v="-3.0567264000000001" u="1"/>
        <n v="-0.17027990000000001" u="1"/>
        <n v="213.53629170000002" u="1"/>
        <n v="-22.804743800000001" u="1"/>
        <n v="-4.8109963999999996" u="1"/>
        <n v="0.2164005" u="1"/>
        <n v="9.0807175000000004" u="1"/>
        <n v="28.336380300000002" u="1"/>
        <n v="-37.446635499999999" u="1"/>
        <n v="2.2798870999999998" u="1"/>
        <n v="5.7789324000000004" u="1"/>
        <n v="7.0898739000000006" u="1"/>
        <n v="-13.8321995" u="1"/>
        <n v="12.4550345" u="1"/>
        <n v="31.477019000000002" u="1"/>
        <n v="48.664259899999998" u="1"/>
        <n v="-2.3062793000000004" u="1"/>
        <n v="2.4910337" u="1"/>
        <n v="38.0726698" u="1"/>
        <n v="44.798500499999996" u="1"/>
        <n v="59.865557999999993" u="1"/>
        <n v="-12.619789200000001" u="1"/>
        <n v="2.0742096999999999" u="1"/>
        <n v="1.6680429000000001" u="1"/>
        <n v="103330.52703630002" u="1"/>
        <n v="2.5604705999999999" u="1"/>
        <n v="47.337495400000002" u="1"/>
        <n v="-5.6910012000000005" u="1"/>
        <n v="2.7240055999999999" u="1"/>
        <n v="6.0090535999999997" u="1"/>
        <n v="3.3369925" u="1"/>
        <n v="-3.2937118999999999" u="1"/>
        <n v="-0.1186922" u="1"/>
        <n v="0.36442160000000001" u="1"/>
        <n v="0.81787240000000005" u="1"/>
        <n v="-10.475778" u="1"/>
        <n v="8.1975662000000007" u="1"/>
        <n v="259.37698660000001" u="1"/>
        <n v="-1.4490388999999999" u="1"/>
        <n v="-0.3174363" u="1"/>
        <n v="-8.4920799999999991E-2" u="1"/>
        <n v="6.6802507999999996" u="1"/>
        <n v="1.1993459" u="1"/>
        <n v="13.408642800000001" u="1"/>
        <n v="-7.3496640000000006" u="1"/>
        <n v="0.20307540000000002" u="1"/>
        <n v="-12.6106195" u="1"/>
        <n v="-4.4307891000000001" u="1"/>
        <n v="-2.3708421999999998" u="1"/>
        <n v="2.0869651" u="1"/>
        <n v="2.9021357000000001" u="1"/>
        <n v="4.2694654999999999" u="1"/>
        <n v="0.69437910000000003" u="1"/>
        <n v="0.85097079999999992" u="1"/>
        <n v="7.1161075" u="1"/>
        <n v="44.433365899999998" u="1"/>
        <n v="58170.676691699999" u="1"/>
        <n v="13.288834999999999" u="1"/>
        <n v="-7.3765641000000004" u="1"/>
        <n v="-4.1553158000000003" u="1"/>
        <n v="1.0392494000000001" u="1"/>
        <n v="25.769472399999998" u="1"/>
        <n v="1918.0182022000001" u="1"/>
        <n v="-8.7196710999999993" u="1"/>
        <n v="-6.4817069000000007" u="1"/>
        <n v="-4.0236006" u="1"/>
        <n v="-3.8288793999999999" u="1"/>
        <n v="7.5922964999999998" u="1"/>
        <n v="9.0789779999999993" u="1"/>
        <n v="-1.9648905000000001" u="1"/>
        <n v="0.46905180000000002" u="1"/>
        <n v="1.5124979999999999" u="1"/>
        <n v="2.0077777999999999" u="1"/>
        <n v="3.2753867999999997" u="1"/>
        <n v="3.8654586999999996" u="1"/>
        <n v="-8.5838500999999994" u="1"/>
        <n v="-4.3412540999999996" u="1"/>
        <n v="-3.3942733" u="1"/>
        <n v="-2.6292414000000002" u="1"/>
        <n v="7.6388183999999999" u="1"/>
        <n v="-99.580556200000004" u="1"/>
        <n v="2.6033086000000001" u="1"/>
        <n v="6.0105803" u="1"/>
        <n v="0.94932269999999996" u="1"/>
        <n v="2.4768539000000001" u="1"/>
        <n v="7.3868574000000002" u="1"/>
        <n v="-33.0696935" u="1"/>
        <n v="0.11578759999999999" u="1"/>
        <n v="0.64110319999999998" u="1"/>
        <n v="2.6587683000000002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-13.4787497" u="1"/>
        <n v="-2.8794483" u="1"/>
        <n v="1.2456096999999999" u="1"/>
        <n v="4863.8364234999999" u="1"/>
        <n v="-1.9292876000000001" u="1"/>
        <n v="-0.23431810000000003" u="1"/>
        <n v="2.2697608000000002" u="1"/>
        <n v="3.8671731999999999" u="1"/>
        <n v="7.8601352000000002" u="1"/>
        <n v="51.382534700000008" u="1"/>
        <n v="0.1704736" u="1"/>
        <n v="-99.454546800000003" u="1"/>
        <n v="8.3094613000000006" u="1"/>
        <n v="54.197207199999994" u="1"/>
        <n v="-2.2472340000000002" u="1"/>
        <n v="3.3741962000000001" u="1"/>
        <n v="18.712464199999999" u="1"/>
        <n v="-12.4762357" u="1"/>
        <n v="-11.7648864" u="1"/>
        <n v="-2.1809420999999998" u="1"/>
        <n v="0.41387869999999999" u="1"/>
        <n v="3.0532075000000001" u="1"/>
        <n v="-1.1287906999999999" u="1"/>
        <n v="207.80578749999998" u="1"/>
        <n v="-13.264105200000001" u="1"/>
        <n v="3.9417829000000002" u="1"/>
        <n v="3.9748599000000002" u="1"/>
        <n v="-99.555769499999997" u="1"/>
        <n v="-14.811631999999999" u="1"/>
        <n v="5.2977563999999999" u="1"/>
        <n v="1260.0638977999999" u="1"/>
        <n v="-6.0483871000000002" u="1"/>
        <n v="-2.5081204000000001" u="1"/>
        <n v="-0.61274320000000004" u="1"/>
        <n v="-1.83438E-2" u="1"/>
        <n v="8.4399584000000001" u="1"/>
        <n v="-2.6981040000000003" u="1"/>
        <n v="4.0929958000000006" u="1"/>
        <n v="5.7883067000000006" u="1"/>
        <n v="-40.450778499999998" u="1"/>
        <n v="-22.574864399999999" u="1"/>
        <n v="11.5180723" u="1"/>
        <n v="-38.566779000000004" u="1"/>
        <n v="-1.8067946000000001" u="1"/>
        <n v="-1.7935703000000001" u="1"/>
        <n v="8.9189128000000011" u="1"/>
        <n v="-15.655274799999999" u="1"/>
        <n v="-11.2826851" u="1"/>
        <n v="2.1321400000000001" u="1"/>
        <n v="3.4657548000000005" u="1"/>
        <n v="104.89898989999999" u="1"/>
        <n v="-15.9158648" u="1"/>
        <n v="-13.128033799999999" u="1"/>
        <n v="-15.915864800000001" u="1"/>
        <n v="5.1997399999999999E-2" u="1"/>
        <n v="1.4405228000000001" u="1"/>
        <n v="-19.785170299999997" u="1"/>
        <n v="-6.2988027000000004" u="1"/>
        <n v="-17.721519000000001" u="1"/>
        <n v="0.73872789999999999" u="1"/>
        <n v="1.4522174000000001" u="1"/>
        <n v="1.9976510999999999" u="1"/>
        <n v="1241.1214953000001" u="1"/>
        <n v="-11.201413200000001" u="1"/>
        <n v="-4.7079857000000001" u="1"/>
        <n v="15.0500314" u="1"/>
        <n v="-53.6783985" u="1"/>
        <n v="-39.7282832" u="1"/>
        <n v="-32.950617899999997" u="1"/>
        <n v="5.2265736" u="1"/>
        <n v="-20.475598600000001" u="1"/>
        <n v="-1.7213465000000001" u="1"/>
        <n v="-1.2185648" u="1"/>
        <n v="4.8390364999999997" u="1"/>
        <n v="-4.4730818999999995" u="1"/>
        <n v="0.51141700000000001" u="1"/>
        <n v="-18.519131599999998" u="1"/>
        <n v="-6.1851832" u="1"/>
        <n v="-4.4730819000000004" u="1"/>
        <n v="1.7668992000000001" u="1"/>
        <n v="-16.737351700000001" u="1"/>
        <n v="-6.4301671000000002" u="1"/>
        <n v="-0.81933630000000002" u="1"/>
        <n v="2.6917431000000001" u="1"/>
        <n v="-40.1590457" u="1"/>
        <n v="-20.9706872" u="1"/>
        <n v="45.073129099999996" u="1"/>
        <n v="-8.8836765" u="1"/>
        <n v="-2.2261647999999998" u="1"/>
        <n v="-0.31891380000000003" u="1"/>
        <n v="5.4869779000000003" u="1"/>
        <n v="12.526881700000001" u="1"/>
        <n v="-32.716049400000003" u="1"/>
        <n v="-1.3828379" u="1"/>
        <n v="-0.3077068" u="1"/>
        <n v="1000" u="1"/>
        <n v="-17.991327200000001" u="1"/>
        <n v="-15.174816799999999" u="1"/>
        <n v="-9.6318657000000005" u="1"/>
        <n v="-0.70539660000000004" u="1"/>
        <n v="-0.3566512" u="1"/>
        <n v="6.9192036999999997" u="1"/>
        <n v="2.0474916999999997" u="1"/>
        <n v="2.4007971000000001" u="1"/>
        <n v="3.0720318" u="1"/>
        <n v="-34.764690599999994" u="1"/>
        <n v="-6.957250600000001" u="1"/>
        <n v="-3.5568684000000004" u="1"/>
        <n v="3.2805429999999998" u="1"/>
        <n v="-73.159144900000001" u="1"/>
        <n v="-9.2567181000000005" u="1"/>
        <n v="-1.1005480999999999" u="1"/>
        <n v="-0.39368900000000001" u="1"/>
        <n v="2.1904461999999998" u="1"/>
        <n v="-89.804118799999998" u="1"/>
        <n v="-0.96430439999999995" u="1"/>
        <n v="3.3183585" u="1"/>
        <n v="4.0361598000000001" u="1"/>
        <n v="6.3899524000000003" u="1"/>
        <n v="7.8082191999999999" u="1"/>
        <n v="-11.542364300000001" u="1"/>
        <n v="-1.5811529000000002" u="1"/>
        <n v="-1.4688207" u="1"/>
        <n v="-13.681190600000001" u="1"/>
        <n v="-1.9593282000000001" u="1"/>
        <n v="-9.0246800999999994" u="1"/>
        <n v="-3.2643585000000002" u="1"/>
        <n v="4.0997788000000002" u="1"/>
        <n v="25.283200799999999" u="1"/>
        <n v="-0.91064690000000004" u="1"/>
        <n v="8.4262233000000002" u="1"/>
        <n v="10.230033500000001" u="1"/>
        <n v="28.406779700000001" u="1"/>
        <n v="186.8821293" u="1"/>
        <n v="-19.758672699999998" u="1"/>
        <n v="-6.1378490000000001" u="1"/>
        <n v="-1.9431750000000001" u="1"/>
        <n v="0.64398409999999995" u="1"/>
        <n v="2.7632057000000003" u="1"/>
        <n v="-9.5246379000000001" u="1"/>
        <n v="5.4255581999999993" u="1"/>
        <n v="77.679534200000006" u="1"/>
        <n v="-14.331622899999999" u="1"/>
        <n v="-6.2896831999999998" u="1"/>
        <n v="-5.8041678000000001" u="1"/>
        <n v="2.7236736000000001" u="1"/>
        <n v="-10.633763999999999" u="1"/>
        <n v="-3.4404003000000003" u="1"/>
        <n v="-2.2544282999999998" u="1"/>
        <n v="-0.33214910000000003" u="1"/>
        <n v="1.5472635000000001" u="1"/>
        <n v="2.2824390999999999" u="1"/>
        <n v="2.6488383" u="1"/>
        <n v="4.9585909999999993" u="1"/>
        <n v="0.1887808" u="1"/>
        <n v="3.3972826999999999" u="1"/>
        <n v="22.681466999999998" u="1"/>
        <n v="-2.3273589000000001" u="1"/>
        <n v="2.6485772999999999" u="1"/>
        <n v="6.1957982999999999" u="1"/>
        <n v="717.4672352" u="1"/>
        <n v="-7.1378830000000004" u="1"/>
        <n v="-4.1242476999999997" u="1"/>
        <n v="2.7440034" u="1"/>
        <n v="3.0961791999999999" u="1"/>
        <n v="6.6427778000000011" u="1"/>
        <n v="17.242555100000001" u="1"/>
        <n v="-6.9153171999999996" u="1"/>
        <n v="4.7486994999999999" u="1"/>
        <n v="-12.0553037" u="1"/>
        <n v="0.39497359999999998" u="1"/>
        <n v="3.4712950999999999" u="1"/>
        <n v="-4.5651187000000002" u="1"/>
        <n v="-0.76261259999999997" u="1"/>
        <n v="1.1669225000000001" u="1"/>
        <n v="16.539565100000001" u="1"/>
        <n v="51.3205806" u="1"/>
        <n v="-18.802411499999998" u="1"/>
        <n v="-6.8627267000000005" u="1"/>
        <n v="-0.76261260000000008" u="1"/>
        <n v="-0.36893969999999998" u="1"/>
        <n v="0.42864790000000003" u="1"/>
        <n v="33.427045700000001" u="1"/>
        <n v="-10.5353998" u="1"/>
        <n v="16.680149999999998" u="1"/>
        <n v="-3.9573764999999996" u="1"/>
        <n v="-0.3668305" u="1"/>
        <n v="1.3013336" u="1"/>
        <n v="6.6347271000000001" u="1"/>
        <n v="11.888461" u="1"/>
        <n v="-13.017751499999999" u="1"/>
        <n v="-9.8711754999999997" u="1"/>
        <n v="-2.9003168000000001" u="1"/>
        <n v="-1.0082534000000001" u="1"/>
        <n v="-40.322942400000002" u="1"/>
        <n v="-16.4476367" u="1"/>
        <n v="0.46506389999999997" u="1"/>
        <n v="7.2835062000000006" u="1"/>
        <n v="-1.6974999000000002" u="1"/>
        <n v="-15.444038299999999" u="1"/>
        <n v="-2.8575770999999999" u="1"/>
        <n v="2.9613317000000001" u="1"/>
        <n v="81.25" u="1"/>
        <n v="-99.662974599999998" u="1"/>
        <n v="-23.662175899999998" u="1"/>
        <n v="-7.6674767000000008" u="1"/>
        <n v="0.92035659999999997" u="1"/>
        <n v="2.6498929000000002" u="1"/>
        <n v="49.869090399999997" u="1"/>
        <n v="-3.1940339999999998" u="1"/>
        <n v="-0.22256030000000002" u="1"/>
        <n v="0.13562150000000001" u="1"/>
        <n v="3.9006134999999995" u="1"/>
        <n v="53.049405900000004" u="1"/>
        <n v="-6.8750000000000009" u="1"/>
        <n v="2.2323735999999998" u="1"/>
        <n v="-8.0220839999999995" u="1"/>
        <n v="-5.7993101999999999" u="1"/>
        <n v="-0.75717199999999996" u="1"/>
        <n v="-6.4652399999999999E-2" u="1"/>
        <n v="0.25170539999999997" u="1"/>
        <n v="6.0323846000000003" u="1"/>
        <n v="11.705285200000001" u="1"/>
        <n v="39.427092999999999" u="1"/>
        <n v="6.4685170999999997" u="1"/>
        <n v="-1.3148837" u="1"/>
        <n v="-1.7626902" u="1"/>
        <n v="44.464609799999998" u="1"/>
        <n v="-0.99361250000000001" u="1"/>
        <n v="1.1587833000000001" u="1"/>
        <n v="50.605101500000004" u="1"/>
        <n v="-2.9316648000000001" u="1"/>
        <n v="0.61278030000000006" u="1"/>
        <n v="-33.954231" u="1"/>
        <n v="8.7014885999999994" u="1"/>
        <n v="-0.21945300000000001" u="1"/>
        <n v="1.6834319" u="1"/>
        <n v="3.4125733999999999" u="1"/>
        <n v="-19.309370100000002" u="1"/>
        <n v="-1.0915057000000001" u="1"/>
        <n v="-0.13629549999999999" u="1"/>
        <n v="0.43253819999999998" u="1"/>
        <n v="5.8823528999999999" u="1"/>
        <n v="-2.0242130999999999" u="1"/>
        <n v="0.88429430000000009" u="1"/>
        <n v="0.1015794" u="1"/>
        <n v="5.8811789000000001" u="1"/>
        <n v="7.3600621000000004" u="1"/>
        <n v="20.238829899999999" u="1"/>
        <n v="-1.0896899" u="1"/>
        <n v="-0.4441639" u="1"/>
        <n v="-12.751732299999999" u="1"/>
        <n v="-4.3469261000000001" u="1"/>
        <n v="-3.5988689999999997" u="1"/>
        <n v="2.3653019" u="1"/>
        <n v="3.3742462" u="1"/>
        <n v="3.6522968000000002" u="1"/>
        <n v="4.7558689999999997" u="1"/>
        <n v="6.8872416000000003" u="1"/>
        <n v="36.830708699999995" u="1"/>
        <n v="-25.269945999999997" u="1"/>
        <n v="-2.2279129000000002" u="1"/>
        <n v="-27.623699999999999" u="1"/>
        <n v="-3.9800057" u="1"/>
        <n v="6.3617699999999999E-2" u="1"/>
        <n v="2.1815226999999999" u="1"/>
        <n v="6.1862778" u="1"/>
        <n v="-20.813771500000001" u="1"/>
        <n v="3.0252301999999998" u="1"/>
        <n v="10.008214199999999" u="1"/>
        <n v="32" u="1"/>
        <n v="101.9607843" u="1"/>
        <n v="348.6754967" u="1"/>
        <n v="2.5210493" u="1"/>
        <n v="325959.03673669999" u="1"/>
        <n v="2.7792648999999998" u="1"/>
        <n v="3.3516880999999996" u="1"/>
        <n v="5.5938441999999995" u="1"/>
        <n v="6.1236986" u="1"/>
        <n v="9.1331499999999988" u="1"/>
        <n v="1367.6263311999999" u="1"/>
        <n v="7.0826968000000008" u="1"/>
        <n v="778.52760740000008" u="1"/>
        <n v="-6.5400154000000006" u="1"/>
        <n v="7.511159000000001" u="1"/>
        <n v="-34.863606099999998" u="1"/>
        <n v="-23.0814436" u="1"/>
        <n v="3.7521127000000001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10.025749300000001" u="1"/>
        <n v="-19.558675999999998" u="1"/>
        <n v="-2.3946282999999999" u="1"/>
        <n v="-0.22680729999999999" u="1"/>
        <n v="-3.4015345000000003" u="1"/>
        <n v="0.19452069999999999" u="1"/>
        <n v="0.33195020000000003" u="1"/>
        <n v="4.0695084999999995" u="1"/>
        <n v="7.0940216999999999" u="1"/>
        <n v="-0.99846789999999996" u="1"/>
        <n v="5.0058733000000002" u="1"/>
        <n v="25.730994200000001" u="1"/>
        <n v="-32.101263899999999" u="1"/>
        <n v="-10.021955" u="1"/>
        <n v="1.1035763000000001" u="1"/>
        <n v="55.285634999999999" u="1"/>
        <n v="-4.1879545" u="1"/>
        <n v="16028.577650499999" u="1"/>
        <n v="-2.0207777999999998" u="1"/>
        <n v="0.95522960000000001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4.7004532000000001" u="1"/>
        <n v="31.063017199999997" u="1"/>
        <n v="-90" u="1"/>
        <n v="-15.1325492" u="1"/>
        <n v="-3.1119564" u="1"/>
        <n v="238322.04944800001" u="1"/>
        <n v="-63.316380400000007" u="1"/>
        <n v="1.2668919000000001" u="1"/>
        <n v="6.5557404000000004" u="1"/>
        <n v="-7.1899553000000003" u="1"/>
        <n v="5.8996878000000006" u="1"/>
        <n v="1.8413680000000001" u="1"/>
        <n v="9.1330267000000003" u="1"/>
        <n v="-17.013039899999999" u="1"/>
        <n v="4.0565233000000003" u="1"/>
        <n v="4.3488873999999997" u="1"/>
        <n v="5.7838944000000003" u="1"/>
        <n v="6.4552875999999992" u="1"/>
        <n v="48.870056499999997" u="1"/>
        <n v="8.4962039000000011" u="1"/>
        <n v="-3.1702647000000002" u="1"/>
        <n v="3.5427765" u="1"/>
        <n v="5.1234795000000002" u="1"/>
        <n v="0.66688420000000004" u="1"/>
        <n v="2.8790787" u="1"/>
        <n v="-49.705535900000001" u="1"/>
        <n v="-13.831702900000002" u="1"/>
        <n v="-11.7693762" u="1"/>
        <n v="-1.9529692999999999" u="1"/>
        <n v="4.0525577999999998" u="1"/>
        <n v="-31.105479899999999" u="1"/>
        <n v="-4.4673539999999994" u="1"/>
        <n v="-1.9529693000000001" u="1"/>
        <n v="-1.6092137999999998" u="1"/>
        <n v="2.5747277" u="1"/>
        <n v="13.340028800000001" u="1"/>
        <n v="-4.4673540000000003" u="1"/>
        <n v="3.2424185000000003" u="1"/>
        <n v="3.8902742999999997" u="1"/>
        <n v="11.7935315" u="1"/>
        <n v="-79.094964899999994" u="1"/>
        <n v="2.7659058999999999" u="1"/>
        <n v="-53.070175399999997" u="1"/>
        <n v="-24.653904400000002" u="1"/>
        <n v="-3.4970440999999997" u="1"/>
        <n v="26.945948699999999" u="1"/>
        <n v="-32.991815600000002" u="1"/>
        <n v="-4.9088075" u="1"/>
        <n v="-0.29367090000000001" u="1"/>
        <n v="36.899269600000004" u="1"/>
        <n v="4226.5224550000003" u="1"/>
        <n v="-1.9388867000000001" u="1"/>
        <n v="1.2474109" u="1"/>
        <n v="3.1889593999999999" u="1"/>
        <n v="5.1566296999999999" u="1"/>
        <n v="7.1515782000000003" u="1"/>
        <n v="-3.8979280999999997" u="1"/>
        <n v="1.7996035000000001" u="1"/>
        <n v="2.4558600999999998" u="1"/>
        <n v="-45.283188000000003" u="1"/>
        <n v="4.1191793999999993" u="1"/>
        <n v="4.6220574000000001" u="1"/>
        <n v="5.9503319000000001" u="1"/>
        <n v="8.2171679999999991" u="1"/>
        <n v="-10.987497400000001" u="1"/>
        <n v="0.24979849999999998" u="1"/>
        <n v="2.8922832000000001" u="1"/>
        <n v="4.9940785000000005" u="1"/>
        <n v="3.8327492999999997" u="1"/>
        <n v="6.9702339000000002" u="1"/>
        <n v="-7.2277188000000008" u="1"/>
        <n v="5.0170288999999997" u="1"/>
        <n v="-8.7515661999999992" u="1"/>
        <n v="-0.61147459999999998" u="1"/>
        <n v="48.957711199999999" u="1"/>
        <n v="19.727127299999999" u="1"/>
        <n v="-29.853116" u="1"/>
        <n v="-6.8178151000000007" u="1"/>
        <n v="-5.6195494999999998" u="1"/>
        <n v="1.7745153999999999" u="1"/>
        <n v="4.3492902999999998" u="1"/>
        <n v="14.044718599999999" u="1"/>
        <n v="30.237581000000002" u="1"/>
        <n v="-14.9131626" u="1"/>
        <n v="-1.6666312999999999" u="1"/>
        <n v="3.4846999999999999E-3" u="1"/>
        <n v="-1.6217217999999998" u="1"/>
        <n v="-0.64162269999999999" u="1"/>
        <n v="-5.8682499999999999E-2" u="1"/>
        <n v="-4.0562914000000001" u="1"/>
        <n v="-1.4816649" u="1"/>
        <n v="0.90991809999999995" u="1"/>
        <n v="2.7572624000000001" u="1"/>
        <n v="11.2232305" u="1"/>
        <n v="16.6777482" u="1"/>
        <n v="31.052899299999996" u="1"/>
        <n v="-99.604743100000007" u="1"/>
        <n v="-15.689682399999999" u="1"/>
        <n v="-7.1922859000000008" u="1"/>
        <n v="0.98402190000000012" u="1"/>
        <n v="6.8737012000000002" u="1"/>
        <n v="8.0338566999999994" u="1"/>
        <n v="-2.2646381999999998" u="1"/>
        <n v="1.736464" u="1"/>
        <n v="3.1616252999999999" u="1"/>
        <n v="4.3946883999999997" u="1"/>
        <n v="11.797101400000001" u="1"/>
        <n v="-2.1011283000000001" u="1"/>
        <n v="-1.2725251" u="1"/>
        <n v="8.2474200000000011E-2" u="1"/>
        <n v="0.29443600000000003" u="1"/>
        <n v="9606.1503075000001" u="1"/>
        <n v="-47.418946499999997" u="1"/>
        <n v="-1.6927699" u="1"/>
        <n v="4.9778663999999999" u="1"/>
        <n v="253.06905369999998" u="1"/>
        <n v="-1.2315270999999999" u="1"/>
        <n v="0.92404719999999996" u="1"/>
        <n v="5.3699254000000005" u="1"/>
        <n v="-16.422479800000001" u="1"/>
        <n v="-4.2514501999999998" u="1"/>
        <n v="0.18708729999999998" u="1"/>
        <n v="2.6385179000000001" u="1"/>
        <n v="4.0583821000000002" u="1"/>
        <n v="-2.1263345" u="1"/>
        <n v="-9.8238600000000009E-2" u="1"/>
        <n v="4.6065179000000001" u="1"/>
        <n v="87.859266199999993" u="1"/>
        <n v="23854.871794900002" u="1"/>
        <n v="-5.6497988000000001" u="1"/>
        <n v="-3.2191316999999997" u="1"/>
        <n v="3.5913573999999997" u="1"/>
        <n v="6.7750756999999995" u="1"/>
        <n v="33.506807100000003" u="1"/>
        <n v="528.24858759999995" u="1"/>
        <n v="-23.660391000000001" u="1"/>
        <n v="-2.8285933000000001" u="1"/>
        <n v="2.7748691000000001" u="1"/>
        <n v="4.0528560999999996" u="1"/>
        <n v="10.937835099999999" u="1"/>
        <n v="-3.5656959000000001" u="1"/>
        <n v="-3.5489351000000005" u="1"/>
        <n v="3.3896478999999999" u="1"/>
        <n v="5.0330572" u="1"/>
        <n v="7.1391712999999992" u="1"/>
        <n v="-22.2491074" u="1"/>
        <n v="-1.7017162999999997" u="1"/>
        <n v="-48.699238600000001" u="1"/>
        <n v="-4.2986254000000006" u="1"/>
        <n v="4.3152232000000001" u="1"/>
        <n v="4355.8703307999995" u="1"/>
        <n v="2.6800609" u="1"/>
        <n v="2.9647399000000001" u="1"/>
        <n v="0.60850029999999999" u="1"/>
        <n v="3.1823667000000002" u="1"/>
        <n v="3.2096839000000004" u="1"/>
        <n v="6.1617356000000001" u="1"/>
        <n v="1507.2393674" u="1"/>
        <n v="-0.44541559999999997" u="1"/>
        <n v="2.6659856999999998" u="1"/>
        <n v="32.237410100000005" u="1"/>
        <n v="122.47557" u="1"/>
        <n v="-98.897798299999991" u="1"/>
        <n v="6.6875500000000004E-2" u="1"/>
        <n v="0.14677970000000001" u="1"/>
        <n v="10.601760499999999" u="1"/>
        <n v="-7.2267620000000008" u="1"/>
        <n v="-0.18373709999999999" u="1"/>
        <n v="1.6582519" u="1"/>
        <n v="7.0746190000000002" u="1"/>
        <n v="31.081081100000002" u="1"/>
        <n v="34.897564099999997" u="1"/>
        <n v="-30.156939399999999" u="1"/>
        <n v="-0.48350280000000001" u="1"/>
        <n v="-7.2783188000000001" u="1"/>
        <n v="-5.3892046000000002" u="1"/>
        <n v="0.59961809999999993" u="1"/>
        <n v="4.3686176000000003" u="1"/>
        <n v="8.1778484000000002" u="1"/>
        <n v="-0.88051599999999997" u="1"/>
        <n v="5.2053171000000003" u="1"/>
        <n v="-0.25804690000000002" u="1"/>
        <n v="0.68953629999999999" u="1"/>
        <n v="10.940431200000001" u="1"/>
        <n v="13.234781400000001" u="1"/>
        <n v="16.713578099999999" u="1"/>
        <n v="-3.0072728999999998" u="1"/>
        <n v="-2.8571428999999999" u="1"/>
        <n v="1.0688839000000001" u="1"/>
        <n v="12.0603348" u="1"/>
        <n v="2.1188292" u="1"/>
        <n v="3.5434678999999996" u="1"/>
        <n v="11.0573043" u="1"/>
        <n v="1.2870265000000001" u="1"/>
        <n v="4.2352257" u="1"/>
        <n v="28.8003465" u="1"/>
        <n v="-44.360777899999995" u="1"/>
        <n v="-1.4546169" u="1"/>
        <n v="1.3351197000000001" u="1"/>
        <n v="4.4329092000000001" u="1"/>
        <n v="2.1645759999999998" u="1"/>
        <n v="-26.518420199999998" u="1"/>
        <n v="-25.705915899999997" u="1"/>
        <n v="-16.971278099999999" u="1"/>
        <n v="-7.0303383999999998" u="1"/>
        <n v="-2.0889387999999998" u="1"/>
        <n v="0.97660309999999995" u="1"/>
        <n v="3.0975302999999998" u="1"/>
        <n v="4.0933051999999996" u="1"/>
        <n v="45.695904300000002" u="1"/>
        <n v="-13.060184399999999" u="1"/>
        <n v="-0.12461169999999999" u="1"/>
        <n v="31.554564200000002" u="1"/>
        <n v="47.168709900000003" u="1"/>
        <n v="84.501845000000003" u="1"/>
        <n v="-34.625390000000003" u="1"/>
        <n v="-2.3959754000000002" u="1"/>
        <n v="-2.2617376" u="1"/>
        <n v="-1.6090363000000001" u="1"/>
        <n v="7.9321512999999992" u="1"/>
        <n v="-7.3577048000000005" u="1"/>
        <n v="-6.3107775000000004" u="1"/>
        <n v="2.8464423999999999" u="1"/>
        <n v="65.689865699999999" u="1"/>
        <n v="-33.701607799999998" u="1"/>
        <n v="-23.533178599999999" u="1"/>
        <n v="-1.7645436999999999" u="1"/>
        <n v="-0.15264919999999998" u="1"/>
        <n v="3.7430869999999996" u="1"/>
        <n v="18.677768100000002" u="1"/>
        <n v="-99.7658323" u="1"/>
        <n v="-4.2065010000000003" u="1"/>
        <n v="3.1540615000000001" u="1"/>
        <n v="-4.6449724999999997" u="1"/>
        <n v="323.6847032" u="1"/>
        <n v="-7.6530611999999998" u="1"/>
        <n v="69.518114099999991" u="1"/>
        <n v="-25.5684085" u="1"/>
        <n v="-11.9939661" u="1"/>
        <n v="0.95920629999999996" u="1"/>
        <n v="2.0529443999999999" u="1"/>
        <n v="-39.420501600000001" u="1"/>
        <n v="7.5859065000000001" u="1"/>
        <n v="8.1814388999999998" u="1"/>
        <n v="-1.0571162000000001" u="1"/>
        <n v="12.5936497" u="1"/>
        <n v="-33.540372699999999" u="1"/>
        <n v="4.6014498000000001" u="1"/>
        <n v="-20" u="1"/>
        <n v="0.781748" u="1"/>
        <n v="55.73462" u="1"/>
        <n v="-7.6088136000000004" u="1"/>
        <n v="-3.0471849" u="1"/>
        <n v="1.7434620000000001" u="1"/>
        <n v="1047.1428571000001" u="1"/>
        <n v="-1.8925989000000001" u="1"/>
        <n v="-0.156912" u="1"/>
        <n v="0.58891700000000002" u="1"/>
        <n v="35.614771599999997" u="1"/>
        <n v="46.345025700000001" u="1"/>
        <n v="1431.9148935999999" u="1"/>
        <n v="-3.5715473999999996" u="1"/>
        <n v="1.6273989999999998" u="1"/>
        <n v="21.063921099999998" u="1"/>
        <n v="74.696356300000005" u="1"/>
        <n v="-5.2780512000000002" u="1"/>
        <n v="-3.5725937999999999" u="1"/>
        <n v="-3.5715474" u="1"/>
        <n v="1.6857625000000001" u="1"/>
        <n v="4.3921614" u="1"/>
        <n v="6.6979913" u="1"/>
        <n v="-10.0108912" u="1"/>
        <n v="6.4666500000000002E-2" u="1"/>
        <n v="13.252394000000001" u="1"/>
        <n v="-73.2016864" u="1"/>
        <n v="-17.8589357" u="1"/>
        <n v="-16.712580299999999" u="1"/>
        <n v="-9.5334621999999989" u="1"/>
        <n v="-0.82780240000000005" u="1"/>
        <n v="2.0620327999999999" u="1"/>
        <n v="2.9554195999999999" u="1"/>
        <n v="-43.2960894" u="1"/>
        <n v="-3.1948881999999998" u="1"/>
        <n v="-2.7989307999999999" u="1"/>
        <n v="4.5875059" u="1"/>
        <n v="6.0423149" u="1"/>
        <n v="-29.878542499999998" u="1"/>
        <n v="16.594332999999999" u="1"/>
        <n v="4712.4931175000002" u="1"/>
        <n v="-41.433325199999999" u="1"/>
        <n v="1.4176796" u="1"/>
        <n v="5.4747842000000002" u="1"/>
        <n v="4771.1900579000003" u="1"/>
        <n v="3.4823195" u="1"/>
        <n v="-21.380653499999998" u="1"/>
        <n v="-10.652085899999999" u="1"/>
        <n v="5.7433601999999997" u="1"/>
        <n v="8.7008141000000006" u="1"/>
        <n v="182.34941559999999" u="1"/>
        <n v="1.4884980000000001" u="1"/>
        <n v="7.6319021999999999" u="1"/>
        <n v="23.607450099999998" u="1"/>
        <n v="-7.8182188000000004" u="1"/>
        <n v="-1.2858517999999999" u="1"/>
        <n v="3.0112509999999997" u="1"/>
        <n v="-1.8992878000000002" u="1"/>
        <n v="6.9455960999999995" u="1"/>
        <n v="-2.2463256999999999" u="1"/>
        <n v="-0.63139620000000007" u="1"/>
        <n v="1.8665428000000002" u="1"/>
        <n v="13.0276858" u="1"/>
        <n v="30.9171005" u="1"/>
        <n v="39.692231300000003" u="1"/>
        <n v="-11.049903899999999" u="1"/>
        <n v="0.53882479999999999" u="1"/>
        <n v="2.2574230000000002" u="1"/>
        <n v="4.0713862000000001" u="1"/>
        <n v="-3.2479610999999999" u="1"/>
        <n v="0.47072590000000003" u="1"/>
        <n v="4.8742586999999995" u="1"/>
        <n v="8.4827157999999994" u="1"/>
        <n v="64.751773" u="1"/>
        <n v="0.73030620000000002" u="1"/>
        <n v="1.6336638999999999" u="1"/>
        <n v="3.030303" u="1"/>
        <n v="3.1682078000000002" u="1"/>
        <n v="-3.0856561" u="1"/>
        <n v="1.7525504000000001" u="1"/>
        <n v="31.402833099999999" u="1"/>
        <n v="0.63860039999999996" u="1"/>
        <n v="2.9522600999999997" u="1"/>
        <n v="4.7646549" u="1"/>
        <n v="6.8095791000000006" u="1"/>
        <n v="64.561575000000005" u="1"/>
        <n v="0.91153810000000002" u="1"/>
        <n v="-45.059101699999999" u="1"/>
        <n v="-3.0823254000000002" u="1"/>
        <n v="-1.407449" u="1"/>
        <n v="-0.22879369999999999" u="1"/>
        <n v="1.9174772" u="1"/>
        <n v="-11.345838599999999" u="1"/>
        <n v="-5.7793796000000004" u="1"/>
        <n v="-0.73541529999999999" u="1"/>
        <n v="-39.378834400000002" u="1"/>
        <n v="-1.5204451999999999" u="1"/>
        <n v="-0.22931840000000003" u="1"/>
        <n v="4.7285789999999999" u="1"/>
        <n v="26.692160599999998" u="1"/>
        <n v="103302.55682449999" u="1"/>
        <n v="-10.6839031" u="1"/>
        <n v="4.7835497" u="1"/>
        <n v="5.3349625999999999" u="1"/>
        <n v="-5.7979677000000001" u="1"/>
        <n v="-3.4970088000000001" u="1"/>
        <n v="-0.99041530000000011" u="1"/>
        <n v="-0.12776389999999999" u="1"/>
        <n v="3.7424833999999998" u="1"/>
        <n v="13.4476406" u="1"/>
        <n v="-5.5233128000000002" u="1"/>
        <n v="10.062154099999999" u="1"/>
        <n v="86.755386599999994" u="1"/>
        <n v="1.6621028" u="1"/>
        <n v="1.894279" u="1"/>
        <n v="4.0843527000000002" u="1"/>
        <n v="5.5487948000000005" u="1"/>
        <n v="8.0844588000000002" u="1"/>
        <n v="12.1949778" u="1"/>
        <n v="18.213600499999998" u="1"/>
        <n v="-39.221317999999997" u="1"/>
        <n v="-11.542824700000001" u="1"/>
        <n v="5.8208747999999995" u="1"/>
        <n v="6.6854386000000003" u="1"/>
        <n v="28.908165200000003" u="1"/>
        <n v="52.943774699999999" u="1"/>
        <n v="5537.5377182000002" u="1"/>
        <n v="-7.0288305999999992" u="1"/>
        <n v="-5.5860735000000004" u="1"/>
        <n v="0.36208950000000001" u="1"/>
        <n v="1.3963589000000001" u="1"/>
        <n v="17.814508700000001" u="1"/>
        <n v="-2.955098" u="1"/>
        <n v="0.2829121" u="1"/>
        <n v="1.4932657" u="1"/>
        <n v="22.5275234" u="1"/>
        <n v="28.2989824" u="1"/>
        <n v="31.794056900000001" u="1"/>
        <n v="7.5568350000000004" u="1"/>
        <n v="-9.6739710999999993" u="1"/>
        <n v="-0.77136170000000004" u="1"/>
        <n v="-0.34462350000000003" u="1"/>
        <n v="1.6026689999999999" u="1"/>
        <n v="-14.154508499999999" u="1"/>
        <n v="-12.083928999999999" u="1"/>
        <n v="-9.673971100000001" u="1"/>
        <n v="1.2328741000000001" u="1"/>
        <n v="41.027653200000003" u="1"/>
        <n v="-14.1545085" u="1"/>
        <n v="-2.7027026999999997" u="1"/>
        <n v="-1.7182131" u="1"/>
        <n v="9.160305300000001" u="1"/>
        <n v="18.112280999999999" u="1"/>
        <n v="18.454697100000001" u="1"/>
        <n v="-9.2921312" u="1"/>
        <n v="1.0529248999999998" u="1"/>
        <n v="4.3615988999999997" u="1"/>
        <n v="5.7863902999999999" u="1"/>
        <n v="46.899887400000004" u="1"/>
        <n v="-6.1538462000000003" u="1"/>
        <n v="-4.3091109000000003" u="1"/>
        <n v="1.6750348000000002" u="1"/>
        <n v="5.5461551999999994" u="1"/>
        <n v="8.5737456000000005" u="1"/>
        <n v="0.27548210000000001" u="1"/>
        <n v="0.68505110000000002" u="1"/>
        <n v="0.69589420000000002" u="1"/>
        <n v="1.8594216000000001" u="1"/>
        <n v="38.043478299999997" u="1"/>
        <n v="-5.1024600000000003E-2" u="1"/>
        <n v="33.3333333" u="1"/>
        <n v="-6.5838894999999997" u="1"/>
        <n v="-6.0539256999999997" u="1"/>
        <n v="-0.99628459999999996" u="1"/>
        <n v="0.40577679999999999" u="1"/>
        <n v="-6.5468548999999996" u="1"/>
        <n v="-1.9895328000000001" u="1"/>
        <n v="2.0038687999999998" u="1"/>
        <n v="5136.4591713" u="1"/>
        <n v="-6.5468549000000005" u="1"/>
        <n v="3.8954952999999999" u="1"/>
        <n v="-21.0392902" u="1"/>
        <n v="-15.198455699999998" u="1"/>
        <n v="-12.454310400000001" u="1"/>
        <n v="-2.5824045999999998" u="1"/>
        <n v="0.42050290000000001" u="1"/>
        <n v="9.1768968000000015" u="1"/>
        <n v="-1.3038552999999999" u="1"/>
        <n v="0.68209399999999998" u="1"/>
        <n v="13.664858299999999" u="1"/>
        <n v="1522.6804124" u="1"/>
        <n v="-35.016109200000002" u="1"/>
        <n v="-28.056943699999998" u="1"/>
        <n v="-7.6576576999999997" u="1"/>
        <n v="-15.894841900000001" u="1"/>
        <n v="-8.7480837999999999" u="1"/>
        <n v="-7.6576577000000006" u="1"/>
        <n v="-0.83543889999999998" u="1"/>
        <n v="-0.13632839999999999" u="1"/>
        <n v="-9.4806500000000002E-2" u="1"/>
        <n v="2.8542548999999999" u="1"/>
        <n v="-16.205266700000003" u="1"/>
        <n v="7.9792746000000001" u="1"/>
        <n v="-9.2417061999999994" u="1"/>
        <n v="8.4927191999999998" u="1"/>
        <n v="17.571428600000001" u="1"/>
        <n v="-16.5774419" u="1"/>
        <n v="-67.972097700000006" u="1"/>
        <n v="-9.5666937000000001" u="1"/>
        <n v="-2.0608133" u="1"/>
        <n v="-3.4279644999999999" u="1"/>
        <n v="-1.3545526000000001" u="1"/>
        <n v="-0.91526320000000005" u="1"/>
        <n v="3.0101505" u="1"/>
        <n v="11.158845599999999" u="1"/>
        <n v="15.384615400000001" u="1"/>
        <n v="29.149632100000002" u="1"/>
        <n v="-84.885994199999999" u="1"/>
        <n v="-34.291242700000005" u="1"/>
        <n v="-7.119376400000001" u="1"/>
        <n v="-0.24691359999999998" u="1"/>
        <n v="16.4450602" u="1"/>
        <n v="-89.623655900000003" u="1"/>
        <n v="-2.0285069" u="1"/>
        <n v="-0.34980699999999998" u="1"/>
        <n v="91043.862599" u="1"/>
        <n v="1.3153672999999999" u="1"/>
        <n v="15.482398999999999" u="1"/>
        <n v="25.449646599999998" u="1"/>
        <n v="4856.3088573999994" u="1"/>
        <n v="1.7943358" u="1"/>
        <n v="2.0541787" u="1"/>
        <n v="-43.163100100000001" u="1"/>
        <n v="-7.0115895999999998" u="1"/>
        <n v="0.54392449999999992" u="1"/>
        <n v="1.2912679999999999" u="1"/>
        <n v="1.6752446999999999" u="1"/>
        <n v="6.5070975000000004" u="1"/>
        <n v="119.96507569999999" u="1"/>
        <n v="-13.336755200000001" u="1"/>
        <n v="-0.1652383" u="1"/>
        <n v="2.2244902999999998" u="1"/>
        <n v="16.266052000000002" u="1"/>
        <n v="1.7316442000000001" u="1"/>
        <n v="2.2307927000000003" u="1"/>
        <n v="2.5185414000000002" u="1"/>
        <n v="3.9493741999999998" u="1"/>
        <n v="5.7469478000000001" u="1"/>
        <n v="7.8839673999999995" u="1"/>
        <n v="14.0719235" u="1"/>
        <n v="-17.6512648" u="1"/>
        <n v="-1.6376557999999999" u="1"/>
        <n v="3.7617399000000002" u="1"/>
        <n v="4.6351306000000001" u="1"/>
        <n v="-98.666990099999992" u="1"/>
        <n v="1.2023249999999999" u="1"/>
        <n v="-2.3408999000000001" u="1"/>
        <n v="3.257298" u="1"/>
        <n v="43.834961500000006" u="1"/>
        <n v="-6.4127008999999999" u="1"/>
        <n v="1.2947554999999999" u="1"/>
        <n v="50.791182400000004" u="1"/>
        <n v="-63.653343299999996" u="1"/>
        <n v="-20.237898600000001" u="1"/>
        <n v="3.6300645999999999" u="1"/>
        <n v="-38.1413218" u="1"/>
        <n v="-21.469876299999999" u="1"/>
        <n v="7.4409183000000008" u="1"/>
        <n v="-0.40797660000000002" u="1"/>
        <n v="0.23115859999999999" u="1"/>
        <n v="4.7469893999999995" u="1"/>
        <n v="26.037770599999998" u="1"/>
        <n v="-11.728356099999999" u="1"/>
        <n v="-4.8195152999999999" u="1"/>
        <n v="9.8838670000000004" u="1"/>
        <n v="9.9891690000000004" u="1"/>
        <n v="-5.1559824999999995" u="1"/>
        <n v="-4.9271769000000001" u="1"/>
        <n v="-1.7450387000000001" u="1"/>
        <n v="6.0303823000000003" u="1"/>
        <n v="18.608236099999999" u="1"/>
        <n v="67.200986399999991" u="1"/>
        <n v="-16.561645500000001" u="1"/>
        <n v="-2.531107" u="1"/>
        <n v="115.28307890000001" u="1"/>
        <n v="-1.4984761" u="1"/>
        <n v="0.3351712" u="1"/>
        <n v="21.180333900000001" u="1"/>
        <n v="31.373657399999999" u="1"/>
        <n v="-14.9653122" u="1"/>
        <n v="-1.4984687000000001" u="1"/>
        <n v="-0.41421260000000004" u="1"/>
        <n v="4.0031376999999999" u="1"/>
        <n v="7.5978877999999996" u="1"/>
        <n v="7.8616352000000003" u="1"/>
        <n v="11.2903226" u="1"/>
        <n v="-27.865301299999999" u="1"/>
        <n v="-11.916142300000001" u="1"/>
        <n v="4.1886792000000002" u="1"/>
        <n v="-8.7414364999999989" u="1"/>
        <n v="3.5847499999999997" u="1"/>
        <n v="12.1094043" u="1"/>
        <n v="29.898749299999999" u="1"/>
        <n v="2047.9131383999998" u="1"/>
        <n v="4553.9618197" u="1"/>
        <n v="-9.6566383000000009" u="1"/>
        <n v="6.9030633999999997" u="1"/>
        <n v="-58.560893" u="1"/>
        <n v="-48.8134947" u="1"/>
        <n v="-8.4227492999999996" u="1"/>
        <n v="-6.8211403000000006" u="1"/>
        <n v="-3.0732870000000001" u="1"/>
        <n v="-1.135769" u="1"/>
        <n v="28.543135100000001" u="1"/>
        <n v="-4.6035860999999993" u="1"/>
        <n v="-4.6035861000000002" u="1"/>
        <n v="2.0891561999999997" u="1"/>
        <n v="2.6396458000000003" u="1"/>
        <n v="-5.8214074999999994" u="1"/>
        <n v="-3.5897285000000001" u="1"/>
        <n v="-0.1192541" u="1"/>
        <n v="2.9096226999999999" u="1"/>
        <n v="8.7615101000000006" u="1"/>
        <n v="109.3150007" u="1"/>
        <n v="304" u="1"/>
        <n v="-55.300609899999998" u="1"/>
        <n v="-4.5437516999999996" u="1"/>
        <n v="1.8049967" u="1"/>
        <n v="46.295162300000001" u="1"/>
        <n v="-0.60992770000000007" u="1"/>
        <n v="0.26000419999999996" u="1"/>
        <n v="2.8437901999999999" u="1"/>
        <n v="3.9492069999999999" u="1"/>
        <n v="-6.6393345000000004" u="1"/>
        <n v="-2.1947233000000002" u="1"/>
        <n v="-0.69293510000000003" u="1"/>
        <n v="3.1499434000000002" u="1"/>
        <n v="4.9495075999999996" u="1"/>
        <n v="6.1901288000000001" u="1"/>
        <n v="14.493964" u="1"/>
        <n v="31.562474299999998" u="1"/>
        <n v="-3.5070474999999997" u="1"/>
        <n v="-1.2186109000000001" u="1"/>
        <n v="-7.3854299999999998E-2" u="1"/>
        <n v="3.1023022" u="1"/>
        <n v="4.9462600999999999" u="1"/>
        <n v="0.79588340000000002" u="1"/>
        <n v="-1.1885546" u="1"/>
        <n v="0.60025399999999995" u="1"/>
        <n v="0.55563059999999997" u="1"/>
        <n v="1.2703428999999999" u="1"/>
        <n v="1.3865125" u="1"/>
        <n v="2.5877131000000002" u="1"/>
        <n v="2.6771229000000001" u="1"/>
        <n v="4.6942991000000003" u="1"/>
        <n v="70.059556000000001" u="1"/>
        <n v="-7.4678829000000002" u="1"/>
        <n v="0.11818049999999999" u="1"/>
        <n v="0.36521729999999997" u="1"/>
        <n v="9.5177814999999999" u="1"/>
        <n v="-21.456540499999999" u="1"/>
        <n v="2.8566834999999999" u="1"/>
        <n v="3.1750368" u="1"/>
        <n v="8.3397214999999996" u="1"/>
        <n v="8.9385043" u="1"/>
        <n v="-32.829015499999997" u="1"/>
        <n v="-5.6585260999999996" u="1"/>
        <n v="-3.7231309999999995" u="1"/>
        <n v="-0.9127807" u="1"/>
        <n v="3.9668387999999997" u="1"/>
        <n v="14.083979799999998" u="1"/>
        <n v="18.0168438" u="1"/>
        <n v="-10.428020500000001" u="1"/>
        <n v="-0.94303849999999989" u="1"/>
        <n v="1.7886178999999998" u="1"/>
        <n v="2.1637637999999999" u="1"/>
        <n v="2.2456618000000002" u="1"/>
        <n v="-73.313783000000001" u="1"/>
        <n v="-2.7475852000000001" u="1"/>
        <n v="-9.8312349000000001" u="1"/>
        <n v="-6.7067188" u="1"/>
        <n v="-6.0615337999999994" u="1"/>
        <n v="-5.7547582000000004" u="1"/>
        <n v="-2.1885522000000002" u="1"/>
        <n v="27.248561300000002" u="1"/>
        <n v="-58.404255299999996" u="1"/>
        <n v="-1.2116338" u="1"/>
        <n v="2.3117030000000001" u="1"/>
        <n v="-59.771381400000003" u="1"/>
        <n v="2.6538797999999999" u="1"/>
        <n v="-13.901345300000001" u="1"/>
        <n v="-1.9023462" u="1"/>
        <n v="1.7923989000000002" u="1"/>
        <n v="2.6977115999999999" u="1"/>
        <n v="6.5069802999999995" u="1"/>
        <n v="-23.2196833" u="1"/>
        <n v="-13.4782852" u="1"/>
        <n v="-5.0465209" u="1"/>
        <n v="-1.9023462000000002" u="1"/>
        <n v="2.6542161000000002" u="1"/>
        <n v="4.7464238999999999" u="1"/>
        <n v="8.2049747000000011" u="1"/>
        <n v="-1.2285012" u="1"/>
        <n v="-0.15017520000000001" u="1"/>
        <n v="6.3" u="1"/>
        <n v="8.8772570999999996" u="1"/>
        <n v="-3.6189963999999999" u="1"/>
        <n v="-0.75967649999999998" u="1"/>
        <n v="8.0927264999999995" u="1"/>
        <n v="20.837209300000001" u="1"/>
        <n v="12072.5674091" u="1"/>
        <n v="-17.637355699999997" u="1"/>
        <n v="1.2261162999999999" u="1"/>
        <n v="2.8098152999999999" u="1"/>
        <n v="4.2109636999999998" u="1"/>
        <n v="8.4942522" u="1"/>
        <n v="13.4672821" u="1"/>
        <n v="-3.8084077999999999" u="1"/>
        <n v="-0.58750010000000008" u="1"/>
        <n v="-0.36107850000000002" u="1"/>
        <n v="3.8828754999999999" u="1"/>
        <n v="-4.3864229999999997" u="1"/>
        <n v="2.0864289" u="1"/>
        <n v="-8.8730261000000006" u="1"/>
        <n v="1.8372132999999999" u="1"/>
        <n v="3.3757981999999997" u="1"/>
        <n v="-79.907621199999994" u="1"/>
        <n v="-0.87570819999999994" u="1"/>
        <n v="1.7272378000000002" u="1"/>
        <n v="4.5695525999999997" u="1"/>
        <n v="41.618737799999998" u="1"/>
        <n v="1.2499723" u="1"/>
        <n v="20" u="1"/>
        <n v="-58.535825500000001" u="1"/>
        <n v="-5.8333567000000004" u="1"/>
        <n v="153.75884189999999" u="1"/>
        <n v="-19.846022099999999" u="1"/>
        <n v="-0.28148420000000002" u="1"/>
        <n v="3.5878635999999999" u="1"/>
        <n v="4.3820483000000001" u="1"/>
        <n v="-24.055784799999998" u="1"/>
        <n v="-10.4249007" u="1"/>
        <n v="10.894523899999999" u="1"/>
        <n v="-18.198529399999998" u="1"/>
        <n v="-1.2986346" u="1"/>
        <n v="-1.284813" u="1"/>
        <n v="-0.34414790000000001" u="1"/>
        <n v="6.7731629" u="1"/>
        <n v="59.935379600000005" u="1"/>
        <n v="122.17502119999999" u="1"/>
        <n v="1.6652427000000001" u="1"/>
        <n v="3.3901573999999997" u="1"/>
        <n v="17.842512499999998" u="1"/>
        <n v="-10.2204409" u="1"/>
        <n v="5.7886895999999997" u="1"/>
        <n v="5.7364147999999995" u="1"/>
        <n v="-12.578616400000001" u="1"/>
        <n v="11.7724201" u="1"/>
        <n v="-2.1037182000000003" u="1"/>
        <n v="-1.804176" u="1"/>
        <n v="0.32383420000000002" u="1"/>
        <n v="0.37972829999999996" u="1"/>
        <n v="9.3522774999999996" u="1"/>
        <n v="12.933325100000001" u="1"/>
        <n v="-99.939114099999998" u="1"/>
        <n v="-9.4786730000000006" u="1"/>
        <n v="-5.9068598000000003" u="1"/>
        <n v="-4.4585561" u="1"/>
        <n v="2.9736696999999999" u="1"/>
        <n v="6.8701074999999996" u="1"/>
        <n v="-1.529447" u="1"/>
        <n v="1.2304172" u="1"/>
        <n v="6.6098242000000003" u="1"/>
        <n v="8.9273000000000007" u="1"/>
        <n v="12.438939299999999" u="1"/>
        <n v="24.380784500000001" u="1"/>
        <n v="165.5022659" u="1"/>
        <n v="3.2436614000000001" u="1"/>
        <n v="4.5054974999999997" u="1"/>
        <n v="17.553191500000001" u="1"/>
        <n v="40.317754900000004" u="1"/>
        <n v="-65.574912900000001" u="1"/>
        <n v="1.0045092" u="1"/>
        <n v="2.3205784999999999" u="1"/>
        <n v="21052.492496900002" u="1"/>
        <n v="4.4649691999999996" u="1"/>
        <n v="19.369620300000001" u="1"/>
        <n v="22.4215157" u="1"/>
        <n v="-2.6766510000000001" u="1"/>
        <n v="-2.5684274999999999" u="1"/>
        <n v="-0.10761970000000001" u="1"/>
        <n v="2.1053261000000001" u="1"/>
        <n v="3.2175092000000003" u="1"/>
        <n v="4.7917427999999997" u="1"/>
        <n v="11.789226899999999" u="1"/>
        <n v="-5.5170545000000004" u="1"/>
        <n v="0.32620159999999998" u="1"/>
        <n v="6.2067917000000001" u="1"/>
        <n v="106.223176" u="1"/>
        <n v="-5.7673092000000006" u="1"/>
        <n v="4.0851800000000001E-2" u="1"/>
        <n v="57.774294699999999" u="1"/>
        <n v="-2.4128888000000002" u="1"/>
        <n v="1.7236992" u="1"/>
        <n v="10.570342200000001" u="1"/>
        <n v="500" u="1"/>
        <n v="-19.456039699999998" u="1"/>
        <n v="5.8363221000000003" u="1"/>
        <n v="8.1249900000000004" u="1"/>
        <n v="8.2200068999999996" u="1"/>
        <n v="10.1972269" u="1"/>
        <n v="11.270993799999999" u="1"/>
        <n v="-27.086231999999999" u="1"/>
        <n v="-21.2434859" u="1"/>
        <n v="-6.9257783000000002" u="1"/>
        <n v="0.71970690000000004" u="1"/>
        <n v="1.0667529" u="1"/>
        <n v="1.3380298000000002" u="1"/>
        <n v="-1.9441628999999998" u="1"/>
        <n v="2.7141343" u="1"/>
        <n v="-9.7998619999999992" u="1"/>
        <n v="-0.2549614" u="1"/>
        <n v="2.5140286000000001" u="1"/>
        <n v="4.7113189000000002" u="1"/>
        <n v="9.1940403000000011" u="1"/>
        <n v="-2.2497653999999998" u="1"/>
        <n v="1.1902889999999999" u="1"/>
        <n v="3.0542730000000002" u="1"/>
        <n v="21.3460505" u="1"/>
        <n v="-75.632432399999999" u="1"/>
        <n v="-3.3810585999999998" u="1"/>
        <n v="3.8496085999999998" u="1"/>
        <n v="5.2524968999999997" u="1"/>
        <n v="6.3813906000000005" u="1"/>
        <n v="-47.384615400000001" u="1"/>
        <n v="7.654765199999999" u="1"/>
        <n v="12.9583145" u="1"/>
        <n v="-3.1264268" u="1"/>
        <n v="-2.3149232" u="1"/>
        <n v="0.1291631" u="1"/>
        <n v="0.53075919999999999" u="1"/>
        <n v="3.2482598999999999" u="1"/>
        <n v="5.1448662000000001" u="1"/>
        <n v="5.9138808000000003" u="1"/>
        <n v="11.4150943" u="1"/>
        <n v="-4.3161093999999993" u="1"/>
        <n v="-0.83650189999999991" u="1"/>
        <n v="0.1699283" u="1"/>
        <n v="3.6371648999999997" u="1"/>
        <n v="10.5665025" u="1"/>
        <n v="-4.3863897999999999" u="1"/>
        <n v="-2.8926718999999999" u="1"/>
        <n v="4.7570532999999999" u="1"/>
        <n v="12.131578899999999" u="1"/>
        <n v="-10.1848496" u="1"/>
        <n v="-8.2025149000000006" u="1"/>
        <n v="-2.0883940000000001" u="1"/>
        <n v="-26.459972599999997" u="1"/>
        <n v="-7.9373435000000008" u="1"/>
        <n v="1.3362642" u="1"/>
        <n v="4.6783048000000003" u="1"/>
        <n v="22.3112128" u="1"/>
        <n v="-3.9507586999999997" u="1"/>
        <n v="2.7838198000000003" u="1"/>
        <n v="44.288156299999997" u="1"/>
        <n v="-8.0230880000000013" u="1"/>
        <n v="-3.9547619999999997" u="1"/>
        <n v="-0.35244769999999997" u="1"/>
        <n v="2.1909996999999999" u="1"/>
        <n v="2.4956471000000002" u="1"/>
        <n v="2.7860711" u="1"/>
        <n v="4.4966344999999999" u="1"/>
        <n v="4.9624778999999997" u="1"/>
        <n v="12.606312599999999" u="1"/>
        <n v="13.726115799999999" u="1"/>
        <n v="1.8076155" u="1"/>
        <n v="-2.1683246999999999" u="1"/>
        <n v="-25.067628500000001" u="1"/>
        <n v="3.0245999000000001" u="1"/>
        <n v="4.0656373000000006" u="1"/>
        <n v="9.3483763" u="1"/>
        <n v="10.674934199999999" u="1"/>
        <n v="-6.6533433000000004" u="1"/>
        <n v="-6.5599400000000002E-2" u="1"/>
        <n v="2.7323258999999998" u="1"/>
        <n v="4.3550502999999994" u="1"/>
        <n v="-3.0570482999999999" u="1"/>
        <n v="7.7645051000000009" u="1"/>
        <n v="-33.3333333" u="1"/>
        <n v="-2.2635149000000001" u="1"/>
        <n v="-0.53210930000000001" u="1"/>
        <n v="1.6003342999999999" u="1"/>
        <n v="2.9862875" u="1"/>
        <n v="5999.7374811" u="1"/>
        <n v="4.0031083000000001" u="1"/>
        <n v="23.367371200000001" u="1"/>
        <n v="-33.926854899999995" u="1"/>
        <n v="0.54757020000000001" u="1"/>
        <n v="3.6319273999999999" u="1"/>
        <n v="5.9316965000000001" u="1"/>
        <n v="14.042620700000001" u="1"/>
        <n v="-0.14388490000000001" u="1"/>
        <n v="11.899452699999999" u="1"/>
        <n v="-59.388774600000005" u="1"/>
        <n v="-19.224304400000001" u="1"/>
        <n v="-17.494129300000001" u="1"/>
        <n v="-5.5530676000000003" u="1"/>
        <n v="1.7911448999999999" u="1"/>
        <n v="3.1260195999999998" u="1"/>
        <n v="3.9408642" u="1"/>
        <n v="3920.3065133999999" u="1"/>
        <n v="-12.6103405" u="1"/>
        <n v="1.9049503999999999" u="1"/>
        <n v="2.8708988" u="1"/>
        <n v="3.3187617000000005" u="1"/>
        <n v="4.8521767000000002" u="1"/>
        <n v="23.359561200000002" u="1"/>
        <n v="-0.96440520000000007" u="1"/>
        <n v="1.5297217000000001" u="1"/>
        <n v="4.3976272999999999" u="1"/>
        <n v="8.4763593999999998" u="1"/>
        <n v="-11.289430899999999" u="1"/>
        <n v="-5.5440672000000006" u="1"/>
        <n v="-4.7153537000000005" u="1"/>
        <n v="-3.8448095000000002" u="1"/>
        <n v="-0.1000236" u="1"/>
        <n v="0.64620820000000001" u="1"/>
        <n v="0.65076600000000007" u="1"/>
        <n v="4.1394470999999999" u="1"/>
        <n v="17.7268143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99.407720300000008" u="1"/>
        <n v="-52.035157699999999" u="1"/>
        <n v="0.91210829999999998" u="1"/>
        <n v="37.169348200000002" u="1"/>
        <n v="-15.384615400000001" u="1"/>
        <n v="-12.506112699999999" u="1"/>
        <n v="-4.7316530000000006" u="1"/>
        <n v="2.2700597" u="1"/>
        <n v="2.5501735000000001" u="1"/>
        <n v="26.266666700000002" u="1"/>
        <n v="268.57142859999999" u="1"/>
        <n v="-16.691713999999997" u="1"/>
        <n v="-11.025056900000001" u="1"/>
        <n v="-5.3184044999999998" u="1"/>
        <n v="-3.4546576000000004" u="1"/>
        <n v="-1.6042780999999999" u="1"/>
        <n v="133992321.76870699" u="1"/>
        <n v="-0.14829610000000001" u="1"/>
        <n v="0.79249769999999997" u="1"/>
        <n v="-5.5413670999999995" u="1"/>
        <n v="-2.8004116999999997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5.3056573" u="1"/>
        <n v="9.2367571999999996" u="1"/>
        <n v="19.751411000000001" u="1"/>
        <n v="21.475801399999998" u="1"/>
        <n v="79.056047199999995" u="1"/>
        <n v="-42.519880100000002" u="1"/>
        <n v="-25.632772800000001" u="1"/>
        <n v="-14.229559500000001" u="1"/>
        <n v="-1.0102041000000002" u="1"/>
        <n v="0.12168570000000001" u="1"/>
        <n v="0.3369818" u="1"/>
        <n v="6.4961067999999997" u="1"/>
        <n v="-1.3083297" u="1"/>
        <n v="-0.98378860000000001" u="1"/>
        <n v="2.1351768" u="1"/>
        <n v="12.4625583" u="1"/>
        <n v="30.944352400000003" u="1"/>
        <n v="-1.2680521" u="1"/>
        <n v="0.68922099999999997" u="1"/>
        <n v="1.2883673" u="1"/>
        <n v="1.5495044" u="1"/>
        <n v="-12.3332426" u="1"/>
        <n v="-1.1824797" u="1"/>
        <n v="2.5115853000000001" u="1"/>
        <n v="29.024489399999997" u="1"/>
        <n v="154.85871229999998" u="1"/>
        <n v="-15.8415842" u="1"/>
        <n v="-9.7136896000000004" u="1"/>
        <n v="-3.9615846000000001" u="1"/>
        <n v="-0.15698590000000001" u="1"/>
        <n v="1.0276155" u="1"/>
        <n v="6.5294324000000001" u="1"/>
        <n v="7.7380731999999997" u="1"/>
        <n v="11.345442" u="1"/>
        <n v="11.6298201" u="1"/>
        <n v="-6.6522407000000001" u="1"/>
        <n v="-1.0483233999999999" u="1"/>
        <n v="5.4081587999999998" u="1"/>
        <n v="6.2432977999999997" u="1"/>
        <n v="18.906420700000002" u="1"/>
        <n v="0.27330789999999999" u="1"/>
        <n v="-10.5457021" u="1"/>
        <n v="-2.2169306999999998" u="1"/>
        <n v="-2.53607E-2" u="1"/>
        <n v="2.0634864999999998" u="1"/>
        <n v="3.2351952000000002" u="1"/>
        <n v="67.796096900000009" u="1"/>
        <n v="-13.660909800000001" u="1"/>
        <n v="2.1115722999999997" u="1"/>
        <n v="3.9237880000000001" u="1"/>
        <n v="5.8819984999999999" u="1"/>
        <n v="7.2373086000000004" u="1"/>
        <n v="10.8652318" u="1"/>
        <n v="0.40141559999999998" u="1"/>
        <n v="1.5868218000000001" u="1"/>
        <n v="1.9363964" u="1"/>
        <n v="3.7377974000000003" u="1"/>
        <n v="5.3126405000000005" u="1"/>
        <n v="-46.540235800000005" u="1"/>
        <n v="1.5806601999999998" u="1"/>
        <n v="-16.194331999999999" u="1"/>
        <n v="1.5563237999999999" u="1"/>
        <n v="1.7740885000000002" u="1"/>
        <n v="-6.4082966000000008" u="1"/>
        <n v="-3.4563597000000001" u="1"/>
        <n v="1.0578953" u="1"/>
        <n v="3.6269739000000003" u="1"/>
        <n v="22.203503999999999" u="1"/>
        <n v="41.192445399999997" u="1"/>
        <n v="-1.8438322999999999" u="1"/>
        <n v="20.9458655" u="1"/>
        <n v="-4.2090135000000002" u="1"/>
        <n v="-2.6878340999999999" u="1"/>
        <n v="-0.1917131" u="1"/>
        <n v="14.807302200000001" u="1"/>
        <n v="105632.60831990001" u="1"/>
        <n v="-50.701754399999999" u="1"/>
        <n v="-7.2462215999999993" u="1"/>
        <n v="1.1812757999999999" u="1"/>
        <n v="2.4638336999999999" u="1"/>
        <n v="3.2384154999999999" u="1"/>
        <n v="33.648831200000004" u="1"/>
        <n v="-17.947516399999998" u="1"/>
        <n v="-9.6704673000000003" u="1"/>
        <n v="-7.2462216000000002" u="1"/>
        <n v="0.3244359" u="1"/>
        <n v="21.172919400000001" u="1"/>
        <n v="2.1677297000000002" u="1"/>
        <n v="-8.5636953000000009" u="1"/>
        <n v="-7.6818115000000002" u="1"/>
        <n v="-1.0901599" u="1"/>
        <n v="-1.0791367000000001" u="1"/>
        <n v="-9.1819799999999993E-2" u="1"/>
        <n v="4.5156865999999996" u="1"/>
        <n v="31.1759381" u="1"/>
        <n v="108530.41940299999" u="1"/>
        <n v="-17.660873599999999" u="1"/>
        <n v="-11.550405699999999" u="1"/>
        <n v="-1.3956343" u="1"/>
        <n v="-0.33382529999999999" u="1"/>
        <n v="7.0911200000000008E-2" u="1"/>
        <n v="0.81065519999999991" u="1"/>
        <n v="1.1849679" u="1"/>
        <n v="2.1606773000000001" u="1"/>
        <n v="4.1636841000000002" u="1"/>
        <n v="10.7102717" u="1"/>
        <n v="11.817636500000001" u="1"/>
        <n v="-6.4393938999999998" u="1"/>
        <n v="-4.5311798999999997" u="1"/>
        <n v="-1.2082445000000002" u="1"/>
        <n v="10.062667899999999" u="1"/>
        <n v="11.5618661" u="1"/>
        <n v="335.68025410000001" u="1"/>
        <n v="0.47510279999999999" u="1"/>
        <n v="2.9179363999999999" u="1"/>
        <n v="99.572169600000009" u="1"/>
        <n v="11.9684267" u="1"/>
        <n v="1.6363923999999999" u="1"/>
        <n v="1.9421529" u="1"/>
        <n v="6.6340031999999995" u="1"/>
        <n v="-0.80230660000000009" u="1"/>
        <n v="-0.73695080000000002" u="1"/>
        <n v="1069.3668866999999" u="1"/>
        <n v="-23.255814000000001" u="1"/>
        <n v="-19.5299814" u="1"/>
        <n v="-4.7782875000000002" u="1"/>
        <n v="1.4432011999999999" u="1"/>
        <n v="4.6205772999999999" u="1"/>
        <n v="5.8565500999999998" u="1"/>
        <n v="33.035261800000001" u="1"/>
        <n v="48.529130899999998" u="1"/>
        <n v="-33.5365854" u="1"/>
        <n v="-13.299301499999999" u="1"/>
        <n v="-6.0305184000000001" u="1"/>
        <n v="229.20353979999999" u="1"/>
        <n v="-2.1713027999999999" u="1"/>
        <n v="-0.41200290000000001" u="1"/>
        <n v="0.94793510000000003" u="1"/>
        <n v="1.7108852000000001" u="1"/>
        <n v="2.2282597000000002" u="1"/>
        <n v="-0.35989989999999999" u="1"/>
        <n v="2.2059272000000001" u="1"/>
        <n v="2.7192339999999997" u="1"/>
        <n v="12.0845921" u="1"/>
        <n v="197.15694770000002" u="1"/>
        <n v="-0.80269190000000001" u="1"/>
        <n v="2.1090455000000001" u="1"/>
        <n v="4.2056991999999997" u="1"/>
        <n v="-40.450485499999999" u="1"/>
        <n v="-31.297788100000002" u="1"/>
        <n v="-3.5617201000000001" u="1"/>
        <n v="55.357142899999999" u="1"/>
        <n v="-5.3483992000000002" u="1"/>
        <n v="2.1514365" u="1"/>
        <n v="4.8550608000000004" u="1"/>
        <n v="12.749550800000002" u="1"/>
        <n v="78.873616599999991" u="1"/>
        <n v="-83.619601299999999" u="1"/>
        <n v="-17.863546899999999" u="1"/>
        <n v="13.159270100000001" u="1"/>
        <n v="-0.3861194" u="1"/>
        <n v="0.33690819999999999" u="1"/>
        <n v="1.4711243000000001" u="1"/>
        <n v="3.5206508999999997" u="1"/>
        <n v="85.141509400000004" u="1"/>
        <n v="-3.8681947999999999" u="1"/>
        <n v="4.0932639999999996" u="1"/>
        <n v="1575.9027579999999" u="1"/>
        <n v="94942.982370500002" u="1"/>
        <n v="-7.1038250999999999" u="1"/>
        <n v="-5.8002175999999999" u="1"/>
        <n v="-2.4818058999999999" u="1"/>
        <n v="-2.2183047" u="1"/>
        <n v="-1.6985515" u="1"/>
        <n v="-0.3215903" u="1"/>
        <n v="5.1295506" u="1"/>
        <n v="194.39252339999999" u="1"/>
        <n v="-2.2271592999999998" u="1"/>
        <n v="4.9178420999999997" u="1"/>
        <n v="-99.427426299999993" u="1"/>
        <n v="1.9659211999999999" u="1"/>
        <n v="8.9791686999999989" u="1"/>
        <n v="19.3127301" u="1"/>
        <n v="21.128111399999998" u="1"/>
        <n v="-4.0641026" u="1"/>
        <n v="-3.8832390000000001" u="1"/>
        <n v="-0.66777960000000003" u="1"/>
        <n v="1.131135" u="1"/>
        <n v="10.3274618" u="1"/>
        <n v="5.2920666999999995" u="1"/>
        <n v="92.241379300000006" u="1"/>
        <n v="4.0840186999999997" u="1"/>
        <n v="9.9556118999999992" u="1"/>
        <n v="226.9662921" u="1"/>
        <n v="4.4146222999999996" u="1"/>
        <n v="-10.856492299999999" u="1"/>
        <n v="-1.2369987" u="1"/>
        <n v="-0.33432390000000001" u="1"/>
        <n v="6.2387474999999997" u="1"/>
        <n v="7.0338699000000009" u="1"/>
        <n v="27.022989299999999" u="1"/>
        <n v="138385.1160444" u="1"/>
        <n v="-2.2179913999999998" u="1"/>
        <n v="7.4538536999999998" u="1"/>
        <n v="120.21758840000001" u="1"/>
        <n v="0.12733359999999999" u="1"/>
        <n v="4.4608387999999994" u="1"/>
        <n v="23.576461300000002" u="1"/>
        <n v="-0.79341450000000002" u="1"/>
        <n v="3.96887E-2" u="1"/>
        <n v="10.647857199999999" u="1"/>
        <n v="-4.8395384999999997" u="1"/>
        <n v="-1.5277858" u="1"/>
        <n v="43.317317100000004" u="1"/>
        <n v="6.1556573000000006" u="1"/>
        <n v="-1.3057078" u="1"/>
        <n v="-0.76933970000000007" u="1"/>
        <n v="0.77554049999999997" u="1"/>
        <n v="5.5604480000000001" u="1"/>
        <n v="-2.4723143999999997" u="1"/>
        <n v="1.6835511000000001" u="1"/>
        <n v="28.622327800000001" u="1"/>
        <n v="-21.296296300000002" u="1"/>
        <n v="-1.3279172000000001" u="1"/>
        <n v="5.1570393000000001" u="1"/>
        <n v="8.5628311000000004" u="1"/>
        <n v="8.9997922999999993" u="1"/>
        <n v="93475.515853000004" u="1"/>
        <n v="1.0980695" u="1"/>
        <n v="1.4067025" u="1"/>
        <n v="2.7882471999999998" u="1"/>
        <n v="2.9993687000000002" u="1"/>
        <n v="16.115529500000001" u="1"/>
        <n v="19.400000000000002" u="1"/>
        <n v="4.2936999999999996E-2" u="1"/>
        <n v="-1.4395392999999999" u="1"/>
        <n v="-0.80961420000000006" u="1"/>
        <n v="599296.46205019997" u="1"/>
        <n v="-12.270478499999999" u="1"/>
        <n v="-10.033774299999999" u="1"/>
        <n v="-4.9870516" u="1"/>
        <n v="-1.8435317" u="1"/>
        <n v="4.6499392999999998" u="1"/>
        <n v="6.2155673" u="1"/>
        <n v="-0.49487300000000001" u="1"/>
        <n v="4.4349331000000003" u="1"/>
        <n v="7.4647673000000001" u="1"/>
        <n v="8.0887615999999998" u="1"/>
        <n v="-2.5694298999999998" u="1"/>
        <n v="-0.55473790000000001" u="1"/>
        <n v="11.461025699999999" u="1"/>
        <n v="5558.2335448000003" u="1"/>
        <n v="112885" u="1"/>
        <n v="-7.0676905999999997" u="1"/>
        <n v="2.4204278000000001" u="1"/>
        <n v="2.9257884999999999" u="1"/>
        <n v="5.0190492000000004" u="1"/>
        <n v="23.5613253" u="1"/>
        <n v="-1.2573964" u="1"/>
        <n v="-0.2965797" u="1"/>
        <n v="-0.22381369999999998" u="1"/>
        <n v="3.2299036000000001" u="1"/>
        <n v="6.0427413000000003" u="1"/>
        <n v="7.9741712000000007" u="1"/>
        <n v="-1.9500802000000002" u="1"/>
        <n v="-1.69921E-2" u="1"/>
        <n v="2.9796443999999997" u="1"/>
        <n v="7.1308205999999998" u="1"/>
        <n v="-64.172266300000004" u="1"/>
        <n v="-13.778487200000001" u="1"/>
        <n v="-2.1820661000000001" u="1"/>
        <n v="2.0994893000000001" u="1"/>
        <n v="3.9877201000000002" u="1"/>
        <n v="57.719162099999998" u="1"/>
        <n v="2.2325827" u="1"/>
        <n v="-21.150214600000002" u="1"/>
        <n v="-14.966973899999999" u="1"/>
        <n v="-3.3992355000000001" u="1"/>
        <n v="-2.3910366999999999" u="1"/>
        <n v="-1.6361125999999999" u="1"/>
        <n v="4.6656870000000001" u="1"/>
        <n v="6.8836276999999999" u="1"/>
        <n v="-2.4050139000000001" u="1"/>
        <n v="-2.064629" u="1"/>
        <n v="7.5388026999999997" u="1"/>
        <n v="-1.2776594999999999" u="1"/>
        <n v="1.9728763999999999" u="1"/>
        <n v="4.2058667999999999" u="1"/>
        <n v="6.6119045999999999" u="1"/>
        <n v="-4.5968349999999996" u="1"/>
        <n v="8.6825216999999988" u="1"/>
        <n v="25.170068000000001" u="1"/>
        <n v="-12.2313826" u="1"/>
        <n v="1.0050219" u="1"/>
        <n v="40.427426500000003" u="1"/>
        <n v="543254.78909470001" u="1"/>
        <n v="-13.4141824" u="1"/>
        <n v="-4.0778584999999996" u="1"/>
        <n v="3.4496791999999998" u="1"/>
        <n v="3.6111111" u="1"/>
        <n v="10.048780499999999" u="1"/>
        <n v="46.7200098" u="1"/>
        <n v="7.3553849000000007" u="1"/>
        <n v="-6.7556902000000001" u="1"/>
        <n v="1.2500872999999999" u="1"/>
        <n v="2.8909574" u="1"/>
        <n v="-48.214285699999998" u="1"/>
        <n v="-0.60245669999999996" u="1"/>
        <n v="1.7538265000000002" u="1"/>
        <n v="1.6350956000000001" u="1"/>
        <n v="5.8516490000000001" u="1"/>
        <n v="8655.4408172000003" u="1"/>
        <n v="-6.4167085999999998" u="1"/>
        <n v="-4.7475453999999999" u="1"/>
        <n v="-1.3440860000000001" u="1"/>
        <n v="1.3204566" u="1"/>
        <n v="2.1947901999999999" u="1"/>
        <n v="16.779661000000001" u="1"/>
        <n v="-27.162741200000003" u="1"/>
        <n v="1.5912992000000001" u="1"/>
        <n v="-5.0687826999999999" u="1"/>
        <n v="5.3870710000000006" u="1"/>
        <n v="10.615549100000001" u="1"/>
        <n v="15.711867299999998" u="1"/>
        <n v="291.47203769999999" u="1"/>
        <n v="-6.9599999999999991" u="1"/>
        <n v="0.51272960000000001" u="1"/>
        <n v="-12.330316700000001" u="1"/>
        <n v="-4.8961424000000004" u="1"/>
        <n v="-1.3545695" u="1"/>
        <n v="1.4847371" u="1"/>
        <n v="2.1357343000000002" u="1"/>
        <n v="4.7719537999999995" u="1"/>
        <n v="4.23585E-2" u="1"/>
        <n v="2.4796779" u="1"/>
        <n v="93.875598100000005" u="1"/>
        <n v="-1.3838341999999999" u="1"/>
        <n v="-28.251663600000001" u="1"/>
        <n v="-4.6954315000000006" u="1"/>
        <n v="-3.2508326999999997" u="1"/>
        <n v="0.2405159" u="1"/>
        <n v="1.0087893000000001" u="1"/>
        <n v="-23.753738799999997" u="1"/>
        <n v="3.5717649999999996" u="1"/>
        <n v="2.9833368" u="1"/>
        <n v="37.820512800000003" u="1"/>
        <n v="38.590260499999999" u="1"/>
        <n v="-18.028752799999999" u="1"/>
        <n v="-6.9986671999999999" u="1"/>
        <n v="3.9155308" u="1"/>
        <n v="5.5419979000000001" u="1"/>
        <n v="3.0055099999999998E-2" u="1"/>
        <n v="1.1771784999999999" u="1"/>
        <n v="6.7083332999999996" u="1"/>
        <n v="-23.2435844" u="1"/>
        <n v="-5.9786296999999999" u="1"/>
        <n v="-4.7026403000000006" u="1"/>
        <n v="2.4155245000000001" u="1"/>
        <n v="3.4305147000000002" u="1"/>
        <n v="5.6902984999999999" u="1"/>
        <n v="-7.8994884000000001" u="1"/>
        <n v="-7.1573030999999991" u="1"/>
        <n v="0.39149240000000002" u="1"/>
        <n v="1.1594705000000001" u="1"/>
        <n v="46.123398700000003" u="1"/>
        <n v="-15.345308099999999" u="1"/>
        <n v="-1.3541957" u="1"/>
        <n v="7.8555688999999997" u="1"/>
        <n v="-95.922746799999999" u="1"/>
        <n v="1.1232349000000001" u="1"/>
        <n v="8.9968709999999987" u="1"/>
        <n v="104190.80051270001" u="1"/>
        <n v="-4.4586755999999994" u="1"/>
        <n v="-2.0246686999999999" u="1"/>
        <n v="0.65616800000000008" u="1"/>
        <n v="8.5049300999999993" u="1"/>
        <n v="-0.18942430000000002" u="1"/>
        <n v="1.2709444000000001" u="1"/>
        <n v="1.7772033" u="1"/>
        <n v="2.2147337999999999" u="1"/>
        <n v="3.8744701999999998" u="1"/>
        <n v="44.126074500000001" u="1"/>
        <n v="-15.7577529" u="1"/>
        <n v="-12.3214688" u="1"/>
        <n v="-2.1467315" u="1"/>
        <n v="-1.9610951000000001" u="1"/>
        <n v="8.2182632000000009" u="1"/>
        <n v="-4.9207494999999994" u="1"/>
        <n v="-2.402746" u="1"/>
        <n v="-1.7684196999999999" u="1"/>
        <n v="-1.4095813000000001" u="1"/>
        <n v="2.2331235" u="1"/>
        <n v="6.0821627999999999" u="1"/>
        <n v="-4.9207495000000003" u="1"/>
        <n v="9.0846852000000009" u="1"/>
        <n v="-24.808184099999998" u="1"/>
        <n v="-8.0752883999999998" u="1"/>
        <n v="-1.3785675000000002" u="1"/>
        <n v="-0.27269290000000002" u="1"/>
        <n v="-51.1730205" u="1"/>
        <n v="-1.5113497" u="1"/>
        <n v="4.1146067999999998" u="1"/>
        <n v="7.4069938000000004" u="1"/>
        <n v="9.4909300999999999" u="1"/>
        <n v="215.44227889999999" u="1"/>
        <n v="-21.927194400000001" u="1"/>
        <n v="-12.9798562" u="1"/>
        <n v="-4.6338999999999998E-3" u="1"/>
        <n v="13.8109293" u="1"/>
        <n v="101.08689529999999" u="1"/>
        <n v="137.65156350000001" u="1"/>
        <n v="-1.2432491000000001" u="1"/>
        <n v="1.8863382000000002" u="1"/>
        <n v="2.0716038999999999" u="1"/>
        <n v="2.1014482000000001" u="1"/>
        <n v="2.8551782000000001" u="1"/>
        <n v="7.3641458000000011" u="1"/>
        <n v="-42.938513200000003" u="1"/>
        <n v="-6.6973886" u="1"/>
        <n v="4.9421964999999997" u="1"/>
        <n v="5.6603371999999998" u="1"/>
        <n v="7.3544432000000004" u="1"/>
        <n v="60.297766699999997" u="1"/>
        <n v="94274.873289899988" u="1"/>
        <n v="-15.836668400000001" u="1"/>
        <n v="-3.9321499000000002" u="1"/>
        <n v="-1.9900498" u="1"/>
        <n v="-1.8938218" u="1"/>
        <n v="1.2078613" u="1"/>
        <n v="2.4146891999999998" u="1"/>
        <n v="0.71597719999999998" u="1"/>
        <n v="2.3222097000000002" u="1"/>
        <n v="107.47493159999999" u="1"/>
        <n v="364.70588240000001" u="1"/>
        <n v="-8.4702660000000005" u="1"/>
        <n v="-4.7609946000000001" u="1"/>
        <n v="2.3417688999999999" u="1"/>
        <n v="3.1157534" u="1"/>
        <n v="5.1510839000000006" u="1"/>
        <n v="15.4004107" u="1"/>
        <n v="39.212692799999999" u="1"/>
        <n v="-9.6839417000000001" u="1"/>
        <n v="0.57651760000000007" u="1"/>
        <n v="0.61850190000000005" u="1"/>
        <n v="-1.7557791" u="1"/>
        <n v="4.2544702000000001" u="1"/>
        <n v="91.025641000000007" u="1"/>
        <n v="196.969697" u="1"/>
        <n v="-16.369632200000002" u="1"/>
        <n v="2.1134478000000003" u="1"/>
        <n v="10.256914399999999" u="1"/>
        <n v="-0.87690430000000008" u="1"/>
        <n v="4.9947223000000003" u="1"/>
        <n v="7.8186909999999994" u="1"/>
        <n v="29.332944599999998" u="1"/>
        <n v="-34.898300999999996" u="1"/>
        <n v="-33.389709099999997" u="1"/>
        <n v="2.8188162000000001" u="1"/>
        <n v="50.714093200000001" u="1"/>
        <n v="-2.5239484000000001" u="1"/>
        <n v="-2.3332295999999997" u="1"/>
        <n v="-0.97075480000000003" u="1"/>
        <n v="7.9387305000000001" u="1"/>
        <n v="11.231343300000001" u="1"/>
        <n v="26.557455099999999" u="1"/>
        <n v="-82.193293400000002" u="1"/>
        <n v="-13.6285574" u="1"/>
        <n v="103.1690248" u="1"/>
        <n v="-68.477064200000001" u="1"/>
        <n v="0.50085590000000002" u="1"/>
        <n v="0.54853560000000001" u="1"/>
        <n v="1.1074221" u="1"/>
        <n v="1.795474" u="1"/>
        <n v="7.1224656999999993" u="1"/>
        <n v="-1.0570995999999999" u="1"/>
        <n v="19.644619899999999" u="1"/>
        <n v="-56.442294800000006" u="1"/>
        <n v="-39.8245614" u="1"/>
        <n v="-33.865814700000001" u="1"/>
        <n v="4.0602955000000005" u="1"/>
        <n v="16.6926408" u="1"/>
        <n v="340" u="1"/>
        <n v="-9.9532273" u="1"/>
        <n v="-1.4094236" u="1"/>
        <n v="3.1976493000000001" u="1"/>
        <n v="5.1969393000000004" u="1"/>
        <n v="11.767076400000001" u="1"/>
        <n v="35.678476599999996" u="1"/>
        <n v="-1.6697587999999999" u="1"/>
        <n v="0.84795070000000006" u="1"/>
        <n v="-28.066815099999999" u="1"/>
        <n v="-16.957637800000001" u="1"/>
        <n v="-1.7807659" u="1"/>
        <n v="-1.3958317" u="1"/>
        <n v="5.2875244000000006" u="1"/>
        <n v="-2.2749842" u="1"/>
        <n v="-1.8666495000000001" u="1"/>
        <n v="826.60357520000002" u="1"/>
        <n v="-12.615643400000002" u="1"/>
        <n v="1.1790037" u="1"/>
        <n v="951.9877937" u="1"/>
        <n v="-13.753176399999999" u="1"/>
        <n v="-5.6480225000000006" u="1"/>
        <n v="19.201515699999998" u="1"/>
        <n v="-13.753176400000001" u="1"/>
        <n v="-5.4674863" u="1"/>
        <n v="5.4746869" u="1"/>
        <n v="13.428320199999998" u="1"/>
        <n v="26.3115755" u="1"/>
        <n v="-49.327694000000001" u="1"/>
        <n v="-32.114150200000005" u="1"/>
        <n v="-7.9832784999999999" u="1"/>
        <n v="1.7486432999999999" u="1"/>
        <n v="4.0581778999999996" u="1"/>
        <n v="6.9450621000000003" u="1"/>
        <n v="23.7844941" u="1"/>
        <n v="-1.1967827" u="1"/>
        <n v="0.2595307" u="1"/>
        <n v="2.8631200999999997" u="1"/>
        <n v="3.1373259" u="1"/>
        <n v="3.2843565999999997" u="1"/>
        <n v="5.0483381000000005" u="1"/>
        <n v="5.6408824000000006" u="1"/>
        <n v="13.477477500000001" u="1"/>
        <n v="-0.51683319999999999" u="1"/>
        <n v="1.6241184" u="1"/>
        <n v="1.8938479000000001" u="1"/>
        <n v="2.1082354000000003" u="1"/>
        <n v="4.9736760999999996" u="1"/>
        <n v="30.192882399999998" u="1"/>
        <n v="-50.176059500000001" u="1"/>
        <n v="2.1479510999999998" u="1"/>
        <n v="2.9200206" u="1"/>
        <n v="3.3730710999999998" u="1"/>
        <n v="17.794676800000001" u="1"/>
        <n v="58.068281300000002" u="1"/>
        <n v="-2.0351105" u="1"/>
        <n v="0.17307059999999999" u="1"/>
        <n v="2.6156843999999997" u="1"/>
        <n v="45.698509299999998" u="1"/>
        <n v="60.465116299999998" u="1"/>
        <n v="7395.9899171000006" u="1"/>
        <n v="-2.0854225" u="1"/>
        <n v="1.4249628000000001" u="1"/>
        <n v="2.1750221000000001" u="1"/>
        <n v="5.9270981000000003" u="1"/>
        <n v="21.913392900000002" u="1"/>
        <n v="-0.13179570000000002" u="1"/>
        <n v="0.70925800000000006" u="1"/>
        <n v="5.0858004000000001" u="1"/>
        <n v="26.653219799999999" u="1"/>
        <n v="36.601528799999997" u="1"/>
        <n v="-29.866603099999999" u="1"/>
        <n v="2.6420600999999997" u="1"/>
        <n v="9.6970255999999999" u="1"/>
        <n v="0.55884929999999999" u="1"/>
        <n v="2.8392295000000001" u="1"/>
        <n v="3.2303652" u="1"/>
        <n v="-31.459854" u="1"/>
        <n v="1.7807566000000001" u="1"/>
        <n v="-2.408658" u="1"/>
        <n v="-2.2360473000000001" u="1"/>
        <n v="0.66854239999999998" u="1"/>
        <n v="45.370370399999999" u="1"/>
        <n v="1.2012986999999999" u="1"/>
        <n v="1.2053407" u="1"/>
        <n v="18.7524382" u="1"/>
        <n v="42.566709000000003" u="1"/>
        <n v="60.931899599999994" u="1"/>
        <n v="113.4825281" u="1"/>
        <n v="-1.8118339999999999" u="1"/>
        <n v="-0.40973290000000001" u="1"/>
        <n v="3.7815125999999997" u="1"/>
        <n v="4.4160693999999996" u="1"/>
        <n v="0.76710259999999997" u="1"/>
        <n v="4.4157833000000002" u="1"/>
        <n v="9.365805700000001" u="1"/>
        <n v="10.0980615" u="1"/>
        <n v="-12.2004357" u="1"/>
        <n v="-2.4876698999999998" u="1"/>
        <n v="0.83970489999999998" u="1"/>
        <n v="0.84470440000000013" u="1"/>
        <n v="3.0439859999999999" u="1"/>
        <n v="17.035398199999999" u="1"/>
        <n v="2.3032266999999997" u="1"/>
        <n v="2.6869737000000002" u="1"/>
        <n v="-0.51066480000000003" u="1"/>
        <n v="10.6175455" u="1"/>
        <n v="-11.724508" u="1"/>
        <n v="-8.4232367999999997" u="1"/>
        <n v="1664.6962232999999" u="1"/>
        <n v="-4.5975223000000005" u="1"/>
        <n v="-0.83914679999999997" u="1"/>
        <n v="0.52682899999999999" u="1"/>
        <n v="2.7852484" u="1"/>
        <n v="18.561591399999998" u="1"/>
        <n v="-4.4928825999999997" u="1"/>
        <n v="-0.1554519" u="1"/>
        <n v="0.83983600000000003" u="1"/>
        <n v="2.4557562000000002" u="1"/>
        <n v="379.01234569999997" u="1"/>
        <n v="-1.6001505999999999" u="1"/>
        <n v="1.2664964000000001" u="1"/>
        <n v="-11.6959064" u="1"/>
        <n v="-8" u="1"/>
        <n v="-4.8131715000000002" u="1"/>
        <n v="3.2837448" u="1"/>
        <n v="8.1940701000000011" u="1"/>
        <n v="-1.3172709" u="1"/>
        <n v="-0.36117380000000004" u="1"/>
        <n v="4.2054907999999998" u="1"/>
        <n v="-11.965401200000001" u="1"/>
        <n v="2.7409151999999999" u="1"/>
        <n v="-44.2748092" u="1"/>
        <n v="0.42659849999999999" u="1"/>
        <n v="1.2037483999999998" u="1"/>
        <n v="15.3193144" u="1"/>
        <n v="-12.2816049" u="1"/>
        <n v="-6.3562665000000003" u="1"/>
        <n v="4.3487667999999999" u="1"/>
        <n v="9.7856044000000004" u="1"/>
        <n v="6.9490342999999992" u="1"/>
        <n v="9.7623292999999993" u="1"/>
        <n v="-57.620817800000005" u="1"/>
        <n v="-9.8867516999999996" u="1"/>
        <n v="-8.9475052999999996" u="1"/>
        <n v="2.5014403999999999" u="1"/>
        <n v="-17.690058499999999" u="1"/>
        <n v="-8.6778750000000002" u="1"/>
        <n v="0.86379799999999995" u="1"/>
        <n v="-4.6813311000000004" u="1"/>
        <n v="-3.6762273999999997" u="1"/>
        <n v="3.3016524" u="1"/>
        <n v="-30.494587899999999" u="1"/>
        <n v="-5.8297700000000001E-2" u="1"/>
        <n v="3.9114066000000003" u="1"/>
        <n v="23.866995499999998" u="1"/>
        <n v="-12.006432799999999" u="1"/>
        <n v="6.1589274999999999" u="1"/>
        <n v="7.7739487" u="1"/>
        <n v="-12.006432800000001" u="1"/>
        <n v="-2.1982276000000001" u="1"/>
        <n v="-1.7704234999999999" u="1"/>
        <n v="2.4368025000000002" u="1"/>
        <n v="2.9817203999999999" u="1"/>
        <n v="4.2962870000000004" u="1"/>
        <n v="58.3333333" u="1"/>
        <n v="-2.5120407999999999" u="1"/>
        <n v="2.4335949000000001" u="1"/>
        <n v="7.4811424000000004" u="1"/>
        <n v="-4.2215018999999998" u="1"/>
        <n v="10.2905826" u="1"/>
        <n v="0.66689679999999996" u="1"/>
        <n v="3.7528085000000004" u="1"/>
        <n v="-16.066997499999999" u="1"/>
        <n v="-11.6190476" u="1"/>
        <n v="1.8429731" u="1"/>
        <n v="51.730254099999996" u="1"/>
        <n v="-39.833095899999996" u="1"/>
        <n v="-0.113762" u="1"/>
        <n v="8.0058303999999989" u="1"/>
        <n v="-1.0165E-3" u="1"/>
        <n v="2.7469692999999999" u="1"/>
        <n v="5.9135721999999999" u="1"/>
        <n v="9.8873052000000001" u="1"/>
        <n v="1.1272142000000001" u="1"/>
        <n v="2.0059239" u="1"/>
        <n v="2.4227729999999998" u="1"/>
        <n v="3.9822217000000002" u="1"/>
        <n v="-3.0307085000000002" u="1"/>
        <n v="-2.3253903" u="1"/>
        <n v="4.8670210999999997" u="1"/>
        <n v="12.4399566" u="1"/>
        <n v="-29.138992899999998" u="1"/>
        <n v="-7.3582397999999998" u="1"/>
        <n v="-6.4974957" u="1"/>
        <n v="-3.072028" u="1"/>
        <n v="-0.1952245" u="1"/>
        <n v="2.5530680000000001" u="1"/>
        <n v="2.7505383000000001" u="1"/>
        <n v="-45.557704700000002" u="1"/>
        <n v="1.6852333000000002" u="1"/>
        <n v="7.5548517999999998" u="1"/>
        <n v="82.4855491" u="1"/>
        <n v="-4.8087106999999998" u="1"/>
        <n v="6.6423755" u="1"/>
        <n v="-14.989244299999999" u="1"/>
        <n v="5.0508961999999995" u="1"/>
        <n v="3726.0419695999999" u="1"/>
        <n v="-21.572277700000001" u="1"/>
        <n v="-6.4358545999999999" u="1"/>
        <n v="-1.1324403000000001" u="1"/>
        <n v="-4.23399E-2" u="1"/>
        <n v="8.87762E-2" u="1"/>
        <n v="1.6149068" u="1"/>
        <n v="2.2128814999999999" u="1"/>
        <n v="8.4902177999999999" u="1"/>
        <n v="16.779964199999998" u="1"/>
        <n v="23.676202099999998" u="1"/>
        <n v="38.834951499999995" u="1"/>
        <n v="-50.8776668" u="1"/>
        <n v="6.2078047999999999" u="1"/>
        <n v="-2.7596579999999999" u="1"/>
        <n v="0.42553189999999996" u="1"/>
        <n v="5.2741552" u="1"/>
        <n v="6.0852496" u="1"/>
        <n v="9.1690544000000003" u="1"/>
        <n v="29.522998299999998" u="1"/>
        <n v="-2.7539381000000001" u="1"/>
        <n v="189.0243902" u="1"/>
        <n v="-6.0701633999999993" u="1"/>
        <n v="-5.0311718999999995" u="1"/>
        <n v="3.8385447000000004" u="1"/>
        <n v="-9.2338988999999998" u="1"/>
        <n v="-5.5752212000000005" u="1"/>
        <n v="-1.9571295" u="1"/>
        <n v="51.612903200000005" u="1"/>
        <n v="2.2125328" u="1"/>
        <n v="325.48298069999998" u="1"/>
        <n v="-37.712152100000004" u="1"/>
        <n v="-16.680378400000002" u="1"/>
        <n v="-7.5" u="1"/>
        <n v="-0.18063099999999999" u="1"/>
        <n v="-52.194758500000006" u="1"/>
        <n v="2.3864863000000001" u="1"/>
        <n v="4.2606937999999994" u="1"/>
        <n v="-13.838120100000001" u="1"/>
        <n v="-5.3377321999999996" u="1"/>
        <n v="-3.5721158000000002" u="1"/>
        <n v="0.89129710000000006" u="1"/>
        <n v="1.3436903999999998" u="1"/>
        <n v="75" u="1"/>
        <n v="-21.125663100000001" u="1"/>
        <n v="3.758213" u="1"/>
        <n v="-77.77777780000001" u="1"/>
        <n v="-1.3071895" u="1"/>
        <n v="-0.16255729999999999" u="1"/>
        <n v="0.4934211" u="1"/>
        <n v="2.9026416999999998" u="1"/>
        <n v="26.574907399999997" u="1"/>
        <n v="36.754371599999999" u="1"/>
        <n v="-5.7928084000000002" u="1"/>
        <n v="-2.7383549999999999" u="1"/>
        <n v="120.83333329999999" u="1"/>
        <n v="-1.8235318" u="1"/>
        <n v="2.8917844000000001" u="1"/>
        <n v="11.417321299999999" u="1"/>
        <n v="24.172515199999999" u="1"/>
        <n v="-12.624314999999999" u="1"/>
        <n v="-1.5349811999999998" u="1"/>
        <n v="1.2335205999999999" u="1"/>
        <n v="3.7046307999999999" u="1"/>
        <n v="-1.5396946" u="1"/>
        <n v="29.043544300000001" u="1"/>
        <n v="81.040268499999996" u="1"/>
        <n v="192.2839506" u="1"/>
        <n v="-1.1818804000000001" u="1"/>
        <n v="-0.25083489999999997" u="1"/>
        <n v="1.3591021999999999" u="1"/>
        <n v="-16.031891399999999" u="1"/>
        <n v="-9.1320072000000003" u="1"/>
        <n v="-0.44062399999999996" u="1"/>
        <n v="0.72304619999999997" u="1"/>
        <n v="0.83100810000000003" u="1"/>
        <n v="4.7082413000000001" u="1"/>
        <n v="-11.975531699999999" u="1"/>
        <n v="-11.5505336" u="1"/>
        <n v="-0.96432019999999996" u="1"/>
        <n v="1.9193964999999999" u="1"/>
        <n v="7.1320281999999997" u="1"/>
        <n v="13.5334302" u="1"/>
        <n v="-18.053555600000003" u="1"/>
        <n v="-17.5895498" u="1"/>
        <n v="-6.3755647999999994" u="1"/>
        <n v="64.770932099999996" u="1"/>
        <n v="-0.77839999999999998" u="1"/>
        <n v="-0.39407150000000002" u="1"/>
        <n v="0.14693830000000002" u="1"/>
        <n v="4.5006991000000003" u="1"/>
        <n v="-3.4901427999999997" u="1"/>
        <n v="25.2747253" u="1"/>
        <n v="-1.6148024000000001" u="1"/>
        <n v="1.1774751000000001" u="1"/>
        <n v="16.4982188" u="1"/>
        <n v="478.26086959999998" u="1"/>
        <n v="-3.7380482000000002" u="1"/>
        <n v="2.1307182999999998" u="1"/>
        <n v="-24.6375311" u="1"/>
        <n v="-8.7862995000000002" u="1"/>
        <n v="4.8616270000000004" u="1"/>
        <n v="90.845070400000012" u="1"/>
        <n v="-3.5415114999999995" u="1"/>
        <n v="-2.3356292000000001" u="1"/>
        <n v="-1.2557696999999999" u="1"/>
        <n v="2.1147281000000002" u="1"/>
        <n v="3.5968542999999999" u="1"/>
        <n v="5.3030599" u="1"/>
        <n v="-22.817182799999998" u="1"/>
        <n v="3.7271344999999996" u="1"/>
        <n v="13.5632476" u="1"/>
        <n v="15.269731500000001" u="1"/>
        <n v="-31.218697800000001" u="1"/>
        <n v="-1.1937244" u="1"/>
        <n v="6.3799752000000005" u="1"/>
        <n v="-5.0071395000000001" u="1"/>
        <n v="-1.3619403000000001" u="1"/>
        <n v="23.681687400000001" u="1"/>
        <n v="25.958904100000002" u="1"/>
        <n v="-11.8063754" u="1"/>
        <n v="-1.1283158999999998" u="1"/>
        <n v="1.7150129000000001" u="1"/>
        <n v="-37.423312899999999" u="1"/>
        <n v="-2.3260064000000003" u="1"/>
        <n v="-0.7097232" u="1"/>
        <n v="6.3880217000000004" u="1"/>
        <n v="12.555698700000001" u="1"/>
        <n v="23.450498700000001" u="1"/>
        <n v="-3.5226101000000001" u="1"/>
        <n v="-1.320133" u="1"/>
        <n v="12.720463700000002" u="1"/>
        <n v="-18.714887600000001" u="1"/>
        <n v="-6.2532699999999997E-2" u="1"/>
        <n v="1.6681319999999999" u="1"/>
        <n v="3.2943305999999999" u="1"/>
        <n v="29.455919200000004" u="1"/>
        <n v="-0.62456800000000001" u="1"/>
        <n v="2.5905999999999998E-2" u="1"/>
        <n v="0.3055157" u="1"/>
        <n v="1.3951698000000001" u="1"/>
        <n v="2.3381707" u="1"/>
        <n v="3.0004276999999999" u="1"/>
        <n v="4.7994948000000006" u="1"/>
        <n v="5.1359516999999997" u="1"/>
        <n v="11.7745868" u="1"/>
        <n v="49.755380599999995" u="1"/>
        <n v="3.0260180000000001" u="1"/>
        <n v="3.1767453000000003" u="1"/>
        <n v="-53.819238000000006" u="1"/>
        <n v="-0.62803410000000004" u="1"/>
        <n v="6.8163188000000003" u="1"/>
        <n v="3.8150762999999999" u="1"/>
        <n v="6.3726370000000001" u="1"/>
        <n v="-5.3544494999999994" u="1"/>
        <n v="-5.1227121000000002" u="1"/>
        <n v="-3.0886367000000003" u="1"/>
        <n v="5.8859772000000001" u="1"/>
        <n v="-95.544130199999998" u="1"/>
        <n v="-34.985441999999999" u="1"/>
        <n v="-30.123695399999999" u="1"/>
        <n v="-3.2636218000000001" u="1"/>
        <n v="0.98318769999999989" u="1"/>
        <n v="-14.202169899999999" u="1"/>
        <n v="-7.9120251000000001" u="1"/>
        <n v="-7.3382842000000004" u="1"/>
        <n v="-4.0452851000000001" u="1"/>
        <n v="-3.5343339" u="1"/>
        <n v="2.3516509999999999" u="1"/>
        <n v="19.5718654" u="1"/>
        <n v="24.455052299999998" u="1"/>
        <n v="-11.3937481" u="1"/>
        <n v="1.7781012999999999" u="1"/>
        <n v="1.8494104" u="1"/>
        <n v="2.5282399" u="1"/>
        <n v="4.5638730000000001" u="1"/>
        <n v="24.601872199999999" u="1"/>
        <n v="-36.773289800000001" u="1"/>
        <n v="-20.6788211" u="1"/>
        <n v="2.2577159" u="1"/>
        <n v="4.9600184999999994" u="1"/>
        <n v="5.8972416000000001" u="1"/>
        <n v="-6.0509155000000003" u="1"/>
        <n v="-0.82228200000000007" u="1"/>
        <n v="1.9228642" u="1"/>
        <n v="-17.630482499999999" u="1"/>
        <n v="0.12128559999999999" u="1"/>
        <n v="1.8642145999999999" u="1"/>
        <n v="28.178879299999998" u="1"/>
        <n v="1.6846819999999998" u="1"/>
        <n v="-1.0489343" u="1"/>
        <n v="-0.1994099" u="1"/>
        <n v="3.2045346000000001" u="1"/>
        <n v="7.0004551999999993" u="1"/>
        <n v="7.4233205999999994" u="1"/>
        <n v="10.1972258" u="1"/>
        <n v="3.7312361000000003" u="1"/>
        <n v="4.5879121000000005" u="1"/>
        <n v="6.0424053999999998" u="1"/>
        <n v="31.396790600000003" u="1"/>
        <n v="-21.372479500000001" u="1"/>
        <n v="12.2264882" u="1"/>
        <n v="-1.2391726999999999" u="1"/>
        <n v="0.71668779999999999" u="1"/>
        <n v="7.8933302999999997" u="1"/>
        <n v="34.750426099999999" u="1"/>
        <n v="488.88888890000004" u="1"/>
        <n v="5737.6103589000004" u="1"/>
        <n v="-98.8873988" u="1"/>
        <n v="2.2732697000000002" u="1"/>
        <n v="21.185372000000001" u="1"/>
        <n v="-2.2999879000000001" u="1"/>
        <n v="27.834387400000001" u="1"/>
        <n v="-98.181438099999994" u="1"/>
        <n v="-11.861479900000001" u="1"/>
        <n v="7.5331458000000007" u="1"/>
        <n v="-26.881720399999999" u="1"/>
        <n v="-0.68988570000000005" u="1"/>
        <n v="-26.8856109" u="1"/>
        <n v="-24.346226600000001" u="1"/>
        <n v="-10.4888677" u="1"/>
        <n v="-6.5155806999999992" u="1"/>
        <n v="2.3212826" u="1"/>
        <n v="3.3703813999999999" u="1"/>
        <n v="-35.443259300000001" u="1"/>
        <n v="-24.172802299999997" u="1"/>
        <n v="-6.5155807000000001" u="1"/>
        <n v="2.5719715999999999" u="1"/>
        <n v="2.5927150999999999" u="1"/>
        <n v="2.8464885999999998" u="1"/>
        <n v="12.4606505" u="1"/>
        <n v="19.624749899999998" u="1"/>
        <n v="39.277851200000001" u="1"/>
        <n v="-2.8533216000000001" u="1"/>
        <n v="0.51567419999999997" u="1"/>
        <n v="1.9301755" u="1"/>
        <n v="5.1318773999999996" u="1"/>
        <n v="26.783987599999996" u="1"/>
        <n v="-20.518493600000003" u="1"/>
        <n v="-11.428571399999999" u="1"/>
        <n v="-0.28111799999999998" u="1"/>
        <n v="5.1586668000000007" u="1"/>
        <n v="7.8396958000000003" u="1"/>
        <n v="7.9870274000000006" u="1"/>
        <n v="15.955766199999999" u="1"/>
        <n v="-1.3273002" u="1"/>
        <n v="0.40774720000000003" u="1"/>
        <n v="2.8656386" u="1"/>
        <n v="-2.4171367999999998" u="1"/>
        <n v="3.9341484000000002" u="1"/>
        <n v="5.5956679000000005" u="1"/>
        <n v="-28.868096799999996" u="1"/>
        <n v="0.71142729999999998" u="1"/>
        <n v="2.9527093999999998" u="1"/>
        <n v="6.7223024000000002" u="1"/>
        <n v="7.4081366999999991" u="1"/>
        <n v="27.9587766" u="1"/>
        <n v="295.8041958" u="1"/>
        <n v="-24.158125899999998" u="1"/>
        <n v="-1.7535687000000002" u="1"/>
        <n v="0.25979750000000001" u="1"/>
        <n v="1.2823625000000001" u="1"/>
        <n v="2.8817189000000001" u="1"/>
        <n v="3.5976186000000001" u="1"/>
        <n v="4.3286232" u="1"/>
        <n v="17.312661500000001" u="1"/>
        <n v="73.8" u="1"/>
        <n v="79.166666699999993" u="1"/>
        <n v="-2.8034064000000001" u="1"/>
        <n v="6.8144080999999996" u="1"/>
        <n v="10.111642399999999" u="1"/>
        <n v="26.585928500000001" u="1"/>
        <n v="34.115938299999996" u="1"/>
        <n v="8568191.3187268004" u="1"/>
        <n v="-11.2597659" u="1"/>
        <n v="-4.3787824999999998" u="1"/>
        <n v="1.1059394999999999" u="1"/>
        <n v="1.9214703" u="1"/>
        <n v="2.3591837" u="1"/>
        <n v="2.8091097999999999" u="1"/>
        <n v="5.1311697000000001" u="1"/>
        <n v="2.9465905999999999" u="1"/>
        <n v="3.6951580999999996" u="1"/>
        <n v="14.4408029" u="1"/>
        <n v="-1.6433989" u="1"/>
        <n v="1.9852927" u="1"/>
        <n v="6.0990032000000003" u="1"/>
        <n v="85037" u="1"/>
        <n v="-32.035667699999998" u="1"/>
        <n v="0.80944350000000009" u="1"/>
        <n v="13.6366698" u="1"/>
        <n v="-32.850620400000004" u="1"/>
        <n v="-4.7285567000000004" u="1"/>
        <n v="-0.23032500000000003" u="1"/>
        <n v="22.667744299999999" u="1"/>
        <n v="69.964028799999994" u="1"/>
        <n v="-7.1143901999999999" u="1"/>
        <n v="-2.4603235000000003" u="1"/>
        <n v="-0.50610339999999998" u="1"/>
        <n v="2.6290477999999999" u="1"/>
        <n v="808.33333330000005" u="1"/>
        <n v="-13.6696501" u="1"/>
        <n v="2.0915037999999999" u="1"/>
        <n v="6.7449315999999992" u="1"/>
        <n v="11.1768675" u="1"/>
        <n v="-25.513660599999998" u="1"/>
        <n v="-12.6305321" u="1"/>
        <n v="-3.5173935000000003" u="1"/>
        <n v="3.6468615000000004" u="1"/>
        <n v="105.3741497" u="1"/>
        <n v="-2.8716111999999998" u="1"/>
        <n v="-0.48772859999999996" u="1"/>
        <n v="-2.8163646999999998" u="1"/>
        <n v="-0.48772860000000001" u="1"/>
        <n v="12.685306800000001" u="1"/>
        <n v="-1.4884826" u="1"/>
        <n v="4.6521553999999998" u="1"/>
        <n v="9.4588186000000007" u="1"/>
        <n v="-10.506102800000001" u="1"/>
        <n v="-3.6466775" u="1"/>
        <n v="-3.0457528000000003" u="1"/>
        <n v="-2.2877984000000002" u="1"/>
        <n v="-0.59982340000000001" u="1"/>
        <n v="1.2447318000000001" u="1"/>
        <n v="2.9553929000000001" u="1"/>
        <n v="-1.6375172" u="1"/>
        <n v="2.4831593999999999" u="1"/>
        <n v="-43.085106400000001" u="1"/>
        <n v="-2.6183723999999997" u="1"/>
        <n v="14.035045500000001" u="1"/>
        <n v="-4.675319" u="1"/>
        <n v="17.975580699999998" u="1"/>
        <n v="-8.9729729999999996" u="1"/>
        <n v="4.1811622000000002" u="1"/>
        <n v="-33.955627700000001" u="1"/>
        <n v="-0.39442939999999999" u="1"/>
        <n v="17.677661000000001" u="1"/>
        <n v="-86.900078700000009" u="1"/>
        <n v="-11.721501199999999" u="1"/>
        <n v="-3.6416301999999998" u="1"/>
        <n v="-3.5126780000000002" u="1"/>
        <n v="-3.3685790999999998" u="1"/>
        <n v="60.929620700000001" u="1"/>
        <n v="4.6370168999999999" u="1"/>
        <n v="7.7015068000000007" u="1"/>
        <n v="-1.3847292" u="1"/>
        <n v="2.2725327000000002" u="1"/>
        <n v="30.5" u="1"/>
        <n v="-22.169557699999999" u="1"/>
        <n v="-15.536649299999999" u="1"/>
        <n v="-1.3902371" u="1"/>
        <n v="1.6780390999999999" u="1"/>
        <n v="256.54575309999996" u="1"/>
        <n v="-22.169557700000002" u="1"/>
        <n v="-14.826700900000001" u="1"/>
        <n v="-3.4312645000000002" u="1"/>
        <n v="0.82237549999999993" u="1"/>
        <n v="1.6752407" u="1"/>
        <n v="-1.0088467999999999" u="1"/>
        <n v="3.2258065" u="1"/>
        <n v="45.816649099999999" u="1"/>
        <n v="89.922612000000001" u="1"/>
        <n v="-75.903614500000003" u="1"/>
        <n v="-1.2502868" u="1"/>
        <n v="-0.70119969999999998" u="1"/>
        <n v="-6.5322581000000008" u="1"/>
        <n v="-0.46608489999999997" u="1"/>
        <n v="68.5461581" u="1"/>
        <n v="5.0145096000000002" u="1"/>
        <n v="22.401195300000001" u="1"/>
        <n v="51.391553799999997" u="1"/>
        <n v="-28.174213900000002" u="1"/>
        <n v="12.113014699999999" u="1"/>
        <n v="-19.1297766" u="1"/>
        <n v="-3.9368236000000003" u="1"/>
        <n v="1.6604303" u="1"/>
        <n v="2.5365390000000003" u="1"/>
        <n v="5.8038392000000005" u="1"/>
        <n v="-22.222222200000001" u="1"/>
        <n v="-0.16898480000000002" u="1"/>
        <n v="-12.292874099999999" u="1"/>
        <n v="14.0793011" u="1"/>
        <n v="66.278617199999999" u="1"/>
        <n v="-2.0180634999999998" u="1"/>
        <n v="-2.0016138999999997" u="1"/>
        <n v="3.8253759999999999" u="1"/>
        <n v="-51.891154999999998" u="1"/>
        <n v="-22.6651715" u="1"/>
        <n v="-14.4932163" u="1"/>
        <n v="-13.400498899999999" u="1"/>
        <n v="-7.5440887999999999" u="1"/>
        <n v="-4.3578324999999998" u="1"/>
        <n v="-0.66377010000000003" u="1"/>
        <n v="-6.8908499999999998E-2" u="1"/>
        <n v="78.310429999999997" u="1"/>
        <n v="1.3226420999999999" u="1"/>
        <n v="3.6765887999999998" u="1"/>
        <n v="8.5641496000000004" u="1"/>
        <n v="16.152968000000001" u="1"/>
        <n v="-3.9891258999999999" u="1"/>
        <n v="-0.67285380000000006" u="1"/>
        <n v="0.1113586" u="1"/>
        <n v="2.7207149999999998" u="1"/>
        <n v="14.1183741" u="1"/>
        <n v="-11.7808203" u="1"/>
        <n v="28.339964899999998" u="1"/>
        <n v="-4.5696620000000001" u="1"/>
        <n v="-5.5641900000000008E-2" u="1"/>
        <n v="1.3447951" u="1"/>
        <n v="13.756177899999999" u="1"/>
        <n v="-4.8005706999999997" u="1"/>
        <n v="-4.8526495000000001" u="1"/>
        <n v="-9.9139990000000004" u="1"/>
        <n v="-0.24666419999999997" u="1"/>
        <n v="69.685001900000003" u="1"/>
        <n v="3.7101857000000003" u="1"/>
        <n v="55.218800599999994" u="1"/>
        <n v="-23.779268399999999" u="1"/>
        <n v="-4.9871210999999995" u="1"/>
        <n v="0.5660442" u="1"/>
        <n v="1.9018002999999999" u="1"/>
        <n v="3.1144087000000003" u="1"/>
        <n v="-9.3283600000000008E-2" u="1"/>
        <n v="7.9573795" u="1"/>
        <n v="-96.7723005" u="1"/>
        <n v="2.9163912999999999" u="1"/>
        <n v="7.454501500000001" u="1"/>
        <n v="-5.4367964999999998" u="1"/>
        <n v="-0.85226990000000002" u="1"/>
        <n v="-0.83293670000000009" u="1"/>
        <n v="1.2919897" u="1"/>
        <n v="29.480651699999999" u="1"/>
        <n v="95.068632399999998" u="1"/>
        <n v="-21.817592399999999" u="1"/>
        <n v="-0.52909119999999998" u="1"/>
        <n v="0.78944049999999999" u="1"/>
        <n v="1.7674394" u="1"/>
        <n v="11.0855804" u="1"/>
        <n v="41.334083300000003" u="1"/>
        <n v="-4.7857684999999996" u="1"/>
        <n v="-0.5814028" u="1"/>
        <n v="1.2761226000000001" u="1"/>
        <n v="2.2835694000000002" u="1"/>
        <n v="-12.395191799999999" u="1"/>
        <n v="18.791482300000002" u="1"/>
        <n v="-15.891195399999999" u="1"/>
        <n v="3.9212947999999996" u="1"/>
        <n v="-99.900721099999998" u="1"/>
        <n v="-15.891195400000001" u="1"/>
        <n v="-6.2641001000000003" u="1"/>
        <n v="4.4601565000000001" u="1"/>
        <n v="5.8878797" u="1"/>
        <n v="-12.1395012" u="1"/>
        <n v="-10.377680699999999" u="1"/>
        <n v="-8.8415070999999994" u="1"/>
        <n v="-0.53980379999999994" u="1"/>
        <n v="4.8418609000000004" u="1"/>
        <n v="-2.9150776999999999" u="1"/>
        <n v="6.5934065999999998" u="1"/>
        <n v="17.717391299999999" u="1"/>
        <n v="-1.4177979000000001" u="1"/>
        <n v="0.34352640000000001" u="1"/>
        <n v="0.41608979999999995" u="1"/>
        <n v="8.5719077000000006" u="1"/>
        <n v="-8.8504737000000002" u="1"/>
        <n v="-6.1428206000000003" u="1"/>
        <n v="-1.6160137000000001" u="1"/>
        <n v="5.3904630000000004" u="1"/>
        <n v="-4.6895424999999999" u="1"/>
        <n v="-4.2093378000000001" u="1"/>
        <n v="-2.9542611000000001" u="1"/>
        <n v="-0.62829460000000004" u="1"/>
        <n v="2.1272579999999999" u="1"/>
        <n v="5.3543266000000003" u="1"/>
        <n v="6.1633281999999996" u="1"/>
        <n v="7.8721318" u="1"/>
        <n v="-1.5384615000000001" u="1"/>
        <n v="4797.9352446000003" u="1"/>
        <n v="-3.4318555000000002" u="1"/>
        <n v="-4.2697092999999997" u="1"/>
        <n v="1.1449066999999999" u="1"/>
        <n v="1.3028198" u="1"/>
        <n v="2.4078311999999999" u="1"/>
        <n v="86.086334699999995" u="1"/>
        <n v="-15.9820569" u="1"/>
        <n v="-12.6187182" u="1"/>
        <n v="4.6412710000000006" u="1"/>
        <n v="-44.668008" u="1"/>
        <n v="2.9238499999999997E-2" u="1"/>
        <n v="-10.0968278" u="1"/>
        <n v="-2.1246266999999999" u="1"/>
        <n v="5.8444655999999995" u="1"/>
        <n v="35.054945099999998" u="1"/>
        <n v="-8.5360991999999989" u="1"/>
        <n v="-7.8480954000000009" u="1"/>
        <n v="-0.61299290000000006" u="1"/>
        <n v="3.7792969000000003" u="1"/>
        <n v="77.836411600000005" u="1"/>
        <n v="-34.507042300000002" u="1"/>
        <n v="-8.5360992000000007" u="1"/>
        <n v="-2.4507882000000003" u="1"/>
        <n v="-2.1865665999999999" u="1"/>
        <n v="-1.5821137999999999" u="1"/>
        <n v="17.960220199999998" u="1"/>
        <n v="-17.562723999999999" u="1"/>
        <n v="2.3385301000000003" u="1"/>
        <n v="37.506249400000002" u="1"/>
        <n v="-63.862392499999999" u="1"/>
        <n v="-17.459415700000001" u="1"/>
        <n v="-3.0771801000000001" u="1"/>
        <n v="-2.0128114999999998" u="1"/>
        <n v="2.2654866999999999" u="1"/>
        <n v="4.0533104" u="1"/>
        <n v="65.397215399999993" u="1"/>
        <n v="-2.0128115000000002" u="1"/>
        <n v="-0.72082060000000003" u="1"/>
        <n v="4.7656081000000006" u="1"/>
        <n v="34.041072100000001" u="1"/>
        <n v="-57.845944100000004" u="1"/>
        <n v="-1.4742015000000002" u="1"/>
        <n v="-0.31182219999999999" u="1"/>
        <n v="3.6173282000000002" u="1"/>
        <n v="-0.95892189999999999" u="1"/>
        <n v="5.4043586000000001" u="1"/>
        <n v="3.8751346" u="1"/>
        <n v="11.122799000000001" u="1"/>
        <n v="-7.8297596" u="1"/>
        <n v="1146.6063348" u="1"/>
        <n v="-12.897660999999999" u="1"/>
        <n v="16.5793468" u="1"/>
        <n v="-3.9106675000000002" u="1"/>
        <n v="2.6105223999999998" u="1"/>
        <n v="-2.9007019000000001" u="1"/>
        <n v="-0.34980339999999999" u="1"/>
        <n v="0.3590372" u="1"/>
        <n v="3.0508986" u="1"/>
        <n v="-12.304921999999999" u="1"/>
        <n v="-10.354056" u="1"/>
        <n v="-1.8906591000000001" u="1"/>
        <n v="0.83779570000000003" u="1"/>
        <n v="3.7866835000000001" u="1"/>
        <n v="-24.5233606" u="1"/>
        <n v="-6.8850271000000003" u="1"/>
        <n v="0.58067239999999998" u="1"/>
        <n v="3.3869063999999995" u="1"/>
        <n v="4.6896765" u="1"/>
        <n v="5.4562723000000002" u="1"/>
        <n v="11.9182136" u="1"/>
        <n v="20.3213583" u="1"/>
        <n v="50.341220399999997" u="1"/>
        <n v="2.9369803000000001" u="1"/>
        <n v="4.7884834999999999" u="1"/>
        <n v="6.0871063000000003" u="1"/>
        <n v="1.4999768" u="1"/>
        <n v="4.4711869000000002" u="1"/>
        <n v="6.5582604" u="1"/>
        <n v="7.2357724000000001" u="1"/>
        <n v="1.0768105000000001" u="1"/>
        <n v="3.5101489999999997" u="1"/>
        <n v="3.6724643000000001" u="1"/>
        <n v="5.3796372000000003" u="1"/>
        <n v="-4.9392963999999999" u="1"/>
        <n v="-3.6190365" u="1"/>
        <n v="3.3294543000000001" u="1"/>
        <n v="9.4624021999999997" u="1"/>
        <n v="10.629861399999999" u="1"/>
        <n v="0.94217869999999992" u="1"/>
        <n v="3.8735036000000003" u="1"/>
        <n v="5.2347153999999998" u="1"/>
        <n v="5.3199692000000001" u="1"/>
        <n v="10.492875399999999" u="1"/>
        <n v="81.922196800000009" u="1"/>
        <n v="-4.9311246999999998" u="1"/>
        <n v="-3.9891676999999999" u="1"/>
        <n v="6.1278560000000004" u="1"/>
        <n v="14.6825397" u="1"/>
        <n v="-3.1888577000000002" u="1"/>
        <n v="-0.94374760000000002" u="1"/>
        <n v="0.69589849999999998" u="1"/>
        <n v="8.2141815000000005" u="1"/>
        <n v="0.17759810000000001" u="1"/>
        <n v="4.5602355999999995" u="1"/>
        <n v="12.030494599999999" u="1"/>
        <n v="-64.678535400000001" u="1"/>
        <n v="14.1628851" u="1"/>
        <n v="16.076201600000001" u="1"/>
        <n v="-31.311869900000001" u="1"/>
        <n v="26.254149399999999" u="1"/>
        <n v="-80.618797399999991" u="1"/>
        <n v="-0.74905120000000003" u="1"/>
        <n v="-1.6395502" u="1"/>
        <n v="1.7022876999999998" u="1"/>
        <n v="64.406779700000001" u="1"/>
        <n v="-10.087835999999999" u="1"/>
        <n v="-0.16439399999999998" u="1"/>
        <n v="60.955551200000002" u="1"/>
        <n v="-1.9132652999999999" u="1"/>
        <n v="2.7657205999999999" u="1"/>
        <n v="-24.037393600000001" u="1"/>
        <n v="-9.2327697999999998" u="1"/>
        <n v="1.3071499" u="1"/>
        <n v="0.1118429" u="1"/>
        <n v="7.861352000000001" u="1"/>
        <n v="32.495446300000005" u="1"/>
        <n v="-20.6980644" u="1"/>
        <n v="-13.2292828" u="1"/>
        <n v="-12.1929666" u="1"/>
        <n v="-7.9059543999999997" u="1"/>
        <n v="2.6468028000000001" u="1"/>
        <n v="3.0124816000000001" u="1"/>
        <n v="9.1164441000000007" u="1"/>
        <n v="-12.533333299999999" u="1"/>
        <n v="2.6196337999999999" u="1"/>
        <n v="4.8777844999999997" u="1"/>
        <n v="6122.3628091999999" u="1"/>
        <n v="-3.7879052000000004" u="1"/>
        <n v="-3.3891346000000002" u="1"/>
        <n v="2.7388731000000002" u="1"/>
        <n v="5.7614584000000004" u="1"/>
        <n v="19.0836395" u="1"/>
        <n v="-6.3609970000000002" u="1"/>
        <n v="1.1918324" u="1"/>
        <n v="7.6856147999999997" u="1"/>
        <n v="-11.055675600000001" u="1"/>
        <n v="5.2019330000000004" u="1"/>
        <n v="63.4740003" u="1"/>
        <n v="-0.59462190000000004" u="1"/>
        <n v="0.25922319999999999" u="1"/>
        <n v="3.1689892999999998" u="1"/>
        <n v="3.8481450000000001" u="1"/>
        <n v="18.997669000000002" u="1"/>
        <n v="298.26238050000001" u="1"/>
        <n v="-24.959736599999999" u="1"/>
        <n v="-4.5616494999999997" u="1"/>
        <n v="-1.3154041000000001" u="1"/>
        <n v="2.7390715000000001" u="1"/>
        <n v="3.6271726999999996" u="1"/>
        <n v="5.9474263000000001" u="1"/>
        <n v="11.872458199999999" u="1"/>
        <n v="-19.130118600000003" u="1"/>
        <n v="2.6511674999999997" u="1"/>
        <n v="-55.172413800000001" u="1"/>
        <n v="-1.2866655" u="1"/>
        <n v="9.1918053999999998" u="1"/>
        <n v="10.760651299999999" u="1"/>
        <n v="25.7849805" u="1"/>
        <n v="55.154923400000001" u="1"/>
        <n v="-3.6081794999999999" u="1"/>
        <n v="-2.9737036000000003" u="1"/>
        <n v="-1.0063470999999999" u="1"/>
        <n v="3.4567734000000003" u="1"/>
        <n v="44.338892600000001" u="1"/>
        <n v="146.21212120000001" u="1"/>
        <n v="-16.210637699999999" u="1"/>
        <n v="6.0360486" u="1"/>
        <n v="-23.661102800000002" u="1"/>
        <n v="1.4107456" u="1"/>
        <n v="1.7751066999999998" u="1"/>
        <n v="2.5654897000000001" u="1"/>
        <n v="5.2729465000000006" u="1"/>
        <n v="126.16033760000001" u="1"/>
        <n v="0.43525439999999999" u="1"/>
        <n v="1.048381" u="1"/>
        <n v="3.8996870000000001" u="1"/>
        <n v="25.132743400000003" u="1"/>
        <n v="31.2894018" u="1"/>
        <n v="-11.9947926" u="1"/>
        <n v="-1.7344896999999999" u="1"/>
        <n v="0.72655619999999999" u="1"/>
        <n v="13.632231899999999" u="1"/>
        <n v="-9.9646457999999996" u="1"/>
        <n v="-4.4338853" u="1"/>
        <n v="-3.2618239999999998" u="1"/>
        <n v="-1.7344897000000001" u="1"/>
        <n v="1.5354512" u="1"/>
        <n v="2.0585605999999999" u="1"/>
        <n v="5.5165500999999999" u="1"/>
        <n v="6.1646669000000003" u="1"/>
        <n v="16.049633799999999" u="1"/>
        <n v="-5.5111265999999999" u="1"/>
        <n v="-5.4164459999999996" u="1"/>
        <n v="-5.0579575000000006" u="1"/>
        <n v="1.3827673" u="1"/>
        <n v="3.2307286999999998" u="1"/>
        <n v="-23.978342099999999" u="1"/>
        <n v="-1.4416258" u="1"/>
        <n v="-1.2554647999999999" u="1"/>
        <n v="5.5483949999999993" u="1"/>
        <n v="10.936695800000001" u="1"/>
        <n v="17.706613099999998" u="1"/>
        <n v="-99.837464099999991" u="1"/>
        <n v="-1.1871837999999999" u="1"/>
        <n v="35.537213999999999" u="1"/>
        <n v="-36.6211305" u="1"/>
        <n v="-4.8010427" u="1"/>
        <n v="6.6852999999999996E-2" u="1"/>
        <n v="4.9658702999999997" u="1"/>
        <n v="30.121031799999997" u="1"/>
        <n v="41.725601099999999" u="1"/>
        <n v="1810.3495281" u="1"/>
        <n v="7.3766864999999999" u="1"/>
        <n v="2.7088261999999999" u="1"/>
        <n v="3.9157150000000001" u="1"/>
        <n v="11.756827599999999" u="1"/>
        <n v="-19.1709979" u="1"/>
        <n v="14.664964899999999" u="1"/>
        <n v="-6.4864550000000003" u="1"/>
        <n v="1.7542265000000001" u="1"/>
        <n v="240.09478670000001" u="1"/>
        <n v="-8.3448378000000005" u="1"/>
        <n v="-1.7932323000000001" u="1"/>
        <n v="-1.5083635" u="1"/>
        <n v="4.6613986000000001" u="1"/>
        <n v="12.431006799999999" u="1"/>
        <n v="57.534246600000003" u="1"/>
        <n v="-33.71284" u="1"/>
        <n v="-1.0810811" u="1"/>
        <n v="1.9986945999999999" u="1"/>
        <n v="3.6050719" u="1"/>
        <n v="5.8038455000000004" u="1"/>
        <n v="-49.1882339" u="1"/>
        <n v="-3.9045152000000001" u="1"/>
        <n v="-3.5973703000000001" u="1"/>
        <n v="-0.96166180000000001" u="1"/>
        <n v="1.1863224000000001" u="1"/>
        <n v="3.3639430999999997" u="1"/>
        <n v="-1.6987814000000001" u="1"/>
        <n v="2.0593290999999998" u="1"/>
        <n v="8.0689029999999988" u="1"/>
        <n v="12.6716786" u="1"/>
        <n v="2.7696719000000001" u="1"/>
        <n v="117.58793970000001" u="1"/>
        <n v="-23.661083699999999" u="1"/>
        <n v="-1.4440681" u="1"/>
        <n v="3.2187146000000002" u="1"/>
        <n v="72.304875300000006" u="1"/>
        <n v="0.98884920000000009" u="1"/>
        <n v="-11.3736032" u="1"/>
        <n v="-7.442151299999999" u="1"/>
        <n v="3.2909499000000002" u="1"/>
        <n v="-7.4421512999999999" u="1"/>
        <n v="-22.320678099999999" u="1"/>
        <n v="-0.1968461" u="1"/>
        <n v="1.0543359000000001" u="1"/>
        <n v="59.194814100000002" u="1"/>
        <n v="-63.546499900000001" u="1"/>
        <n v="-19.841269799999999" u="1"/>
        <n v="-7.8180525999999997" u="1"/>
        <n v="3.4659600999999998" u="1"/>
        <n v="-76.043599299999997" u="1"/>
        <n v="-21.954355499999998" u="1"/>
        <n v="-11.2020722" u="1"/>
        <n v="-1.0124753" u="1"/>
        <n v="0.1295462" u="1"/>
        <n v="1.5686891000000001" u="1"/>
        <n v="2.0810518999999998" u="1"/>
        <n v="2.8010676999999999" u="1"/>
        <n v="17.444322500000002" u="1"/>
        <n v="26.7595621" u="1"/>
        <n v="-3.2606503" u="1"/>
        <n v="-1.9967378" u="1"/>
        <n v="-0.91703159999999995" u="1"/>
        <n v="1.1331745" u="1"/>
        <n v="1.6669877" u="1"/>
        <n v="3.6521240000000001" u="1"/>
        <n v="9.0809860000000011" u="1"/>
        <n v="0.32786890000000002" u="1"/>
        <n v="3.6636139999999999" u="1"/>
        <n v="10.2823829" u="1"/>
        <n v="43.456389099999996" u="1"/>
        <n v="-0.62385279999999999" u="1"/>
        <n v="7.7624574000000006" u="1"/>
        <n v="3.1312325000000003" u="1"/>
        <n v="3.4026649999999998" u="1"/>
        <n v="4.3212387999999997" u="1"/>
        <n v="21.134020599999999" u="1"/>
        <n v="49.779750499999999" u="1"/>
        <n v="-22.2177981" u="1"/>
        <n v="8024.4345496999995" u="1"/>
        <n v="89475.274676500005" u="1"/>
        <n v="-58.646616500000007" u="1"/>
        <n v="9.6338355" u="1"/>
        <n v="10.361413299999999" u="1"/>
        <n v="-2.0550417000000003" u="1"/>
        <n v="2.8032564" u="1"/>
        <n v="15.999676400000002" u="1"/>
        <n v="31.906946600000001" u="1"/>
        <n v="-1.2110451" u="1"/>
        <n v="6.4981291999999993" u="1"/>
        <n v="16.290585399999998" u="1"/>
        <n v="-4.9811592000000005" u="1"/>
        <n v="-3.2151875000000003" u="1"/>
        <n v="0.43237199999999998" u="1"/>
        <n v="4.3807919000000002" u="1"/>
        <n v="-49.491309900000005" u="1"/>
        <n v="-4.1833318999999998" u="1"/>
        <n v="3.1905576" u="1"/>
        <n v="3.9651394" u="1"/>
        <n v="6.5325091000000004" u="1"/>
        <n v="235.29157669999998" u="1"/>
        <n v="419.13472240000004" u="1"/>
        <n v="-9.8431905000000004" u="1"/>
        <n v="-3.3947230000000004" u="1"/>
        <n v="-2.21875" u="1"/>
        <n v="-1.975865" u="1"/>
        <n v="14.4795572" u="1"/>
        <n v="108978.3779933" u="1"/>
        <n v="-10.074485699999999" u="1"/>
        <n v="7.9818216999999994" u="1"/>
        <n v="-97.588953500000002" u="1"/>
        <n v="-4.5798535999999999" u="1"/>
        <n v="5893.3223621999996" u="1"/>
        <n v="-67.375886500000007" u="1"/>
        <n v="-2.9285308999999997" u="1"/>
        <n v="-1.7391634999999999" u="1"/>
        <n v="-3.9877769000000001" u="1"/>
        <n v="0.95914690000000002" u="1"/>
        <n v="2.8605434000000001" u="1"/>
        <n v="3.5629252999999999" u="1"/>
        <n v="4.102754" u="1"/>
        <n v="5.0772887999999998" u="1"/>
        <n v="-51.067961199999999" u="1"/>
        <n v="-8.7033747999999989" u="1"/>
        <n v="6.3294797999999997" u="1"/>
        <n v="-11.762278199999999" u="1"/>
        <n v="10.555680000000001" u="1"/>
        <n v="15.882243300000001" u="1"/>
        <n v="-60.382513699999997" u="1"/>
        <n v="-11.762278200000001" u="1"/>
        <n v="-6.7348993999999998" u="1"/>
        <n v="2.4124046999999997" u="1"/>
        <n v="25.2277874" u="1"/>
        <n v="71843.382922999997" u="1"/>
        <n v="-23.6766121" u="1"/>
        <n v="-22.095351899999997" u="1"/>
        <n v="-18.0937448" u="1"/>
        <n v="-1.4232735000000001" u="1"/>
        <n v="9.8573824999999999" u="1"/>
        <n v="59.276790899999995" u="1"/>
        <n v="-3.3275101999999999" u="1"/>
        <n v="-3.1679682000000002" u="1"/>
        <n v="5.4397373" u="1"/>
        <n v="7.8096683000000002" u="1"/>
        <n v="22.156451699999998" u="1"/>
        <n v="-7.5180600000000002" u="1"/>
        <n v="14.939091900000001" u="1"/>
        <n v="-8.9427074999999991" u="1"/>
        <n v="-4.5042080999999996" u="1"/>
        <n v="-1.8608023" u="1"/>
        <n v="-2.2850500999999999" u="1"/>
        <n v="0.72391499999999998" u="1"/>
        <n v="2.2913256999999998" u="1"/>
        <n v="-14.594594599999999" u="1"/>
        <n v="-0.10506529999999999" u="1"/>
        <n v="5.9711831000000002" u="1"/>
        <n v="0.73028179999999998" u="1"/>
        <n v="6.8840356000000007" u="1"/>
        <n v="9.2689295000000005" u="1"/>
        <n v="4884592" u="1"/>
        <n v="1.3900629" u="1"/>
        <n v="-1.2282915999999999" u="1"/>
        <n v="3.1997464000000004" u="1"/>
        <n v="5.9983692999999993" u="1"/>
        <n v="-8.4624586999999991" u="1"/>
        <n v="-3.7975051000000004" u="1"/>
        <n v="-1.6967527" u="1"/>
        <n v="-8.4624587000000009" u="1"/>
        <n v="-29.354934199999999" u="1"/>
        <n v="-12.620141300000002" u="1"/>
        <n v="1.9030910000000001" u="1"/>
        <n v="2.8152892999999999" u="1"/>
        <n v="18.402841299999999" u="1"/>
        <n v="-31.2978837" u="1"/>
        <n v="-3.2858626000000002" u="1"/>
        <n v="2.2552247000000003" u="1"/>
        <n v="5.7646497999999999" u="1"/>
        <n v="37.040926800000001" u="1"/>
        <n v="-3.7611077000000002" u="1"/>
        <n v="-1.9034971000000001" u="1"/>
        <n v="-8.0718999999999999E-3" u="1"/>
        <n v="0.29046070000000002" u="1"/>
        <n v="30.709923099999997" u="1"/>
        <n v="1.2421027" u="1"/>
        <n v="2.3406769000000001" u="1"/>
        <n v="2.5544737" u="1"/>
        <n v="-25.054151600000001" u="1"/>
        <n v="-70.875524900000002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33.978702800000001" u="1"/>
        <n v="0.1338569" u="1"/>
        <n v="-97.668880799999997" u="1"/>
        <n v="-8.0947799000000007" u="1"/>
        <n v="-1.9416237999999999" u="1"/>
        <n v="-0.4806685" u="1"/>
        <n v="1.761236" u="1"/>
        <n v="3.1360376000000003" u="1"/>
        <n v="5.0372299999999995E-2" u="1"/>
        <n v="-6.3504906999999999" u="1"/>
        <n v="2.0575937999999998" u="1"/>
        <n v="2.7464476000000002" u="1"/>
        <n v="5.1555763999999993" u="1"/>
        <n v="0.88743950000000005" u="1"/>
        <n v="1.1006403999999999" u="1"/>
        <n v="3.8627571000000001" u="1"/>
        <n v="6.2292442000000001" u="1"/>
        <n v="-3.3663177000000002" u="1"/>
        <n v="18.395084700000002" u="1"/>
        <n v="-6.1959062000000005" u="1"/>
        <n v="15.929115599999999" u="1"/>
        <n v="36.2068966" u="1"/>
        <n v="345" u="1"/>
        <n v="-3.6642239000000001" u="1"/>
        <n v="0.6376368" u="1"/>
        <n v="2.4956664000000002" u="1"/>
        <n v="3.7282834" u="1"/>
        <n v="50584" u="1"/>
        <n v="77095.558606300008" u="1"/>
        <n v="-1.9866679" u="1"/>
        <n v="280" u="1"/>
        <n v="-6.9117787000000002" u="1"/>
        <n v="-1.9866679000000003" u="1"/>
        <n v="5.2478134000000001" u="1"/>
        <n v="77.216502800000001" u="1"/>
        <n v="5210.5685412000003" u="1"/>
        <n v="-99.445522600000004" u="1"/>
        <n v="9.8707186999999994" u="1"/>
        <n v="29.187920499999997" u="1"/>
        <n v="16.434011099999999" u="1"/>
        <n v="16.692863899999999" u="1"/>
        <n v="-19.579719799999999" u="1"/>
        <n v="-95.441554199999999" u="1"/>
        <n v="-22.415664100000001" u="1"/>
        <n v="-2.7102276000000001" u="1"/>
        <n v="-2.6981654000000002" u="1"/>
        <n v="21.037344399999999" u="1"/>
        <n v="-9.3373399999999995E-2" u="1"/>
        <n v="2.1521595000000002" u="1"/>
        <n v="3.4651938000000002" u="1"/>
        <n v="3.6038440999999999" u="1"/>
        <n v="61.920202700000004" u="1"/>
        <n v="2.6468156" u="1"/>
        <n v="9.9571525999999988" u="1"/>
        <n v="12.145035799999999" u="1"/>
        <n v="23.3958768" u="1"/>
        <n v="58.064943700000008" u="1"/>
        <n v="-44.503869600000002" u="1"/>
        <n v="-7.7398347000000003" u="1"/>
        <n v="-6.9955565999999996" u="1"/>
        <n v="4.6101928000000001" u="1"/>
        <n v="5.1030422" u="1"/>
        <n v="-3.1891899000000001" u="1"/>
        <n v="-1.7183314000000001" u="1"/>
        <n v="2.8607708999999999" u="1"/>
        <n v="4.0229193000000008" u="1"/>
        <n v="89.552238799999998" u="1"/>
        <n v="-4.8153436999999997" u="1"/>
        <n v="0.48721750000000003" u="1"/>
        <n v="2.4901324999999996" u="1"/>
        <n v="3.4649431000000002" u="1"/>
        <n v="4593.8458851999994" u="1"/>
        <n v="-4.3907217999999997" u="1"/>
        <n v="-3.5217769000000003" u="1"/>
        <n v="-2.5019650000000002" u="1"/>
        <n v="3.4859830000000001" u="1"/>
        <n v="17.7190282" u="1"/>
        <n v="-6.7377628999999999" u="1"/>
        <n v="-5.8270134999999996" u="1"/>
        <n v="4.6391162000000001" u="1"/>
        <n v="11.012207500000001" u="1"/>
        <n v="2027.9967159000003" u="1"/>
        <n v="4.3470884000000005" u="1"/>
        <n v="-1.7914426999999999" u="1"/>
        <n v="-0.58489140000000006" u="1"/>
        <n v="11.790187400000001" u="1"/>
        <n v="1.2985503" u="1"/>
        <n v="12.144885800000001" u="1"/>
        <n v="30.578859099999999" u="1"/>
        <n v="-3.8768115999999999" u="1"/>
        <n v="1.1495333999999999" u="1"/>
        <n v="66.873805000000004" u="1"/>
        <n v="-27.968276199999998" u="1"/>
        <n v="-18.0952381" u="1"/>
        <n v="-16.7624417" u="1"/>
        <n v="-2.2078365" u="1"/>
        <n v="138.2352941" u="1"/>
        <n v="-5.5689839000000001" u="1"/>
        <n v="-3.7312719000000003" u="1"/>
        <n v="-3.1150625999999999" u="1"/>
        <n v="2.5458156999999999" u="1"/>
        <n v="2.7360705999999997" u="1"/>
        <n v="-27.748691100000002" u="1"/>
        <n v="-7.2916667000000004" u="1"/>
        <n v="-5.0176109000000002" u="1"/>
        <n v="-3.4847195999999996" u="1"/>
        <n v="-1.1272468" u="1"/>
        <n v="1.7490914" u="1"/>
        <n v="2.5419959999999997" u="1"/>
        <n v="5.4203448999999999" u="1"/>
        <n v="3.0182476" u="1"/>
        <n v="-10.5265833" u="1"/>
        <n v="-0.24811770000000002" u="1"/>
        <n v="2.3211615999999999" u="1"/>
        <n v="2.6615465" u="1"/>
        <n v="-1.8949391999999998" u="1"/>
        <n v="-0.16266369999999999" u="1"/>
        <n v="5.5227756000000001" u="1"/>
        <n v="16.500993999999999" u="1"/>
        <n v="24.764517599999998" u="1"/>
        <n v="-6.1069749" u="1"/>
        <n v="0.68084429999999996" u="1"/>
        <n v="2.4329540999999999" u="1"/>
        <n v="20.267577599999999" u="1"/>
        <n v="-38.270643199999995" u="1"/>
        <n v="0.3022514" u="1"/>
        <n v="7.5148528000000008" u="1"/>
        <n v="8.2303706999999999" u="1"/>
        <n v="8.3757897000000003" u="1"/>
        <n v="-16.938457200000002" u="1"/>
        <n v="1.1979806000000002" u="1"/>
        <n v="5" u="1"/>
        <n v="-1.0634108" u="1"/>
        <n v="0.33932810000000002" u="1"/>
        <n v="1.0349865" u="1"/>
        <n v="14.0879479" u="1"/>
        <n v="-51.017441900000001" u="1"/>
        <n v="0.15923570000000001" u="1"/>
        <n v="-3.0732919000000001" u="1"/>
        <n v="4.8748300000000002" u="1"/>
        <n v="9.1531587999999999" u="1"/>
        <n v="0.67929010000000001" u="1"/>
        <n v="5.1289546000000001" u="1"/>
        <n v="-84.43438909999999" u="1"/>
        <n v="12.984670900000001" u="1"/>
        <n v="-89.313835799999993" u="1"/>
        <n v="-0.45285639999999999" u="1"/>
        <n v="2.1259051000000002" u="1"/>
        <n v="3.2732283999999998" u="1"/>
        <n v="11.274476699999999" u="1"/>
        <n v="5.2451199999999996E-2" u="1"/>
        <n v="3.4338019999999996" u="1"/>
        <n v="4.2276423000000003" u="1"/>
        <n v="66.975512899999998" u="1"/>
        <n v="24.944721300000001" u="1"/>
        <n v="-20.213687799999999" u="1"/>
        <n v="4.3653215000000003" u="1"/>
        <n v="111.44501280000001" u="1"/>
        <n v="-30.130293200000004" u="1"/>
        <n v="-3.9464949999999996" u="1"/>
        <n v="1.8386785999999999" u="1"/>
        <n v="0.94875489999999996" u="1"/>
        <n v="5.7272771999999996" u="1"/>
        <n v="10.1037851" u="1"/>
        <n v="164.97517930000001" u="1"/>
        <n v="-3.3555648000000002" u="1"/>
        <n v="-1.6941913" u="1"/>
        <n v="10.8242957" u="1"/>
        <n v="20.242974199999999" u="1"/>
        <n v="96.079261000000002" u="1"/>
        <n v="383.28467449999999" u="1"/>
        <n v="-7.7901340999999995" u="1"/>
        <n v="-0.34332960000000001" u="1"/>
        <n v="1.4440565999999999" u="1"/>
        <n v="26.556536800000003" u="1"/>
        <n v="3.3762621999999998" u="1"/>
        <n v="5.9811363000000002" u="1"/>
        <n v="-3.2252219999999996" u="1"/>
        <n v="1.1896960999999999" u="1"/>
        <n v="-50" u="1"/>
        <n v="-3.1955258999999998" u="1"/>
        <n v="-1.7228171000000001" u="1"/>
        <n v="0.40529890000000002" u="1"/>
        <n v="2.1295700000000002" u="1"/>
        <n v="5.0768922000000005" u="1"/>
        <n v="-1.5193972" u="1"/>
        <n v="-1.1224822999999999" u="1"/>
        <n v="6.1158939999999999" u="1"/>
        <n v="11.081081099999999" u="1"/>
        <n v="-77.315714499999999" u="1"/>
        <n v="-27.9195487" u="1"/>
        <n v="-1.6411562" u="1"/>
        <n v="2.7292021000000002" u="1"/>
        <n v="3.0943234999999998" u="1"/>
        <n v="-27.919548700000004" u="1"/>
        <n v="-6.1072924999999998" u="1"/>
        <n v="-1.6411562000000002" u="1"/>
        <n v="31.0382514" u="1"/>
        <n v="33.505838099999998" u="1"/>
        <n v="0.6282122" u="1"/>
        <n v="1.4923231000000001" u="1"/>
        <n v="-5.7100631000000002" u="1"/>
        <n v="-2.5273131000000002" u="1"/>
        <n v="-5.8565364000000004" u="1"/>
        <n v="5.7893109000000003" u="1"/>
        <n v="-1.7906502000000002" u="1"/>
        <n v="-1.4324758" u="1"/>
        <n v="-0.83883629999999998" u="1"/>
        <n v="47.258572100000002" u="1"/>
        <n v="-7.9094968000000003" u="1"/>
        <n v="-5.75957E-2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0.30437890000000001" u="1"/>
        <n v="1.5333149000000001" u="1"/>
        <n v="3.2449586000000004" u="1"/>
        <n v="-1.5811502000000002" u="1"/>
        <n v="43.887547900000001" u="1"/>
        <n v="-5.3814773000000002" u="1"/>
        <n v="1.3982011000000001" u="1"/>
        <n v="-44.345761500000002" u="1"/>
        <n v="1.7757300999999999" u="1"/>
        <n v="7.0649289" u="1"/>
        <n v="-39.641539299999998" u="1"/>
        <n v="-17.436028499999999" u="1"/>
        <n v="-3.1028099999999999E-2" u="1"/>
        <n v="2.0744548000000003" u="1"/>
        <n v="-6.3531009000000003" u="1"/>
        <n v="-7.7988592999999993" u="1"/>
        <n v="-6.7154888999999995" u="1"/>
        <n v="-2.7015403" u="1"/>
        <n v="-0.53177580000000002" u="1"/>
        <n v="8094.738812999999" u="1"/>
        <n v="-99.873427100000001" u="1"/>
        <n v="0.49533040000000006" u="1"/>
        <n v="1.5049941" u="1"/>
        <n v="-5.7844553999999997" u="1"/>
        <n v="-0.69605570000000005" u="1"/>
        <n v="0.53918829999999995" u="1"/>
        <n v="3.4125721999999996" u="1"/>
        <n v="5.3470554000000003" u="1"/>
        <n v="35.990676000000001" u="1"/>
        <n v="-26.694577899999999" u="1"/>
        <n v="-5.5216164999999995" u="1"/>
        <n v="-3.9197812000000001" u="1"/>
        <n v="-0.71808130000000003" u="1"/>
        <n v="8.3250913999999998" u="1"/>
        <n v="16.764746599999999" u="1"/>
        <n v="-98.80510919999999" u="1"/>
        <n v="-8.7179997" u="1"/>
        <n v="-7.5681114999999997" u="1"/>
        <n v="-5.3037389999999993" u="1"/>
        <n v="-68.392528799999994" u="1"/>
        <n v="-0.51929700000000001" u="1"/>
        <n v="-0.39115440000000001" u="1"/>
        <n v="6.3845971000000006" u="1"/>
        <n v="5.7217827000000003" u="1"/>
        <n v="-10.4454519" u="1"/>
        <n v="1.8570987000000001" u="1"/>
        <n v="2.1382721999999998" u="1"/>
        <n v="5.6709589999999999" u="1"/>
        <n v="22.370027799999999" u="1"/>
        <n v="-45.149861000000001" u="1"/>
        <n v="-15.860301199999999" u="1"/>
        <n v="-2.3205393999999999" u="1"/>
        <n v="-92.029520300000001" u="1"/>
        <n v="-21.1684397" u="1"/>
        <n v="-15.8603012" u="1"/>
        <n v="3.7008407999999999" u="1"/>
        <n v="5.4637028999999995" u="1"/>
        <n v="-25.739531300000003" u="1"/>
        <n v="0.53928750000000003" u="1"/>
        <n v="1.5600298000000001" u="1"/>
        <n v="1.7316413999999998" u="1"/>
        <n v="-1.7816703999999999" u="1"/>
        <n v="2.6010561999999999" u="1"/>
        <n v="-28.4598911" u="1"/>
        <n v="-12.912192000000001" u="1"/>
        <n v="6.7432863999999997" u="1"/>
        <n v="-29.764065299999999" u="1"/>
        <n v="-3.7905157000000003" u="1"/>
        <n v="3.1741998000000002" u="1"/>
        <n v="6.3101462000000001" u="1"/>
        <n v="4.7298308999999996" u="1"/>
        <n v="138.4761905" u="1"/>
        <n v="-23.595505599999999" u="1"/>
        <n v="-5.6957436000000001" u="1"/>
        <n v="3.4232998000000001" u="1"/>
        <n v="35.147309499999999" u="1"/>
        <n v="4.3581859999999999" u="1"/>
        <n v="30.5733578" u="1"/>
        <n v="-3.2151916000000003" u="1"/>
        <n v="2.7205189999999999" u="1"/>
        <n v="4.9587265999999994" u="1"/>
        <n v="156.79828280000001" u="1"/>
        <n v="16.955637000000003" u="1"/>
        <n v="-3.3969681" u="1"/>
        <n v="1.5375280999999998" u="1"/>
        <n v="1.8110135000000001" u="1"/>
        <n v="9.9451040000000006" u="1"/>
        <n v="82.649086000000011" u="1"/>
        <n v="-13.194030900000001" u="1"/>
        <n v="-5.8267717000000001" u="1"/>
        <n v="5.8812932999999994" u="1"/>
        <n v="15.420560699999999" u="1"/>
        <n v="-1.283507" u="1"/>
        <n v="-0.42235220000000007" u="1"/>
        <n v="33.169444800000001" u="1"/>
        <n v="9.3094668000000009" u="1"/>
        <n v="-8.2472401000000009" u="1"/>
        <n v="-3.8726977000000002" u="1"/>
        <n v="-2.2913256999999998" u="1"/>
        <n v="4.3231190000000002" u="1"/>
        <n v="-9.3830951000000002" u="1"/>
        <n v="-0.3529581" u="1"/>
        <n v="2.812961" u="1"/>
        <n v="14.4334636" u="1"/>
        <n v="18.137977199999998" u="1"/>
        <n v="-0.87621420000000005" u="1"/>
        <n v="-39.864079000000004" u="1"/>
        <n v="1.3387088" u="1"/>
        <n v="2.6479954999999999" u="1"/>
        <n v="12.1377331" u="1"/>
        <n v="-12.883266299999999" u="1"/>
        <n v="28.6824896" u="1"/>
        <n v="20.825151699999999" u="1"/>
        <n v="21.3383766" u="1"/>
        <n v="-0.34418189999999999" u="1"/>
        <n v="0.92760379999999998" u="1"/>
        <n v="1.3843889" u="1"/>
        <n v="1.8702718999999999" u="1"/>
        <n v="-19.4534129" u="1"/>
        <n v="-12.8737542" u="1"/>
        <n v="1.5079073000000001" u="1"/>
        <n v="4.6117445000000004" u="1"/>
        <n v="5.1417185999999999" u="1"/>
        <n v="6.774991599999999" u="1"/>
        <n v="119.1208791" u="1"/>
        <n v="-20.675105499999997" u="1"/>
        <n v="-0.33144860000000004" u="1"/>
        <n v="-6.6859399999999999E-2" u="1"/>
        <n v="3.4354454999999997" u="1"/>
        <n v="220.00000000000003" u="1"/>
        <n v="2.4472299" u="1"/>
        <n v="5.8495844999999997" u="1"/>
        <n v="6.0121460000000004" u="1"/>
        <n v="-68.75" u="1"/>
        <n v="-18.052199099999999" u="1"/>
        <n v="-3.4852314000000004" u="1"/>
        <n v="0.53852529999999998" u="1"/>
        <n v="6.7723768" u="1"/>
        <n v="10.5872545" u="1"/>
        <n v="-73.020527900000005" u="1"/>
        <n v="-33.337757099999997" u="1"/>
        <n v="-16.269531300000001" u="1"/>
        <n v="-0.59573710000000002" u="1"/>
        <n v="3.4090219999999998" u="1"/>
        <n v="8.9378238000000003" u="1"/>
        <n v="0.75276010000000004" u="1"/>
        <n v="4.3528063999999995" u="1"/>
        <n v="17.785730999999998" u="1"/>
        <n v="-58.906882599999996" u="1"/>
        <n v="-3.3095715999999999" u="1"/>
        <n v="-2.1773802" u="1"/>
        <n v="1.4492754000000001" u="1"/>
        <n v="8.3285997999999992" u="1"/>
        <n v="-0.170068" u="1"/>
        <n v="2.0292865999999998" u="1"/>
        <n v="-3.3562165999999998" u="1"/>
        <n v="2.4601128999999999" u="1"/>
        <n v="-16.049382699999999" u="1"/>
        <n v="-2.2922822999999997" u="1"/>
        <n v="10.8695652" u="1"/>
        <n v="-1.8131101999999999" u="1"/>
        <n v="2.3363334999999998" u="1"/>
        <n v="-5.4000177000000003" u="1"/>
        <n v="17.375964699999997" u="1"/>
        <n v="-2.6773972000000001" u="1"/>
        <n v="21.475054199999999" u="1"/>
        <n v="-1.2732095000000001" u="1"/>
        <n v="2.2109502999999999" u="1"/>
        <n v="21.640627300000002" u="1"/>
        <n v="0.2407386" u="1"/>
        <n v="27.556818199999999" u="1"/>
        <n v="70.209339800000009" u="1"/>
        <n v="-7.2627392999999998" u="1"/>
        <n v="-2.0809101000000001" u="1"/>
        <n v="1.5968721000000001" u="1"/>
        <n v="5.2726021999999997" u="1"/>
        <n v="3.3177099000000001" u="1"/>
        <n v="4.0216958999999992" u="1"/>
        <n v="5.6987550000000002" u="1"/>
        <n v="-7.0980850000000002" u="1"/>
        <n v="-3.0321058999999999" u="1"/>
        <n v="2.0267470999999997" u="1"/>
        <n v="3.7519170999999996" u="1"/>
        <n v="-1.2419837" u="1"/>
        <n v="13.2660468" u="1"/>
        <n v="-78.539950199999993" u="1"/>
        <n v="-2.4976316000000001" u="1"/>
        <n v="8.1866503000000002" u="1"/>
        <n v="-4.3545064" u="1"/>
        <n v="2.15915E-2" u="1"/>
        <n v="16.255129700000001" u="1"/>
        <n v="-20.201857499999999" u="1"/>
        <n v="0.94997970000000009" u="1"/>
        <n v="3.2547009" u="1"/>
        <n v="-4.3666188000000004" u="1"/>
        <n v="1.9870857" u="1"/>
        <n v="-48.459192299999998" u="1"/>
        <n v="-7.1135157000000007" u="1"/>
        <n v="-2.5854729999999999" u="1"/>
        <n v="0.44000250000000002" u="1"/>
        <n v="4592.9315950999999" u="1"/>
        <n v="5.7604318000000001" u="1"/>
        <n v="-33.840612300000004" u="1"/>
        <n v="-3.6563720000000002" u="1"/>
        <n v="0.51785709999999996" u="1"/>
        <n v="4.4876706000000004" u="1"/>
        <n v="5.7524959999999998" u="1"/>
        <n v="16.9149447" u="1"/>
        <n v="-98.140600499999991" u="1"/>
        <n v="-28.358209000000002" u="1"/>
        <n v="-3.9503000000000004" u="1"/>
        <n v="0.71757440000000006" u="1"/>
        <n v="4.4806330000000001" u="1"/>
        <n v="-0.62588270000000001" u="1"/>
        <n v="5.2244289999999998" u="1"/>
        <n v="5.7684384" u="1"/>
        <n v="23.0856818" u="1"/>
        <n v="-4.4352431000000001" u="1"/>
        <n v="-0.30135029999999996" u="1"/>
        <n v="3.7282397" u="1"/>
        <n v="7.2114520000000004" u="1"/>
        <n v="-6.2300130000000005" u="1"/>
        <n v="2.3975715000000002" u="1"/>
        <n v="4.1646313999999993" u="1"/>
        <n v="39.1042591" u="1"/>
        <n v="62.761714000000005" u="1"/>
        <n v="-8.0854560000000006" u="1"/>
        <n v="-7.8368624999999996" u="1"/>
        <n v="15.7360109" u="1"/>
        <n v="-31.776480400000001" u="1"/>
        <n v="-13.4958426" u="1"/>
        <n v="0.81742780000000004" u="1"/>
        <n v="5.0712853000000004" u="1"/>
        <n v="76.110866700000003" u="1"/>
        <n v="-23.3216672" u="1"/>
        <n v="3.5175879000000001" u="1"/>
        <n v="16.881916699999998" u="1"/>
        <n v="-5.7682107" u="1"/>
        <n v="-1.2849584000000001" u="1"/>
        <n v="3.2576556999999999" u="1"/>
        <n v="11.887211799999999" u="1"/>
        <n v="-4.3866731000000003" u="1"/>
        <n v="9.8489297000000011" u="1"/>
        <n v="-5.6112164" u="1"/>
        <n v="-4.8742619999999999" u="1"/>
        <n v="48.965517200000001" u="1"/>
        <n v="58.461538499999996" u="1"/>
        <n v="1.5288825000000001" u="1"/>
        <n v="1.8821315000000001" u="1"/>
        <n v="8.8704397000000004" u="1"/>
        <n v="14.668353100000001" u="1"/>
        <n v="-32.579185500000001" u="1"/>
        <n v="0.87262960000000001" u="1"/>
        <n v="5.2876675999999998" u="1"/>
        <n v="0.4453802" u="1"/>
        <n v="2.254966" u="1"/>
        <n v="103710.41394139999" u="1"/>
        <n v="8.9589058999999995" u="1"/>
        <n v="-5.5475099999999999E-2" u="1"/>
        <n v="-26.810344800000003" u="1"/>
        <n v="31.895584300000003" u="1"/>
        <n v="0.38850040000000002" u="1"/>
        <n v="1.1994821" u="1"/>
        <n v="12.907211299999998" u="1"/>
        <n v="8.2920565000000011" u="1"/>
        <n v="14.604811000000002" u="1"/>
        <n v="-16.0882878" u="1"/>
        <n v="-6.6545157999999995" u="1"/>
        <n v="0.45366200000000001" u="1"/>
        <n v="2.9418274000000002" u="1"/>
        <n v="-0.6370479" u="1"/>
        <n v="-0.24842430000000001" u="1"/>
        <n v="0.69364159999999997" u="1"/>
        <n v="3.1991744000000004" u="1"/>
        <n v="18.651522" u="1"/>
        <n v="-13.104779899999999" u="1"/>
        <n v="-5.6809500000000002" u="1"/>
        <n v="-0.49997249999999999" u="1"/>
        <n v="0.9907319" u="1"/>
        <n v="1.6931242999999998" u="1"/>
        <n v="4.9700201999999996" u="1"/>
        <n v="14.413046099999999" u="1"/>
        <n v="-0.9162783000000001" u="1"/>
        <n v="4.8615105999999999" u="1"/>
        <n v="5.9642669000000001" u="1"/>
        <n v="8.0984952000000003" u="1"/>
        <n v="30.038387700000001" u="1"/>
        <n v="198.06263520000002" u="1"/>
        <n v="-13.877981399999999" u="1"/>
        <n v="-5.4724993" u="1"/>
        <n v="-3.2716245999999995" u="1"/>
        <n v="3.1770003999999998" u="1"/>
        <n v="-7.4201474000000003" u="1"/>
        <n v="3.3768450999999997" u="1"/>
        <n v="-43.589743600000006" u="1"/>
        <n v="0.41347629999999996" u="1"/>
        <n v="2.0138202999999999" u="1"/>
        <n v="2.6562171999999999" u="1"/>
        <n v="5.0762410000000004" u="1"/>
        <n v="9.9947976000000001" u="1"/>
        <n v="-18.423973399999998" u="1"/>
        <n v="1.0622100000000001" u="1"/>
        <n v="1.9212020999999999" u="1"/>
        <n v="2.4528788000000001" u="1"/>
        <n v="7.3312472" u="1"/>
        <n v="13.434972200000001" u="1"/>
        <n v="-8.3781293000000012" u="1"/>
        <n v="0.12597229999999998" u="1"/>
        <n v="4.0282491" u="1"/>
        <n v="37.605696500000001" u="1"/>
        <n v="-16.0130719" u="1"/>
        <n v="18.829153699999999" u="1"/>
        <n v="66.459969700000002" u="1"/>
        <n v="10.7857495" u="1"/>
        <n v="-16.3994784" u="1"/>
        <n v="6.3567433000000007" u="1"/>
        <n v="2.9850745999999999" u="1"/>
        <n v="23.790167400000001" u="1"/>
        <n v="-25.563499799999999" u="1"/>
        <n v="-0.56361240000000001" u="1"/>
        <n v="1.1501819" u="1"/>
        <n v="3.0299425000000002" u="1"/>
        <n v="-5.0407352000000003" u="1"/>
        <n v="19.9906817" u="1"/>
        <n v="27.0724315" u="1"/>
        <n v="8.1773755999999995" u="1"/>
        <n v="13.4980753" u="1"/>
        <n v="20.210980599999999" u="1"/>
        <n v="1.8685449000000001" u="1"/>
        <n v="2.7838245000000001" u="1"/>
        <n v="-14.716439300000001" u="1"/>
        <n v="9.2293480999999993" u="1"/>
        <n v="80.013127699999998" u="1"/>
        <n v="-2.3775404" u="1"/>
        <n v="-0.17511379999999999" u="1"/>
        <n v="0.3407153" u="1"/>
        <n v="1.9266473999999998" u="1"/>
        <n v="21.178327799999998" u="1"/>
        <n v="-67.685589499999992" u="1"/>
        <n v="-49.1666667" u="1"/>
        <n v="-14.680198299999999" u="1"/>
        <n v="-11.182714000000001" u="1"/>
        <n v="8.1632652999999991" u="1"/>
        <n v="-14.680198300000001" u="1"/>
        <n v="-6.2069248000000004" u="1"/>
        <n v="-3.3760764999999999" u="1"/>
        <n v="1.3313047" u="1"/>
        <n v="4.7431882999999999" u="1"/>
        <n v="15.223911300000001" u="1"/>
        <n v="-8.7152516999999996" u="1"/>
        <n v="-0.88582680000000003" u="1"/>
        <n v="0.62975289999999995" u="1"/>
        <n v="16.7912915" u="1"/>
        <n v="125.49999999999999" u="1"/>
        <n v="3817.4242423999999" u="1"/>
        <n v="4.0492222" u="1"/>
        <n v="6.9631626000000004" u="1"/>
        <n v="-98.99195859999999" u="1"/>
        <n v="-6.5201465000000001" u="1"/>
        <n v="-3.9870504000000002" u="1"/>
        <n v="-2.8651942999999997" u="1"/>
        <n v="9.0203106999999996" u="1"/>
        <n v="33.488372099999999" u="1"/>
        <n v="-22.3548987" u="1"/>
        <n v="1.8563E-2" u="1"/>
        <n v="-3.8671009999999999" u="1"/>
        <n v="-0.5382131" u="1"/>
        <n v="8.3460372000000014" u="1"/>
        <n v="20.1633052" u="1"/>
        <n v="70.818505299999998" u="1"/>
        <n v="-1.5631102000000001" u="1"/>
        <n v="0.89505199999999996" u="1"/>
        <n v="8.1041447000000009" u="1"/>
        <n v="11.670132299999999" u="1"/>
        <n v="27.966456999999998" u="1"/>
        <n v="65.212152799999998" u="1"/>
        <n v="-11.5874843" u="1"/>
        <n v="0.1839935" u="1"/>
        <n v="2.5954825000000001" u="1"/>
        <n v="5.8178752999999999" u="1"/>
        <n v="-64.814814799999994" u="1"/>
        <n v="-23.6769237" u="1"/>
        <n v="1.2890808" u="1"/>
        <n v="8.5585586000000013" u="1"/>
        <n v="13.937160800000001" u="1"/>
        <n v="5.4038299999999997E-2" u="1"/>
        <n v="2.3708284000000002" u="1"/>
        <n v="14.0207482" u="1"/>
        <n v="-1.108644" u="1"/>
        <n v="-0.44822319999999999" u="1"/>
        <n v="-58.876442600000004" u="1"/>
        <n v="-13.678439300000001" u="1"/>
        <n v="-11.692099199999999" u="1"/>
        <n v="-5.8137068999999997" u="1"/>
        <n v="-2.8108768999999998" u="1"/>
        <n v="30.681094799999997" u="1"/>
        <n v="-1.5694702" u="1"/>
        <n v="-6.9830036999999994" u="1"/>
        <n v="-0.63586540000000003" u="1"/>
        <n v="6.7096960999999995" u="1"/>
        <n v="-0.40240920000000002" u="1"/>
        <n v="5.8445201999999998" u="1"/>
        <n v="6.8549348999999999" u="1"/>
        <n v="32.063026700000002" u="1"/>
        <n v="0.53881769999999996" u="1"/>
        <n v="6.4456227000000004" u="1"/>
        <n v="2.5623532" u="1"/>
        <n v="-3.7848896999999999" u="1"/>
        <n v="-2.2664789000000001" u="1"/>
        <n v="1.7373153999999997" u="1"/>
        <n v="1.9950642000000001" u="1"/>
        <n v="2.8623373999999999" u="1"/>
        <n v="22.379938899999999" u="1"/>
        <n v="2.0038046999999999" u="1"/>
        <n v="10.864094" u="1"/>
        <n v="1.7184943000000001" u="1"/>
        <n v="-3.1450553000000001" u="1"/>
        <n v="-1.7070827" u="1"/>
        <n v="0.43907790000000002" u="1"/>
        <n v="3.3049648999999999" u="1"/>
        <n v="10.0184044" u="1"/>
        <n v="12.012740800000001" u="1"/>
        <n v="20.474522499999999" u="1"/>
        <n v="-78.556441499999991" u="1"/>
        <n v="-9.5261581" u="1"/>
        <n v="-7.8006948000000005" u="1"/>
        <n v="2.1557517000000002" u="1"/>
        <n v="13.296796000000001" u="1"/>
        <n v="117.12328770000001" u="1"/>
        <n v="-16.556804" u="1"/>
        <n v="-3.9584842" u="1"/>
        <n v="-3.2771023000000001" u="1"/>
        <n v="-0.75448349999999997" u="1"/>
        <n v="2.4332004999999999" u="1"/>
        <n v="-24.675324700000001" u="1"/>
        <n v="-20.857988200000001" u="1"/>
        <n v="-12.490204200000001" u="1"/>
        <n v="-0.71353820000000001" u="1"/>
        <n v="3.419378" u="1"/>
        <n v="3.5965539" u="1"/>
        <n v="5.7795359999999993" u="1"/>
        <n v="20.110433" u="1"/>
        <n v="-33.757077200000005" u="1"/>
        <n v="1.1306810999999999" u="1"/>
        <n v="4.4441544000000004" u="1"/>
        <n v="-1.3149655999999998" u="1"/>
        <n v="1.533504" u="1"/>
        <n v="14.137397600000002" u="1"/>
        <n v="26.0337323" u="1"/>
        <n v="-58.718754500000003" u="1"/>
        <n v="0.86843049999999999" u="1"/>
        <n v="47.269116199999999" u="1"/>
        <n v="-53.403963099999999" u="1"/>
        <n v="-1.0002525" u="1"/>
        <n v="7.4164533000000006" u="1"/>
        <n v="10.6598968" u="1"/>
        <n v="21.348776300000001" u="1"/>
        <n v="29.748002499999998" u="1"/>
        <n v="86.354531800000004" u="1"/>
        <n v="-8.2367825000000003" u="1"/>
        <n v="-7.1634207999999999" u="1"/>
        <n v="-5.1322856999999997" u="1"/>
        <n v="-4.7949602000000002" u="1"/>
        <n v="245.65355329999997" u="1"/>
        <n v="-7.1634208000000008" u="1"/>
        <n v="3.9424980999999999" u="1"/>
        <n v="4.5040141999999994" u="1"/>
        <n v="10.4" u="1"/>
        <n v="1.4504615999999999" u="1"/>
        <n v="52.760878899999994" u="1"/>
        <n v="92.887322000000012" u="1"/>
        <n v="12.230087900000001" u="1"/>
        <n v="-10.026995399999999" u="1"/>
        <n v="-6.5317890000000007" u="1"/>
        <n v="1.2283835999999999" u="1"/>
        <n v="5.8811998000000001" u="1"/>
        <n v="-2.5572325999999999" u="1"/>
        <n v="-1.1116699999999999" u="1"/>
        <n v="6.1505942000000005" u="1"/>
        <n v="-21.460883200000001" u="1"/>
        <n v="-6.4816173000000008" u="1"/>
        <n v="-5.0909595999999997" u="1"/>
        <n v="-3.0335093" u="1"/>
        <n v="15957.142857100001" u="1"/>
        <n v="100027.7839807" u="1"/>
        <n v="16.281795299999999" u="1"/>
        <n v="-2.2788127" u="1"/>
        <n v="-2.2005816999999999" u="1"/>
        <n v="-1.2191908" u="1"/>
        <n v="-0.93532019999999993" u="1"/>
        <n v="-0.49685019999999996" u="1"/>
        <n v="-11.6367519" u="1"/>
        <n v="7.22439E-2" u="1"/>
        <n v="0.88563730000000007" u="1"/>
        <n v="2.6882418000000001" u="1"/>
        <n v="4.4086568000000002" u="1"/>
        <n v="6709.0905672000008" u="1"/>
        <n v="-91.188972100000001" u="1"/>
        <n v="0.97545320000000002" u="1"/>
        <n v="1.2620192000000001" u="1"/>
        <n v="12.506541099999998" u="1"/>
        <n v="-1.7976451" u="1"/>
        <n v="-0.75594689999999998" u="1"/>
        <n v="1.6404315999999999" u="1"/>
        <n v="2.2142415" u="1"/>
        <n v="5.1753928999999994" u="1"/>
        <n v="-5.9048207000000001" u="1"/>
        <n v="-4.3086428000000003" u="1"/>
        <n v="-1.300813" u="1"/>
        <n v="2.0533920999999999" u="1"/>
        <n v="2.3635131999999999" u="1"/>
        <n v="12.7159209" u="1"/>
        <n v="24.668043700000002" u="1"/>
        <n v="0.43169410000000003" u="1"/>
        <n v="3.2720569999999998" u="1"/>
        <n v="3.4621785000000003" u="1"/>
        <n v="5.8491354000000007" u="1"/>
        <n v="-8.2653261000000011" u="1"/>
        <n v="-0.96438400000000002" u="1"/>
        <n v="0.81784389999999996" u="1"/>
        <n v="97626.448662099996" u="1"/>
        <n v="-6.2607639000000006" u="1"/>
        <n v="-0.96438400000000013" u="1"/>
        <n v="0.1026465" u="1"/>
        <n v="5.7536467" u="1"/>
        <n v="143.88251489999999" u="1"/>
        <n v="-62.893815600000003" u="1"/>
        <n v="-50.823497100000004" u="1"/>
        <n v="-7.8017056" u="1"/>
        <n v="6.3682921000000006" u="1"/>
        <n v="0.16350699999999999" u="1"/>
        <n v="9.0197049000000007" u="1"/>
        <n v="-2.2170690999999998" u="1"/>
        <n v="176.19047619999998" u="1"/>
        <n v="-3.3738191999999998" u="1"/>
        <n v="2.3825755000000002" u="1"/>
        <n v="5.8798861000000002" u="1"/>
        <n v="-20.496894399999999" u="1"/>
        <n v="-3.4214706999999995" u="1"/>
        <n v="-0.7305758" u="1"/>
        <n v="-0.59331730000000005" u="1"/>
        <n v="8.3564688999999994" u="1"/>
        <n v="9.2925772000000002" u="1"/>
        <n v="3.3683289999999997" u="1"/>
        <n v="-14.202998299999999" u="1"/>
        <n v="3.4846467999999997" u="1"/>
        <n v="4.6927947999999997" u="1"/>
        <n v="5.3653620000000002" u="1"/>
        <n v="12.841191900000002" u="1"/>
        <n v="43.602635899999996" u="1"/>
        <n v="-1.3628697999999999" u="1"/>
        <n v="-0.31638890000000003" u="1"/>
        <n v="0.38497219999999999" u="1"/>
        <n v="-1.4799154000000001" u="1"/>
        <n v="2.9447386999999998" u="1"/>
        <n v="-0.23369179999999998" u="1"/>
        <n v="1.5139217" u="1"/>
        <n v="42" u="1"/>
        <n v="51.510405200000001" u="1"/>
        <n v="8.0659768000000014" u="1"/>
        <n v="168.7022901" u="1"/>
        <n v="-0.55003670000000005" u="1"/>
        <n v="0.1647737" u="1"/>
        <n v="0.29576429999999998" u="1"/>
        <n v="1.2599288" u="1"/>
        <n v="1.7645514000000002" u="1"/>
        <n v="-2.2279243000000002" u="1"/>
        <n v="-0.1347006" u="1"/>
        <n v="3.5523419999999999" u="1"/>
        <n v="4.4124075999999999" u="1"/>
        <n v="-88.541666699999993" u="1"/>
        <n v="-3.2315978000000003" u="1"/>
        <n v="-1.5036232" u="1"/>
        <n v="-1.1963820000000001" u="1"/>
        <n v="24.488464500000003" u="1"/>
        <n v="3.7661490999999998" u="1"/>
        <n v="4.5015416000000004" u="1"/>
        <n v="7.155268200000001" u="1"/>
        <n v="2.0270269999999999" u="1"/>
        <n v="32.496693399999998" u="1"/>
        <n v="-2.4707173999999998" u="1"/>
        <n v="1.8170895999999999" u="1"/>
        <n v="1.9228749000000001" u="1"/>
        <n v="3.8447163999999998" u="1"/>
        <n v="9.0245958999999996" u="1"/>
        <n v="19.284130999999999" u="1"/>
        <n v="-93.710923100000002" u="1"/>
        <n v="-5.8492294999999999" u="1"/>
        <n v="-27.731529700000003" u="1"/>
        <n v="-4.7979797999999994" u="1"/>
        <n v="72.287698499999991" u="1"/>
        <n v="2.4774775" u="1"/>
        <n v="4.4443631999999997" u="1"/>
        <n v="12.2054665" u="1"/>
        <n v="51.262019199999997" u="1"/>
        <n v="105990" u="1"/>
        <n v="-40.042606300000003" u="1"/>
        <n v="-2.6909066999999998" u="1"/>
        <n v="-2.3846303999999998" u="1"/>
        <n v="-1.7168700000000002E-2" u="1"/>
        <n v="6.1241181999999998" u="1"/>
        <n v="-2.6909067000000002" u="1"/>
        <n v="0.8981245000000001" u="1"/>
        <n v="14.867841400000001" u="1"/>
        <n v="-12.4591592" u="1"/>
        <n v="-5.1768425000000002" u="1"/>
        <n v="29.151730300000001" u="1"/>
        <n v="-10.568820800000001" u="1"/>
        <n v="-5.2947892000000003" u="1"/>
        <n v="5.5384155000000002" u="1"/>
        <n v="10.0095519" u="1"/>
        <n v="-10.4539861" u="1"/>
        <n v="5.0203075999999998" u="1"/>
        <n v="7.5895691999999997" u="1"/>
        <n v="16.165148900000002" u="1"/>
        <n v="107.8530007" u="1"/>
        <n v="-5.5315614999999996" u="1"/>
        <n v="-3.1055901000000001" u="1"/>
        <n v="-1.9709827" u="1"/>
        <n v="-0.42285289999999998" u="1"/>
        <n v="4.3489452999999996" u="1"/>
        <n v="8.1008557999999997" u="1"/>
        <n v="20.608575399999999" u="1"/>
        <n v="-15.7914479" u="1"/>
        <n v="-3.8915137000000004" u="1"/>
        <n v="-3.0589952999999999" u="1"/>
        <n v="-1.3213851999999999" u="1"/>
        <n v="2.0190788" u="1"/>
        <n v="12.6872674" u="1"/>
        <n v="16.438891099999999" u="1"/>
        <n v="-16.146817899999999" u="1"/>
        <n v="-14.309366100000002" u="1"/>
        <n v="0.87207829999999997" u="1"/>
        <n v="1.3856774999999999" u="1"/>
        <n v="5.5014710000000004" u="1"/>
        <n v="7.8819436000000005" u="1"/>
        <n v="105856.21957579999" u="1"/>
        <n v="-13.3004926" u="1"/>
        <n v="-12.492014299999999" u="1"/>
        <n v="2.6119742000000001" u="1"/>
        <n v="-22.1257454" u="1"/>
        <n v="-8.0306873999999997" u="1"/>
        <n v="-7.1420050999999996" u="1"/>
        <n v="9.6142502000000007" u="1"/>
        <n v="35.184194699999999" u="1"/>
        <n v="-5.9119152000000001" u="1"/>
        <n v="1.1815298000000001" u="1"/>
        <n v="1.9636233999999999" u="1"/>
        <n v="-1.4530720000000001" u="1"/>
        <n v="0.15355089999999999" u="1"/>
        <n v="0.42895290000000003" u="1"/>
        <n v="3.2688077000000004" u="1"/>
        <n v="10.5148458" u="1"/>
        <n v="19.513873" u="1"/>
        <n v="111.02941180000001" u="1"/>
        <n v="4.0597434000000003" u="1"/>
        <n v="6.1985298000000002" u="1"/>
        <n v="-4.2184122999999998" u="1"/>
        <n v="-0.31211070000000002" u="1"/>
        <n v="3.3689575" u="1"/>
        <n v="24.4282541" u="1"/>
        <n v="41.470645099999999" u="1"/>
        <n v="-24.154302699999999" u="1"/>
        <n v="-9.9625085999999996" u="1"/>
        <n v="-1.0952903" u="1"/>
        <n v="-0.85109899999999994" u="1"/>
        <n v="-5.8187964000000001" u="1"/>
        <n v="1.6922336999999998" u="1"/>
        <n v="2.3038685000000001" u="1"/>
        <n v="3.9521251999999998" u="1"/>
        <n v="10.7256506" u="1"/>
        <n v="-99.249732899999998" u="1"/>
        <n v="-18.980582500000001" u="1"/>
        <n v="-2.9016420000000003" u="1"/>
        <n v="11.8966048" u="1"/>
        <n v="22.6434426" u="1"/>
        <n v="4770.5062822999998" u="1"/>
        <n v="-99.70049920000001" u="1"/>
        <n v="-0.81056349999999999" u="1"/>
        <n v="0.83138780000000001" u="1"/>
        <n v="2.7126587" u="1"/>
        <n v="4.1704771000000003" u="1"/>
        <n v="10.961408499999999" u="1"/>
        <n v="-6.0456095999999997" u="1"/>
        <n v="0.47471420000000003" u="1"/>
        <n v="0.82227589999999995" u="1"/>
        <n v="2.1621690999999998" u="1"/>
        <n v="-10.060136099999999" u="1"/>
        <n v="2.3474393" u="1"/>
        <n v="2.6146075" u="1"/>
        <n v="-3.7686406999999997" u="1"/>
        <n v="8.7871287000000002" u="1"/>
        <n v="21.479408199999998" u="1"/>
        <n v="51.001908399999998" u="1"/>
        <n v="0.47661509999999996" u="1"/>
        <n v="1.6188968000000001" u="1"/>
        <n v="4.5140526999999997" u="1"/>
        <n v="18.4835426" u="1"/>
        <n v="-9.6762046999999995" u="1"/>
        <n v="-2.0775896" u="1"/>
        <n v="-9.5504122999999996" u="1"/>
        <n v="-2.3856578000000002" u="1"/>
        <n v="-1.27783" u="1"/>
        <n v="-0.30986730000000001" u="1"/>
        <n v="88.9391119" u="1"/>
        <n v="-17.856771599999998" u="1"/>
        <n v="2.2336943000000002" u="1"/>
        <n v="3.5967293999999996" u="1"/>
        <n v="16.203766099999999" u="1"/>
        <n v="-27.180263999999998" u="1"/>
        <n v="-1.6966682" u="1"/>
        <n v="-21.146893899999998" u="1"/>
        <n v="5.8289644999999997" u="1"/>
        <n v="-20.733266100000002" u="1"/>
        <n v="-1.4823066" u="1"/>
        <n v="-1.0903764" u="1"/>
        <n v="1.5931373" u="1"/>
        <n v="6.7047424999999992" u="1"/>
        <n v="9.9190606999999993" u="1"/>
        <n v="26.096728499999998" u="1"/>
        <n v="10412.2641509" u="1"/>
        <n v="-8.1623446000000008" u="1"/>
        <n v="5.4770418000000003" u="1"/>
        <n v="-65.682968000000002" u="1"/>
        <n v="-12.620002399999999" u="1"/>
        <n v="-1.3274142" u="1"/>
        <n v="-0.58806519999999995" u="1"/>
        <n v="2.6287205" u="1"/>
        <n v="3.8038249000000004" u="1"/>
        <n v="4.5436886000000003" u="1"/>
        <n v="15.8570631" u="1"/>
        <n v="31.3970588" u="1"/>
        <n v="75.025525799999997" u="1"/>
        <n v="-26.354401799999998" u="1"/>
        <n v="-2.6151211999999999" u="1"/>
        <n v="-1.9214318000000001" u="1"/>
        <n v="0.36621900000000002" u="1"/>
        <n v="2.5041807999999999" u="1"/>
        <n v="6.8542274000000001" u="1"/>
        <n v="-7.4013714999999998" u="1"/>
        <n v="0.84157780000000004" u="1"/>
        <n v="2.3689114" u="1"/>
        <n v="-1.7647059" u="1"/>
        <n v="2.0220861999999999" u="1"/>
        <n v="2.931054" u="1"/>
        <n v="3.4856699999999998" u="1"/>
        <n v="4.0928997000000003" u="1"/>
        <n v="4.2608221000000004" u="1"/>
        <n v="-99.1406645" u="1"/>
        <n v="-0.26564330000000003" u="1"/>
        <n v="1.644555" u="1"/>
        <n v="72.916666699999993" u="1"/>
        <n v="-0.56631889999999996" u="1"/>
        <n v="-16.554716799999998" u="1"/>
        <n v="-1.7018096999999999" u="1"/>
        <n v="5.5311300000000008E-2" u="1"/>
        <n v="1.9565763" u="1"/>
        <n v="2.7165471000000001" u="1"/>
        <n v="2.3604433" u="1"/>
        <n v="3.4474955" u="1"/>
        <n v="5.4963629999999997" u="1"/>
        <n v="-10.3448276" u="1"/>
        <n v="-5.4682558999999999" u="1"/>
        <n v="-2.8154754999999998" u="1"/>
        <n v="0.49505110000000002" u="1"/>
        <n v="0.79803559999999996" u="1"/>
        <n v="5.1099509999999997" u="1"/>
        <n v="12.1232995" u="1"/>
        <n v="20.026696399999999" u="1"/>
        <n v="35.974900399999996" u="1"/>
        <n v="-35.148380099999997" u="1"/>
        <n v="-29.686758400000002" u="1"/>
        <n v="4.1615639" u="1"/>
        <n v="-19.853604900000001" u="1"/>
        <n v="-5.0510478000000001" u="1"/>
        <n v="1.8834514" u="1"/>
        <n v="104121.10907179999" u="1"/>
        <n v="-71.678321699999998" u="1"/>
        <n v="-5.2592729" u="1"/>
        <n v="1.0322081999999999" u="1"/>
        <n v="3.2110904000000002" u="1"/>
        <n v="5.1511725000000004" u="1"/>
        <n v="2.0704058000000001" u="1"/>
        <n v="2.8817463999999999" u="1"/>
        <n v="4.0778911999999998" u="1"/>
        <n v="2.2949470999999999" u="1"/>
        <n v="6.6812864999999997" u="1"/>
        <n v="-13.060724700000002" u="1"/>
        <n v="-9.5631640999999998" u="1"/>
        <n v="-4.6097358999999996" u="1"/>
        <n v="11.878923500000001" u="1"/>
        <n v="-0.23163950000000003" u="1"/>
        <n v="2.3004060000000002" u="1"/>
        <n v="4.8025577999999998" u="1"/>
        <n v="4.8816027000000002" u="1"/>
        <n v="-40.19896" u="1"/>
        <n v="-1.8744141999999999" u="1"/>
        <n v="16.677781400000001" u="1"/>
        <n v="29.160305300000001" u="1"/>
        <n v="-21.5568274" u="1"/>
        <n v="-3.7917646999999999" u="1"/>
        <n v="15.699186300000001" u="1"/>
        <n v="33.825551999999995" u="1"/>
        <n v="44.827586199999999" u="1"/>
        <n v="0.30511739999999998" u="1"/>
        <n v="1.7783061999999998" u="1"/>
        <n v="10.100939800000001" u="1"/>
        <n v="12.225354600000001" u="1"/>
        <n v="228.37480149999999" u="1"/>
        <n v="31.963146699999999" u="1"/>
        <n v="-8.0745342000000004" u="1"/>
        <n v="-11.029755300000001" u="1"/>
        <n v="5.8472773999999994" u="1"/>
        <n v="-70.263789000000003" u="1"/>
        <n v="2.1800828000000001" u="1"/>
        <n v="3.4879694000000003" u="1"/>
        <n v="19.769629299999998" u="1"/>
        <n v="38.496468200000002" u="1"/>
        <n v="-5.7430572" u="1"/>
        <n v="-5.4218804" u="1"/>
        <n v="2.8098453000000001" u="1"/>
        <n v="7.8455338999999995" u="1"/>
        <n v="-8.6426625000000001" u="1"/>
        <n v="5.4176412000000003" u="1"/>
        <n v="12.266857999999999" u="1"/>
        <n v="18.111650700000002" u="1"/>
        <n v="-2.7221709999999999" u="1"/>
        <n v="-9.5766793000000003" u="1"/>
        <n v="-42.551654399999997" u="1"/>
        <n v="3.9091581" u="1"/>
        <n v="6.4078323000000008" u="1"/>
        <n v="24.043715800000001" u="1"/>
        <n v="1.7408698" u="1"/>
        <n v="-8.4685064000000008" u="1"/>
        <n v="2.8378601999999997" u="1"/>
        <n v="5.3839647999999993" u="1"/>
        <n v="38.461538499999996" u="1"/>
        <n v="175.41268459999998" u="1"/>
        <n v="-6.3754427000000007" u="1"/>
        <n v="-1.0732322999999999" u="1"/>
        <n v="1.8042505" u="1"/>
        <n v="3.58128" u="1"/>
        <n v="4.9899224000000002" u="1"/>
        <n v="-10.433884300000001" u="1"/>
        <n v="-5.4073540000000007" u="1"/>
        <n v="-2.2137863000000002" u="1"/>
        <n v="-0.96824480000000002" u="1"/>
        <n v="13.539802000000002" u="1"/>
        <n v="-13.984492700000001" u="1"/>
        <n v="-12.1821632" u="1"/>
        <n v="1.7353796000000001" u="1"/>
        <n v="-3.21877E-2" u="1"/>
        <n v="1.0508716" u="1"/>
        <n v="1.1359208000000001" u="1"/>
        <n v="2.5719368" u="1"/>
        <n v="-26.627491199999998" u="1"/>
        <n v="-12.846865399999999" u="1"/>
        <n v="14.787731100000002" u="1"/>
        <n v="-6.2643788000000002" u="1"/>
        <n v="-1.0011463999999999" u="1"/>
        <n v="-3.1453249000000003" u="1"/>
        <n v="-2.7455477999999998" u="1"/>
        <n v="3.3837470999999999" u="1"/>
        <n v="-2.0199351999999999" u="1"/>
        <n v="2.2504010000000001" u="1"/>
        <n v="88.795286900000008" u="1"/>
        <n v="-25" u="1"/>
        <n v="-3.3875104000000005" u="1"/>
        <n v="-2.4082577000000001" u="1"/>
        <n v="-1.0913683999999999" u="1"/>
        <n v="-0.83887970000000001" u="1"/>
        <n v="2.1667760999999999" u="1"/>
        <n v="57.529061599999999" u="1"/>
        <n v="0.34346979999999999" u="1"/>
        <n v="2.1589782" u="1"/>
        <n v="66.424174600000001" u="1"/>
        <n v="-3.6044271000000001" u="1"/>
        <n v="2.5033413000000002" u="1"/>
        <n v="6.7796429000000007" u="1"/>
        <n v="5.2831109999999999" u="1"/>
        <n v="5.8112680999999995" u="1"/>
        <n v="17.6104676" u="1"/>
        <n v="25.993957699999999" u="1"/>
        <n v="-17.2260995" u="1"/>
        <n v="2.2345943999999998" u="1"/>
        <n v="3.8644864999999999" u="1"/>
        <n v="12.688892399999999" u="1"/>
        <n v="34.617203600000003" u="1"/>
        <n v="1178.8990825999999" u="1"/>
        <n v="-54.761808099999996" u="1"/>
        <n v="-1.1257391999999999" u="1"/>
        <n v="8.2951602999999992" u="1"/>
        <n v="18.189966200000001" u="1"/>
        <n v="-54.761808100000003" u="1"/>
        <n v="-20.1986755" u="1"/>
        <n v="-17.460317499999999" u="1"/>
        <n v="-1.0544226999999999" u="1"/>
        <n v="5.7580951000000002" u="1"/>
        <n v="-31.2998008" u="1"/>
        <n v="-2.5846608999999998" u="1"/>
        <n v="-0.42480080000000003" u="1"/>
        <n v="0.48314869999999999" u="1"/>
        <n v="3.8419180999999996" u="1"/>
        <n v="14.2570306" u="1"/>
        <n v="93469.137944600006" u="1"/>
        <n v="-4.8031902999999998" u="1"/>
        <n v="-1.4277615000000001" u="1"/>
        <n v="-1.3621232999999999" u="1"/>
        <n v="6.9342038999999991" u="1"/>
        <n v="26.170500699999998" u="1"/>
        <n v="-14.0400423" u="1"/>
        <n v="-7.7218692000000004" u="1"/>
        <n v="-1.8926297000000001" u="1"/>
        <n v="-1.7784566000000002" u="1"/>
        <n v="-0.41660750000000002" u="1"/>
        <n v="4.3916519000000003" u="1"/>
        <n v="-2.8777556999999998" u="1"/>
        <n v="0.85250029999999999" u="1"/>
        <n v="1.3393699000000001" u="1"/>
        <n v="4.1055970999999998" u="1"/>
        <n v="85.162320399999999" u="1"/>
        <n v="-9.5126811" u="1"/>
        <n v="-3.9690721999999998" u="1"/>
        <n v="-2.1959645999999999" u="1"/>
        <n v="-0.95537079999999996" u="1"/>
        <n v="3.1108819999999997" u="1"/>
        <n v="19.6115326" u="1"/>
        <n v="27.380250799999999" u="1"/>
        <n v="-6.9214966000000002" u="1"/>
        <n v="3.7638854999999998" u="1"/>
        <n v="15.7590959" u="1"/>
        <n v="17.9725492" u="1"/>
        <n v="18.336583000000001" u="1"/>
        <n v="43.316798499999997" u="1"/>
        <n v="-2.5294601000000001" u="1"/>
        <n v="4.2962236999999996" u="1"/>
        <n v="-20.8248189" u="1"/>
        <n v="-2.1798365" u="1"/>
        <n v="5.6877706000000003" u="1"/>
        <n v="12.6432603" u="1"/>
        <n v="-0.55405000000000004" u="1"/>
        <n v="-5.1738299999999994E-2" u="1"/>
        <n v="12.561194800000001" u="1"/>
        <n v="-98.603128600000005" u="1"/>
        <n v="-8.5163077999999999" u="1"/>
        <n v="-3.7510966999999997" u="1"/>
        <n v="0.1781103" u="1"/>
        <n v="1.1391514" u="1"/>
        <n v="55.285637899999998" u="1"/>
        <n v="-70.143884900000003" u="1"/>
        <n v="-5.5312356999999999" u="1"/>
        <n v="-3.7510967000000002" u="1"/>
        <n v="-2.2380798" u="1"/>
        <n v="-0.82041260000000005" u="1"/>
        <n v="-2.7603000000000003E-2" u="1"/>
        <n v="19.813008100000001" u="1"/>
        <n v="-1.6245645" u="1"/>
        <n v="-57.692307700000001" u="1"/>
        <n v="3.0727679999999999" u="1"/>
        <n v="-36.679125599999999" u="1"/>
        <n v="-8.3115915000000005" u="1"/>
        <n v="1.8696581000000001" u="1"/>
        <n v="5.2380202000000002" u="1"/>
        <n v="6.9491731000000003" u="1"/>
        <n v="10.802380400000001" u="1"/>
        <n v="-1.1842874999999999" u="1"/>
        <n v="3.3248145999999998" u="1"/>
        <n v="-45.494115800000003" u="1"/>
        <n v="-4.3544900000000002" u="1"/>
        <n v="-2.2815422999999999" u="1"/>
        <n v="1.4187106999999999" u="1"/>
        <n v="9.3618576999999998" u="1"/>
        <n v="-8.1667507999999991" u="1"/>
        <n v="1.1936861000000001" u="1"/>
        <n v="2.9810842000000002" u="1"/>
        <n v="15.040650400000001" u="1"/>
        <n v="66.946652999999998" u="1"/>
        <n v="-13.205738699999999" u="1"/>
        <n v="0.23635219999999998" u="1"/>
        <n v="-92.981898999999999" u="1"/>
        <n v="206.0606061" u="1"/>
        <n v="4226.4111755000004" u="1"/>
        <n v="-70.908532800000003" u="1"/>
        <n v="-19.6481259" u="1"/>
        <n v="2.4391232" u="1"/>
        <n v="2.6824781999999998" u="1"/>
        <n v="15.126983899999999" u="1"/>
        <n v="-3.0232557999999998" u="1"/>
        <n v="2.8637804999999998" u="1"/>
        <n v="11.588834500000001" u="1"/>
        <n v="27.289789800000001" u="1"/>
        <n v="18.1798483" u="1"/>
        <n v="319.20122889999999" u="1"/>
        <n v="-15.951821999999998" u="1"/>
        <n v="-6.3532333999999997" u="1"/>
        <n v="-0.12342399999999999" u="1"/>
        <n v="-34.354175500000004" u="1"/>
        <n v="-14.9281209" u="1"/>
        <n v="-10.9449548" u="1"/>
        <n v="1826.3779104" u="1"/>
        <n v="-66.096436400000002" u="1"/>
        <n v="-7.8315650000000003" u="1"/>
        <n v="2.3896571" u="1"/>
        <n v="3.4361204999999999" u="1"/>
        <n v="3.8363171" u="1"/>
        <n v="-15.370196799999999" u="1"/>
        <n v="-9.7507666999999998" u="1"/>
        <n v="1.4593673999999999" u="1"/>
        <n v="8.9162397999999996" u="1"/>
        <n v="19.660594500000002" u="1"/>
        <n v="48.124152700000003" u="1"/>
        <n v="-41.422594099999998" u="1"/>
        <n v="-2.8993636" u="1"/>
        <n v="0.1308513" u="1"/>
        <n v="1.6293352999999999" u="1"/>
        <n v="-0.73327920000000002" u="1"/>
        <n v="75.870168699999994" u="1"/>
        <n v="-2.9582190000000002" u="1"/>
        <n v="5.8692069" u="1"/>
        <n v="9.0481172000000001" u="1"/>
        <n v="19.1165822" u="1"/>
        <n v="-34.065345499999999" u="1"/>
        <n v="-6.4845682" u="1"/>
        <n v="2.1238671" u="1"/>
        <n v="-22.471910099999999" u="1"/>
        <n v="-0.59948679999999999" u="1"/>
        <n v="6.9949534999999994" u="1"/>
        <n v="-19.894387999999999" u="1"/>
        <n v="-0.25881500000000002" u="1"/>
        <n v="3.4056015000000004" u="1"/>
        <n v="3.8626051000000001" u="1"/>
        <n v="4.1733547" u="1"/>
        <n v="11.708123500000001" u="1"/>
        <n v="33.867521400000001" u="1"/>
        <n v="2.5347352999999999" u="1"/>
        <n v="-23.7804878" u="1"/>
        <n v="1.7721519000000001" u="1"/>
        <n v="-25.890868600000001" u="1"/>
        <n v="-0.42322569999999998" u="1"/>
        <n v="-5.8491499999999995E-2" u="1"/>
        <n v="21.850430500000002" u="1"/>
        <n v="-96.5628502" u="1"/>
        <n v="-5.8491500000000002E-2" u="1"/>
        <n v="6.4313725000000002" u="1"/>
        <n v="-57.894736800000004" u="1"/>
        <n v="-36.404989499999999" u="1"/>
        <n v="-20.3198881" u="1"/>
        <n v="8.8995104999999999" u="1"/>
        <n v="-4.9185790999999996" u="1"/>
        <n v="-2.8418888" u="1"/>
        <n v="0.5670634" u="1"/>
        <n v="2.4756793999999998" u="1"/>
        <n v="5.5494859999999999" u="1"/>
        <n v="36.981132100000004" u="1"/>
        <n v="2139620.6650394001" u="1"/>
        <n v="-3.1106710999999998" u="1"/>
        <n v="2.6025935000000002" u="1"/>
        <n v="2.8716618999999999" u="1"/>
        <n v="10.746991899999999" u="1"/>
        <n v="89.289336699999993" u="1"/>
        <n v="178.26086960000001" u="1"/>
        <n v="-42.696629200000004" u="1"/>
        <n v="-5.4993678999999993" u="1"/>
        <n v="-0.68567050000000007" u="1"/>
        <n v="-2.3525799999999999E-2" u="1"/>
        <n v="-3.9514570999999998" u="1"/>
        <n v="4.8238062999999993" u="1"/>
        <n v="7.1692766000000008" u="1"/>
        <n v="-2.3318604000000001" u="1"/>
        <n v="2.1363865999999998" u="1"/>
        <n v="2.1364014" u="1"/>
        <n v="2.5602881000000002" u="1"/>
        <n v="5932.1828097999996" u="1"/>
        <n v="1.3230956" u="1"/>
        <n v="2.9743638999999997" u="1"/>
        <n v="4.9691647999999997" u="1"/>
        <n v="11.919963899999999" u="1"/>
        <n v="0.86461309999999991" u="1"/>
        <n v="1.2477445" u="1"/>
        <n v="2.0904039000000001" u="1"/>
        <n v="1.6098304000000001" u="1"/>
        <n v="2.2149391" u="1"/>
        <n v="4.0734390000000005" u="1"/>
        <n v="4.1633914000000001" u="1"/>
        <n v="-3.2273754000000001" u="1"/>
        <n v="-0.54405939999999997" u="1"/>
        <n v="1.9328748999999998" u="1"/>
        <n v="2.4229909000000003" u="1"/>
        <n v="-41.3533835" u="1"/>
        <n v="4.1996282000000003" u="1"/>
        <n v="-2.4198500000000003" u="1"/>
        <n v="-28.249841499999999" u="1"/>
        <n v="-2.7543918999999999" u="1"/>
        <n v="195.62659339999999" u="1"/>
        <n v="-5.2264151000000005" u="1"/>
        <n v="-3.8187856" u="1"/>
        <n v="2.7937445000000003" u="1"/>
        <n v="2.8288846999999997" u="1"/>
        <n v="6.5811096999999998" u="1"/>
        <n v="8.9351769999999995" u="1"/>
        <n v="-8.4835194999999999" u="1"/>
        <n v="-4.2719490999999996" u="1"/>
        <n v="-48.251748300000003" u="1"/>
        <n v="2.9899074000000003" u="1"/>
        <n v="3.5671819" u="1"/>
        <n v="6.1550174000000002" u="1"/>
        <n v="52.009844100000002" u="1"/>
        <n v="-2.0735343999999998" u="1"/>
        <n v="-1.8924386000000002" u="1"/>
        <n v="0.30315439999999999" u="1"/>
        <n v="11.825726100000001" u="1"/>
        <n v="48.228223700000001" u="1"/>
        <n v="-5.6247242000000002" u="1"/>
        <n v="-0.26395960000000002" u="1"/>
        <n v="1.7502338999999998" u="1"/>
        <n v="2.6762926" u="1"/>
        <n v="4.7047110000000005" u="1"/>
        <n v="-2.7322829" u="1"/>
        <n v="0.51466410000000007" u="1"/>
        <n v="1.5059464999999999" u="1"/>
        <n v="10.2960501" u="1"/>
        <n v="1.7030492000000002" u="1"/>
        <n v="4.4207193999999994" u="1"/>
        <n v="6.1810193" u="1"/>
        <n v="-1.0909027" u="1"/>
        <n v="1.3693594" u="1"/>
        <n v="10.0712946" u="1"/>
        <n v="12.847872799999999" u="1"/>
        <n v="20.981765899999999" u="1"/>
        <n v="-5.2760799" u="1"/>
        <n v="-0.39848709999999998" u="1"/>
        <n v="2.1148226000000001" u="1"/>
        <n v="2.3450838000000003" u="1"/>
        <n v="35.278188300000004" u="1"/>
        <n v="-7.6969452999999994" u="1"/>
        <n v="0.19075929999999999" u="1"/>
        <n v="2.2520571999999999" u="1"/>
        <n v="2.5165500999999999" u="1"/>
        <n v="7.4229959999999995" u="1"/>
        <n v="11.8114211" u="1"/>
        <n v="-1.2026136999999999" u="1"/>
        <n v="-0.26974350000000002" u="1"/>
        <n v="2.7766807" u="1"/>
        <n v="19.8384201" u="1"/>
        <n v="0.34108260000000001" u="1"/>
        <n v="1.8115942" u="1"/>
        <n v="9.5465665000000008" u="1"/>
        <n v="2.4608648" u="1"/>
        <n v="-9.0720499999999991" u="1"/>
        <n v="-0.87046460000000003" u="1"/>
        <n v="-0.86697030000000008" u="1"/>
        <n v="-79.496402899999993" u="1"/>
        <n v="0.97944769999999992" u="1"/>
        <n v="2.8464288" u="1"/>
        <n v="70.448733700000005" u="1"/>
        <n v="-1.192124" u="1"/>
        <n v="3.8408385000000003" u="1"/>
        <n v="5.4381572" u="1"/>
        <n v="8.2289957999999999" u="1"/>
        <n v="2.0148188999999999" u="1"/>
        <n v="5335.2546906999996" u="1"/>
        <n v="-7.5721026" u="1"/>
        <n v="2.2510964000000002" u="1"/>
        <n v="16.186252800000002" u="1"/>
        <n v="733.43502790000002" u="1"/>
        <n v="-4.4515181999999998" u="1"/>
        <n v="-1.1341383999999999" u="1"/>
        <n v="1.4052462999999999" u="1"/>
        <n v="5.6520498999999997" u="1"/>
        <n v="6.3664004999999992" u="1"/>
        <n v="2.6859259999999998" u="1"/>
        <n v="3.1589448999999998" u="1"/>
        <n v="-21.174868799999999" u="1"/>
        <n v="-9.5127105000000007" u="1"/>
        <n v="-3.9262845" u="1"/>
        <n v="-1.7789170999999999" u="1"/>
        <n v="-0.6894593" u="1"/>
        <n v="1.7805001" u="1"/>
        <n v="8.7442977000000006" u="1"/>
        <n v="15.828731800000002" u="1"/>
      </sharedItems>
    </cacheField>
    <cacheField name="AW_徴収率（不納欠損額除・現年課税分）" numFmtId="0">
      <sharedItems containsSemiMixedTypes="0" containsString="0" containsNumber="1" minValue="-19.749829999999999" maxValue="101.7720961"/>
    </cacheField>
    <cacheField name="AX_徴収率（不納欠損額除・滞納繰越分）" numFmtId="0">
      <sharedItems containsSemiMixedTypes="0" containsString="0" containsNumber="1" minValue="0" maxValue="110.1941748"/>
    </cacheField>
    <cacheField name="AY_徴収率（不納欠損額除・合計）" numFmtId="0">
      <sharedItems containsSemiMixedTypes="0" containsString="0" containsNumber="1" minValue="0" maxValue="100.3142295"/>
    </cacheField>
    <cacheField name="AZ_収入済額-不納欠損額" numFmtId="176">
      <sharedItems containsSemiMixedTypes="0" containsString="0" containsNumber="1" minValue="0" maxValue="134084217"/>
    </cacheField>
    <cacheField name="BA_対前年同月徴収率（不納欠損額除・現年課税分）" numFmtId="0">
      <sharedItems containsSemiMixedTypes="0" containsString="0" containsNumber="1" minValue="0" maxValue="88536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552.49500999999998"/>
    </cacheField>
    <cacheField name="BD_対前年同月徴収率（不納欠損額除）増減" numFmtId="0">
      <sharedItems containsSemiMixedTypes="0" containsString="0" containsNumber="1" minValue="-490.17616939999999" maxValue="100"/>
    </cacheField>
    <cacheField name="BE_対前年同月収入済額-対前年同月不納欠損額" numFmtId="176">
      <sharedItems containsSemiMixedTypes="0" containsString="0" containsNumber="1" minValue="0" maxValue="131210300"/>
    </cacheField>
    <cacheField name="BF_対前年同月収入済額-対前年同月不納欠損額　増減率" numFmtId="0">
      <sharedItems containsMixedTypes="1" containsNumber="1" minValue="-85.7421875" maxValue="490.4761904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9.0434774"/>
    <n v="23.9098541"/>
    <n v="68.304698500000001"/>
    <x v="0"/>
    <x v="0"/>
    <x v="0"/>
    <n v="0.14628929999999229"/>
    <x v="0"/>
    <x v="0"/>
    <n v="69.0434774"/>
    <n v="23.9098541"/>
    <n v="68.304698500000001"/>
    <n v="35695392"/>
    <n v="68.819363200000012"/>
    <n v="26.772835600000001"/>
    <n v="68.158409200000008"/>
    <n v="0.14628929999999229"/>
    <n v="34917795"/>
    <n v="2.2269361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9.0434774"/>
    <n v="23.9098541"/>
    <n v="68.304698500000001"/>
    <x v="0"/>
    <x v="0"/>
    <x v="0"/>
    <n v="0.14628929999999229"/>
    <x v="0"/>
    <x v="0"/>
    <n v="69.0434774"/>
    <n v="23.9098541"/>
    <n v="68.304698500000001"/>
    <n v="35695392"/>
    <n v="68.819363200000012"/>
    <n v="26.772835600000001"/>
    <n v="68.158409200000008"/>
    <n v="0.14628929999999229"/>
    <n v="34917795"/>
    <n v="2.2269361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67.550055099999994"/>
    <n v="18.135027100000002"/>
    <n v="66.216983900000002"/>
    <x v="1"/>
    <x v="1"/>
    <x v="1"/>
    <n v="-7.8073099999997453E-2"/>
    <x v="1"/>
    <x v="1"/>
    <n v="67.550055099999994"/>
    <n v="18.135027100000002"/>
    <n v="66.216983900000002"/>
    <n v="13491239"/>
    <n v="67.402425899999997"/>
    <n v="21.068464000000002"/>
    <n v="66.295057"/>
    <n v="-7.8073099999997453E-2"/>
    <n v="13527454"/>
    <n v="-0.26771479999999998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64.562439499999996"/>
    <n v="18.8290091"/>
    <n v="63.329372999999997"/>
    <x v="2"/>
    <x v="2"/>
    <x v="2"/>
    <n v="-0.21183000000000618"/>
    <x v="2"/>
    <x v="2"/>
    <n v="64.562439499999996"/>
    <n v="18.8290091"/>
    <n v="63.329372999999997"/>
    <n v="10988460"/>
    <n v="64.597999900000005"/>
    <n v="22.211692599999999"/>
    <n v="63.541203000000003"/>
    <n v="-0.21183000000000618"/>
    <n v="10999143"/>
    <n v="-9.7125699999999995E-2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64.562461200000001"/>
    <n v="18.829036499999997"/>
    <n v="63.329377399999998"/>
    <x v="3"/>
    <x v="3"/>
    <x v="3"/>
    <n v="-0.21186120000000841"/>
    <x v="3"/>
    <x v="3"/>
    <n v="64.562461200000001"/>
    <n v="18.829036499999997"/>
    <n v="63.329377399999998"/>
    <n v="336184"/>
    <n v="64.597954700000003"/>
    <n v="22.214627499999999"/>
    <n v="63.541238600000007"/>
    <n v="-0.21186120000000841"/>
    <n v="335567"/>
    <n v="0.183867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64.562438799999995"/>
    <n v="18.829008200000001"/>
    <n v="63.329372900000003"/>
    <x v="4"/>
    <x v="4"/>
    <x v="4"/>
    <n v="-0.21182899999999449"/>
    <x v="4"/>
    <x v="4"/>
    <n v="64.562438799999995"/>
    <n v="18.829008200000001"/>
    <n v="63.329372900000003"/>
    <n v="10652276"/>
    <n v="64.598001299999993"/>
    <n v="22.211600300000001"/>
    <n v="63.541201899999997"/>
    <n v="-0.21182899999999449"/>
    <n v="10663576"/>
    <n v="-0.1059682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50432"/>
    <n v="100"/>
    <n v="0"/>
    <n v="100"/>
    <n v="0"/>
    <n v="105442"/>
    <n v="42.66800709999999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84.700007600000006"/>
    <n v="14.1666259"/>
    <n v="82.7911517"/>
    <x v="6"/>
    <x v="6"/>
    <x v="6"/>
    <n v="1.0922101999999967"/>
    <x v="6"/>
    <x v="6"/>
    <n v="84.700007600000006"/>
    <n v="14.1666259"/>
    <n v="82.7911517"/>
    <n v="2502779"/>
    <n v="82.980394799999999"/>
    <n v="12.2708794"/>
    <n v="81.698941500000004"/>
    <n v="1.0922101999999967"/>
    <n v="2528311"/>
    <n v="-1.009844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84.700050599999997"/>
    <n v="14.168254599999999"/>
    <n v="82.791213400000004"/>
    <x v="7"/>
    <x v="7"/>
    <x v="7"/>
    <n v="1.0922644000000048"/>
    <x v="7"/>
    <x v="7"/>
    <n v="84.700050599999997"/>
    <n v="14.168254599999999"/>
    <n v="82.791213400000004"/>
    <n v="866901"/>
    <n v="82.980345700000001"/>
    <n v="12.273224000000001"/>
    <n v="81.698948999999999"/>
    <n v="1.0922644000000048"/>
    <n v="824987"/>
    <n v="5.080564899999999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84.69998480000001"/>
    <n v="14.165762800000001"/>
    <n v="82.791119000000009"/>
    <x v="8"/>
    <x v="8"/>
    <x v="8"/>
    <n v="1.0921811000000048"/>
    <x v="8"/>
    <x v="8"/>
    <n v="84.69998480000001"/>
    <n v="14.165762800000001"/>
    <n v="82.791119000000009"/>
    <n v="1635878"/>
    <n v="82.980418600000007"/>
    <n v="12.269743800000001"/>
    <n v="81.698937900000004"/>
    <n v="1.0921811000000048"/>
    <n v="1703324"/>
    <n v="-3.959669400000000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6.079162300000007"/>
    <n v="37.0376233"/>
    <n v="65.794449099999994"/>
    <x v="9"/>
    <x v="9"/>
    <x v="9"/>
    <n v="0.29239789999999743"/>
    <x v="9"/>
    <x v="9"/>
    <n v="66.079162300000007"/>
    <n v="37.0376233"/>
    <n v="65.794449099999994"/>
    <n v="18230347"/>
    <n v="65.793791900000002"/>
    <n v="38.215515500000002"/>
    <n v="65.502051199999997"/>
    <n v="0.29239789999999743"/>
    <n v="17586649"/>
    <n v="3.6601515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3.749580299999998"/>
    <n v="37.0376233"/>
    <n v="63.469908900000007"/>
    <x v="10"/>
    <x v="9"/>
    <x v="10"/>
    <n v="0.43580620000000181"/>
    <x v="10"/>
    <x v="10"/>
    <n v="63.749580299999998"/>
    <n v="37.0376233"/>
    <n v="63.469908900000007"/>
    <n v="16467186"/>
    <n v="63.3186575"/>
    <n v="38.215515500000002"/>
    <n v="63.034102700000005"/>
    <n v="0.43580620000000181"/>
    <n v="15794133"/>
    <n v="4.261411500000000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3.749584699999993"/>
    <n v="37.037903800000002"/>
    <n v="63.469917499999994"/>
    <x v="11"/>
    <x v="10"/>
    <x v="11"/>
    <n v="0.4358157999999932"/>
    <x v="11"/>
    <x v="11"/>
    <n v="63.749584699999993"/>
    <n v="37.037903800000002"/>
    <n v="63.469917499999994"/>
    <n v="6475783"/>
    <n v="63.318654600000002"/>
    <n v="38.215702299999997"/>
    <n v="63.034101700000001"/>
    <n v="0.4358157999999932"/>
    <n v="5902067"/>
    <n v="9.7205945000000007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3.749581499999998"/>
    <n v="37.037312200000002"/>
    <n v="63.469906099999996"/>
    <x v="12"/>
    <x v="11"/>
    <x v="12"/>
    <n v="0.43580539999999957"/>
    <x v="12"/>
    <x v="12"/>
    <n v="63.749581499999998"/>
    <n v="37.037312200000002"/>
    <n v="63.469906099999996"/>
    <n v="8160885"/>
    <n v="63.318655800000002"/>
    <n v="38.215550700000001"/>
    <n v="63.034100699999996"/>
    <n v="0.43580539999999957"/>
    <n v="7786888"/>
    <n v="4.8029070999999997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3.749558900000004"/>
    <n v="37.038018299999997"/>
    <n v="63.469891400000002"/>
    <x v="13"/>
    <x v="12"/>
    <x v="13"/>
    <n v="0.43577860000000612"/>
    <x v="13"/>
    <x v="13"/>
    <n v="63.749558900000004"/>
    <n v="37.038018299999997"/>
    <n v="63.469891400000002"/>
    <n v="1830518"/>
    <n v="63.318671999999999"/>
    <n v="38.214861200000001"/>
    <n v="63.034112799999996"/>
    <n v="0.43577860000000612"/>
    <n v="2105178"/>
    <n v="-13.04687770000000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63161"/>
    <n v="100"/>
    <n v="0"/>
    <n v="100"/>
    <n v="0"/>
    <n v="1792516"/>
    <n v="-1.637642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6.688247500000003"/>
    <n v="12.4271276"/>
    <n v="93.515371500000001"/>
    <x v="14"/>
    <x v="13"/>
    <x v="14"/>
    <n v="-0.72609919999999306"/>
    <x v="15"/>
    <x v="15"/>
    <n v="96.688247500000003"/>
    <n v="12.4271276"/>
    <n v="93.515371500000001"/>
    <n v="847729"/>
    <n v="97.455641400000005"/>
    <n v="12.84873"/>
    <n v="94.241470699999994"/>
    <n v="-0.72609919999999306"/>
    <n v="834070"/>
    <n v="1.6376323000000002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5"/>
    <x v="5"/>
    <x v="5"/>
    <n v="0"/>
    <x v="16"/>
    <x v="16"/>
    <n v="100"/>
    <n v="0"/>
    <n v="100"/>
    <n v="12747"/>
    <n v="100"/>
    <n v="0"/>
    <n v="100"/>
    <n v="0"/>
    <n v="14860"/>
    <n v="-14.2193809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6.639139399999991"/>
    <n v="12.4271276"/>
    <n v="93.422887000000003"/>
    <x v="15"/>
    <x v="13"/>
    <x v="15"/>
    <n v="-0.72024509999999964"/>
    <x v="17"/>
    <x v="17"/>
    <n v="96.639139399999991"/>
    <n v="12.4271276"/>
    <n v="93.422887000000003"/>
    <n v="834982"/>
    <n v="97.410444999999996"/>
    <n v="12.84873"/>
    <n v="94.143132100000003"/>
    <n v="-0.72024509999999964"/>
    <n v="819210"/>
    <n v="1.9252695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5.592107599999991"/>
    <n v="0"/>
    <n v="95.592107599999991"/>
    <x v="16"/>
    <x v="5"/>
    <x v="16"/>
    <n v="-0.46882800000000202"/>
    <x v="18"/>
    <x v="18"/>
    <n v="95.592107599999991"/>
    <n v="0"/>
    <n v="95.592107599999991"/>
    <n v="3126077"/>
    <n v="96.060935599999993"/>
    <n v="0"/>
    <n v="96.060935599999993"/>
    <n v="-0.46882800000000202"/>
    <n v="2969622"/>
    <n v="5.2685157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5.202391699999993"/>
    <n v="36.332510599999999"/>
    <n v="94.438220000000001"/>
    <x v="18"/>
    <x v="14"/>
    <x v="18"/>
    <n v="2.4460526999999956"/>
    <x v="20"/>
    <x v="20"/>
    <n v="95.202391699999993"/>
    <n v="36.332510599999999"/>
    <n v="94.438220000000001"/>
    <n v="913703"/>
    <n v="94.582068300000003"/>
    <n v="12.987959399999999"/>
    <n v="91.992167300000006"/>
    <n v="2.4460526999999956"/>
    <n v="914668"/>
    <n v="-0.10550279999999999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5.202391699999993"/>
    <n v="36.332510599999999"/>
    <n v="94.438220000000001"/>
    <x v="18"/>
    <x v="14"/>
    <x v="18"/>
    <n v="2.4460526999999956"/>
    <x v="20"/>
    <x v="20"/>
    <n v="95.202391699999993"/>
    <n v="36.332510599999999"/>
    <n v="94.438220000000001"/>
    <n v="913703"/>
    <n v="94.582068300000003"/>
    <n v="12.987959399999999"/>
    <n v="91.992167300000006"/>
    <n v="2.4460526999999956"/>
    <n v="914668"/>
    <n v="-0.10550279999999999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19"/>
    <x v="5"/>
    <x v="19"/>
    <n v="-4.303476300000014"/>
    <x v="21"/>
    <x v="21"/>
    <n v="100"/>
    <n v="0"/>
    <n v="100"/>
    <n v="21819"/>
    <n v="104.30347630000001"/>
    <n v="0"/>
    <n v="104.30347630000001"/>
    <n v="-4.303476300000014"/>
    <n v="20553"/>
    <n v="6.1596847000000006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5.0902119"/>
    <n v="36.332510599999999"/>
    <n v="94.30989910000001"/>
    <x v="20"/>
    <x v="14"/>
    <x v="20"/>
    <n v="2.5666528"/>
    <x v="22"/>
    <x v="22"/>
    <n v="95.0902119"/>
    <n v="36.332510599999999"/>
    <n v="94.30989910000001"/>
    <n v="891884"/>
    <n v="94.378934200000003"/>
    <n v="12.987959399999999"/>
    <n v="91.74324630000001"/>
    <n v="2.5666528"/>
    <n v="894115"/>
    <n v="-0.24952049999999998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5.090224599999999"/>
    <n v="36.334508200000002"/>
    <n v="94.309916400000006"/>
    <x v="21"/>
    <x v="15"/>
    <x v="21"/>
    <n v="2.5666300999999976"/>
    <x v="23"/>
    <x v="23"/>
    <n v="95.090224599999999"/>
    <n v="36.334508200000002"/>
    <n v="94.309916400000006"/>
    <n v="664900"/>
    <n v="94.378984500000001"/>
    <n v="12.9872326"/>
    <n v="91.743286300000008"/>
    <n v="2.5666300999999976"/>
    <n v="670137"/>
    <n v="-0.7814820000000000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5.090174900000008"/>
    <n v="36.326658299999998"/>
    <n v="94.309848399999993"/>
    <x v="22"/>
    <x v="16"/>
    <x v="22"/>
    <n v="2.5667215999999939"/>
    <x v="24"/>
    <x v="24"/>
    <n v="95.090174900000008"/>
    <n v="36.326658299999998"/>
    <n v="94.309848399999993"/>
    <n v="226984"/>
    <n v="94.378783400000003"/>
    <n v="12.990134100000001"/>
    <n v="91.743126799999999"/>
    <n v="2.5667215999999939"/>
    <n v="223978"/>
    <n v="1.342096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69.520583099999996"/>
    <n v="24.089601999999999"/>
    <n v="68.779734699999992"/>
    <x v="23"/>
    <x v="17"/>
    <x v="23"/>
    <n v="0.16756189999998128"/>
    <x v="25"/>
    <x v="25"/>
    <n v="69.520583099999996"/>
    <n v="24.089601999999999"/>
    <n v="68.779734699999992"/>
    <n v="36609095"/>
    <n v="69.3020171"/>
    <n v="26.252987300000001"/>
    <n v="68.61217280000001"/>
    <n v="0.16756189999998128"/>
    <n v="35832463"/>
    <n v="2.1673977999999998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68.81288450000001"/>
    <n v="32.460981599999997"/>
    <n v="68.334863099999993"/>
    <x v="24"/>
    <x v="18"/>
    <x v="24"/>
    <n v="-0.8136706000000089"/>
    <x v="26"/>
    <x v="26"/>
    <n v="68.81288450000001"/>
    <n v="32.460981599999997"/>
    <n v="68.334863099999993"/>
    <n v="8973288"/>
    <n v="69.702088900000007"/>
    <n v="35.175990400000003"/>
    <n v="69.148533700000002"/>
    <n v="-0.8136706000000089"/>
    <n v="8590740"/>
    <n v="4.4530273000000005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68.81288450000001"/>
    <n v="32.460981599999997"/>
    <n v="68.334863099999993"/>
    <x v="24"/>
    <x v="18"/>
    <x v="24"/>
    <n v="-0.8136706000000089"/>
    <x v="26"/>
    <x v="26"/>
    <n v="68.81288450000001"/>
    <n v="32.460981599999997"/>
    <n v="68.334863099999993"/>
    <n v="8973288"/>
    <n v="69.702088900000007"/>
    <n v="35.175990400000003"/>
    <n v="69.148533700000002"/>
    <n v="-0.8136706000000089"/>
    <n v="8590740"/>
    <n v="4.4530273000000005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66.500414200000009"/>
    <n v="27.661109199999999"/>
    <n v="65.672450900000001"/>
    <x v="25"/>
    <x v="19"/>
    <x v="25"/>
    <n v="-1.6411932999999976"/>
    <x v="27"/>
    <x v="27"/>
    <n v="66.500414200000009"/>
    <n v="27.661109199999999"/>
    <n v="65.672450900000001"/>
    <n v="3373999"/>
    <n v="68.16855790000001"/>
    <n v="28.303205999999996"/>
    <n v="67.313644199999999"/>
    <n v="-1.6411932999999976"/>
    <n v="3681293"/>
    <n v="-8.3474475000000012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64.615476700000002"/>
    <n v="27.9188057"/>
    <n v="63.796607800000004"/>
    <x v="26"/>
    <x v="20"/>
    <x v="26"/>
    <n v="-1.8918249999999972"/>
    <x v="28"/>
    <x v="28"/>
    <n v="64.615476700000002"/>
    <n v="27.9188057"/>
    <n v="63.796607800000004"/>
    <n v="3029595"/>
    <n v="66.52913430000001"/>
    <n v="28.088300500000003"/>
    <n v="65.688432800000001"/>
    <n v="-1.8918249999999972"/>
    <n v="3317189"/>
    <n v="-8.6698105000000005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64.614872199999994"/>
    <n v="27.911912999999998"/>
    <n v="63.795890099999994"/>
    <x v="27"/>
    <x v="21"/>
    <x v="27"/>
    <n v="-1.8907820999999956"/>
    <x v="29"/>
    <x v="29"/>
    <n v="64.614872199999994"/>
    <n v="27.911912999999998"/>
    <n v="63.795890099999994"/>
    <n v="107757"/>
    <n v="66.529026400000006"/>
    <n v="28.014184399999998"/>
    <n v="65.68667219999999"/>
    <n v="-1.8907820999999956"/>
    <n v="110104"/>
    <n v="-2.131621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64.615499"/>
    <n v="27.919059899999997"/>
    <n v="63.7966342"/>
    <x v="28"/>
    <x v="22"/>
    <x v="28"/>
    <n v="-1.8918589999999966"/>
    <x v="30"/>
    <x v="30"/>
    <n v="64.615499"/>
    <n v="27.919059899999997"/>
    <n v="63.7966342"/>
    <n v="2921838"/>
    <n v="66.529138000000003"/>
    <n v="28.090845199999997"/>
    <n v="65.688493199999996"/>
    <n v="-1.8918589999999966"/>
    <n v="3207085"/>
    <n v="-8.8942762999999996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14980"/>
    <n v="100"/>
    <n v="0"/>
    <n v="100"/>
    <n v="0"/>
    <n v="44521"/>
    <n v="-66.352957000000004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89.218101400000009"/>
    <n v="19.977490200000002"/>
    <n v="88.585149000000001"/>
    <x v="29"/>
    <x v="23"/>
    <x v="29"/>
    <n v="1.6832938000000013"/>
    <x v="32"/>
    <x v="32"/>
    <n v="89.218101400000009"/>
    <n v="19.977490200000002"/>
    <n v="88.585149000000001"/>
    <n v="344404"/>
    <n v="87.816636900000006"/>
    <n v="31.773651099999999"/>
    <n v="86.9018552"/>
    <n v="1.6832938000000013"/>
    <n v="364104"/>
    <n v="-5.4105420000000004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89.217961299999999"/>
    <n v="19.974059699999998"/>
    <n v="88.585210899999993"/>
    <x v="30"/>
    <x v="24"/>
    <x v="30"/>
    <n v="1.683473499999991"/>
    <x v="33"/>
    <x v="33"/>
    <n v="89.217961299999999"/>
    <n v="19.974059699999998"/>
    <n v="88.585210899999993"/>
    <n v="149484"/>
    <n v="87.8165446"/>
    <n v="31.7626527"/>
    <n v="86.901737400000002"/>
    <n v="1.683473499999991"/>
    <n v="152556"/>
    <n v="-2.0136867999999999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89.218208899999993"/>
    <n v="19.980119299999998"/>
    <n v="88.585101600000002"/>
    <x v="31"/>
    <x v="25"/>
    <x v="31"/>
    <n v="1.683161400000003"/>
    <x v="34"/>
    <x v="34"/>
    <n v="89.218208899999993"/>
    <n v="19.980119299999998"/>
    <n v="88.585101600000002"/>
    <n v="194920"/>
    <n v="87.816703500000003"/>
    <n v="31.781580300000002"/>
    <n v="86.901940199999999"/>
    <n v="1.683161400000003"/>
    <n v="211548"/>
    <n v="-7.8601546999999989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65.920636000000002"/>
    <n v="46.220814400000002"/>
    <n v="65.765946999999997"/>
    <x v="32"/>
    <x v="26"/>
    <x v="32"/>
    <n v="-0.91039059999999949"/>
    <x v="35"/>
    <x v="35"/>
    <n v="65.920636000000002"/>
    <n v="46.220814400000002"/>
    <n v="65.765946999999997"/>
    <n v="4204100"/>
    <n v="66.879664099999999"/>
    <n v="48.933120800000005"/>
    <n v="66.676337599999997"/>
    <n v="-0.91039059999999949"/>
    <n v="4024099"/>
    <n v="4.4730758000000002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65.657852300000002"/>
    <n v="46.220814400000002"/>
    <n v="65.5040592"/>
    <x v="33"/>
    <x v="26"/>
    <x v="33"/>
    <n v="-0.95362690000000327"/>
    <x v="36"/>
    <x v="36"/>
    <n v="65.657852300000002"/>
    <n v="46.220814400000002"/>
    <n v="65.5040592"/>
    <n v="4155569"/>
    <n v="66.6598398"/>
    <n v="48.933120800000005"/>
    <n v="66.457686100000004"/>
    <n v="-0.95362690000000327"/>
    <n v="3984757"/>
    <n v="4.2866353000000004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65.657840199999995"/>
    <n v="46.218853500000002"/>
    <n v="65.504031999999995"/>
    <x v="34"/>
    <x v="27"/>
    <x v="34"/>
    <n v="-0.95364470000001234"/>
    <x v="37"/>
    <x v="37"/>
    <n v="65.657840199999995"/>
    <n v="46.218853500000002"/>
    <n v="65.504031999999995"/>
    <n v="1900458"/>
    <n v="66.659829500000001"/>
    <n v="48.932762400000001"/>
    <n v="66.457676700000007"/>
    <n v="-0.95364470000001234"/>
    <n v="1782890"/>
    <n v="6.5942373999999999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65.657822300000007"/>
    <n v="46.219826000000005"/>
    <n v="65.50402480000001"/>
    <x v="35"/>
    <x v="28"/>
    <x v="35"/>
    <n v="-0.95363629999998523"/>
    <x v="38"/>
    <x v="38"/>
    <n v="65.657822300000007"/>
    <n v="46.219826000000005"/>
    <n v="65.50402480000001"/>
    <n v="2026912"/>
    <n v="66.659809499999994"/>
    <n v="48.9332274"/>
    <n v="66.457661099999996"/>
    <n v="-0.95363629999998523"/>
    <n v="1980322"/>
    <n v="2.3526476999999999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65.658219900000006"/>
    <n v="46.245919499999999"/>
    <n v="65.504591399999995"/>
    <x v="36"/>
    <x v="29"/>
    <x v="36"/>
    <n v="-0.95339260000001502"/>
    <x v="39"/>
    <x v="39"/>
    <n v="65.658219900000006"/>
    <n v="46.245919499999999"/>
    <n v="65.504591399999995"/>
    <n v="228199"/>
    <n v="66.660193300000003"/>
    <n v="48.935051299999998"/>
    <n v="66.45798400000001"/>
    <n v="-0.95339260000001502"/>
    <n v="221545"/>
    <n v="3.0034529999999999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8531"/>
    <n v="100"/>
    <n v="0"/>
    <n v="100"/>
    <n v="0"/>
    <n v="39342"/>
    <n v="23.356718000000001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6.657903399999995"/>
    <n v="19.726788599999999"/>
    <n v="94.111365399999997"/>
    <x v="37"/>
    <x v="30"/>
    <x v="37"/>
    <n v="-0.61859309999999823"/>
    <x v="41"/>
    <x v="41"/>
    <n v="96.657903399999995"/>
    <n v="19.726788599999999"/>
    <n v="94.111365399999997"/>
    <n v="368382"/>
    <n v="97.264316500000007"/>
    <n v="25.225425000000001"/>
    <n v="94.729958499999995"/>
    <n v="-0.61859309999999823"/>
    <n v="364321"/>
    <n v="1.1146763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6390"/>
    <n v="100"/>
    <n v="0"/>
    <n v="100"/>
    <n v="0"/>
    <n v="8594"/>
    <n v="-25.645799400000001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6.600507899999997"/>
    <n v="19.726788599999999"/>
    <n v="94.013640099999989"/>
    <x v="38"/>
    <x v="30"/>
    <x v="38"/>
    <n v="-0.59586270000001207"/>
    <x v="43"/>
    <x v="43"/>
    <n v="96.600507899999997"/>
    <n v="19.726788599999999"/>
    <n v="94.013640099999989"/>
    <n v="361992"/>
    <n v="97.199453700000007"/>
    <n v="25.225425000000001"/>
    <n v="94.609502800000001"/>
    <n v="-0.59586270000001207"/>
    <n v="355727"/>
    <n v="1.761182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4.875514600000002"/>
    <n v="0"/>
    <n v="84.875514600000002"/>
    <x v="39"/>
    <x v="5"/>
    <x v="39"/>
    <n v="-12.535287199999999"/>
    <x v="44"/>
    <x v="44"/>
    <n v="84.875514600000002"/>
    <n v="0"/>
    <n v="84.875514600000002"/>
    <n v="1026807"/>
    <n v="97.410801800000002"/>
    <n v="0"/>
    <n v="97.410801800000002"/>
    <n v="-12.535287199999999"/>
    <n v="521027"/>
    <n v="97.073664100000002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735"/>
    <n v="100"/>
    <n v="0"/>
    <n v="100"/>
    <n v="0"/>
    <n v="2262"/>
    <n v="20.91069849999999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735"/>
    <n v="100"/>
    <n v="0"/>
    <n v="100"/>
    <n v="0"/>
    <n v="2262"/>
    <n v="20.910698499999999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735"/>
    <n v="100"/>
    <n v="0"/>
    <n v="100"/>
    <n v="0"/>
    <n v="2262"/>
    <n v="20.9106984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68.819465399999999"/>
    <n v="32.460981599999997"/>
    <n v="68.341457000000005"/>
    <x v="40"/>
    <x v="18"/>
    <x v="40"/>
    <n v="-0.81269289999998762"/>
    <x v="46"/>
    <x v="46"/>
    <n v="68.819465399999999"/>
    <n v="32.460981599999997"/>
    <n v="68.341457000000005"/>
    <n v="8976023"/>
    <n v="69.707694099999998"/>
    <n v="35.175990400000003"/>
    <n v="69.154149899999993"/>
    <n v="-0.81269289999998762"/>
    <n v="8593002"/>
    <n v="4.4573596000000002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68.08323750000001"/>
    <n v="43.351989600000003"/>
    <n v="67.735227199999997"/>
    <x v="41"/>
    <x v="31"/>
    <x v="41"/>
    <n v="1.760955299999992"/>
    <x v="47"/>
    <x v="47"/>
    <n v="68.08323750000001"/>
    <n v="43.351989600000003"/>
    <n v="67.735227199999997"/>
    <n v="4549656"/>
    <n v="66.339371499999999"/>
    <n v="44.507249000000002"/>
    <n v="65.974271900000005"/>
    <n v="1.760955299999992"/>
    <n v="4299381"/>
    <n v="5.8211867999999996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68.08323750000001"/>
    <n v="43.351989600000003"/>
    <n v="67.735227199999997"/>
    <x v="41"/>
    <x v="31"/>
    <x v="41"/>
    <n v="1.760955299999992"/>
    <x v="47"/>
    <x v="47"/>
    <n v="68.08323750000001"/>
    <n v="43.351989600000003"/>
    <n v="67.735227199999997"/>
    <n v="4549656"/>
    <n v="66.339371499999999"/>
    <n v="44.507249000000002"/>
    <n v="65.974271900000005"/>
    <n v="1.760955299999992"/>
    <n v="4299381"/>
    <n v="5.8211867999999996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66.337467200000006"/>
    <n v="36.894894099999995"/>
    <n v="65.8930151"/>
    <x v="42"/>
    <x v="32"/>
    <x v="42"/>
    <n v="0.3946044999999998"/>
    <x v="48"/>
    <x v="48"/>
    <n v="66.337467200000006"/>
    <n v="36.894894099999995"/>
    <n v="65.8930151"/>
    <n v="1679893"/>
    <n v="65.832849199999998"/>
    <n v="46.010165800000003"/>
    <n v="65.4984106"/>
    <n v="0.3946044999999998"/>
    <n v="1573374"/>
    <n v="6.7701003999999996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64.00036999999999"/>
    <n v="37.0329105"/>
    <n v="63.581061000000005"/>
    <x v="43"/>
    <x v="33"/>
    <x v="43"/>
    <n v="4.0352000000041244E-3"/>
    <x v="49"/>
    <x v="49"/>
    <n v="64.00036999999999"/>
    <n v="37.0329105"/>
    <n v="63.581061000000005"/>
    <n v="1431368"/>
    <n v="63.890114200000006"/>
    <n v="46.168516400000001"/>
    <n v="63.577025800000001"/>
    <n v="4.0352000000041244E-3"/>
    <n v="1358587"/>
    <n v="5.3571100000000005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64.000099399999996"/>
    <n v="37.003745299999999"/>
    <n v="63.559715500000003"/>
    <x v="44"/>
    <x v="34"/>
    <x v="44"/>
    <n v="-1.8801599999996199E-2"/>
    <x v="50"/>
    <x v="50"/>
    <n v="64.000099399999996"/>
    <n v="37.003745299999999"/>
    <n v="63.559715500000003"/>
    <n v="52016"/>
    <n v="63.8905843"/>
    <n v="46.180555599999998"/>
    <n v="63.578517099999999"/>
    <n v="-1.8801599999996199E-2"/>
    <n v="51957"/>
    <n v="0.1135554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64.000380199999995"/>
    <n v="37.034066899999999"/>
    <n v="63.5818662"/>
    <x v="45"/>
    <x v="35"/>
    <x v="45"/>
    <n v="4.8997000000028379E-3"/>
    <x v="51"/>
    <x v="51"/>
    <n v="64.000380199999995"/>
    <n v="37.034066899999999"/>
    <n v="63.5818662"/>
    <n v="1379352"/>
    <n v="63.890095599999995"/>
    <n v="46.168039"/>
    <n v="63.576966499999997"/>
    <n v="4.8997000000028379E-3"/>
    <n v="1306630"/>
    <n v="5.5656153999999995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16393"/>
    <n v="100"/>
    <n v="0"/>
    <n v="100"/>
    <n v="0"/>
    <n v="7180"/>
    <n v="128.31476319999999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83.913537699999992"/>
    <n v="35.507038200000004"/>
    <n v="83.3484251"/>
    <x v="46"/>
    <x v="36"/>
    <x v="46"/>
    <n v="2.3703711999999939"/>
    <x v="53"/>
    <x v="53"/>
    <n v="83.913537699999992"/>
    <n v="35.507038200000004"/>
    <n v="83.3484251"/>
    <n v="248525"/>
    <n v="81.370539399999998"/>
    <n v="43.855855900000002"/>
    <n v="80.978053900000006"/>
    <n v="2.3703711999999939"/>
    <n v="214787"/>
    <n v="15.707654600000001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101.7720961"/>
    <n v="35.538305799999996"/>
    <n v="100.3142295"/>
    <x v="47"/>
    <x v="37"/>
    <x v="47"/>
    <n v="17.196417199999985"/>
    <x v="54"/>
    <x v="54"/>
    <n v="101.7720961"/>
    <n v="35.538305799999996"/>
    <n v="100.3142295"/>
    <n v="135038"/>
    <n v="83.790850699999993"/>
    <n v="43.242029599999995"/>
    <n v="83.117812300000011"/>
    <n v="17.196417199999985"/>
    <n v="111520"/>
    <n v="21.088594000000001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69.493323799999999"/>
    <n v="35.328185300000001"/>
    <n v="69.3851224"/>
    <x v="48"/>
    <x v="38"/>
    <x v="48"/>
    <n v="-9.4025483000000065"/>
    <x v="55"/>
    <x v="55"/>
    <n v="69.493323799999999"/>
    <n v="35.328185300000001"/>
    <n v="69.3851224"/>
    <n v="113487"/>
    <n v="78.9238596"/>
    <n v="46.350364999999996"/>
    <n v="78.787670700000007"/>
    <n v="-9.4025483000000065"/>
    <n v="103267"/>
    <n v="9.8966756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65.946619900000002"/>
    <n v="50.747083800000006"/>
    <n v="65.73870269999999"/>
    <x v="49"/>
    <x v="39"/>
    <x v="49"/>
    <n v="2.8762073999999913"/>
    <x v="56"/>
    <x v="56"/>
    <n v="65.946619900000002"/>
    <n v="50.747083800000006"/>
    <n v="65.73870269999999"/>
    <n v="2463715"/>
    <n v="63.154945699999999"/>
    <n v="45.884491500000003"/>
    <n v="62.862495299999999"/>
    <n v="2.8762073999999913"/>
    <n v="2328132"/>
    <n v="5.8236818000000001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64.637017700000001"/>
    <n v="50.747083800000006"/>
    <n v="64.439811500000005"/>
    <x v="50"/>
    <x v="39"/>
    <x v="50"/>
    <n v="3.0117837000000094"/>
    <x v="57"/>
    <x v="57"/>
    <n v="64.637017700000001"/>
    <n v="50.747083800000006"/>
    <n v="64.439811500000005"/>
    <n v="2326823"/>
    <n v="61.706296000000002"/>
    <n v="45.884491500000003"/>
    <n v="61.428027799999995"/>
    <n v="3.0117837000000094"/>
    <n v="2190400"/>
    <n v="6.2282232000000004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64.637003699999994"/>
    <n v="50.749687600000001"/>
    <n v="64.442318700000001"/>
    <x v="51"/>
    <x v="40"/>
    <x v="51"/>
    <n v="0.90774329999999992"/>
    <x v="58"/>
    <x v="58"/>
    <n v="64.637003699999994"/>
    <n v="50.749687600000001"/>
    <n v="64.442318700000001"/>
    <n v="662217"/>
    <n v="63.861690599999996"/>
    <n v="45.880617299999997"/>
    <n v="63.534575400000001"/>
    <n v="0.90774329999999992"/>
    <n v="615502"/>
    <n v="7.5897398000000003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64.637031399999998"/>
    <n v="50.746268699999995"/>
    <n v="64.443029500000009"/>
    <x v="52"/>
    <x v="41"/>
    <x v="52"/>
    <n v="4.7692577000000114"/>
    <x v="59"/>
    <x v="59"/>
    <n v="64.637031399999998"/>
    <n v="50.746268699999995"/>
    <n v="64.443029500000009"/>
    <n v="1248971"/>
    <n v="59.914171199999998"/>
    <n v="45.853452400000002"/>
    <n v="59.673771799999997"/>
    <n v="4.7692577000000114"/>
    <n v="1156532"/>
    <n v="7.992775000000000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64.636998700000007"/>
    <n v="50.745506500000005"/>
    <n v="64.426150199999995"/>
    <x v="53"/>
    <x v="42"/>
    <x v="53"/>
    <n v="0.9354886999999934"/>
    <x v="60"/>
    <x v="60"/>
    <n v="64.636998700000007"/>
    <n v="50.745506500000005"/>
    <n v="64.426150199999995"/>
    <n v="415635"/>
    <n v="63.814265199999994"/>
    <n v="45.976242299999996"/>
    <n v="63.490661500000002"/>
    <n v="0.9354886999999934"/>
    <n v="418366"/>
    <n v="-0.65277770000000002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6892"/>
    <n v="100"/>
    <n v="0"/>
    <n v="100"/>
    <n v="0"/>
    <n v="137732"/>
    <n v="-0.60988010000000004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6.814981799999998"/>
    <n v="15.946286200000001"/>
    <n v="95.281630199999995"/>
    <x v="54"/>
    <x v="43"/>
    <x v="54"/>
    <n v="-0.54849130000000912"/>
    <x v="62"/>
    <x v="62"/>
    <n v="96.814981799999998"/>
    <n v="15.946286200000001"/>
    <n v="95.281630199999995"/>
    <n v="239498"/>
    <n v="97.685111300000003"/>
    <n v="18.839316799999999"/>
    <n v="95.830121500000004"/>
    <n v="-0.54849130000000912"/>
    <n v="233722"/>
    <n v="2.4713121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86.767622099999997"/>
    <n v="0"/>
    <n v="86.767622099999997"/>
    <x v="5"/>
    <x v="5"/>
    <x v="5"/>
    <n v="-13.232377900000003"/>
    <x v="63"/>
    <x v="63"/>
    <n v="86.767622099999997"/>
    <n v="0"/>
    <n v="86.767622099999997"/>
    <n v="4813"/>
    <n v="100"/>
    <n v="0"/>
    <n v="100"/>
    <n v="-13.232377900000003"/>
    <n v="6568"/>
    <n v="-26.720462900000001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7.046194700000001"/>
    <n v="15.946286200000001"/>
    <n v="95.4737583"/>
    <x v="55"/>
    <x v="43"/>
    <x v="55"/>
    <n v="-0.24096079999999631"/>
    <x v="64"/>
    <x v="64"/>
    <n v="97.046194700000001"/>
    <n v="15.946286200000001"/>
    <n v="95.4737583"/>
    <n v="234685"/>
    <n v="97.619458899999998"/>
    <n v="18.839316799999999"/>
    <n v="95.714719099999996"/>
    <n v="-0.24096079999999631"/>
    <n v="227154"/>
    <n v="3.315372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98.956372599999995"/>
    <n v="0"/>
    <n v="98.956372599999995"/>
    <x v="56"/>
    <x v="5"/>
    <x v="56"/>
    <n v="0.76250989999999774"/>
    <x v="65"/>
    <x v="65"/>
    <n v="98.956372599999995"/>
    <n v="0"/>
    <n v="98.956372599999995"/>
    <n v="166124"/>
    <n v="98.193862699999997"/>
    <n v="0"/>
    <n v="98.193862699999997"/>
    <n v="0.76250989999999774"/>
    <n v="163644"/>
    <n v="1.5154848000000001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7"/>
    <x v="5"/>
    <x v="57"/>
    <n v="2.3032630000000012"/>
    <x v="66"/>
    <x v="66"/>
    <n v="100"/>
    <n v="0"/>
    <n v="100"/>
    <n v="426"/>
    <n v="97.696736999999999"/>
    <n v="0"/>
    <n v="97.696736999999999"/>
    <n v="2.3032630000000012"/>
    <n v="509"/>
    <n v="-16.3064833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68.08323750000001"/>
    <n v="43.351989600000003"/>
    <n v="67.735227199999997"/>
    <x v="41"/>
    <x v="31"/>
    <x v="41"/>
    <n v="1.760955299999992"/>
    <x v="47"/>
    <x v="47"/>
    <n v="68.08323750000001"/>
    <n v="43.351989600000003"/>
    <n v="67.735227199999997"/>
    <n v="4549656"/>
    <n v="66.339371499999999"/>
    <n v="44.507249000000002"/>
    <n v="65.974271900000005"/>
    <n v="1.760955299999992"/>
    <n v="4299381"/>
    <n v="5.8211867999999996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69.268856499999998"/>
    <n v="30.847342700000002"/>
    <n v="68.666016999999997"/>
    <x v="58"/>
    <x v="44"/>
    <x v="58"/>
    <n v="2.2494528999999943"/>
    <x v="67"/>
    <x v="67"/>
    <n v="69.268856499999998"/>
    <n v="30.847342700000002"/>
    <n v="68.666016999999997"/>
    <n v="11360546"/>
    <n v="66.926667899999998"/>
    <n v="31.8074786"/>
    <n v="66.416564100000002"/>
    <n v="2.2494528999999943"/>
    <n v="11651325"/>
    <n v="-2.4956731999999997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69.268856499999998"/>
    <n v="30.847342700000002"/>
    <n v="68.666016999999997"/>
    <x v="58"/>
    <x v="44"/>
    <x v="58"/>
    <n v="2.2494528999999943"/>
    <x v="67"/>
    <x v="67"/>
    <n v="69.268856499999998"/>
    <n v="30.847342700000002"/>
    <n v="68.666016999999997"/>
    <n v="11360546"/>
    <n v="66.926667899999998"/>
    <n v="31.8074786"/>
    <n v="66.416564100000002"/>
    <n v="2.2494528999999943"/>
    <n v="11651325"/>
    <n v="-2.4956731999999997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67.435135500000001"/>
    <n v="29.428966000000003"/>
    <n v="66.561095699999996"/>
    <x v="59"/>
    <x v="45"/>
    <x v="59"/>
    <n v="0.55507409999999879"/>
    <x v="68"/>
    <x v="68"/>
    <n v="67.435135500000001"/>
    <n v="29.428966000000003"/>
    <n v="66.561095699999996"/>
    <n v="4463848"/>
    <n v="66.852026699999996"/>
    <n v="28.265963900000003"/>
    <n v="66.006021599999997"/>
    <n v="0.55507409999999879"/>
    <n v="4432173"/>
    <n v="0.71466070000000004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64.517022699999998"/>
    <n v="29.640520399999996"/>
    <n v="63.6437004"/>
    <x v="60"/>
    <x v="46"/>
    <x v="60"/>
    <n v="0.64800810000000553"/>
    <x v="69"/>
    <x v="69"/>
    <n v="64.517022699999998"/>
    <n v="29.640520399999996"/>
    <n v="63.6437004"/>
    <n v="3725356"/>
    <n v="63.824599499999998"/>
    <n v="28.933087099999998"/>
    <n v="62.995692299999995"/>
    <n v="0.64800810000000553"/>
    <n v="3718402"/>
    <n v="0.18701580000000001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64.516842299999993"/>
    <n v="29.650132899999999"/>
    <n v="63.725583799999995"/>
    <x v="61"/>
    <x v="47"/>
    <x v="61"/>
    <n v="0.65265669999999432"/>
    <x v="70"/>
    <x v="70"/>
    <n v="64.516842299999993"/>
    <n v="29.650132899999999"/>
    <n v="63.725583799999995"/>
    <n v="126812"/>
    <n v="63.824877700000002"/>
    <n v="28.929068200000003"/>
    <n v="63.072927100000001"/>
    <n v="0.65265669999999432"/>
    <n v="126272"/>
    <n v="0.42764830000000004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64.517029100000002"/>
    <n v="29.640214799999999"/>
    <n v="63.640818700000004"/>
    <x v="62"/>
    <x v="48"/>
    <x v="62"/>
    <n v="0.64783800000000014"/>
    <x v="71"/>
    <x v="71"/>
    <n v="64.517029100000002"/>
    <n v="29.640214799999999"/>
    <n v="63.640818700000004"/>
    <n v="3598544"/>
    <n v="63.824589700000004"/>
    <n v="28.933214599999999"/>
    <n v="62.992980700000004"/>
    <n v="0.64783800000000014"/>
    <n v="3592130"/>
    <n v="0.17855699999999999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31305"/>
    <n v="100"/>
    <n v="0"/>
    <n v="100"/>
    <n v="0"/>
    <n v="30709"/>
    <n v="1.9407991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87.136688399999997"/>
    <n v="25.378787899999999"/>
    <n v="86.582346200000003"/>
    <x v="63"/>
    <x v="49"/>
    <x v="63"/>
    <n v="-1.3018703999999985"/>
    <x v="73"/>
    <x v="73"/>
    <n v="87.136688399999997"/>
    <n v="25.378787899999999"/>
    <n v="86.582346200000003"/>
    <n v="738492"/>
    <n v="88.518410900000006"/>
    <n v="14.8942253"/>
    <n v="87.884216600000002"/>
    <n v="-1.3018703999999985"/>
    <n v="713771"/>
    <n v="3.4634357999999996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87.136749199999997"/>
    <n v="25.346373300000003"/>
    <n v="86.888206999999994"/>
    <x v="64"/>
    <x v="50"/>
    <x v="64"/>
    <n v="-1.3570009999999968"/>
    <x v="74"/>
    <x v="74"/>
    <n v="87.136749199999997"/>
    <n v="25.346373300000003"/>
    <n v="86.888206999999994"/>
    <n v="265049"/>
    <n v="88.518471700000006"/>
    <n v="14.897413"/>
    <n v="88.245207999999991"/>
    <n v="-1.3570009999999968"/>
    <n v="266512"/>
    <n v="-0.54894339999999997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87.136654300000004"/>
    <n v="25.384974300000003"/>
    <n v="86.412053499999999"/>
    <x v="65"/>
    <x v="51"/>
    <x v="65"/>
    <n v="-1.2584571000000011"/>
    <x v="75"/>
    <x v="75"/>
    <n v="87.136654300000004"/>
    <n v="25.384974300000003"/>
    <n v="86.412053499999999"/>
    <n v="473443"/>
    <n v="88.518374600000001"/>
    <n v="14.893617000000001"/>
    <n v="87.6705106"/>
    <n v="-1.2584571000000011"/>
    <n v="447259"/>
    <n v="5.8543260000000004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65.646183999999991"/>
    <n v="35.070490900000003"/>
    <n v="65.323158100000001"/>
    <x v="66"/>
    <x v="52"/>
    <x v="66"/>
    <n v="4.6551994000000008"/>
    <x v="76"/>
    <x v="76"/>
    <n v="65.646183999999991"/>
    <n v="35.070490900000003"/>
    <n v="65.323158100000001"/>
    <n v="5477791"/>
    <n v="60.8882811"/>
    <n v="40.124590900000001"/>
    <n v="60.6679587"/>
    <n v="4.6551994000000008"/>
    <n v="5259002"/>
    <n v="4.1602760000000005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65.305561499999996"/>
    <n v="35.070490900000003"/>
    <n v="64.983000799999999"/>
    <x v="67"/>
    <x v="52"/>
    <x v="67"/>
    <n v="4.6897240999999994"/>
    <x v="77"/>
    <x v="77"/>
    <n v="65.305561499999996"/>
    <n v="35.070490900000003"/>
    <n v="64.983000799999999"/>
    <n v="5396332"/>
    <n v="60.511663699999993"/>
    <n v="40.124590900000001"/>
    <n v="60.2932767"/>
    <n v="4.6897240999999994"/>
    <n v="5177204"/>
    <n v="4.2325548999999993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65.288191699999999"/>
    <n v="35.069636199999998"/>
    <n v="64.995377700000006"/>
    <x v="68"/>
    <x v="53"/>
    <x v="68"/>
    <n v="4.7005266999999975"/>
    <x v="78"/>
    <x v="78"/>
    <n v="65.288191699999999"/>
    <n v="35.069636199999998"/>
    <n v="64.995377700000006"/>
    <n v="2186529"/>
    <n v="60.5116534"/>
    <n v="40.125280699999998"/>
    <n v="60.294851000000008"/>
    <n v="4.7005266999999975"/>
    <n v="1918836"/>
    <n v="13.950801400000001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65.39177699999999"/>
    <n v="35.071398100000003"/>
    <n v="65.051672199999999"/>
    <x v="69"/>
    <x v="54"/>
    <x v="69"/>
    <n v="4.7519022000000035"/>
    <x v="79"/>
    <x v="79"/>
    <n v="65.39177699999999"/>
    <n v="35.071398100000003"/>
    <n v="65.051672199999999"/>
    <n v="2587038"/>
    <n v="60.511675499999996"/>
    <n v="40.125229400000002"/>
    <n v="60.299769999999995"/>
    <n v="4.7519022000000035"/>
    <n v="2686807"/>
    <n v="-3.7132923999999998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65.010170099999996"/>
    <n v="35.069383500000001"/>
    <n v="64.656237500000003"/>
    <x v="70"/>
    <x v="55"/>
    <x v="70"/>
    <n v="4.3987446000000077"/>
    <x v="80"/>
    <x v="80"/>
    <n v="65.010170099999996"/>
    <n v="35.069383500000001"/>
    <n v="64.656237500000003"/>
    <n v="622765"/>
    <n v="60.511642399999999"/>
    <n v="40.120114999999998"/>
    <n v="60.257492899999995"/>
    <n v="4.3987446000000077"/>
    <n v="571561"/>
    <n v="8.9586237999999998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459"/>
    <n v="100"/>
    <n v="0"/>
    <n v="100"/>
    <n v="0"/>
    <n v="81798"/>
    <n v="-0.41443560000000002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6.830441199999996"/>
    <n v="21.579386899999999"/>
    <n v="94.134565299999991"/>
    <x v="71"/>
    <x v="56"/>
    <x v="71"/>
    <n v="1.1322999999990202E-2"/>
    <x v="82"/>
    <x v="82"/>
    <n v="96.830441199999996"/>
    <n v="21.579386899999999"/>
    <n v="94.134565299999991"/>
    <n v="440546"/>
    <n v="96.863114400000001"/>
    <n v="16.1945655"/>
    <n v="94.123242300000001"/>
    <n v="1.1322999999990202E-2"/>
    <n v="432421"/>
    <n v="1.8789559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9.782815499999998"/>
    <n v="0"/>
    <n v="89.782815499999998"/>
    <x v="72"/>
    <x v="5"/>
    <x v="72"/>
    <n v="-2.679313900000011"/>
    <x v="83"/>
    <x v="83"/>
    <n v="89.782815499999998"/>
    <n v="0"/>
    <n v="89.782815499999998"/>
    <n v="11327"/>
    <n v="92.462129400000009"/>
    <n v="0"/>
    <n v="92.462129400000009"/>
    <n v="-2.679313900000011"/>
    <n v="12757"/>
    <n v="-11.209531999999999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7.033154400000001"/>
    <n v="21.579386899999999"/>
    <n v="94.255127599999994"/>
    <x v="73"/>
    <x v="56"/>
    <x v="73"/>
    <n v="8.045529999999701E-2"/>
    <x v="84"/>
    <x v="84"/>
    <n v="97.033154400000001"/>
    <n v="21.579386899999999"/>
    <n v="94.255127599999994"/>
    <n v="429219"/>
    <n v="97.004318400000002"/>
    <n v="16.1945655"/>
    <n v="94.174672299999997"/>
    <n v="8.045529999999701E-2"/>
    <n v="419664"/>
    <n v="2.2768215000000001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99.369066599999996"/>
    <n v="0"/>
    <n v="99.369066599999996"/>
    <x v="74"/>
    <x v="5"/>
    <x v="74"/>
    <n v="9.5068307999999888"/>
    <x v="85"/>
    <x v="85"/>
    <n v="99.369066599999996"/>
    <n v="0"/>
    <n v="99.369066599999996"/>
    <n v="978361"/>
    <n v="89.862235800000008"/>
    <n v="0"/>
    <n v="89.862235800000008"/>
    <n v="9.5068307999999888"/>
    <n v="1527729"/>
    <n v="-35.959780800000004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75"/>
    <x v="5"/>
    <x v="75"/>
    <n v="1.9895288000000022"/>
    <x v="86"/>
    <x v="86"/>
    <n v="100"/>
    <n v="0"/>
    <n v="100"/>
    <n v="4252"/>
    <n v="98.010471199999998"/>
    <n v="0"/>
    <n v="98.010471199999998"/>
    <n v="1.9895288000000022"/>
    <n v="4680"/>
    <n v="-9.1452990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75"/>
    <x v="5"/>
    <x v="75"/>
    <n v="1.9895288000000022"/>
    <x v="86"/>
    <x v="86"/>
    <n v="100"/>
    <n v="0"/>
    <n v="100"/>
    <n v="4252"/>
    <n v="98.010471199999998"/>
    <n v="0"/>
    <n v="98.010471199999998"/>
    <n v="1.9895288000000022"/>
    <n v="4680"/>
    <n v="-9.145299099999999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75"/>
    <x v="5"/>
    <x v="75"/>
    <n v="1.9895288000000022"/>
    <x v="86"/>
    <x v="86"/>
    <n v="100"/>
    <n v="0"/>
    <n v="100"/>
    <n v="4252"/>
    <n v="98.010471199999998"/>
    <n v="0"/>
    <n v="98.010471199999998"/>
    <n v="1.9895288000000022"/>
    <n v="4680"/>
    <n v="-9.1452990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69.276878299999993"/>
    <n v="30.847342700000002"/>
    <n v="68.674067800000003"/>
    <x v="76"/>
    <x v="44"/>
    <x v="76"/>
    <n v="2.2489065000000039"/>
    <x v="87"/>
    <x v="87"/>
    <n v="69.276878299999993"/>
    <n v="30.847342700000002"/>
    <n v="68.674067800000003"/>
    <n v="11364798"/>
    <n v="66.935250999999994"/>
    <n v="31.8074786"/>
    <n v="66.425161299999999"/>
    <n v="2.2489065000000039"/>
    <n v="11656005"/>
    <n v="-2.498343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68.586449400000006"/>
    <n v="24.859176299999998"/>
    <n v="67.649011299999998"/>
    <x v="77"/>
    <x v="57"/>
    <x v="77"/>
    <n v="-0.19718470000000821"/>
    <x v="88"/>
    <x v="88"/>
    <n v="68.586449400000006"/>
    <n v="24.859176299999998"/>
    <n v="67.649011299999998"/>
    <n v="4890460"/>
    <n v="68.684023299999993"/>
    <n v="27.7369463"/>
    <n v="67.846196000000006"/>
    <n v="-0.19718470000000821"/>
    <n v="4840898"/>
    <n v="1.0238183000000001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68.586449400000006"/>
    <n v="24.859176299999998"/>
    <n v="67.649011299999998"/>
    <x v="77"/>
    <x v="57"/>
    <x v="77"/>
    <n v="-0.19718470000000821"/>
    <x v="88"/>
    <x v="88"/>
    <n v="68.586449400000006"/>
    <n v="24.859176299999998"/>
    <n v="67.649011299999998"/>
    <n v="4890460"/>
    <n v="68.684023299999993"/>
    <n v="27.7369463"/>
    <n v="67.846196000000006"/>
    <n v="-0.19718470000000821"/>
    <n v="4840898"/>
    <n v="1.0238183000000001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66.569949399999999"/>
    <n v="23.453438500000001"/>
    <n v="65.595452899999998"/>
    <x v="78"/>
    <x v="58"/>
    <x v="78"/>
    <n v="0.44492739999999742"/>
    <x v="89"/>
    <x v="89"/>
    <n v="66.569949399999999"/>
    <n v="23.453438500000001"/>
    <n v="65.595452899999998"/>
    <n v="1806689"/>
    <n v="65.988157700000002"/>
    <n v="22.673671300000002"/>
    <n v="65.150525500000001"/>
    <n v="0.44492739999999742"/>
    <n v="1808432"/>
    <n v="-9.638179999999999E-2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63.313216699999998"/>
    <n v="24.070578699999999"/>
    <n v="62.355741099999996"/>
    <x v="79"/>
    <x v="59"/>
    <x v="79"/>
    <n v="0.17557979999999418"/>
    <x v="90"/>
    <x v="90"/>
    <n v="63.313216699999998"/>
    <n v="24.070578699999999"/>
    <n v="62.355741099999996"/>
    <n v="1516491"/>
    <n v="63.011698400000007"/>
    <n v="23.1342268"/>
    <n v="62.180161300000002"/>
    <n v="0.17557979999999418"/>
    <n v="1533101"/>
    <n v="-1.0834250000000001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63.313336899999996"/>
    <n v="24.0688827"/>
    <n v="62.355883800000001"/>
    <x v="80"/>
    <x v="60"/>
    <x v="80"/>
    <n v="0.17557250000000124"/>
    <x v="91"/>
    <x v="91"/>
    <n v="63.313336899999996"/>
    <n v="24.0688827"/>
    <n v="62.355883800000001"/>
    <n v="63820"/>
    <n v="63.011332600000003"/>
    <n v="23.149905100000002"/>
    <n v="62.1803113"/>
    <n v="0.17557250000000124"/>
    <n v="62873"/>
    <n v="1.5062109000000001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63.3132114"/>
    <n v="24.070653199999999"/>
    <n v="62.355734799999993"/>
    <x v="81"/>
    <x v="61"/>
    <x v="81"/>
    <n v="0.17557989999999535"/>
    <x v="92"/>
    <x v="92"/>
    <n v="63.3132114"/>
    <n v="24.070653199999999"/>
    <n v="62.355734799999993"/>
    <n v="1452671"/>
    <n v="63.011714100000006"/>
    <n v="23.1335564"/>
    <n v="62.180154899999998"/>
    <n v="0.17557989999999535"/>
    <n v="1470228"/>
    <n v="-1.1941685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10429"/>
    <n v="100"/>
    <n v="0"/>
    <n v="100"/>
    <n v="0"/>
    <n v="22843"/>
    <n v="-54.344875899999998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90.764235499999998"/>
    <n v="10.882252000000001"/>
    <n v="90.042228899999998"/>
    <x v="82"/>
    <x v="62"/>
    <x v="82"/>
    <n v="1.2818966999999901"/>
    <x v="94"/>
    <x v="94"/>
    <n v="90.764235499999998"/>
    <n v="10.882252000000001"/>
    <n v="90.042228899999998"/>
    <n v="290198"/>
    <n v="89.323547599999998"/>
    <n v="12.2241836"/>
    <n v="88.760332200000008"/>
    <n v="1.2818966999999901"/>
    <n v="275331"/>
    <n v="5.3996826000000002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90.763936000000001"/>
    <n v="10.863986300000001"/>
    <n v="90.04160610000001"/>
    <x v="83"/>
    <x v="63"/>
    <x v="83"/>
    <n v="1.2812546000000111"/>
    <x v="95"/>
    <x v="95"/>
    <n v="90.763936000000001"/>
    <n v="10.863986300000001"/>
    <n v="90.04160610000001"/>
    <n v="116431"/>
    <n v="89.323391799999996"/>
    <n v="12.244897999999999"/>
    <n v="88.760351499999999"/>
    <n v="1.2812546000000111"/>
    <n v="119080"/>
    <n v="-2.2245548999999998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90.764436099999998"/>
    <n v="10.8944954"/>
    <n v="90.042646199999993"/>
    <x v="84"/>
    <x v="64"/>
    <x v="84"/>
    <n v="1.2823287999999877"/>
    <x v="96"/>
    <x v="96"/>
    <n v="90.764436099999998"/>
    <n v="10.8944954"/>
    <n v="90.042646199999993"/>
    <n v="173767"/>
    <n v="89.323666199999991"/>
    <n v="12.2083981"/>
    <n v="88.760317400000005"/>
    <n v="1.2823287999999877"/>
    <n v="156251"/>
    <n v="11.210168299999999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66.544392500000001"/>
    <n v="26.239515400000002"/>
    <n v="65.696368400000011"/>
    <x v="85"/>
    <x v="65"/>
    <x v="85"/>
    <n v="-0.7398787999999854"/>
    <x v="97"/>
    <x v="97"/>
    <n v="66.544392500000001"/>
    <n v="26.239515400000002"/>
    <n v="65.696368400000011"/>
    <n v="2639347"/>
    <n v="67.171514600000009"/>
    <n v="32.222127699999994"/>
    <n v="66.436247199999997"/>
    <n v="-0.7398787999999854"/>
    <n v="2599368"/>
    <n v="1.5380277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65.50346110000001"/>
    <n v="26.239515400000002"/>
    <n v="64.652191799999997"/>
    <x v="86"/>
    <x v="65"/>
    <x v="86"/>
    <n v="-0.71357040000000893"/>
    <x v="98"/>
    <x v="98"/>
    <n v="65.50346110000001"/>
    <n v="26.239515400000002"/>
    <n v="64.652191799999997"/>
    <n v="2520670"/>
    <n v="66.101245800000001"/>
    <n v="32.222127699999994"/>
    <n v="65.365762200000006"/>
    <n v="-0.71357040000000893"/>
    <n v="2478437"/>
    <n v="1.7040175000000002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65.503462099999993"/>
    <n v="26.241989100000001"/>
    <n v="64.652226499999998"/>
    <x v="87"/>
    <x v="66"/>
    <x v="87"/>
    <n v="-0.7135177999999911"/>
    <x v="99"/>
    <x v="99"/>
    <n v="65.503462099999993"/>
    <n v="26.241989100000001"/>
    <n v="64.652226499999998"/>
    <n v="618844"/>
    <n v="66.10123449999999"/>
    <n v="32.222222199999997"/>
    <n v="65.365744299999989"/>
    <n v="-0.7135177999999911"/>
    <n v="612428"/>
    <n v="1.0476334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65.503485999999995"/>
    <n v="26.239293000000004"/>
    <n v="64.652215999999996"/>
    <x v="88"/>
    <x v="67"/>
    <x v="88"/>
    <n v="-0.71353419999999801"/>
    <x v="100"/>
    <x v="100"/>
    <n v="65.503485999999995"/>
    <n v="26.239293000000004"/>
    <n v="64.652215999999996"/>
    <n v="1423892"/>
    <n v="66.101234099999999"/>
    <n v="32.2219804"/>
    <n v="65.365750199999994"/>
    <n v="-0.71353419999999801"/>
    <n v="1383555"/>
    <n v="2.9154605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65.503385600000001"/>
    <n v="26.236975099999999"/>
    <n v="64.65207509999999"/>
    <x v="89"/>
    <x v="68"/>
    <x v="89"/>
    <n v="-0.71374420000000782"/>
    <x v="101"/>
    <x v="101"/>
    <n v="65.503385600000001"/>
    <n v="26.236975099999999"/>
    <n v="64.65207509999999"/>
    <n v="477934"/>
    <n v="66.101293499999997"/>
    <n v="32.222430299999999"/>
    <n v="65.365819299999998"/>
    <n v="-0.71374420000000782"/>
    <n v="482454"/>
    <n v="-0.93687690000000012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8677"/>
    <n v="100"/>
    <n v="0"/>
    <n v="100"/>
    <n v="0"/>
    <n v="120931"/>
    <n v="-1.8638728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7.495158599999996"/>
    <n v="21.302280200000002"/>
    <n v="95.163060099999996"/>
    <x v="90"/>
    <x v="69"/>
    <x v="90"/>
    <n v="0.35874469999998837"/>
    <x v="103"/>
    <x v="103"/>
    <n v="97.495158599999996"/>
    <n v="21.302280200000002"/>
    <n v="95.163060099999996"/>
    <n v="254978"/>
    <n v="97.841982700000003"/>
    <n v="17.998200199999999"/>
    <n v="94.804315400000007"/>
    <n v="0.35874469999998837"/>
    <n v="249214"/>
    <n v="2.3128717000000001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3262"/>
    <n v="100"/>
    <n v="0"/>
    <n v="100"/>
    <n v="0"/>
    <n v="3787"/>
    <n v="-13.863216299999999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7.463300500000003"/>
    <n v="21.302280200000002"/>
    <n v="95.103447200000005"/>
    <x v="91"/>
    <x v="69"/>
    <x v="91"/>
    <n v="0.37507620000000941"/>
    <x v="105"/>
    <x v="105"/>
    <n v="97.463300500000003"/>
    <n v="21.302280200000002"/>
    <n v="95.103447200000005"/>
    <n v="251716"/>
    <n v="97.809172799999999"/>
    <n v="17.998200199999999"/>
    <n v="94.728370999999996"/>
    <n v="0.37507620000000941"/>
    <n v="245427"/>
    <n v="2.5624728000000001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61296"/>
    <n v="100"/>
    <n v="0"/>
    <n v="100"/>
    <n v="0"/>
    <n v="154528"/>
    <n v="4.3797888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28150"/>
    <n v="100"/>
    <n v="0"/>
    <n v="100"/>
    <n v="0"/>
    <n v="29356"/>
    <n v="-4.1081891000000006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68.586449400000006"/>
    <n v="24.859176299999998"/>
    <n v="67.649011299999998"/>
    <x v="77"/>
    <x v="57"/>
    <x v="77"/>
    <n v="-0.19718470000000821"/>
    <x v="88"/>
    <x v="88"/>
    <n v="68.586449400000006"/>
    <n v="24.859176299999998"/>
    <n v="67.649011299999998"/>
    <n v="4890460"/>
    <n v="68.684023299999993"/>
    <n v="27.7369463"/>
    <n v="67.846196000000006"/>
    <n v="-0.19718470000000821"/>
    <n v="4840898"/>
    <n v="1.0238183000000001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67.883668200000002"/>
    <n v="24.539017599999998"/>
    <n v="66.202092199999996"/>
    <x v="92"/>
    <x v="70"/>
    <x v="92"/>
    <n v="-2.9124300000006542E-2"/>
    <x v="108"/>
    <x v="108"/>
    <n v="67.883668200000002"/>
    <n v="24.539017599999998"/>
    <n v="66.202092199999996"/>
    <n v="4383790"/>
    <n v="68.006713900000008"/>
    <n v="24.770441400000003"/>
    <n v="66.231216500000002"/>
    <n v="-2.9124300000006542E-2"/>
    <n v="4199687"/>
    <n v="4.3837315000000006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67.883668200000002"/>
    <n v="24.539017599999998"/>
    <n v="66.202092199999996"/>
    <x v="92"/>
    <x v="70"/>
    <x v="92"/>
    <n v="-2.9124300000006542E-2"/>
    <x v="108"/>
    <x v="108"/>
    <n v="67.883668200000002"/>
    <n v="24.539017599999998"/>
    <n v="66.202092199999996"/>
    <n v="4383790"/>
    <n v="68.006713900000008"/>
    <n v="24.770441400000003"/>
    <n v="66.231216500000002"/>
    <n v="-2.9124300000006542E-2"/>
    <n v="4199687"/>
    <n v="4.3837315000000006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65.962377900000007"/>
    <n v="21.898083199999999"/>
    <n v="64.132528600000001"/>
    <x v="93"/>
    <x v="71"/>
    <x v="93"/>
    <n v="-0.38471179999999094"/>
    <x v="109"/>
    <x v="109"/>
    <n v="65.962377900000007"/>
    <n v="21.898083199999999"/>
    <n v="64.132528600000001"/>
    <n v="1651698"/>
    <n v="66.246321600000002"/>
    <n v="21.323627399999999"/>
    <n v="64.517240399999991"/>
    <n v="-0.38471179999999094"/>
    <n v="1634883"/>
    <n v="1.0285139999999999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64.269284499999998"/>
    <n v="21.6748145"/>
    <n v="62.379329900000002"/>
    <x v="94"/>
    <x v="72"/>
    <x v="94"/>
    <n v="-0.27467139999999546"/>
    <x v="110"/>
    <x v="110"/>
    <n v="64.269284499999998"/>
    <n v="21.6748145"/>
    <n v="62.379329900000002"/>
    <n v="1443623"/>
    <n v="64.414693999999997"/>
    <n v="21.376178100000001"/>
    <n v="62.654001299999997"/>
    <n v="-0.27467139999999546"/>
    <n v="1436504"/>
    <n v="0.49557819999999997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64.309006100000005"/>
    <n v="21.6799827"/>
    <n v="62.387972599999998"/>
    <x v="95"/>
    <x v="73"/>
    <x v="95"/>
    <n v="-0.21973900000000413"/>
    <x v="111"/>
    <x v="111"/>
    <n v="64.309006100000005"/>
    <n v="21.6799827"/>
    <n v="62.387972599999998"/>
    <n v="64113"/>
    <n v="64.373266000000001"/>
    <n v="21.373307499999999"/>
    <n v="62.607711600000002"/>
    <n v="-0.21973900000000413"/>
    <n v="63066"/>
    <n v="1.6601655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64.267440100000002"/>
    <n v="21.6745704"/>
    <n v="62.378928300000005"/>
    <x v="96"/>
    <x v="74"/>
    <x v="96"/>
    <n v="-0.27720019999998868"/>
    <x v="112"/>
    <x v="112"/>
    <n v="64.267440100000002"/>
    <n v="21.6745704"/>
    <n v="62.378928300000005"/>
    <n v="1379510"/>
    <n v="64.416597499999995"/>
    <n v="21.376310500000002"/>
    <n v="62.656128499999994"/>
    <n v="-0.27720019999998868"/>
    <n v="1373438"/>
    <n v="0.4421022"/>
  </r>
  <r>
    <s v="06_07"/>
    <x v="0"/>
    <s v="01_市"/>
    <s v="01_本島"/>
    <x v="0"/>
    <x v="0"/>
    <x v="0"/>
    <x v="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113"/>
    <x v="19"/>
    <n v="0"/>
    <n v="0"/>
    <n v="0"/>
    <n v="0"/>
    <n v="100"/>
    <n v="0"/>
    <n v="100"/>
    <n v="-100"/>
    <n v="16138"/>
    <n v="0"/>
  </r>
  <r>
    <s v="06_08"/>
    <x v="0"/>
    <s v="01_市"/>
    <s v="01_本島"/>
    <x v="0"/>
    <x v="0"/>
    <x v="0"/>
    <x v="5"/>
    <x v="7"/>
    <n v="0"/>
    <x v="113"/>
    <x v="75"/>
    <x v="113"/>
    <n v="0"/>
    <n v="0"/>
    <x v="113"/>
    <x v="75"/>
    <x v="113"/>
    <n v="0"/>
    <x v="0"/>
    <x v="0"/>
    <x v="0"/>
    <n v="80.5368292"/>
    <n v="27.274859299999999"/>
    <n v="79.667279300000004"/>
    <x v="97"/>
    <x v="75"/>
    <x v="97"/>
    <n v="-2.5562231999999909"/>
    <x v="114"/>
    <x v="113"/>
    <n v="80.5368292"/>
    <n v="27.274859299999999"/>
    <n v="79.667279300000004"/>
    <n v="208075"/>
    <n v="83.202893099999997"/>
    <n v="20.005348999999999"/>
    <n v="82.223502499999995"/>
    <n v="-2.5562231999999909"/>
    <n v="198379"/>
    <n v="4.8876140999999995"/>
  </r>
  <r>
    <s v="06_09"/>
    <x v="0"/>
    <s v="01_市"/>
    <s v="01_本島"/>
    <x v="0"/>
    <x v="0"/>
    <x v="0"/>
    <x v="5"/>
    <x v="8"/>
    <n v="0"/>
    <x v="114"/>
    <x v="76"/>
    <x v="114"/>
    <n v="0"/>
    <n v="0"/>
    <x v="114"/>
    <x v="76"/>
    <x v="114"/>
    <n v="0"/>
    <x v="0"/>
    <x v="0"/>
    <x v="0"/>
    <n v="85.971295400000002"/>
    <n v="28.618090499999997"/>
    <n v="84.04202269999999"/>
    <x v="98"/>
    <x v="76"/>
    <x v="98"/>
    <n v="1.1968448999999879"/>
    <x v="115"/>
    <x v="114"/>
    <n v="85.971295400000002"/>
    <n v="28.618090499999997"/>
    <n v="84.04202269999999"/>
    <n v="99436"/>
    <n v="84.731308999999996"/>
    <n v="21.0630478"/>
    <n v="82.845177800000002"/>
    <n v="1.1968448999999879"/>
    <n v="98913"/>
    <n v="0.52874749999999993"/>
  </r>
  <r>
    <s v="06_10"/>
    <x v="0"/>
    <s v="01_市"/>
    <s v="01_本島"/>
    <x v="0"/>
    <x v="0"/>
    <x v="0"/>
    <x v="5"/>
    <x v="9"/>
    <n v="0"/>
    <x v="115"/>
    <x v="77"/>
    <x v="115"/>
    <n v="0"/>
    <n v="0"/>
    <x v="115"/>
    <x v="77"/>
    <x v="115"/>
    <n v="0"/>
    <x v="0"/>
    <x v="0"/>
    <x v="0"/>
    <n v="76.17882019999999"/>
    <n v="8.4507042000000006"/>
    <n v="76.044182199999995"/>
    <x v="99"/>
    <x v="77"/>
    <x v="99"/>
    <n v="-5.570285300000009"/>
    <x v="116"/>
    <x v="115"/>
    <n v="76.17882019999999"/>
    <n v="8.4507042000000006"/>
    <n v="76.044182199999995"/>
    <n v="108639"/>
    <n v="81.747499399999995"/>
    <n v="1.4851485"/>
    <n v="81.614467500000003"/>
    <n v="-5.570285300000009"/>
    <n v="99466"/>
    <n v="9.2222468000000006"/>
  </r>
  <r>
    <s v="06_11"/>
    <x v="0"/>
    <s v="01_市"/>
    <s v="01_本島"/>
    <x v="0"/>
    <x v="0"/>
    <x v="0"/>
    <x v="5"/>
    <x v="10"/>
    <n v="0"/>
    <x v="116"/>
    <x v="78"/>
    <x v="116"/>
    <n v="0"/>
    <n v="0"/>
    <x v="116"/>
    <x v="78"/>
    <x v="116"/>
    <n v="0"/>
    <x v="0"/>
    <x v="0"/>
    <x v="0"/>
    <n v="65.390860099999998"/>
    <n v="27.572772400000002"/>
    <n v="64.009208000000001"/>
    <x v="100"/>
    <x v="78"/>
    <x v="100"/>
    <n v="0.28906070000000739"/>
    <x v="117"/>
    <x v="116"/>
    <n v="65.390860099999998"/>
    <n v="27.572772400000002"/>
    <n v="64.009208000000001"/>
    <n v="2288984"/>
    <n v="65.321349100000006"/>
    <n v="28.234627099999997"/>
    <n v="63.720147299999994"/>
    <n v="0.28906070000000739"/>
    <n v="2134674"/>
    <n v="7.2287383999999992"/>
  </r>
  <r>
    <s v="06_12"/>
    <x v="0"/>
    <s v="01_市"/>
    <s v="01_本島"/>
    <x v="0"/>
    <x v="0"/>
    <x v="0"/>
    <x v="5"/>
    <x v="11"/>
    <n v="0"/>
    <x v="117"/>
    <x v="78"/>
    <x v="117"/>
    <n v="0"/>
    <n v="0"/>
    <x v="117"/>
    <x v="78"/>
    <x v="117"/>
    <n v="0"/>
    <x v="0"/>
    <x v="0"/>
    <x v="0"/>
    <n v="64.754932499999995"/>
    <n v="27.572772400000002"/>
    <n v="63.372481199999996"/>
    <x v="101"/>
    <x v="78"/>
    <x v="101"/>
    <n v="0.33502179999999981"/>
    <x v="118"/>
    <x v="117"/>
    <n v="64.754932499999995"/>
    <n v="27.572772400000002"/>
    <n v="63.372481199999996"/>
    <n v="2226819"/>
    <n v="64.638766700000005"/>
    <n v="28.234627099999997"/>
    <n v="63.037459399999996"/>
    <n v="0.33502179999999981"/>
    <n v="2072799"/>
    <n v="7.4305323000000003"/>
  </r>
  <r>
    <s v="06_13"/>
    <x v="0"/>
    <s v="01_市"/>
    <s v="01_本島"/>
    <x v="0"/>
    <x v="0"/>
    <x v="0"/>
    <x v="5"/>
    <x v="12"/>
    <n v="0"/>
    <x v="118"/>
    <x v="79"/>
    <x v="118"/>
    <n v="0"/>
    <n v="0"/>
    <x v="118"/>
    <x v="79"/>
    <x v="118"/>
    <n v="0"/>
    <x v="0"/>
    <x v="0"/>
    <x v="0"/>
    <n v="64.746946100000002"/>
    <n v="27.5733359"/>
    <n v="63.347282200000002"/>
    <x v="102"/>
    <x v="79"/>
    <x v="102"/>
    <n v="0.32215970000000738"/>
    <x v="119"/>
    <x v="118"/>
    <n v="64.746946100000002"/>
    <n v="27.5733359"/>
    <n v="63.347282200000002"/>
    <n v="703158"/>
    <n v="64.630187400000011"/>
    <n v="28.2353199"/>
    <n v="63.025122499999995"/>
    <n v="0.32215970000000738"/>
    <n v="652968"/>
    <n v="7.6864409999999994"/>
  </r>
  <r>
    <s v="06_14"/>
    <x v="0"/>
    <s v="01_市"/>
    <s v="01_本島"/>
    <x v="0"/>
    <x v="0"/>
    <x v="0"/>
    <x v="5"/>
    <x v="13"/>
    <n v="0"/>
    <x v="119"/>
    <x v="80"/>
    <x v="119"/>
    <n v="0"/>
    <n v="0"/>
    <x v="119"/>
    <x v="80"/>
    <x v="119"/>
    <n v="0"/>
    <x v="0"/>
    <x v="0"/>
    <x v="0"/>
    <n v="64.7565989"/>
    <n v="27.572995300000002"/>
    <n v="63.386572399999999"/>
    <x v="103"/>
    <x v="80"/>
    <x v="103"/>
    <n v="0.34648509999999533"/>
    <x v="120"/>
    <x v="119"/>
    <n v="64.7565989"/>
    <n v="27.572995300000002"/>
    <n v="63.386572399999999"/>
    <n v="1207866"/>
    <n v="64.638633099999993"/>
    <n v="28.2347222"/>
    <n v="63.040087300000003"/>
    <n v="0.34648509999999533"/>
    <n v="1151813"/>
    <n v="4.8665018"/>
  </r>
  <r>
    <s v="06_15"/>
    <x v="0"/>
    <s v="01_市"/>
    <s v="01_本島"/>
    <x v="0"/>
    <x v="0"/>
    <x v="0"/>
    <x v="5"/>
    <x v="14"/>
    <n v="0"/>
    <x v="120"/>
    <x v="81"/>
    <x v="120"/>
    <n v="0"/>
    <n v="0"/>
    <x v="120"/>
    <x v="81"/>
    <x v="120"/>
    <n v="0"/>
    <x v="0"/>
    <x v="0"/>
    <x v="0"/>
    <n v="64.766342499999993"/>
    <n v="27.570670000000003"/>
    <n v="63.3747276"/>
    <x v="104"/>
    <x v="81"/>
    <x v="104"/>
    <n v="0.31849369999999766"/>
    <x v="121"/>
    <x v="120"/>
    <n v="64.766342499999993"/>
    <n v="27.570670000000003"/>
    <n v="63.3747276"/>
    <n v="315795"/>
    <n v="64.660251500000001"/>
    <n v="28.232528299999998"/>
    <n v="63.056233900000002"/>
    <n v="0.31849369999999766"/>
    <n v="268018"/>
    <n v="17.826041500000002"/>
  </r>
  <r>
    <s v="06_16"/>
    <x v="0"/>
    <s v="01_市"/>
    <s v="01_本島"/>
    <x v="0"/>
    <x v="0"/>
    <x v="0"/>
    <x v="5"/>
    <x v="15"/>
    <n v="0"/>
    <x v="121"/>
    <x v="5"/>
    <x v="121"/>
    <n v="0"/>
    <n v="0"/>
    <x v="121"/>
    <x v="5"/>
    <x v="121"/>
    <n v="0"/>
    <x v="0"/>
    <x v="0"/>
    <x v="0"/>
    <n v="100"/>
    <n v="0"/>
    <n v="100"/>
    <x v="5"/>
    <x v="5"/>
    <x v="5"/>
    <n v="0"/>
    <x v="122"/>
    <x v="121"/>
    <n v="100"/>
    <n v="0"/>
    <n v="100"/>
    <n v="62165"/>
    <n v="100"/>
    <n v="0"/>
    <n v="100"/>
    <n v="0"/>
    <n v="61875"/>
    <n v="0.46868689999999996"/>
  </r>
  <r>
    <s v="06_17"/>
    <x v="0"/>
    <s v="01_市"/>
    <s v="01_本島"/>
    <x v="0"/>
    <x v="0"/>
    <x v="0"/>
    <x v="5"/>
    <x v="16"/>
    <n v="0"/>
    <x v="122"/>
    <x v="82"/>
    <x v="122"/>
    <n v="0"/>
    <n v="0"/>
    <x v="122"/>
    <x v="82"/>
    <x v="122"/>
    <n v="0"/>
    <x v="0"/>
    <x v="0"/>
    <x v="0"/>
    <n v="95.874845099999987"/>
    <n v="18.637305700000002"/>
    <n v="90.669813899999994"/>
    <x v="105"/>
    <x v="82"/>
    <x v="105"/>
    <n v="0.1274727999999925"/>
    <x v="123"/>
    <x v="122"/>
    <n v="95.874845099999987"/>
    <n v="18.637305700000002"/>
    <n v="90.669813899999994"/>
    <n v="259672"/>
    <n v="95.780542100000005"/>
    <n v="15.720715800000001"/>
    <n v="90.542341100000002"/>
    <n v="0.1274727999999925"/>
    <n v="252107"/>
    <n v="3.0007099999999998"/>
  </r>
  <r>
    <s v="06_18"/>
    <x v="0"/>
    <s v="01_市"/>
    <s v="01_本島"/>
    <x v="0"/>
    <x v="0"/>
    <x v="0"/>
    <x v="5"/>
    <x v="17"/>
    <n v="0"/>
    <x v="123"/>
    <x v="5"/>
    <x v="123"/>
    <n v="0"/>
    <n v="0"/>
    <x v="123"/>
    <x v="5"/>
    <x v="123"/>
    <n v="0"/>
    <x v="0"/>
    <x v="0"/>
    <x v="0"/>
    <n v="100"/>
    <n v="0"/>
    <n v="100"/>
    <x v="5"/>
    <x v="5"/>
    <x v="5"/>
    <n v="0"/>
    <x v="124"/>
    <x v="123"/>
    <n v="100"/>
    <n v="0"/>
    <n v="100"/>
    <n v="3176"/>
    <n v="100"/>
    <n v="0"/>
    <n v="100"/>
    <n v="0"/>
    <n v="4202"/>
    <n v="-24.416944300000001"/>
  </r>
  <r>
    <s v="06_19"/>
    <x v="0"/>
    <s v="01_市"/>
    <s v="01_本島"/>
    <x v="0"/>
    <x v="0"/>
    <x v="0"/>
    <x v="5"/>
    <x v="18"/>
    <n v="0"/>
    <x v="124"/>
    <x v="82"/>
    <x v="124"/>
    <n v="0"/>
    <n v="0"/>
    <x v="124"/>
    <x v="82"/>
    <x v="124"/>
    <n v="0"/>
    <x v="0"/>
    <x v="0"/>
    <x v="0"/>
    <n v="95.825202599999997"/>
    <n v="18.637305700000002"/>
    <n v="90.565185"/>
    <x v="106"/>
    <x v="82"/>
    <x v="106"/>
    <n v="0.16775789999999802"/>
    <x v="125"/>
    <x v="124"/>
    <n v="95.825202599999997"/>
    <n v="18.637305700000002"/>
    <n v="90.565185"/>
    <n v="256496"/>
    <n v="95.711289300000004"/>
    <n v="15.720715800000001"/>
    <n v="90.397427100000002"/>
    <n v="0.16775789999999802"/>
    <n v="247905"/>
    <n v="3.4654403999999999"/>
  </r>
  <r>
    <s v="06_20"/>
    <x v="0"/>
    <s v="01_市"/>
    <s v="01_本島"/>
    <x v="0"/>
    <x v="0"/>
    <x v="0"/>
    <x v="5"/>
    <x v="19"/>
    <n v="0"/>
    <x v="125"/>
    <x v="5"/>
    <x v="125"/>
    <n v="0"/>
    <n v="0"/>
    <x v="125"/>
    <x v="5"/>
    <x v="125"/>
    <n v="0"/>
    <x v="0"/>
    <x v="0"/>
    <x v="0"/>
    <n v="99.720161500000003"/>
    <n v="0"/>
    <n v="99.720161500000003"/>
    <x v="107"/>
    <x v="5"/>
    <x v="107"/>
    <n v="-6.566120000000808E-2"/>
    <x v="126"/>
    <x v="125"/>
    <n v="99.720161500000003"/>
    <n v="0"/>
    <n v="99.720161500000003"/>
    <n v="182807"/>
    <n v="99.785822700000011"/>
    <n v="0"/>
    <n v="99.785822700000011"/>
    <n v="-6.566120000000808E-2"/>
    <n v="177509"/>
    <n v="2.9846374"/>
  </r>
  <r>
    <s v="06_21"/>
    <x v="0"/>
    <s v="01_市"/>
    <s v="01_本島"/>
    <x v="0"/>
    <x v="0"/>
    <x v="0"/>
    <x v="5"/>
    <x v="20"/>
    <n v="0"/>
    <x v="126"/>
    <x v="5"/>
    <x v="126"/>
    <n v="0"/>
    <n v="0"/>
    <x v="126"/>
    <x v="5"/>
    <x v="126"/>
    <n v="0"/>
    <x v="0"/>
    <x v="0"/>
    <x v="0"/>
    <n v="96.918335900000002"/>
    <n v="0"/>
    <n v="96.918335900000002"/>
    <x v="108"/>
    <x v="5"/>
    <x v="108"/>
    <n v="-2.8874892999999986"/>
    <x v="127"/>
    <x v="126"/>
    <n v="96.918335900000002"/>
    <n v="0"/>
    <n v="96.918335900000002"/>
    <n v="629"/>
    <n v="99.805825200000001"/>
    <n v="0"/>
    <n v="99.805825200000001"/>
    <n v="-2.8874892999999986"/>
    <n v="514"/>
    <n v="22.373540899999998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67.883668200000002"/>
    <n v="24.539017599999998"/>
    <n v="66.202092199999996"/>
    <x v="92"/>
    <x v="70"/>
    <x v="92"/>
    <n v="-2.9124300000006542E-2"/>
    <x v="108"/>
    <x v="108"/>
    <n v="67.883668200000002"/>
    <n v="24.539017599999998"/>
    <n v="66.202092199999996"/>
    <n v="4383790"/>
    <n v="68.006713900000008"/>
    <n v="24.770441400000003"/>
    <n v="66.231216500000002"/>
    <n v="-2.9124300000006542E-2"/>
    <n v="4199687"/>
    <n v="4.3837315000000006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7"/>
    <x v="83"/>
    <x v="127"/>
    <n v="0"/>
    <n v="0"/>
    <x v="127"/>
    <x v="83"/>
    <x v="127"/>
    <n v="0"/>
    <x v="0"/>
    <x v="0"/>
    <x v="0"/>
    <n v="66.658683100000005"/>
    <n v="17.3651512"/>
    <n v="64.266970799999996"/>
    <x v="109"/>
    <x v="83"/>
    <x v="109"/>
    <n v="-0.88410430000000417"/>
    <x v="128"/>
    <x v="127"/>
    <n v="66.658683100000005"/>
    <n v="17.3651512"/>
    <n v="64.266970799999996"/>
    <n v="11272052"/>
    <n v="67.260244499999999"/>
    <n v="18.469734500000001"/>
    <n v="65.1510751"/>
    <n v="-0.88410430000000417"/>
    <n v="11191466"/>
    <n v="0.72006650000000005"/>
  </r>
  <r>
    <s v="07_02"/>
    <x v="0"/>
    <s v="01_市"/>
    <s v="01_本島"/>
    <x v="1"/>
    <x v="0"/>
    <x v="0"/>
    <x v="6"/>
    <x v="1"/>
    <n v="0"/>
    <x v="127"/>
    <x v="83"/>
    <x v="127"/>
    <n v="0"/>
    <n v="0"/>
    <x v="127"/>
    <x v="83"/>
    <x v="127"/>
    <n v="0"/>
    <x v="0"/>
    <x v="0"/>
    <x v="0"/>
    <n v="66.658683100000005"/>
    <n v="17.3651512"/>
    <n v="64.266970799999996"/>
    <x v="109"/>
    <x v="83"/>
    <x v="109"/>
    <n v="-0.88410430000000417"/>
    <x v="128"/>
    <x v="127"/>
    <n v="66.658683100000005"/>
    <n v="17.3651512"/>
    <n v="64.266970799999996"/>
    <n v="11272052"/>
    <n v="67.260244499999999"/>
    <n v="18.469734500000001"/>
    <n v="65.1510751"/>
    <n v="-0.88410430000000417"/>
    <n v="11191466"/>
    <n v="0.72006650000000005"/>
  </r>
  <r>
    <s v="07_03"/>
    <x v="0"/>
    <s v="01_市"/>
    <s v="01_本島"/>
    <x v="1"/>
    <x v="0"/>
    <x v="0"/>
    <x v="6"/>
    <x v="2"/>
    <n v="0"/>
    <x v="128"/>
    <x v="84"/>
    <x v="128"/>
    <n v="0"/>
    <n v="0"/>
    <x v="128"/>
    <x v="84"/>
    <x v="128"/>
    <n v="0"/>
    <x v="0"/>
    <x v="0"/>
    <x v="0"/>
    <n v="65.847604099999998"/>
    <n v="14.176720400000001"/>
    <n v="62.792379200000006"/>
    <x v="110"/>
    <x v="84"/>
    <x v="110"/>
    <n v="-1.8809697000000014"/>
    <x v="129"/>
    <x v="128"/>
    <n v="65.847604099999998"/>
    <n v="14.176720400000001"/>
    <n v="62.792379200000006"/>
    <n v="4401202"/>
    <n v="67.1636101"/>
    <n v="14.815034499999999"/>
    <n v="64.673348900000008"/>
    <n v="-1.8809697000000014"/>
    <n v="4583170"/>
    <n v="-3.9703523999999999"/>
  </r>
  <r>
    <s v="07_04"/>
    <x v="0"/>
    <s v="01_市"/>
    <s v="01_本島"/>
    <x v="1"/>
    <x v="0"/>
    <x v="0"/>
    <x v="6"/>
    <x v="3"/>
    <n v="0"/>
    <x v="129"/>
    <x v="85"/>
    <x v="129"/>
    <n v="0"/>
    <n v="0"/>
    <x v="129"/>
    <x v="85"/>
    <x v="129"/>
    <n v="0"/>
    <x v="0"/>
    <x v="0"/>
    <x v="0"/>
    <n v="64.329732799999988"/>
    <n v="14.3550655"/>
    <n v="61.2678273"/>
    <x v="111"/>
    <x v="85"/>
    <x v="111"/>
    <n v="-1.3847574999999992"/>
    <x v="130"/>
    <x v="129"/>
    <n v="64.329732799999988"/>
    <n v="14.3550655"/>
    <n v="61.2678273"/>
    <n v="3981714"/>
    <n v="65.109397999999999"/>
    <n v="15.142428299999999"/>
    <n v="62.6525848"/>
    <n v="-1.3847574999999992"/>
    <n v="4117630"/>
    <n v="-3.3008308"/>
  </r>
  <r>
    <s v="07_05"/>
    <x v="0"/>
    <s v="01_市"/>
    <s v="01_本島"/>
    <x v="1"/>
    <x v="0"/>
    <x v="0"/>
    <x v="6"/>
    <x v="4"/>
    <n v="0"/>
    <x v="130"/>
    <x v="86"/>
    <x v="130"/>
    <n v="0"/>
    <n v="0"/>
    <x v="130"/>
    <x v="86"/>
    <x v="130"/>
    <n v="0"/>
    <x v="0"/>
    <x v="0"/>
    <x v="0"/>
    <n v="64.328634799999989"/>
    <n v="14.356435600000001"/>
    <n v="61.266908499999992"/>
    <x v="112"/>
    <x v="86"/>
    <x v="112"/>
    <n v="-1.3856504000000101"/>
    <x v="131"/>
    <x v="130"/>
    <n v="64.328634799999989"/>
    <n v="14.356435600000001"/>
    <n v="61.266908499999992"/>
    <n v="145436"/>
    <n v="65.109291800000008"/>
    <n v="15.141983400000001"/>
    <n v="62.652558900000002"/>
    <n v="-1.3856504000000101"/>
    <n v="145842"/>
    <n v="-0.27838350000000001"/>
  </r>
  <r>
    <s v="07_06"/>
    <x v="0"/>
    <s v="01_市"/>
    <s v="01_本島"/>
    <x v="1"/>
    <x v="0"/>
    <x v="0"/>
    <x v="6"/>
    <x v="5"/>
    <n v="0"/>
    <x v="131"/>
    <x v="87"/>
    <x v="131"/>
    <n v="0"/>
    <n v="0"/>
    <x v="131"/>
    <x v="87"/>
    <x v="131"/>
    <n v="0"/>
    <x v="0"/>
    <x v="0"/>
    <x v="0"/>
    <n v="64.329774399999991"/>
    <n v="14.355013599999999"/>
    <n v="61.267862200000003"/>
    <x v="113"/>
    <x v="87"/>
    <x v="113"/>
    <n v="-1.3847236000000009"/>
    <x v="132"/>
    <x v="131"/>
    <n v="64.329774399999991"/>
    <n v="14.355013599999999"/>
    <n v="61.267862200000003"/>
    <n v="3836278"/>
    <n v="65.109401899999995"/>
    <n v="15.142444699999999"/>
    <n v="62.652585800000004"/>
    <n v="-1.3847236000000009"/>
    <n v="3971788"/>
    <n v="-3.4118135000000001"/>
  </r>
  <r>
    <s v="07_07"/>
    <x v="0"/>
    <s v="01_市"/>
    <s v="01_本島"/>
    <x v="1"/>
    <x v="0"/>
    <x v="0"/>
    <x v="6"/>
    <x v="6"/>
    <n v="0"/>
    <x v="132"/>
    <x v="5"/>
    <x v="132"/>
    <n v="0"/>
    <n v="0"/>
    <x v="132"/>
    <x v="5"/>
    <x v="132"/>
    <n v="0"/>
    <x v="0"/>
    <x v="0"/>
    <x v="0"/>
    <n v="100"/>
    <n v="0"/>
    <n v="100"/>
    <x v="5"/>
    <x v="5"/>
    <x v="5"/>
    <n v="0"/>
    <x v="133"/>
    <x v="132"/>
    <n v="100"/>
    <n v="0"/>
    <n v="100"/>
    <n v="29359"/>
    <n v="100"/>
    <n v="0"/>
    <n v="100"/>
    <n v="0"/>
    <n v="24255"/>
    <n v="21.043083899999999"/>
  </r>
  <r>
    <s v="07_08"/>
    <x v="0"/>
    <s v="01_市"/>
    <s v="01_本島"/>
    <x v="1"/>
    <x v="0"/>
    <x v="0"/>
    <x v="6"/>
    <x v="7"/>
    <n v="0"/>
    <x v="133"/>
    <x v="88"/>
    <x v="133"/>
    <n v="0"/>
    <n v="0"/>
    <x v="133"/>
    <x v="88"/>
    <x v="133"/>
    <n v="0"/>
    <x v="0"/>
    <x v="0"/>
    <x v="0"/>
    <n v="84.59235480000001"/>
    <n v="9.8093480999999993"/>
    <n v="82.209348800000001"/>
    <x v="114"/>
    <x v="88"/>
    <x v="114"/>
    <n v="-8.2779577999999958"/>
    <x v="134"/>
    <x v="133"/>
    <n v="84.59235480000001"/>
    <n v="9.8093480999999993"/>
    <n v="82.209348800000001"/>
    <n v="419488"/>
    <n v="92.81111829999999"/>
    <n v="7.2430574999999999"/>
    <n v="90.487306599999997"/>
    <n v="-8.2779577999999958"/>
    <n v="465540"/>
    <n v="-9.8921682000000004"/>
  </r>
  <r>
    <s v="07_09"/>
    <x v="0"/>
    <s v="01_市"/>
    <s v="01_本島"/>
    <x v="1"/>
    <x v="0"/>
    <x v="0"/>
    <x v="6"/>
    <x v="8"/>
    <n v="0"/>
    <x v="134"/>
    <x v="89"/>
    <x v="134"/>
    <n v="0"/>
    <n v="0"/>
    <x v="134"/>
    <x v="89"/>
    <x v="134"/>
    <n v="0"/>
    <x v="0"/>
    <x v="0"/>
    <x v="0"/>
    <n v="85.457405199999997"/>
    <n v="19.7238659"/>
    <n v="83.367597900000007"/>
    <x v="115"/>
    <x v="89"/>
    <x v="115"/>
    <n v="-7.1195154999999914"/>
    <x v="135"/>
    <x v="134"/>
    <n v="85.457405199999997"/>
    <n v="19.7238659"/>
    <n v="83.367597900000007"/>
    <n v="186129"/>
    <n v="92.810929099999996"/>
    <n v="7.2466216000000001"/>
    <n v="90.487113399999998"/>
    <n v="-7.1195154999999914"/>
    <n v="197242"/>
    <n v="-5.6341956"/>
  </r>
  <r>
    <s v="07_10"/>
    <x v="0"/>
    <s v="01_市"/>
    <s v="01_本島"/>
    <x v="1"/>
    <x v="0"/>
    <x v="0"/>
    <x v="6"/>
    <x v="9"/>
    <n v="0"/>
    <x v="135"/>
    <x v="90"/>
    <x v="135"/>
    <n v="0"/>
    <n v="0"/>
    <x v="135"/>
    <x v="90"/>
    <x v="135"/>
    <n v="0"/>
    <x v="0"/>
    <x v="0"/>
    <x v="0"/>
    <n v="83.919335699999991"/>
    <n v="2.1283562999999996"/>
    <n v="81.308339599999996"/>
    <x v="116"/>
    <x v="90"/>
    <x v="116"/>
    <n v="-9.1791091000000051"/>
    <x v="136"/>
    <x v="135"/>
    <n v="83.919335699999991"/>
    <n v="2.1283562999999996"/>
    <n v="81.308339599999996"/>
    <n v="233359"/>
    <n v="92.811257400000002"/>
    <n v="7.2404371999999997"/>
    <n v="90.487448700000002"/>
    <n v="-9.1791091000000051"/>
    <n v="268298"/>
    <n v="-13.0224601"/>
  </r>
  <r>
    <s v="07_11"/>
    <x v="0"/>
    <s v="01_市"/>
    <s v="01_本島"/>
    <x v="1"/>
    <x v="0"/>
    <x v="0"/>
    <x v="6"/>
    <x v="10"/>
    <n v="0"/>
    <x v="136"/>
    <x v="91"/>
    <x v="136"/>
    <n v="0"/>
    <n v="0"/>
    <x v="136"/>
    <x v="91"/>
    <x v="136"/>
    <n v="0"/>
    <x v="0"/>
    <x v="0"/>
    <x v="0"/>
    <n v="64.131356400000001"/>
    <n v="21.207955500000001"/>
    <n v="62.362041700000006"/>
    <x v="117"/>
    <x v="91"/>
    <x v="117"/>
    <n v="-0.20331189999998855"/>
    <x v="137"/>
    <x v="136"/>
    <n v="64.131356400000001"/>
    <n v="21.207955500000001"/>
    <n v="62.362041700000006"/>
    <n v="5953870"/>
    <n v="64.226510899999994"/>
    <n v="22.339512500000001"/>
    <n v="62.565353599999995"/>
    <n v="-0.20331189999998855"/>
    <n v="5716490"/>
    <n v="4.1525482"/>
  </r>
  <r>
    <s v="07_12"/>
    <x v="0"/>
    <s v="01_市"/>
    <s v="01_本島"/>
    <x v="1"/>
    <x v="0"/>
    <x v="0"/>
    <x v="6"/>
    <x v="11"/>
    <n v="0"/>
    <x v="137"/>
    <x v="91"/>
    <x v="137"/>
    <n v="0"/>
    <n v="0"/>
    <x v="137"/>
    <x v="91"/>
    <x v="137"/>
    <n v="0"/>
    <x v="0"/>
    <x v="0"/>
    <x v="0"/>
    <n v="63.508068699999995"/>
    <n v="21.207955500000001"/>
    <n v="61.735416899999997"/>
    <x v="118"/>
    <x v="91"/>
    <x v="118"/>
    <n v="-0.17733080000000712"/>
    <x v="138"/>
    <x v="137"/>
    <n v="63.508068699999995"/>
    <n v="21.207955500000001"/>
    <n v="61.735416899999997"/>
    <n v="5797523"/>
    <n v="63.576642500000005"/>
    <n v="22.339512500000001"/>
    <n v="61.912747700000004"/>
    <n v="-0.17733080000000712"/>
    <n v="5559935"/>
    <n v="4.2732153999999998"/>
  </r>
  <r>
    <s v="07_13"/>
    <x v="0"/>
    <s v="01_市"/>
    <s v="01_本島"/>
    <x v="1"/>
    <x v="0"/>
    <x v="0"/>
    <x v="6"/>
    <x v="12"/>
    <n v="0"/>
    <x v="138"/>
    <x v="92"/>
    <x v="138"/>
    <n v="0"/>
    <n v="0"/>
    <x v="138"/>
    <x v="92"/>
    <x v="138"/>
    <n v="0"/>
    <x v="0"/>
    <x v="0"/>
    <x v="0"/>
    <n v="63.508149800000005"/>
    <n v="21.208264"/>
    <n v="61.735505700000004"/>
    <x v="119"/>
    <x v="92"/>
    <x v="119"/>
    <n v="-0.17713229999999669"/>
    <x v="139"/>
    <x v="138"/>
    <n v="63.508149800000005"/>
    <n v="21.208264"/>
    <n v="61.735505700000004"/>
    <n v="2708186"/>
    <n v="63.576521900000003"/>
    <n v="22.3394765"/>
    <n v="61.912638000000001"/>
    <n v="-0.17713229999999669"/>
    <n v="2528553"/>
    <n v="7.1041816999999989"/>
  </r>
  <r>
    <s v="07_14"/>
    <x v="0"/>
    <s v="01_市"/>
    <s v="01_本島"/>
    <x v="1"/>
    <x v="0"/>
    <x v="0"/>
    <x v="6"/>
    <x v="13"/>
    <n v="0"/>
    <x v="139"/>
    <x v="93"/>
    <x v="139"/>
    <n v="0"/>
    <n v="0"/>
    <x v="139"/>
    <x v="93"/>
    <x v="139"/>
    <n v="0"/>
    <x v="0"/>
    <x v="0"/>
    <x v="0"/>
    <n v="63.508036099999998"/>
    <n v="21.207801"/>
    <n v="61.735381700000005"/>
    <x v="120"/>
    <x v="93"/>
    <x v="120"/>
    <n v="-0.17758689999999433"/>
    <x v="140"/>
    <x v="139"/>
    <n v="63.508036099999998"/>
    <n v="21.207801"/>
    <n v="61.735381700000005"/>
    <n v="2676293"/>
    <n v="63.576872999999999"/>
    <n v="22.339699700000001"/>
    <n v="61.912968599999999"/>
    <n v="-0.17758689999999433"/>
    <n v="2631134"/>
    <n v="1.7163322000000001"/>
  </r>
  <r>
    <s v="07_15"/>
    <x v="0"/>
    <s v="01_市"/>
    <s v="01_本島"/>
    <x v="1"/>
    <x v="0"/>
    <x v="0"/>
    <x v="6"/>
    <x v="14"/>
    <n v="0"/>
    <x v="140"/>
    <x v="94"/>
    <x v="140"/>
    <n v="0"/>
    <n v="0"/>
    <x v="140"/>
    <x v="94"/>
    <x v="140"/>
    <n v="0"/>
    <x v="0"/>
    <x v="0"/>
    <x v="0"/>
    <n v="63.507747800000004"/>
    <n v="21.2069334"/>
    <n v="61.735063700000005"/>
    <x v="121"/>
    <x v="94"/>
    <x v="121"/>
    <n v="-0.17692419999999487"/>
    <x v="141"/>
    <x v="140"/>
    <n v="63.507747800000004"/>
    <n v="21.2069334"/>
    <n v="61.735063700000005"/>
    <n v="413044"/>
    <n v="63.575888900000002"/>
    <n v="22.338508700000002"/>
    <n v="61.9119879"/>
    <n v="-0.17692419999999487"/>
    <n v="400248"/>
    <n v="3.1970178000000002"/>
  </r>
  <r>
    <s v="07_16"/>
    <x v="0"/>
    <s v="01_市"/>
    <s v="01_本島"/>
    <x v="1"/>
    <x v="0"/>
    <x v="0"/>
    <x v="6"/>
    <x v="15"/>
    <n v="0"/>
    <x v="141"/>
    <x v="5"/>
    <x v="141"/>
    <n v="0"/>
    <n v="0"/>
    <x v="141"/>
    <x v="5"/>
    <x v="141"/>
    <n v="0"/>
    <x v="0"/>
    <x v="0"/>
    <x v="0"/>
    <n v="100"/>
    <n v="0"/>
    <n v="100"/>
    <x v="5"/>
    <x v="5"/>
    <x v="5"/>
    <n v="0"/>
    <x v="142"/>
    <x v="141"/>
    <n v="100"/>
    <n v="0"/>
    <n v="100"/>
    <n v="156347"/>
    <n v="100"/>
    <n v="0"/>
    <n v="100"/>
    <n v="0"/>
    <n v="156555"/>
    <n v="-0.1328607"/>
  </r>
  <r>
    <s v="07_17"/>
    <x v="0"/>
    <s v="01_市"/>
    <s v="01_本島"/>
    <x v="1"/>
    <x v="0"/>
    <x v="0"/>
    <x v="6"/>
    <x v="16"/>
    <n v="0"/>
    <x v="142"/>
    <x v="95"/>
    <x v="142"/>
    <n v="0"/>
    <n v="0"/>
    <x v="142"/>
    <x v="95"/>
    <x v="142"/>
    <n v="0"/>
    <x v="0"/>
    <x v="0"/>
    <x v="0"/>
    <n v="94.925362899999996"/>
    <n v="12.928790600000001"/>
    <n v="88.693635499999999"/>
    <x v="122"/>
    <x v="95"/>
    <x v="122"/>
    <n v="-0.45798000000000627"/>
    <x v="143"/>
    <x v="142"/>
    <n v="94.925362899999996"/>
    <n v="12.928790600000001"/>
    <n v="88.693635499999999"/>
    <n v="502147"/>
    <n v="95.426010500000004"/>
    <n v="14.522975599999999"/>
    <n v="89.151615500000005"/>
    <n v="-0.45798000000000627"/>
    <n v="495576"/>
    <n v="1.3259318"/>
  </r>
  <r>
    <s v="07_18"/>
    <x v="0"/>
    <s v="01_市"/>
    <s v="01_本島"/>
    <x v="1"/>
    <x v="0"/>
    <x v="0"/>
    <x v="6"/>
    <x v="17"/>
    <n v="0"/>
    <x v="143"/>
    <x v="5"/>
    <x v="143"/>
    <n v="0"/>
    <n v="0"/>
    <x v="143"/>
    <x v="5"/>
    <x v="143"/>
    <n v="0"/>
    <x v="0"/>
    <x v="0"/>
    <x v="0"/>
    <n v="85.885201499999994"/>
    <n v="0"/>
    <n v="85.885201499999994"/>
    <x v="123"/>
    <x v="5"/>
    <x v="123"/>
    <n v="-4.1168857000000116"/>
    <x v="144"/>
    <x v="143"/>
    <n v="85.885201499999994"/>
    <n v="0"/>
    <n v="85.885201499999994"/>
    <n v="6030"/>
    <n v="90.002087200000005"/>
    <n v="0"/>
    <n v="90.002087200000005"/>
    <n v="-4.1168857000000116"/>
    <n v="8624"/>
    <n v="-30.078849699999999"/>
  </r>
  <r>
    <s v="07_19"/>
    <x v="0"/>
    <s v="01_市"/>
    <s v="01_本島"/>
    <x v="1"/>
    <x v="0"/>
    <x v="0"/>
    <x v="6"/>
    <x v="18"/>
    <n v="0"/>
    <x v="144"/>
    <x v="95"/>
    <x v="144"/>
    <n v="0"/>
    <n v="0"/>
    <x v="144"/>
    <x v="95"/>
    <x v="144"/>
    <n v="0"/>
    <x v="0"/>
    <x v="0"/>
    <x v="0"/>
    <n v="95.048342399999996"/>
    <n v="12.928790600000001"/>
    <n v="88.728900600000003"/>
    <x v="124"/>
    <x v="95"/>
    <x v="124"/>
    <n v="-0.40779769999998905"/>
    <x v="145"/>
    <x v="144"/>
    <n v="95.048342399999996"/>
    <n v="12.928790600000001"/>
    <n v="88.728900600000003"/>
    <n v="496117"/>
    <n v="95.529296299999999"/>
    <n v="14.522975599999999"/>
    <n v="89.136698299999992"/>
    <n v="-0.40779769999998905"/>
    <n v="486952"/>
    <n v="1.8821157000000002"/>
  </r>
  <r>
    <s v="07_20"/>
    <x v="0"/>
    <s v="01_市"/>
    <s v="01_本島"/>
    <x v="1"/>
    <x v="0"/>
    <x v="0"/>
    <x v="6"/>
    <x v="19"/>
    <n v="0"/>
    <x v="145"/>
    <x v="5"/>
    <x v="145"/>
    <n v="0"/>
    <n v="0"/>
    <x v="145"/>
    <x v="5"/>
    <x v="145"/>
    <n v="0"/>
    <x v="0"/>
    <x v="0"/>
    <x v="0"/>
    <n v="99.514223099999995"/>
    <n v="0"/>
    <n v="99.514223099999995"/>
    <x v="125"/>
    <x v="5"/>
    <x v="125"/>
    <n v="4.9164999999987913E-2"/>
    <x v="146"/>
    <x v="145"/>
    <n v="99.514223099999995"/>
    <n v="0"/>
    <n v="99.514223099999995"/>
    <n v="414833"/>
    <n v="99.465058100000007"/>
    <n v="0"/>
    <n v="99.465058100000007"/>
    <n v="4.9164999999987913E-2"/>
    <n v="396230"/>
    <n v="4.6950003999999996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7"/>
    <x v="83"/>
    <x v="127"/>
    <n v="0"/>
    <n v="0"/>
    <x v="127"/>
    <x v="83"/>
    <x v="127"/>
    <n v="0"/>
    <x v="0"/>
    <x v="0"/>
    <x v="0"/>
    <n v="66.658683100000005"/>
    <n v="17.3651512"/>
    <n v="64.266970799999996"/>
    <x v="109"/>
    <x v="83"/>
    <x v="109"/>
    <n v="-0.88410430000000417"/>
    <x v="128"/>
    <x v="127"/>
    <n v="66.658683100000005"/>
    <n v="17.3651512"/>
    <n v="64.266970799999996"/>
    <n v="11272052"/>
    <n v="67.260244499999999"/>
    <n v="18.469734500000001"/>
    <n v="65.1510751"/>
    <n v="-0.88410430000000417"/>
    <n v="11191466"/>
    <n v="0.72006650000000005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6"/>
    <x v="96"/>
    <x v="146"/>
    <n v="0"/>
    <n v="0"/>
    <x v="146"/>
    <x v="96"/>
    <x v="146"/>
    <n v="0"/>
    <x v="0"/>
    <x v="0"/>
    <x v="0"/>
    <n v="68.837023799999997"/>
    <n v="30.667311400000003"/>
    <n v="67.972495300000006"/>
    <x v="126"/>
    <x v="96"/>
    <x v="126"/>
    <n v="0.72651700000000119"/>
    <x v="147"/>
    <x v="146"/>
    <n v="68.837023799999997"/>
    <n v="30.667311400000003"/>
    <n v="67.972495300000006"/>
    <n v="5275240"/>
    <n v="68.131387000000004"/>
    <n v="29.627966100000002"/>
    <n v="67.245978300000004"/>
    <n v="0.72651700000000119"/>
    <n v="5013302"/>
    <n v="5.2248597999999999"/>
  </r>
  <r>
    <s v="08_02"/>
    <x v="0"/>
    <s v="01_市"/>
    <s v="01_本島"/>
    <x v="0"/>
    <x v="0"/>
    <x v="0"/>
    <x v="7"/>
    <x v="1"/>
    <n v="0"/>
    <x v="146"/>
    <x v="96"/>
    <x v="146"/>
    <n v="0"/>
    <n v="0"/>
    <x v="146"/>
    <x v="96"/>
    <x v="146"/>
    <n v="0"/>
    <x v="0"/>
    <x v="0"/>
    <x v="0"/>
    <n v="68.837023799999997"/>
    <n v="30.667311400000003"/>
    <n v="67.972495300000006"/>
    <x v="126"/>
    <x v="96"/>
    <x v="126"/>
    <n v="0.72651700000000119"/>
    <x v="147"/>
    <x v="146"/>
    <n v="68.837023799999997"/>
    <n v="30.667311400000003"/>
    <n v="67.972495300000006"/>
    <n v="5275240"/>
    <n v="68.131387000000004"/>
    <n v="29.627966100000002"/>
    <n v="67.245978300000004"/>
    <n v="0.72651700000000119"/>
    <n v="5013302"/>
    <n v="5.2248597999999999"/>
  </r>
  <r>
    <s v="08_03"/>
    <x v="0"/>
    <s v="01_市"/>
    <s v="01_本島"/>
    <x v="0"/>
    <x v="0"/>
    <x v="0"/>
    <x v="7"/>
    <x v="2"/>
    <n v="0"/>
    <x v="147"/>
    <x v="97"/>
    <x v="147"/>
    <n v="0"/>
    <n v="0"/>
    <x v="147"/>
    <x v="97"/>
    <x v="147"/>
    <n v="0"/>
    <x v="0"/>
    <x v="0"/>
    <x v="0"/>
    <n v="66.326425200000003"/>
    <n v="28.451071800000001"/>
    <n v="65.432776400000009"/>
    <x v="127"/>
    <x v="97"/>
    <x v="127"/>
    <n v="1.6910100000000057"/>
    <x v="148"/>
    <x v="147"/>
    <n v="66.326425200000003"/>
    <n v="28.451071800000001"/>
    <n v="65.432776400000009"/>
    <n v="2231753"/>
    <n v="64.4215655"/>
    <n v="30.518013100000001"/>
    <n v="63.741766400000003"/>
    <n v="1.6910100000000057"/>
    <n v="2180435"/>
    <n v="2.3535671000000002"/>
  </r>
  <r>
    <s v="08_04"/>
    <x v="0"/>
    <s v="01_市"/>
    <s v="01_本島"/>
    <x v="0"/>
    <x v="0"/>
    <x v="0"/>
    <x v="7"/>
    <x v="3"/>
    <n v="0"/>
    <x v="148"/>
    <x v="98"/>
    <x v="148"/>
    <n v="0"/>
    <n v="0"/>
    <x v="148"/>
    <x v="98"/>
    <x v="148"/>
    <n v="0"/>
    <x v="0"/>
    <x v="0"/>
    <x v="0"/>
    <n v="63.679797100000002"/>
    <n v="29.8680065"/>
    <n v="62.851173100000004"/>
    <x v="128"/>
    <x v="98"/>
    <x v="128"/>
    <n v="1.2285009000000073"/>
    <x v="149"/>
    <x v="148"/>
    <n v="63.679797100000002"/>
    <n v="29.8680065"/>
    <n v="62.851173100000004"/>
    <n v="1929394"/>
    <n v="62.247145400000001"/>
    <n v="31.261041899999999"/>
    <n v="61.622672199999997"/>
    <n v="1.2285009000000073"/>
    <n v="1921117"/>
    <n v="0.43084309999999998"/>
  </r>
  <r>
    <s v="08_05"/>
    <x v="0"/>
    <s v="01_市"/>
    <s v="01_本島"/>
    <x v="0"/>
    <x v="0"/>
    <x v="0"/>
    <x v="7"/>
    <x v="4"/>
    <n v="0"/>
    <x v="149"/>
    <x v="99"/>
    <x v="149"/>
    <n v="0"/>
    <n v="0"/>
    <x v="149"/>
    <x v="99"/>
    <x v="149"/>
    <n v="0"/>
    <x v="0"/>
    <x v="0"/>
    <x v="0"/>
    <n v="63.679355800000003"/>
    <n v="29.885544700000001"/>
    <n v="62.851057200000007"/>
    <x v="129"/>
    <x v="99"/>
    <x v="129"/>
    <n v="1.2279442000000103"/>
    <x v="150"/>
    <x v="149"/>
    <n v="63.679355800000003"/>
    <n v="29.885544700000001"/>
    <n v="62.851057200000007"/>
    <n v="60491"/>
    <n v="62.247275899999998"/>
    <n v="31.269674699999999"/>
    <n v="61.623112999999996"/>
    <n v="1.2279442000000103"/>
    <n v="58293"/>
    <n v="3.7706070999999999"/>
  </r>
  <r>
    <s v="08_06"/>
    <x v="0"/>
    <s v="01_市"/>
    <s v="01_本島"/>
    <x v="0"/>
    <x v="0"/>
    <x v="0"/>
    <x v="7"/>
    <x v="5"/>
    <n v="0"/>
    <x v="150"/>
    <x v="100"/>
    <x v="150"/>
    <n v="0"/>
    <n v="0"/>
    <x v="150"/>
    <x v="100"/>
    <x v="150"/>
    <n v="0"/>
    <x v="0"/>
    <x v="0"/>
    <x v="0"/>
    <n v="63.679811399999998"/>
    <n v="29.867438800000002"/>
    <n v="62.851176900000006"/>
    <x v="130"/>
    <x v="100"/>
    <x v="130"/>
    <n v="1.228518500000007"/>
    <x v="151"/>
    <x v="150"/>
    <n v="63.679811399999998"/>
    <n v="29.867438800000002"/>
    <n v="62.851176900000006"/>
    <n v="1868903"/>
    <n v="62.247141299999996"/>
    <n v="31.260771799999997"/>
    <n v="61.622658399999999"/>
    <n v="1.228518500000007"/>
    <n v="1862824"/>
    <n v="0.32633250000000003"/>
  </r>
  <r>
    <s v="08_07"/>
    <x v="0"/>
    <s v="01_市"/>
    <s v="01_本島"/>
    <x v="0"/>
    <x v="0"/>
    <x v="0"/>
    <x v="7"/>
    <x v="6"/>
    <n v="0"/>
    <x v="151"/>
    <x v="5"/>
    <x v="151"/>
    <n v="0"/>
    <n v="0"/>
    <x v="151"/>
    <x v="5"/>
    <x v="151"/>
    <n v="0"/>
    <x v="0"/>
    <x v="0"/>
    <x v="0"/>
    <n v="100"/>
    <n v="0"/>
    <n v="100"/>
    <x v="5"/>
    <x v="5"/>
    <x v="5"/>
    <n v="0"/>
    <x v="152"/>
    <x v="151"/>
    <n v="100"/>
    <n v="0"/>
    <n v="100"/>
    <n v="27402"/>
    <n v="100"/>
    <n v="0"/>
    <n v="100"/>
    <n v="0"/>
    <n v="23999"/>
    <n v="14.179757500000001"/>
  </r>
  <r>
    <s v="08_08"/>
    <x v="0"/>
    <s v="01_市"/>
    <s v="01_本島"/>
    <x v="0"/>
    <x v="0"/>
    <x v="0"/>
    <x v="7"/>
    <x v="7"/>
    <n v="0"/>
    <x v="152"/>
    <x v="101"/>
    <x v="152"/>
    <n v="0"/>
    <n v="0"/>
    <x v="152"/>
    <x v="101"/>
    <x v="152"/>
    <n v="0"/>
    <x v="0"/>
    <x v="0"/>
    <x v="0"/>
    <n v="89.933011800000003"/>
    <n v="8.1235698000000003"/>
    <n v="88.674829500000001"/>
    <x v="131"/>
    <x v="101"/>
    <x v="131"/>
    <n v="3.142989"/>
    <x v="153"/>
    <x v="152"/>
    <n v="89.933011800000003"/>
    <n v="8.1235698000000003"/>
    <n v="88.674829500000001"/>
    <n v="302359"/>
    <n v="86.754218699999996"/>
    <n v="22.413194399999998"/>
    <n v="85.531840500000001"/>
    <n v="3.142989"/>
    <n v="259318"/>
    <n v="16.597767999999999"/>
  </r>
  <r>
    <s v="08_09"/>
    <x v="0"/>
    <s v="01_市"/>
    <s v="01_本島"/>
    <x v="0"/>
    <x v="0"/>
    <x v="0"/>
    <x v="7"/>
    <x v="8"/>
    <n v="0"/>
    <x v="153"/>
    <x v="102"/>
    <x v="153"/>
    <n v="0"/>
    <n v="0"/>
    <x v="153"/>
    <x v="102"/>
    <x v="153"/>
    <n v="0"/>
    <x v="0"/>
    <x v="0"/>
    <x v="0"/>
    <n v="89.148768199999992"/>
    <n v="7.7298616999999998"/>
    <n v="86.468642399999993"/>
    <x v="132"/>
    <x v="102"/>
    <x v="132"/>
    <n v="-3.3178000000006591E-2"/>
    <x v="154"/>
    <x v="153"/>
    <n v="89.148768199999992"/>
    <n v="7.7298616999999998"/>
    <n v="86.468642399999993"/>
    <n v="129134"/>
    <n v="88.853574300000005"/>
    <n v="18.4982401"/>
    <n v="86.5018204"/>
    <n v="-3.3178000000006591E-2"/>
    <n v="132340"/>
    <n v="-2.4225479999999999"/>
  </r>
  <r>
    <s v="08_10"/>
    <x v="0"/>
    <s v="01_市"/>
    <s v="01_本島"/>
    <x v="0"/>
    <x v="0"/>
    <x v="0"/>
    <x v="7"/>
    <x v="9"/>
    <n v="0"/>
    <x v="154"/>
    <x v="103"/>
    <x v="154"/>
    <n v="0"/>
    <n v="0"/>
    <x v="154"/>
    <x v="103"/>
    <x v="154"/>
    <n v="0"/>
    <x v="0"/>
    <x v="0"/>
    <x v="0"/>
    <n v="90.525077799999991"/>
    <n v="14.024390200000001"/>
    <n v="90.394138800000007"/>
    <x v="133"/>
    <x v="103"/>
    <x v="133"/>
    <n v="5.8503548000000052"/>
    <x v="155"/>
    <x v="154"/>
    <n v="90.525077799999991"/>
    <n v="14.024390200000001"/>
    <n v="90.394138800000007"/>
    <n v="173225"/>
    <n v="84.678293000000011"/>
    <n v="53.405572800000002"/>
    <n v="84.543784000000002"/>
    <n v="5.8503548000000052"/>
    <n v="126978"/>
    <n v="36.421269799999997"/>
  </r>
  <r>
    <s v="08_11"/>
    <x v="0"/>
    <s v="01_市"/>
    <s v="01_本島"/>
    <x v="0"/>
    <x v="0"/>
    <x v="0"/>
    <x v="7"/>
    <x v="10"/>
    <n v="0"/>
    <x v="155"/>
    <x v="104"/>
    <x v="155"/>
    <n v="0"/>
    <n v="0"/>
    <x v="155"/>
    <x v="104"/>
    <x v="155"/>
    <n v="0"/>
    <x v="0"/>
    <x v="0"/>
    <x v="0"/>
    <n v="67.552192300000002"/>
    <n v="33.982943399999996"/>
    <n v="66.804212199999995"/>
    <x v="134"/>
    <x v="104"/>
    <x v="134"/>
    <n v="-0.16511020000000087"/>
    <x v="156"/>
    <x v="155"/>
    <n v="67.552192300000002"/>
    <n v="33.982943399999996"/>
    <n v="66.804212199999995"/>
    <n v="2601507"/>
    <n v="67.972963399999998"/>
    <n v="29.844269699999998"/>
    <n v="66.969322399999996"/>
    <n v="-0.16511020000000087"/>
    <n v="2409729"/>
    <n v="7.9584882999999991"/>
  </r>
  <r>
    <s v="08_12"/>
    <x v="0"/>
    <s v="01_市"/>
    <s v="01_本島"/>
    <x v="0"/>
    <x v="0"/>
    <x v="0"/>
    <x v="7"/>
    <x v="11"/>
    <n v="0"/>
    <x v="156"/>
    <x v="104"/>
    <x v="156"/>
    <n v="0"/>
    <n v="0"/>
    <x v="156"/>
    <x v="104"/>
    <x v="156"/>
    <n v="0"/>
    <x v="0"/>
    <x v="0"/>
    <x v="0"/>
    <n v="66.508984600000005"/>
    <n v="33.982943399999996"/>
    <n v="65.761483900000002"/>
    <x v="135"/>
    <x v="104"/>
    <x v="135"/>
    <n v="-6.7768299999997339E-2"/>
    <x v="157"/>
    <x v="156"/>
    <n v="66.508984600000005"/>
    <n v="33.982943399999996"/>
    <n v="65.761483900000002"/>
    <n v="2482909"/>
    <n v="66.836589799999999"/>
    <n v="29.844269699999998"/>
    <n v="65.829252199999999"/>
    <n v="-6.7768299999997339E-2"/>
    <n v="2289677"/>
    <n v="8.4392689000000001"/>
  </r>
  <r>
    <s v="08_13"/>
    <x v="0"/>
    <s v="01_市"/>
    <s v="01_本島"/>
    <x v="0"/>
    <x v="0"/>
    <x v="0"/>
    <x v="7"/>
    <x v="12"/>
    <n v="0"/>
    <x v="157"/>
    <x v="105"/>
    <x v="157"/>
    <n v="0"/>
    <n v="0"/>
    <x v="157"/>
    <x v="105"/>
    <x v="157"/>
    <n v="0"/>
    <x v="0"/>
    <x v="0"/>
    <x v="0"/>
    <n v="66.509013800000005"/>
    <n v="33.9834496"/>
    <n v="65.761530199999996"/>
    <x v="136"/>
    <x v="105"/>
    <x v="136"/>
    <n v="-6.7752600000005714E-2"/>
    <x v="158"/>
    <x v="157"/>
    <n v="66.509013800000005"/>
    <n v="33.9834496"/>
    <n v="65.761530199999996"/>
    <n v="881774"/>
    <n v="66.836619100000007"/>
    <n v="29.843829900000003"/>
    <n v="65.829282800000001"/>
    <n v="-6.7752600000005714E-2"/>
    <n v="803399"/>
    <n v="9.7554265999999998"/>
  </r>
  <r>
    <s v="08_14"/>
    <x v="0"/>
    <s v="01_市"/>
    <s v="01_本島"/>
    <x v="0"/>
    <x v="0"/>
    <x v="0"/>
    <x v="7"/>
    <x v="13"/>
    <n v="0"/>
    <x v="158"/>
    <x v="106"/>
    <x v="158"/>
    <n v="0"/>
    <n v="0"/>
    <x v="158"/>
    <x v="106"/>
    <x v="158"/>
    <n v="0"/>
    <x v="0"/>
    <x v="0"/>
    <x v="0"/>
    <n v="66.508997100000002"/>
    <n v="33.982603400000002"/>
    <n v="65.761490800000004"/>
    <x v="137"/>
    <x v="106"/>
    <x v="137"/>
    <n v="-6.7750899999992953E-2"/>
    <x v="159"/>
    <x v="158"/>
    <n v="66.508997100000002"/>
    <n v="33.982603400000002"/>
    <n v="65.761490800000004"/>
    <n v="1306014"/>
    <n v="66.836600799999999"/>
    <n v="29.843451999999999"/>
    <n v="65.829241699999997"/>
    <n v="-6.7750899999992953E-2"/>
    <n v="1216843"/>
    <n v="7.3280611999999996"/>
  </r>
  <r>
    <s v="08_15"/>
    <x v="0"/>
    <s v="01_市"/>
    <s v="01_本島"/>
    <x v="0"/>
    <x v="0"/>
    <x v="0"/>
    <x v="7"/>
    <x v="14"/>
    <n v="0"/>
    <x v="159"/>
    <x v="107"/>
    <x v="159"/>
    <n v="0"/>
    <n v="0"/>
    <x v="159"/>
    <x v="107"/>
    <x v="159"/>
    <n v="0"/>
    <x v="0"/>
    <x v="0"/>
    <x v="0"/>
    <n v="66.508842299999998"/>
    <n v="33.9829358"/>
    <n v="65.761315199999999"/>
    <x v="138"/>
    <x v="107"/>
    <x v="138"/>
    <n v="-6.7893099999992046E-2"/>
    <x v="160"/>
    <x v="159"/>
    <n v="66.508842299999998"/>
    <n v="33.9829358"/>
    <n v="65.761315199999999"/>
    <n v="295121"/>
    <n v="66.836452800000004"/>
    <n v="29.8492733"/>
    <n v="65.829208299999991"/>
    <n v="-6.7893099999992046E-2"/>
    <n v="269435"/>
    <n v="9.5332825999999997"/>
  </r>
  <r>
    <s v="08_16"/>
    <x v="0"/>
    <s v="01_市"/>
    <s v="01_本島"/>
    <x v="0"/>
    <x v="0"/>
    <x v="0"/>
    <x v="7"/>
    <x v="15"/>
    <n v="0"/>
    <x v="160"/>
    <x v="5"/>
    <x v="160"/>
    <n v="0"/>
    <n v="0"/>
    <x v="160"/>
    <x v="5"/>
    <x v="160"/>
    <n v="0"/>
    <x v="0"/>
    <x v="0"/>
    <x v="0"/>
    <n v="100"/>
    <n v="0"/>
    <n v="100"/>
    <x v="5"/>
    <x v="5"/>
    <x v="5"/>
    <n v="0"/>
    <x v="161"/>
    <x v="160"/>
    <n v="100"/>
    <n v="0"/>
    <n v="100"/>
    <n v="118598"/>
    <n v="100"/>
    <n v="0"/>
    <n v="100"/>
    <n v="0"/>
    <n v="120052"/>
    <n v="-1.2111418"/>
  </r>
  <r>
    <s v="08_17"/>
    <x v="0"/>
    <s v="01_市"/>
    <s v="01_本島"/>
    <x v="0"/>
    <x v="0"/>
    <x v="0"/>
    <x v="7"/>
    <x v="16"/>
    <n v="0"/>
    <x v="161"/>
    <x v="108"/>
    <x v="161"/>
    <n v="0"/>
    <n v="0"/>
    <x v="161"/>
    <x v="108"/>
    <x v="161"/>
    <n v="0"/>
    <x v="0"/>
    <x v="0"/>
    <x v="0"/>
    <n v="97.507725999999991"/>
    <n v="17.855887500000001"/>
    <n v="95.115875700000004"/>
    <x v="139"/>
    <x v="108"/>
    <x v="139"/>
    <n v="-0.11148520000000417"/>
    <x v="162"/>
    <x v="161"/>
    <n v="97.507725999999991"/>
    <n v="17.855887500000001"/>
    <n v="95.115875700000004"/>
    <n v="270345"/>
    <n v="97.546900800000003"/>
    <n v="19.601573999999999"/>
    <n v="95.227360900000008"/>
    <n v="-0.11148520000000417"/>
    <n v="260224"/>
    <n v="3.8893415"/>
  </r>
  <r>
    <s v="08_18"/>
    <x v="0"/>
    <s v="01_市"/>
    <s v="01_本島"/>
    <x v="0"/>
    <x v="0"/>
    <x v="0"/>
    <x v="7"/>
    <x v="17"/>
    <n v="0"/>
    <x v="162"/>
    <x v="5"/>
    <x v="162"/>
    <n v="0"/>
    <n v="0"/>
    <x v="162"/>
    <x v="5"/>
    <x v="162"/>
    <n v="0"/>
    <x v="0"/>
    <x v="0"/>
    <x v="0"/>
    <n v="91.894793300000003"/>
    <n v="0"/>
    <n v="91.894793300000003"/>
    <x v="140"/>
    <x v="5"/>
    <x v="140"/>
    <n v="5.8879223000000138"/>
    <x v="163"/>
    <x v="162"/>
    <n v="91.894793300000003"/>
    <n v="0"/>
    <n v="91.894793300000003"/>
    <n v="5136"/>
    <n v="86.00687099999999"/>
    <n v="0"/>
    <n v="86.00687099999999"/>
    <n v="5.8879223000000138"/>
    <n v="6509"/>
    <n v="-21.093869999999999"/>
  </r>
  <r>
    <s v="08_19"/>
    <x v="0"/>
    <s v="01_市"/>
    <s v="01_本島"/>
    <x v="0"/>
    <x v="0"/>
    <x v="0"/>
    <x v="7"/>
    <x v="18"/>
    <n v="0"/>
    <x v="163"/>
    <x v="108"/>
    <x v="163"/>
    <n v="0"/>
    <n v="0"/>
    <x v="163"/>
    <x v="108"/>
    <x v="163"/>
    <n v="0"/>
    <x v="0"/>
    <x v="0"/>
    <x v="0"/>
    <n v="97.62386939999999"/>
    <n v="17.855887500000001"/>
    <n v="95.180485099999999"/>
    <x v="141"/>
    <x v="108"/>
    <x v="141"/>
    <n v="-0.30950730000000704"/>
    <x v="164"/>
    <x v="163"/>
    <n v="97.62386939999999"/>
    <n v="17.855887500000001"/>
    <n v="95.180485099999999"/>
    <n v="265209"/>
    <n v="97.885978699999995"/>
    <n v="19.601573999999999"/>
    <n v="95.489992400000006"/>
    <n v="-0.30950730000000704"/>
    <n v="253715"/>
    <n v="4.5302799999999994"/>
  </r>
  <r>
    <s v="08_20"/>
    <x v="0"/>
    <s v="01_市"/>
    <s v="01_本島"/>
    <x v="0"/>
    <x v="0"/>
    <x v="0"/>
    <x v="7"/>
    <x v="19"/>
    <n v="0"/>
    <x v="164"/>
    <x v="5"/>
    <x v="164"/>
    <n v="0"/>
    <n v="0"/>
    <x v="164"/>
    <x v="5"/>
    <x v="164"/>
    <n v="0"/>
    <x v="0"/>
    <x v="0"/>
    <x v="0"/>
    <n v="100"/>
    <n v="0"/>
    <n v="100"/>
    <x v="5"/>
    <x v="5"/>
    <x v="5"/>
    <n v="0"/>
    <x v="165"/>
    <x v="164"/>
    <n v="100"/>
    <n v="0"/>
    <n v="100"/>
    <n v="171635"/>
    <n v="100"/>
    <n v="0"/>
    <n v="100"/>
    <n v="0"/>
    <n v="162914"/>
    <n v="5.3531310999999997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109"/>
    <x v="5"/>
    <n v="0"/>
    <x v="166"/>
    <x v="165"/>
    <n v="100"/>
    <n v="0"/>
    <n v="100"/>
    <n v="21520"/>
    <n v="100"/>
    <n v="100"/>
    <n v="100"/>
    <n v="0"/>
    <n v="34294"/>
    <n v="-37.248498300000001"/>
  </r>
  <r>
    <s v="08_28"/>
    <x v="0"/>
    <s v="01_市"/>
    <s v="01_本島"/>
    <x v="0"/>
    <x v="0"/>
    <x v="0"/>
    <x v="7"/>
    <x v="27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109"/>
    <x v="5"/>
    <n v="0"/>
    <x v="166"/>
    <x v="165"/>
    <n v="100"/>
    <n v="0"/>
    <n v="100"/>
    <n v="21520"/>
    <n v="100"/>
    <n v="100"/>
    <n v="100"/>
    <n v="0"/>
    <n v="34294"/>
    <n v="-37.248498300000001"/>
  </r>
  <r>
    <s v="08_29"/>
    <x v="0"/>
    <s v="01_市"/>
    <s v="01_本島"/>
    <x v="0"/>
    <x v="0"/>
    <x v="0"/>
    <x v="7"/>
    <x v="28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109"/>
    <x v="5"/>
    <n v="0"/>
    <x v="166"/>
    <x v="165"/>
    <n v="100"/>
    <n v="0"/>
    <n v="100"/>
    <n v="21520"/>
    <n v="100"/>
    <n v="100"/>
    <n v="100"/>
    <n v="0"/>
    <n v="34294"/>
    <n v="-37.248498300000001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6"/>
    <x v="96"/>
    <x v="166"/>
    <n v="0"/>
    <n v="0"/>
    <x v="166"/>
    <x v="96"/>
    <x v="166"/>
    <n v="0"/>
    <x v="0"/>
    <x v="0"/>
    <x v="0"/>
    <n v="68.925187800000003"/>
    <n v="30.667311400000003"/>
    <n v="68.061058599999996"/>
    <x v="142"/>
    <x v="110"/>
    <x v="142"/>
    <n v="0.66510080000000471"/>
    <x v="167"/>
    <x v="166"/>
    <n v="68.925187800000003"/>
    <n v="30.667311400000003"/>
    <n v="68.061058599999996"/>
    <n v="5296760"/>
    <n v="68.221977699999997"/>
    <n v="34.775580400000003"/>
    <n v="67.395957799999991"/>
    <n v="0.66510080000000471"/>
    <n v="5047596"/>
    <n v="4.9362905000000001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7"/>
    <x v="109"/>
    <x v="167"/>
    <n v="0"/>
    <n v="0"/>
    <x v="167"/>
    <x v="109"/>
    <x v="167"/>
    <n v="0"/>
    <x v="0"/>
    <x v="0"/>
    <x v="0"/>
    <n v="67.395625699999997"/>
    <n v="30.140622400000002"/>
    <n v="66.441099000000008"/>
    <x v="143"/>
    <x v="111"/>
    <x v="143"/>
    <n v="-0.68073709999998755"/>
    <x v="168"/>
    <x v="167"/>
    <n v="67.395625699999997"/>
    <n v="30.140622400000002"/>
    <n v="66.441099000000008"/>
    <n v="9056254"/>
    <n v="68.149475899999999"/>
    <n v="27.873418399999998"/>
    <n v="67.121836099999996"/>
    <n v="-0.68073709999998755"/>
    <n v="8821786"/>
    <n v="2.6578292000000001"/>
  </r>
  <r>
    <s v="09_02"/>
    <x v="0"/>
    <s v="01_市"/>
    <s v="01_本島"/>
    <x v="1"/>
    <x v="0"/>
    <x v="0"/>
    <x v="8"/>
    <x v="1"/>
    <n v="0"/>
    <x v="167"/>
    <x v="109"/>
    <x v="167"/>
    <n v="0"/>
    <n v="0"/>
    <x v="167"/>
    <x v="109"/>
    <x v="167"/>
    <n v="0"/>
    <x v="0"/>
    <x v="0"/>
    <x v="0"/>
    <n v="67.395625699999997"/>
    <n v="30.140622400000002"/>
    <n v="66.441099000000008"/>
    <x v="143"/>
    <x v="111"/>
    <x v="143"/>
    <n v="-0.68073709999998755"/>
    <x v="168"/>
    <x v="167"/>
    <n v="67.395625699999997"/>
    <n v="30.140622400000002"/>
    <n v="66.441099000000008"/>
    <n v="9056254"/>
    <n v="68.149475899999999"/>
    <n v="27.873418399999998"/>
    <n v="67.121836099999996"/>
    <n v="-0.68073709999998755"/>
    <n v="8821786"/>
    <n v="2.6578292000000001"/>
  </r>
  <r>
    <s v="09_03"/>
    <x v="0"/>
    <s v="01_市"/>
    <s v="01_本島"/>
    <x v="1"/>
    <x v="0"/>
    <x v="0"/>
    <x v="8"/>
    <x v="2"/>
    <n v="0"/>
    <x v="168"/>
    <x v="110"/>
    <x v="168"/>
    <n v="0"/>
    <n v="0"/>
    <x v="168"/>
    <x v="110"/>
    <x v="168"/>
    <n v="0"/>
    <x v="0"/>
    <x v="0"/>
    <x v="0"/>
    <n v="64.359643200000008"/>
    <n v="28.162337599999997"/>
    <n v="63.059724699999997"/>
    <x v="144"/>
    <x v="112"/>
    <x v="144"/>
    <n v="-1.408781800000007"/>
    <x v="169"/>
    <x v="168"/>
    <n v="64.359643200000008"/>
    <n v="28.162337599999997"/>
    <n v="63.059724699999997"/>
    <n v="3159762"/>
    <n v="65.632855300000003"/>
    <n v="26.719943200000003"/>
    <n v="64.468506500000004"/>
    <n v="-1.408781800000007"/>
    <n v="3219104"/>
    <n v="-1.8434321999999999"/>
  </r>
  <r>
    <s v="09_04"/>
    <x v="0"/>
    <s v="01_市"/>
    <s v="01_本島"/>
    <x v="1"/>
    <x v="0"/>
    <x v="0"/>
    <x v="8"/>
    <x v="3"/>
    <n v="0"/>
    <x v="169"/>
    <x v="111"/>
    <x v="169"/>
    <n v="0"/>
    <n v="0"/>
    <x v="169"/>
    <x v="111"/>
    <x v="169"/>
    <n v="0"/>
    <x v="0"/>
    <x v="0"/>
    <x v="0"/>
    <n v="62.4691902"/>
    <n v="29.407032900000001"/>
    <n v="61.2369044"/>
    <x v="145"/>
    <x v="113"/>
    <x v="145"/>
    <n v="-1.2901812999999933"/>
    <x v="170"/>
    <x v="169"/>
    <n v="62.4691902"/>
    <n v="29.407032900000001"/>
    <n v="61.2369044"/>
    <n v="2798213"/>
    <n v="63.631427900000006"/>
    <n v="27.8341238"/>
    <n v="62.527085699999994"/>
    <n v="-1.2901812999999933"/>
    <n v="2837708"/>
    <n v="-1.3917921999999998"/>
  </r>
  <r>
    <s v="09_05"/>
    <x v="0"/>
    <s v="01_市"/>
    <s v="01_本島"/>
    <x v="1"/>
    <x v="0"/>
    <x v="0"/>
    <x v="8"/>
    <x v="4"/>
    <n v="0"/>
    <x v="170"/>
    <x v="112"/>
    <x v="170"/>
    <n v="0"/>
    <n v="0"/>
    <x v="170"/>
    <x v="112"/>
    <x v="170"/>
    <n v="0"/>
    <x v="0"/>
    <x v="0"/>
    <x v="0"/>
    <n v="62.469099299999996"/>
    <n v="29.399677099999998"/>
    <n v="61.236459099999998"/>
    <x v="146"/>
    <x v="114"/>
    <x v="146"/>
    <n v="-1.2906708000000009"/>
    <x v="171"/>
    <x v="170"/>
    <n v="62.469099299999996"/>
    <n v="29.399677099999998"/>
    <n v="61.236459099999998"/>
    <n v="111928"/>
    <n v="63.631248100000008"/>
    <n v="27.839285699999998"/>
    <n v="62.527129899999998"/>
    <n v="-1.2906708000000009"/>
    <n v="113508"/>
    <n v="-1.3919724"/>
  </r>
  <r>
    <s v="09_06"/>
    <x v="0"/>
    <s v="01_市"/>
    <s v="01_本島"/>
    <x v="1"/>
    <x v="0"/>
    <x v="0"/>
    <x v="8"/>
    <x v="5"/>
    <n v="0"/>
    <x v="171"/>
    <x v="113"/>
    <x v="171"/>
    <n v="0"/>
    <n v="0"/>
    <x v="171"/>
    <x v="113"/>
    <x v="171"/>
    <n v="0"/>
    <x v="0"/>
    <x v="0"/>
    <x v="0"/>
    <n v="62.469193999999995"/>
    <n v="29.407339399999998"/>
    <n v="61.236922999999997"/>
    <x v="147"/>
    <x v="115"/>
    <x v="147"/>
    <n v="-1.2901609000000036"/>
    <x v="172"/>
    <x v="171"/>
    <n v="62.469193999999995"/>
    <n v="29.407339399999998"/>
    <n v="61.236922999999997"/>
    <n v="2686285"/>
    <n v="63.631435400000001"/>
    <n v="27.833908699999999"/>
    <n v="62.527083900000001"/>
    <n v="-1.2901609000000036"/>
    <n v="2724200"/>
    <n v="-1.3917847000000001"/>
  </r>
  <r>
    <s v="09_07"/>
    <x v="0"/>
    <s v="01_市"/>
    <s v="01_本島"/>
    <x v="1"/>
    <x v="0"/>
    <x v="0"/>
    <x v="8"/>
    <x v="6"/>
    <n v="0"/>
    <x v="172"/>
    <x v="5"/>
    <x v="172"/>
    <n v="0"/>
    <n v="0"/>
    <x v="172"/>
    <x v="5"/>
    <x v="172"/>
    <n v="0"/>
    <x v="0"/>
    <x v="0"/>
    <x v="0"/>
    <n v="100"/>
    <n v="0"/>
    <n v="100"/>
    <x v="5"/>
    <x v="5"/>
    <x v="5"/>
    <n v="0"/>
    <x v="173"/>
    <x v="172"/>
    <n v="100"/>
    <n v="0"/>
    <n v="100"/>
    <n v="10047"/>
    <n v="100"/>
    <n v="0"/>
    <n v="100"/>
    <n v="0"/>
    <n v="12983"/>
    <n v="-22.6141878"/>
  </r>
  <r>
    <s v="09_08"/>
    <x v="0"/>
    <s v="01_市"/>
    <s v="01_本島"/>
    <x v="1"/>
    <x v="0"/>
    <x v="0"/>
    <x v="8"/>
    <x v="7"/>
    <n v="0"/>
    <x v="173"/>
    <x v="114"/>
    <x v="173"/>
    <n v="0"/>
    <n v="0"/>
    <x v="173"/>
    <x v="114"/>
    <x v="173"/>
    <n v="0"/>
    <x v="0"/>
    <x v="0"/>
    <x v="0"/>
    <n v="83.627416499999995"/>
    <n v="6.1559224000000006"/>
    <n v="81.936150600000005"/>
    <x v="148"/>
    <x v="116"/>
    <x v="148"/>
    <n v="-1.8998596999999933"/>
    <x v="174"/>
    <x v="173"/>
    <n v="83.627416499999995"/>
    <n v="6.1559224000000006"/>
    <n v="81.936150600000005"/>
    <n v="361549"/>
    <n v="85.391331699999995"/>
    <n v="10.126582300000001"/>
    <n v="83.836010299999998"/>
    <n v="-1.8998596999999933"/>
    <n v="381396"/>
    <n v="-5.2037776999999998"/>
  </r>
  <r>
    <s v="09_09"/>
    <x v="0"/>
    <s v="01_市"/>
    <s v="01_本島"/>
    <x v="1"/>
    <x v="0"/>
    <x v="0"/>
    <x v="8"/>
    <x v="8"/>
    <n v="0"/>
    <x v="174"/>
    <x v="115"/>
    <x v="174"/>
    <n v="0"/>
    <n v="0"/>
    <x v="174"/>
    <x v="115"/>
    <x v="174"/>
    <n v="0"/>
    <x v="0"/>
    <x v="0"/>
    <x v="0"/>
    <n v="83.573543299999997"/>
    <n v="6.1427038999999999"/>
    <n v="82.039330300000003"/>
    <x v="149"/>
    <x v="117"/>
    <x v="149"/>
    <n v="-1.8265071999999947"/>
    <x v="175"/>
    <x v="174"/>
    <n v="83.573543299999997"/>
    <n v="6.1427038999999999"/>
    <n v="82.039330300000003"/>
    <n v="154357"/>
    <n v="85.367191200000008"/>
    <n v="10.115448000000001"/>
    <n v="83.865837499999998"/>
    <n v="-1.8265071999999947"/>
    <n v="152926"/>
    <n v="0.93574669999999993"/>
  </r>
  <r>
    <s v="09_10"/>
    <x v="0"/>
    <s v="01_市"/>
    <s v="01_本島"/>
    <x v="1"/>
    <x v="0"/>
    <x v="0"/>
    <x v="8"/>
    <x v="9"/>
    <n v="0"/>
    <x v="175"/>
    <x v="116"/>
    <x v="175"/>
    <n v="0"/>
    <n v="0"/>
    <x v="175"/>
    <x v="116"/>
    <x v="175"/>
    <n v="0"/>
    <x v="0"/>
    <x v="0"/>
    <x v="0"/>
    <n v="83.667607899999993"/>
    <n v="6.1642675999999996"/>
    <n v="81.859450699999996"/>
    <x v="150"/>
    <x v="118"/>
    <x v="150"/>
    <n v="-1.9566067000000089"/>
    <x v="176"/>
    <x v="175"/>
    <n v="83.667607899999993"/>
    <n v="6.1642675999999996"/>
    <n v="81.859450699999996"/>
    <n v="207192"/>
    <n v="85.407500099999993"/>
    <n v="10.133611"/>
    <n v="83.816057400000005"/>
    <n v="-1.9566067000000089"/>
    <n v="228470"/>
    <n v="-9.3132577999999988"/>
  </r>
  <r>
    <s v="09_11"/>
    <x v="0"/>
    <s v="01_市"/>
    <s v="01_本島"/>
    <x v="1"/>
    <x v="0"/>
    <x v="0"/>
    <x v="8"/>
    <x v="10"/>
    <n v="0"/>
    <x v="176"/>
    <x v="117"/>
    <x v="176"/>
    <n v="0"/>
    <n v="0"/>
    <x v="176"/>
    <x v="117"/>
    <x v="176"/>
    <n v="0"/>
    <x v="0"/>
    <x v="0"/>
    <x v="0"/>
    <n v="65.871075199999993"/>
    <n v="35.432901100000002"/>
    <n v="65.339374300000003"/>
    <x v="151"/>
    <x v="119"/>
    <x v="151"/>
    <n v="-0.31740039999999681"/>
    <x v="177"/>
    <x v="176"/>
    <n v="65.871075199999993"/>
    <n v="35.432901100000002"/>
    <n v="65.339374300000003"/>
    <n v="5030483"/>
    <n v="66.380330600000008"/>
    <n v="31.111798200000003"/>
    <n v="65.6567747"/>
    <n v="-0.31740039999999681"/>
    <n v="4761644"/>
    <n v="5.6459282000000002"/>
  </r>
  <r>
    <s v="09_12"/>
    <x v="0"/>
    <s v="01_市"/>
    <s v="01_本島"/>
    <x v="1"/>
    <x v="0"/>
    <x v="0"/>
    <x v="8"/>
    <x v="11"/>
    <n v="0"/>
    <x v="177"/>
    <x v="117"/>
    <x v="177"/>
    <n v="0"/>
    <n v="0"/>
    <x v="177"/>
    <x v="117"/>
    <x v="177"/>
    <n v="0"/>
    <x v="0"/>
    <x v="0"/>
    <x v="0"/>
    <n v="64.528468599999997"/>
    <n v="35.432901100000002"/>
    <n v="64.000589300000001"/>
    <x v="152"/>
    <x v="119"/>
    <x v="152"/>
    <n v="-0.31150800000000345"/>
    <x v="178"/>
    <x v="177"/>
    <n v="64.528468599999997"/>
    <n v="35.432901100000002"/>
    <n v="64.000589300000001"/>
    <n v="4744164"/>
    <n v="65.035308900000004"/>
    <n v="31.111798200000003"/>
    <n v="64.312097300000005"/>
    <n v="-0.31150800000000345"/>
    <n v="4488385"/>
    <n v="5.6986866999999997"/>
  </r>
  <r>
    <s v="09_13"/>
    <x v="0"/>
    <s v="01_市"/>
    <s v="01_本島"/>
    <x v="1"/>
    <x v="0"/>
    <x v="0"/>
    <x v="8"/>
    <x v="12"/>
    <n v="0"/>
    <x v="178"/>
    <x v="118"/>
    <x v="178"/>
    <n v="0"/>
    <n v="0"/>
    <x v="178"/>
    <x v="118"/>
    <x v="178"/>
    <n v="0"/>
    <x v="0"/>
    <x v="0"/>
    <x v="0"/>
    <n v="64.445188099999996"/>
    <n v="35.431351999999997"/>
    <n v="63.917870399999998"/>
    <x v="153"/>
    <x v="120"/>
    <x v="153"/>
    <n v="-0.37392640000000199"/>
    <x v="179"/>
    <x v="178"/>
    <n v="64.445188099999996"/>
    <n v="35.431351999999997"/>
    <n v="63.917870399999998"/>
    <n v="1546645"/>
    <n v="65.014324899999991"/>
    <n v="31.1121616"/>
    <n v="64.2917968"/>
    <n v="-0.37392640000000199"/>
    <n v="1467702"/>
    <n v="5.3786804000000004"/>
  </r>
  <r>
    <s v="09_14"/>
    <x v="0"/>
    <s v="01_市"/>
    <s v="01_本島"/>
    <x v="1"/>
    <x v="0"/>
    <x v="0"/>
    <x v="8"/>
    <x v="13"/>
    <n v="0"/>
    <x v="179"/>
    <x v="119"/>
    <x v="179"/>
    <n v="0"/>
    <n v="0"/>
    <x v="179"/>
    <x v="119"/>
    <x v="179"/>
    <n v="0"/>
    <x v="0"/>
    <x v="0"/>
    <x v="0"/>
    <n v="64.585249700000006"/>
    <n v="35.433798299999999"/>
    <n v="64.053778899999998"/>
    <x v="154"/>
    <x v="121"/>
    <x v="154"/>
    <n v="-0.28389660000000561"/>
    <x v="180"/>
    <x v="179"/>
    <n v="64.585249700000006"/>
    <n v="35.433798299999999"/>
    <n v="64.053778899999998"/>
    <n v="2319992"/>
    <n v="65.0617515"/>
    <n v="31.1112328"/>
    <n v="64.337675500000003"/>
    <n v="-0.28389660000000561"/>
    <n v="2203797"/>
    <n v="5.2724910999999999"/>
  </r>
  <r>
    <s v="09_15"/>
    <x v="0"/>
    <s v="01_市"/>
    <s v="01_本島"/>
    <x v="1"/>
    <x v="0"/>
    <x v="0"/>
    <x v="8"/>
    <x v="14"/>
    <n v="0"/>
    <x v="180"/>
    <x v="120"/>
    <x v="180"/>
    <n v="0"/>
    <n v="0"/>
    <x v="180"/>
    <x v="120"/>
    <x v="180"/>
    <n v="0"/>
    <x v="0"/>
    <x v="0"/>
    <x v="0"/>
    <n v="64.525457700000004"/>
    <n v="35.4332639"/>
    <n v="64.006065599999999"/>
    <x v="155"/>
    <x v="122"/>
    <x v="155"/>
    <n v="-0.27355589999999097"/>
    <x v="181"/>
    <x v="180"/>
    <n v="64.525457700000004"/>
    <n v="35.4332639"/>
    <n v="64.006065599999999"/>
    <n v="877527"/>
    <n v="65.001732700000005"/>
    <n v="31.112670300000001"/>
    <n v="64.27962149999999"/>
    <n v="-0.27355589999999097"/>
    <n v="816886"/>
    <n v="7.4234348000000008"/>
  </r>
  <r>
    <s v="09_16"/>
    <x v="0"/>
    <s v="01_市"/>
    <s v="01_本島"/>
    <x v="1"/>
    <x v="0"/>
    <x v="0"/>
    <x v="8"/>
    <x v="15"/>
    <n v="0"/>
    <x v="181"/>
    <x v="5"/>
    <x v="181"/>
    <n v="0"/>
    <n v="0"/>
    <x v="181"/>
    <x v="5"/>
    <x v="181"/>
    <n v="0"/>
    <x v="0"/>
    <x v="0"/>
    <x v="0"/>
    <n v="100"/>
    <n v="0"/>
    <n v="100"/>
    <x v="5"/>
    <x v="5"/>
    <x v="5"/>
    <n v="0"/>
    <x v="182"/>
    <x v="181"/>
    <n v="100"/>
    <n v="0"/>
    <n v="100"/>
    <n v="286319"/>
    <n v="100"/>
    <n v="0"/>
    <n v="100"/>
    <n v="0"/>
    <n v="273259"/>
    <n v="4.7793484999999993"/>
  </r>
  <r>
    <s v="09_17"/>
    <x v="0"/>
    <s v="01_市"/>
    <s v="01_本島"/>
    <x v="1"/>
    <x v="0"/>
    <x v="0"/>
    <x v="8"/>
    <x v="16"/>
    <n v="0"/>
    <x v="182"/>
    <x v="121"/>
    <x v="182"/>
    <n v="0"/>
    <n v="0"/>
    <x v="182"/>
    <x v="121"/>
    <x v="182"/>
    <n v="0"/>
    <x v="0"/>
    <x v="0"/>
    <x v="0"/>
    <n v="95.108124699999991"/>
    <n v="19.917239000000002"/>
    <n v="90.429332700000003"/>
    <x v="156"/>
    <x v="123"/>
    <x v="156"/>
    <n v="0.39685350000000597"/>
    <x v="183"/>
    <x v="182"/>
    <n v="95.108124699999991"/>
    <n v="19.917239000000002"/>
    <n v="90.429332700000003"/>
    <n v="505717"/>
    <n v="95.114788599999997"/>
    <n v="19.541808"/>
    <n v="90.032479199999997"/>
    <n v="0.39685350000000597"/>
    <n v="497298"/>
    <n v="1.6929487000000001"/>
  </r>
  <r>
    <s v="09_18"/>
    <x v="0"/>
    <s v="01_市"/>
    <s v="01_本島"/>
    <x v="1"/>
    <x v="0"/>
    <x v="0"/>
    <x v="8"/>
    <x v="17"/>
    <n v="0"/>
    <x v="183"/>
    <x v="5"/>
    <x v="183"/>
    <n v="0"/>
    <n v="0"/>
    <x v="183"/>
    <x v="5"/>
    <x v="183"/>
    <n v="0"/>
    <x v="0"/>
    <x v="0"/>
    <x v="0"/>
    <n v="85.698412700000006"/>
    <n v="0"/>
    <n v="85.698412700000006"/>
    <x v="157"/>
    <x v="5"/>
    <x v="157"/>
    <n v="-1.2377444999999909"/>
    <x v="184"/>
    <x v="183"/>
    <n v="85.698412700000006"/>
    <n v="0"/>
    <n v="85.698412700000006"/>
    <n v="5399"/>
    <n v="86.936157199999997"/>
    <n v="0"/>
    <n v="86.936157199999997"/>
    <n v="-1.2377444999999909"/>
    <n v="8538"/>
    <n v="-36.7650504"/>
  </r>
  <r>
    <s v="09_19"/>
    <x v="0"/>
    <s v="01_市"/>
    <s v="01_本島"/>
    <x v="1"/>
    <x v="0"/>
    <x v="0"/>
    <x v="8"/>
    <x v="18"/>
    <n v="0"/>
    <x v="184"/>
    <x v="121"/>
    <x v="184"/>
    <n v="0"/>
    <n v="0"/>
    <x v="184"/>
    <x v="121"/>
    <x v="184"/>
    <n v="0"/>
    <x v="0"/>
    <x v="0"/>
    <x v="0"/>
    <n v="95.222536000000005"/>
    <n v="19.917239000000002"/>
    <n v="90.483235100000002"/>
    <x v="158"/>
    <x v="123"/>
    <x v="158"/>
    <n v="0.39470590000000527"/>
    <x v="185"/>
    <x v="184"/>
    <n v="95.222536000000005"/>
    <n v="19.917239000000002"/>
    <n v="90.483235100000002"/>
    <n v="500318"/>
    <n v="95.273720900000001"/>
    <n v="19.541808"/>
    <n v="90.088529199999996"/>
    <n v="0.39470590000000527"/>
    <n v="488760"/>
    <n v="2.3647597999999999"/>
  </r>
  <r>
    <s v="09_20"/>
    <x v="0"/>
    <s v="01_市"/>
    <s v="01_本島"/>
    <x v="1"/>
    <x v="0"/>
    <x v="0"/>
    <x v="8"/>
    <x v="19"/>
    <n v="0"/>
    <x v="185"/>
    <x v="5"/>
    <x v="185"/>
    <n v="0"/>
    <n v="0"/>
    <x v="185"/>
    <x v="5"/>
    <x v="185"/>
    <n v="0"/>
    <x v="0"/>
    <x v="0"/>
    <x v="0"/>
    <n v="99.663631199999998"/>
    <n v="0"/>
    <n v="99.663631199999998"/>
    <x v="159"/>
    <x v="5"/>
    <x v="159"/>
    <n v="1.9317400000005591E-2"/>
    <x v="186"/>
    <x v="185"/>
    <n v="99.663631199999998"/>
    <n v="0"/>
    <n v="99.663631199999998"/>
    <n v="360292"/>
    <n v="99.644313799999992"/>
    <n v="0"/>
    <n v="99.644313799999992"/>
    <n v="1.9317400000005591E-2"/>
    <n v="343740"/>
    <n v="4.8152673999999998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6"/>
    <x v="5"/>
    <x v="186"/>
    <n v="0"/>
    <n v="0"/>
    <x v="186"/>
    <x v="5"/>
    <x v="186"/>
    <n v="0"/>
    <x v="0"/>
    <x v="0"/>
    <x v="0"/>
    <n v="100"/>
    <n v="0"/>
    <n v="100"/>
    <x v="5"/>
    <x v="5"/>
    <x v="5"/>
    <n v="0"/>
    <x v="187"/>
    <x v="186"/>
    <n v="100"/>
    <n v="0"/>
    <n v="100"/>
    <n v="1791"/>
    <n v="100"/>
    <n v="0"/>
    <n v="100"/>
    <n v="0"/>
    <n v="1788"/>
    <n v="0.1677852"/>
  </r>
  <r>
    <s v="09_28"/>
    <x v="0"/>
    <s v="01_市"/>
    <s v="01_本島"/>
    <x v="1"/>
    <x v="0"/>
    <x v="0"/>
    <x v="8"/>
    <x v="27"/>
    <n v="0"/>
    <x v="186"/>
    <x v="5"/>
    <x v="186"/>
    <n v="0"/>
    <n v="0"/>
    <x v="186"/>
    <x v="5"/>
    <x v="186"/>
    <n v="0"/>
    <x v="0"/>
    <x v="0"/>
    <x v="0"/>
    <n v="100"/>
    <n v="0"/>
    <n v="100"/>
    <x v="5"/>
    <x v="5"/>
    <x v="5"/>
    <n v="0"/>
    <x v="187"/>
    <x v="186"/>
    <n v="100"/>
    <n v="0"/>
    <n v="100"/>
    <n v="1791"/>
    <n v="100"/>
    <n v="0"/>
    <n v="100"/>
    <n v="0"/>
    <n v="1788"/>
    <n v="0.1677852"/>
  </r>
  <r>
    <s v="09_29"/>
    <x v="0"/>
    <s v="01_市"/>
    <s v="01_本島"/>
    <x v="1"/>
    <x v="0"/>
    <x v="0"/>
    <x v="8"/>
    <x v="28"/>
    <n v="0"/>
    <x v="186"/>
    <x v="5"/>
    <x v="186"/>
    <n v="0"/>
    <n v="0"/>
    <x v="186"/>
    <x v="5"/>
    <x v="186"/>
    <n v="0"/>
    <x v="0"/>
    <x v="0"/>
    <x v="0"/>
    <n v="100"/>
    <n v="0"/>
    <n v="100"/>
    <x v="5"/>
    <x v="5"/>
    <x v="5"/>
    <n v="0"/>
    <x v="187"/>
    <x v="186"/>
    <n v="100"/>
    <n v="0"/>
    <n v="100"/>
    <n v="1791"/>
    <n v="100"/>
    <n v="0"/>
    <n v="100"/>
    <n v="0"/>
    <n v="1788"/>
    <n v="0.167785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7"/>
    <x v="109"/>
    <x v="187"/>
    <n v="0"/>
    <n v="0"/>
    <x v="187"/>
    <x v="109"/>
    <x v="187"/>
    <n v="0"/>
    <x v="0"/>
    <x v="0"/>
    <x v="0"/>
    <n v="67.400021899999999"/>
    <n v="30.140622400000002"/>
    <n v="66.445507899999996"/>
    <x v="160"/>
    <x v="111"/>
    <x v="160"/>
    <n v="-0.68080040000000963"/>
    <x v="188"/>
    <x v="187"/>
    <n v="67.400021899999999"/>
    <n v="30.140622400000002"/>
    <n v="66.445507899999996"/>
    <n v="9058045"/>
    <n v="68.153921699999998"/>
    <n v="27.873418399999998"/>
    <n v="67.126308300000005"/>
    <n v="-0.68080040000000963"/>
    <n v="8823574"/>
    <n v="2.6573245999999999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8"/>
    <x v="122"/>
    <x v="188"/>
    <n v="0"/>
    <n v="0"/>
    <x v="188"/>
    <x v="122"/>
    <x v="188"/>
    <n v="0"/>
    <x v="0"/>
    <x v="0"/>
    <x v="0"/>
    <n v="71.144405300000003"/>
    <n v="27.671186399999996"/>
    <n v="70.392325299999996"/>
    <x v="161"/>
    <x v="124"/>
    <x v="161"/>
    <n v="-1.3109414999999984"/>
    <x v="189"/>
    <x v="188"/>
    <n v="71.144405300000003"/>
    <n v="27.671186399999996"/>
    <n v="70.392325299999996"/>
    <n v="4801369"/>
    <n v="72.356763300000011"/>
    <n v="34.269068300000001"/>
    <n v="71.703266799999994"/>
    <n v="-1.3109414999999984"/>
    <n v="4777228"/>
    <n v="0.50533490000000003"/>
  </r>
  <r>
    <s v="10_02"/>
    <x v="0"/>
    <s v="01_市"/>
    <s v="02_離島"/>
    <x v="4"/>
    <x v="0"/>
    <x v="0"/>
    <x v="9"/>
    <x v="1"/>
    <n v="0"/>
    <x v="188"/>
    <x v="122"/>
    <x v="188"/>
    <n v="0"/>
    <n v="0"/>
    <x v="188"/>
    <x v="122"/>
    <x v="188"/>
    <n v="0"/>
    <x v="0"/>
    <x v="0"/>
    <x v="0"/>
    <n v="71.144405300000003"/>
    <n v="27.671186399999996"/>
    <n v="70.392325299999996"/>
    <x v="161"/>
    <x v="124"/>
    <x v="161"/>
    <n v="-1.3109414999999984"/>
    <x v="189"/>
    <x v="188"/>
    <n v="71.144405300000003"/>
    <n v="27.671186399999996"/>
    <n v="70.392325299999996"/>
    <n v="4801369"/>
    <n v="72.356763300000011"/>
    <n v="34.269068300000001"/>
    <n v="71.703266799999994"/>
    <n v="-1.3109414999999984"/>
    <n v="4777228"/>
    <n v="0.50533490000000003"/>
  </r>
  <r>
    <s v="10_03"/>
    <x v="0"/>
    <s v="01_市"/>
    <s v="02_離島"/>
    <x v="4"/>
    <x v="0"/>
    <x v="0"/>
    <x v="9"/>
    <x v="2"/>
    <n v="0"/>
    <x v="189"/>
    <x v="123"/>
    <x v="189"/>
    <n v="0"/>
    <n v="0"/>
    <x v="189"/>
    <x v="123"/>
    <x v="189"/>
    <n v="0"/>
    <x v="0"/>
    <x v="0"/>
    <x v="0"/>
    <n v="66.33464810000001"/>
    <n v="27.8022162"/>
    <n v="65.545542300000008"/>
    <x v="162"/>
    <x v="125"/>
    <x v="162"/>
    <n v="-1.6915730999999994"/>
    <x v="190"/>
    <x v="189"/>
    <n v="66.33464810000001"/>
    <n v="27.8022162"/>
    <n v="65.545542300000008"/>
    <n v="1724399"/>
    <n v="67.836875800000001"/>
    <n v="32.376055299999997"/>
    <n v="67.237115400000008"/>
    <n v="-1.6915730999999994"/>
    <n v="1770481"/>
    <n v="-2.6027955"/>
  </r>
  <r>
    <s v="10_04"/>
    <x v="0"/>
    <s v="01_市"/>
    <s v="02_離島"/>
    <x v="4"/>
    <x v="0"/>
    <x v="0"/>
    <x v="9"/>
    <x v="3"/>
    <n v="0"/>
    <x v="190"/>
    <x v="124"/>
    <x v="190"/>
    <n v="0"/>
    <n v="0"/>
    <x v="190"/>
    <x v="124"/>
    <x v="190"/>
    <n v="0"/>
    <x v="0"/>
    <x v="0"/>
    <x v="0"/>
    <n v="63.597061899999993"/>
    <n v="27.982949000000001"/>
    <n v="62.809069500000007"/>
    <x v="163"/>
    <x v="126"/>
    <x v="163"/>
    <n v="-2.393191299999998"/>
    <x v="191"/>
    <x v="190"/>
    <n v="63.597061899999993"/>
    <n v="27.982949000000001"/>
    <n v="62.809069500000007"/>
    <n v="1465063"/>
    <n v="65.835987500000002"/>
    <n v="31.361837100000002"/>
    <n v="65.202260800000005"/>
    <n v="-2.393191299999998"/>
    <n v="1532244"/>
    <n v="-4.3844845000000001"/>
  </r>
  <r>
    <s v="10_05"/>
    <x v="0"/>
    <s v="01_市"/>
    <s v="02_離島"/>
    <x v="4"/>
    <x v="0"/>
    <x v="0"/>
    <x v="9"/>
    <x v="4"/>
    <n v="0"/>
    <x v="191"/>
    <x v="125"/>
    <x v="191"/>
    <n v="0"/>
    <n v="0"/>
    <x v="191"/>
    <x v="125"/>
    <x v="191"/>
    <n v="0"/>
    <x v="0"/>
    <x v="0"/>
    <x v="0"/>
    <n v="63.597950900000001"/>
    <n v="28.012048199999999"/>
    <n v="62.810587500000004"/>
    <x v="164"/>
    <x v="127"/>
    <x v="164"/>
    <n v="-2.3918164000000033"/>
    <x v="192"/>
    <x v="191"/>
    <n v="63.597950900000001"/>
    <n v="28.012048199999999"/>
    <n v="62.810587500000004"/>
    <n v="56549"/>
    <n v="65.836500399999991"/>
    <n v="31.338679800000001"/>
    <n v="65.202403900000007"/>
    <n v="-2.3918164000000033"/>
    <n v="57502"/>
    <n v="-1.6573337000000001"/>
  </r>
  <r>
    <s v="10_06"/>
    <x v="0"/>
    <s v="01_市"/>
    <s v="02_離島"/>
    <x v="4"/>
    <x v="0"/>
    <x v="0"/>
    <x v="9"/>
    <x v="5"/>
    <n v="0"/>
    <x v="192"/>
    <x v="126"/>
    <x v="192"/>
    <n v="0"/>
    <n v="0"/>
    <x v="192"/>
    <x v="126"/>
    <x v="192"/>
    <n v="0"/>
    <x v="0"/>
    <x v="0"/>
    <x v="0"/>
    <n v="63.597026199999995"/>
    <n v="27.981780799999999"/>
    <n v="62.809008600000006"/>
    <x v="165"/>
    <x v="128"/>
    <x v="165"/>
    <n v="-2.3932465999999906"/>
    <x v="193"/>
    <x v="192"/>
    <n v="63.597026199999995"/>
    <n v="27.981780799999999"/>
    <n v="62.809008600000006"/>
    <n v="1408514"/>
    <n v="65.83596750000001"/>
    <n v="31.362739899999998"/>
    <n v="65.202255199999996"/>
    <n v="-2.3932465999999906"/>
    <n v="1474742"/>
    <n v="-4.4908193999999995"/>
  </r>
  <r>
    <s v="10_07"/>
    <x v="0"/>
    <s v="01_市"/>
    <s v="02_離島"/>
    <x v="4"/>
    <x v="0"/>
    <x v="0"/>
    <x v="9"/>
    <x v="6"/>
    <n v="0"/>
    <x v="193"/>
    <x v="5"/>
    <x v="193"/>
    <n v="0"/>
    <n v="0"/>
    <x v="193"/>
    <x v="5"/>
    <x v="193"/>
    <n v="0"/>
    <x v="0"/>
    <x v="0"/>
    <x v="0"/>
    <n v="100"/>
    <n v="0"/>
    <n v="100"/>
    <x v="5"/>
    <x v="5"/>
    <x v="5"/>
    <n v="0"/>
    <x v="194"/>
    <x v="193"/>
    <n v="100"/>
    <n v="0"/>
    <n v="100"/>
    <n v="10518"/>
    <n v="100"/>
    <n v="0"/>
    <n v="100"/>
    <n v="0"/>
    <n v="25598"/>
    <n v="-58.910852400000003"/>
  </r>
  <r>
    <s v="10_08"/>
    <x v="0"/>
    <s v="01_市"/>
    <s v="02_離島"/>
    <x v="4"/>
    <x v="0"/>
    <x v="0"/>
    <x v="9"/>
    <x v="7"/>
    <n v="0"/>
    <x v="194"/>
    <x v="127"/>
    <x v="194"/>
    <n v="0"/>
    <n v="0"/>
    <x v="194"/>
    <x v="127"/>
    <x v="194"/>
    <n v="0"/>
    <x v="0"/>
    <x v="0"/>
    <x v="0"/>
    <n v="87.429731600000011"/>
    <n v="23.687693000000003"/>
    <n v="86.945268600000006"/>
    <x v="166"/>
    <x v="129"/>
    <x v="166"/>
    <n v="2.8232223000000118"/>
    <x v="195"/>
    <x v="194"/>
    <n v="87.429731600000011"/>
    <n v="23.687693000000003"/>
    <n v="86.945268600000006"/>
    <n v="259336"/>
    <n v="84.2120575"/>
    <n v="65.145848900000004"/>
    <n v="84.122046299999994"/>
    <n v="2.8232223000000118"/>
    <n v="238237"/>
    <n v="8.8563069999999993"/>
  </r>
  <r>
    <s v="10_09"/>
    <x v="0"/>
    <s v="01_市"/>
    <s v="02_離島"/>
    <x v="4"/>
    <x v="0"/>
    <x v="0"/>
    <x v="9"/>
    <x v="8"/>
    <n v="0"/>
    <x v="195"/>
    <x v="128"/>
    <x v="195"/>
    <n v="0"/>
    <n v="0"/>
    <x v="195"/>
    <x v="128"/>
    <x v="195"/>
    <n v="0"/>
    <x v="0"/>
    <x v="0"/>
    <x v="0"/>
    <n v="87.429516800000002"/>
    <n v="23.660346199999999"/>
    <n v="86.944806499999999"/>
    <x v="167"/>
    <x v="130"/>
    <x v="167"/>
    <n v="2.8225060999999982"/>
    <x v="196"/>
    <x v="195"/>
    <n v="87.429516800000002"/>
    <n v="23.660346199999999"/>
    <n v="86.944806499999999"/>
    <n v="138750"/>
    <n v="84.212160999999995"/>
    <n v="65.178571399999996"/>
    <n v="84.1223004"/>
    <n v="2.8225060999999982"/>
    <n v="119738"/>
    <n v="15.8780003"/>
  </r>
  <r>
    <s v="10_10"/>
    <x v="0"/>
    <s v="01_市"/>
    <s v="02_離島"/>
    <x v="4"/>
    <x v="0"/>
    <x v="0"/>
    <x v="9"/>
    <x v="9"/>
    <n v="0"/>
    <x v="196"/>
    <x v="129"/>
    <x v="196"/>
    <n v="0"/>
    <n v="0"/>
    <x v="196"/>
    <x v="129"/>
    <x v="196"/>
    <n v="0"/>
    <x v="0"/>
    <x v="0"/>
    <x v="0"/>
    <n v="87.429978900000009"/>
    <n v="23.719165100000001"/>
    <n v="86.945800399999996"/>
    <x v="168"/>
    <x v="131"/>
    <x v="168"/>
    <n v="2.8240108999999904"/>
    <x v="197"/>
    <x v="196"/>
    <n v="87.429978900000009"/>
    <n v="23.719165100000001"/>
    <n v="86.945800399999996"/>
    <n v="120586"/>
    <n v="84.211952800000006"/>
    <n v="65.112781999999996"/>
    <n v="84.121789500000006"/>
    <n v="2.8240108999999904"/>
    <n v="118499"/>
    <n v="1.7611963000000002"/>
  </r>
  <r>
    <s v="10_11"/>
    <x v="0"/>
    <s v="01_市"/>
    <s v="02_離島"/>
    <x v="4"/>
    <x v="0"/>
    <x v="0"/>
    <x v="9"/>
    <x v="10"/>
    <n v="0"/>
    <x v="197"/>
    <x v="130"/>
    <x v="197"/>
    <n v="0"/>
    <n v="0"/>
    <x v="197"/>
    <x v="130"/>
    <x v="197"/>
    <n v="0"/>
    <x v="0"/>
    <x v="0"/>
    <x v="0"/>
    <n v="70.006874299999993"/>
    <n v="31.521444300000002"/>
    <n v="69.442174499999993"/>
    <x v="169"/>
    <x v="132"/>
    <x v="169"/>
    <n v="-1.2942261000000173"/>
    <x v="198"/>
    <x v="197"/>
    <n v="70.006874299999993"/>
    <n v="31.521444300000002"/>
    <n v="69.442174499999993"/>
    <n v="2443075"/>
    <n v="71.259934799999996"/>
    <n v="39.715551699999999"/>
    <n v="70.73640060000001"/>
    <n v="-1.2942261000000173"/>
    <n v="2385392"/>
    <n v="2.418177"/>
  </r>
  <r>
    <s v="10_12"/>
    <x v="0"/>
    <s v="01_市"/>
    <s v="02_離島"/>
    <x v="4"/>
    <x v="0"/>
    <x v="0"/>
    <x v="9"/>
    <x v="11"/>
    <n v="0"/>
    <x v="198"/>
    <x v="130"/>
    <x v="198"/>
    <n v="0"/>
    <n v="0"/>
    <x v="198"/>
    <x v="130"/>
    <x v="198"/>
    <n v="0"/>
    <x v="0"/>
    <x v="0"/>
    <x v="0"/>
    <n v="68.839091199999999"/>
    <n v="31.521444300000002"/>
    <n v="68.270531700000006"/>
    <x v="170"/>
    <x v="132"/>
    <x v="170"/>
    <n v="-1.2649596999999915"/>
    <x v="199"/>
    <x v="198"/>
    <n v="68.839091199999999"/>
    <n v="31.521444300000002"/>
    <n v="68.270531700000006"/>
    <n v="2313164"/>
    <n v="70.05977399999999"/>
    <n v="39.715551699999999"/>
    <n v="69.535491399999998"/>
    <n v="-1.2649596999999915"/>
    <n v="2252459"/>
    <n v="2.6950545999999997"/>
  </r>
  <r>
    <s v="10_13"/>
    <x v="0"/>
    <s v="01_市"/>
    <s v="02_離島"/>
    <x v="4"/>
    <x v="0"/>
    <x v="0"/>
    <x v="9"/>
    <x v="12"/>
    <n v="0"/>
    <x v="199"/>
    <x v="131"/>
    <x v="199"/>
    <n v="0"/>
    <n v="0"/>
    <x v="199"/>
    <x v="131"/>
    <x v="199"/>
    <n v="0"/>
    <x v="0"/>
    <x v="0"/>
    <x v="0"/>
    <n v="68.839173700000003"/>
    <n v="31.5216371"/>
    <n v="68.270601799999994"/>
    <x v="171"/>
    <x v="133"/>
    <x v="171"/>
    <n v="-1.2648705000000007"/>
    <x v="200"/>
    <x v="199"/>
    <n v="68.839173700000003"/>
    <n v="31.5216371"/>
    <n v="68.270601799999994"/>
    <n v="477346"/>
    <n v="70.059778699999995"/>
    <n v="39.714311699999996"/>
    <n v="69.535472299999995"/>
    <n v="-1.2648705000000007"/>
    <n v="442336"/>
    <n v="7.9147977999999997"/>
  </r>
  <r>
    <s v="10_14"/>
    <x v="0"/>
    <s v="01_市"/>
    <s v="02_離島"/>
    <x v="4"/>
    <x v="0"/>
    <x v="0"/>
    <x v="9"/>
    <x v="13"/>
    <n v="0"/>
    <x v="200"/>
    <x v="132"/>
    <x v="200"/>
    <n v="0"/>
    <n v="0"/>
    <x v="200"/>
    <x v="132"/>
    <x v="200"/>
    <n v="0"/>
    <x v="0"/>
    <x v="0"/>
    <x v="0"/>
    <n v="68.839085300000008"/>
    <n v="31.520038900000003"/>
    <n v="68.270512999999994"/>
    <x v="172"/>
    <x v="134"/>
    <x v="172"/>
    <n v="-1.2650155000000041"/>
    <x v="201"/>
    <x v="200"/>
    <n v="68.839085300000008"/>
    <n v="31.520038900000003"/>
    <n v="68.270512999999994"/>
    <n v="1289148"/>
    <n v="70.059778800000004"/>
    <n v="39.717083800000005"/>
    <n v="69.535528499999998"/>
    <n v="-1.2650155000000041"/>
    <n v="1257525"/>
    <n v="2.5147015000000001"/>
  </r>
  <r>
    <s v="10_15"/>
    <x v="0"/>
    <s v="01_市"/>
    <s v="02_離島"/>
    <x v="4"/>
    <x v="0"/>
    <x v="0"/>
    <x v="9"/>
    <x v="14"/>
    <n v="0"/>
    <x v="201"/>
    <x v="133"/>
    <x v="201"/>
    <n v="0"/>
    <n v="0"/>
    <x v="201"/>
    <x v="133"/>
    <x v="201"/>
    <n v="0"/>
    <x v="0"/>
    <x v="0"/>
    <x v="0"/>
    <n v="68.839033100000009"/>
    <n v="31.524590200000002"/>
    <n v="68.27051440000001"/>
    <x v="173"/>
    <x v="135"/>
    <x v="173"/>
    <n v="-1.2649077999999889"/>
    <x v="202"/>
    <x v="201"/>
    <n v="68.839033100000009"/>
    <n v="31.524590200000002"/>
    <n v="68.27051440000001"/>
    <n v="546670"/>
    <n v="70.059759099999994"/>
    <n v="39.713058000000004"/>
    <n v="69.535422199999999"/>
    <n v="-1.2649077999999889"/>
    <n v="552598"/>
    <n v="-1.0727509"/>
  </r>
  <r>
    <s v="10_16"/>
    <x v="0"/>
    <s v="01_市"/>
    <s v="02_離島"/>
    <x v="4"/>
    <x v="0"/>
    <x v="0"/>
    <x v="9"/>
    <x v="15"/>
    <n v="0"/>
    <x v="202"/>
    <x v="5"/>
    <x v="202"/>
    <n v="0"/>
    <n v="0"/>
    <x v="202"/>
    <x v="5"/>
    <x v="202"/>
    <n v="0"/>
    <x v="0"/>
    <x v="0"/>
    <x v="0"/>
    <n v="100"/>
    <n v="0"/>
    <n v="100"/>
    <x v="5"/>
    <x v="5"/>
    <x v="5"/>
    <n v="0"/>
    <x v="203"/>
    <x v="202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03"/>
    <x v="134"/>
    <x v="203"/>
    <n v="0"/>
    <n v="0"/>
    <x v="203"/>
    <x v="134"/>
    <x v="203"/>
    <n v="0"/>
    <x v="0"/>
    <x v="0"/>
    <x v="0"/>
    <n v="96.945184100000006"/>
    <n v="11.207103399999999"/>
    <n v="93.48697940000001"/>
    <x v="174"/>
    <x v="136"/>
    <x v="174"/>
    <n v="-0.4105407999999926"/>
    <x v="204"/>
    <x v="203"/>
    <n v="96.945184100000006"/>
    <n v="11.207103399999999"/>
    <n v="93.48697940000001"/>
    <n v="289747"/>
    <n v="97.570733399999995"/>
    <n v="18.299659600000002"/>
    <n v="93.897520200000002"/>
    <n v="-0.4105407999999926"/>
    <n v="279824"/>
    <n v="3.5461576000000004"/>
  </r>
  <r>
    <s v="10_18"/>
    <x v="0"/>
    <s v="01_市"/>
    <s v="02_離島"/>
    <x v="4"/>
    <x v="0"/>
    <x v="0"/>
    <x v="9"/>
    <x v="17"/>
    <n v="0"/>
    <x v="204"/>
    <x v="5"/>
    <x v="204"/>
    <n v="0"/>
    <n v="0"/>
    <x v="204"/>
    <x v="5"/>
    <x v="204"/>
    <n v="0"/>
    <x v="0"/>
    <x v="0"/>
    <x v="0"/>
    <n v="87.36"/>
    <n v="0"/>
    <n v="87.36"/>
    <x v="175"/>
    <x v="5"/>
    <x v="175"/>
    <n v="-5.7674467000000078"/>
    <x v="205"/>
    <x v="204"/>
    <n v="87.36"/>
    <n v="0"/>
    <n v="87.36"/>
    <n v="3276"/>
    <n v="93.127446700000007"/>
    <n v="0"/>
    <n v="93.127446700000007"/>
    <n v="-5.7674467000000078"/>
    <n v="4282"/>
    <n v="-23.4936945"/>
  </r>
  <r>
    <s v="10_19"/>
    <x v="0"/>
    <s v="01_市"/>
    <s v="02_離島"/>
    <x v="4"/>
    <x v="0"/>
    <x v="0"/>
    <x v="9"/>
    <x v="18"/>
    <n v="0"/>
    <x v="205"/>
    <x v="134"/>
    <x v="205"/>
    <n v="0"/>
    <n v="0"/>
    <x v="205"/>
    <x v="134"/>
    <x v="205"/>
    <n v="0"/>
    <x v="0"/>
    <x v="0"/>
    <x v="0"/>
    <n v="97.067576500000001"/>
    <n v="11.207103399999999"/>
    <n v="93.562020099999998"/>
    <x v="176"/>
    <x v="136"/>
    <x v="176"/>
    <n v="-0.34756780000000731"/>
    <x v="206"/>
    <x v="205"/>
    <n v="97.067576500000001"/>
    <n v="11.207103399999999"/>
    <n v="93.562020099999998"/>
    <n v="286471"/>
    <n v="97.643802100000002"/>
    <n v="18.299659600000002"/>
    <n v="93.909587900000005"/>
    <n v="-0.34756780000000731"/>
    <n v="275542"/>
    <n v="3.9663644999999996"/>
  </r>
  <r>
    <s v="10_20"/>
    <x v="0"/>
    <s v="01_市"/>
    <s v="02_離島"/>
    <x v="4"/>
    <x v="0"/>
    <x v="0"/>
    <x v="9"/>
    <x v="19"/>
    <n v="0"/>
    <x v="206"/>
    <x v="5"/>
    <x v="206"/>
    <n v="0"/>
    <n v="0"/>
    <x v="206"/>
    <x v="5"/>
    <x v="206"/>
    <n v="0"/>
    <x v="0"/>
    <x v="0"/>
    <x v="0"/>
    <n v="95.078174199999992"/>
    <n v="0"/>
    <n v="95.078174199999992"/>
    <x v="177"/>
    <x v="5"/>
    <x v="177"/>
    <n v="-3.430810000000406E-2"/>
    <x v="207"/>
    <x v="206"/>
    <n v="95.078174199999992"/>
    <n v="0"/>
    <n v="95.078174199999992"/>
    <n v="343951"/>
    <n v="95.112482299999996"/>
    <n v="0"/>
    <n v="95.112482299999996"/>
    <n v="-3.430810000000406E-2"/>
    <n v="341275"/>
    <n v="0.78411839999999988"/>
  </r>
  <r>
    <s v="10_21"/>
    <x v="0"/>
    <s v="01_市"/>
    <s v="02_離島"/>
    <x v="4"/>
    <x v="0"/>
    <x v="0"/>
    <x v="9"/>
    <x v="20"/>
    <n v="0"/>
    <x v="207"/>
    <x v="5"/>
    <x v="207"/>
    <n v="0"/>
    <n v="0"/>
    <x v="207"/>
    <x v="5"/>
    <x v="207"/>
    <n v="0"/>
    <x v="0"/>
    <x v="0"/>
    <x v="0"/>
    <n v="100"/>
    <n v="0"/>
    <n v="100"/>
    <x v="178"/>
    <x v="5"/>
    <x v="178"/>
    <n v="0.77519379999999671"/>
    <x v="208"/>
    <x v="207"/>
    <n v="100"/>
    <n v="0"/>
    <n v="100"/>
    <n v="197"/>
    <n v="99.224806200000003"/>
    <n v="0"/>
    <n v="99.224806200000003"/>
    <n v="0.77519379999999671"/>
    <n v="256"/>
    <n v="-23.046875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8"/>
    <x v="5"/>
    <x v="208"/>
    <n v="0"/>
    <n v="0"/>
    <x v="208"/>
    <x v="5"/>
    <x v="208"/>
    <n v="0"/>
    <x v="0"/>
    <x v="0"/>
    <x v="0"/>
    <n v="100"/>
    <n v="0"/>
    <n v="100"/>
    <x v="5"/>
    <x v="5"/>
    <x v="5"/>
    <n v="0"/>
    <x v="209"/>
    <x v="208"/>
    <n v="100"/>
    <n v="0"/>
    <n v="100"/>
    <n v="10240"/>
    <n v="100"/>
    <n v="0"/>
    <n v="100"/>
    <n v="0"/>
    <n v="8929"/>
    <n v="14.682495200000002"/>
  </r>
  <r>
    <s v="10_28"/>
    <x v="0"/>
    <s v="01_市"/>
    <s v="02_離島"/>
    <x v="4"/>
    <x v="0"/>
    <x v="0"/>
    <x v="9"/>
    <x v="27"/>
    <n v="0"/>
    <x v="208"/>
    <x v="5"/>
    <x v="208"/>
    <n v="0"/>
    <n v="0"/>
    <x v="208"/>
    <x v="5"/>
    <x v="208"/>
    <n v="0"/>
    <x v="0"/>
    <x v="0"/>
    <x v="0"/>
    <n v="100"/>
    <n v="0"/>
    <n v="100"/>
    <x v="5"/>
    <x v="5"/>
    <x v="5"/>
    <n v="0"/>
    <x v="209"/>
    <x v="208"/>
    <n v="100"/>
    <n v="0"/>
    <n v="100"/>
    <n v="10240"/>
    <n v="100"/>
    <n v="0"/>
    <n v="100"/>
    <n v="0"/>
    <n v="8929"/>
    <n v="14.682495200000002"/>
  </r>
  <r>
    <s v="10_29"/>
    <x v="0"/>
    <s v="01_市"/>
    <s v="02_離島"/>
    <x v="4"/>
    <x v="0"/>
    <x v="0"/>
    <x v="9"/>
    <x v="28"/>
    <n v="0"/>
    <x v="208"/>
    <x v="5"/>
    <x v="208"/>
    <n v="0"/>
    <n v="0"/>
    <x v="208"/>
    <x v="5"/>
    <x v="208"/>
    <n v="0"/>
    <x v="0"/>
    <x v="0"/>
    <x v="0"/>
    <n v="100"/>
    <n v="0"/>
    <n v="100"/>
    <x v="5"/>
    <x v="5"/>
    <x v="5"/>
    <n v="0"/>
    <x v="209"/>
    <x v="208"/>
    <n v="100"/>
    <n v="0"/>
    <n v="100"/>
    <n v="10240"/>
    <n v="100"/>
    <n v="0"/>
    <n v="100"/>
    <n v="0"/>
    <n v="8929"/>
    <n v="14.682495200000002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9"/>
    <x v="122"/>
    <x v="209"/>
    <n v="0"/>
    <n v="0"/>
    <x v="209"/>
    <x v="122"/>
    <x v="209"/>
    <n v="0"/>
    <x v="0"/>
    <x v="0"/>
    <x v="0"/>
    <n v="71.188420900000011"/>
    <n v="27.671186399999996"/>
    <n v="70.436707900000002"/>
    <x v="179"/>
    <x v="124"/>
    <x v="179"/>
    <n v="-1.3044311000000022"/>
    <x v="210"/>
    <x v="209"/>
    <n v="71.188420900000011"/>
    <n v="27.671186399999996"/>
    <n v="70.436707900000002"/>
    <n v="4811609"/>
    <n v="72.39440590000001"/>
    <n v="34.269068300000001"/>
    <n v="71.741139000000004"/>
    <n v="-1.3044311000000022"/>
    <n v="4786157"/>
    <n v="0.53178360000000002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0"/>
    <x v="135"/>
    <x v="210"/>
    <n v="0"/>
    <n v="0"/>
    <x v="210"/>
    <x v="135"/>
    <x v="210"/>
    <n v="0"/>
    <x v="0"/>
    <x v="0"/>
    <x v="0"/>
    <n v="68.144193399999992"/>
    <n v="19.649932400000001"/>
    <n v="66.4121442"/>
    <x v="180"/>
    <x v="137"/>
    <x v="180"/>
    <n v="0.54705849999999145"/>
    <x v="211"/>
    <x v="210"/>
    <n v="68.144193399999992"/>
    <n v="19.649932400000001"/>
    <n v="66.4121442"/>
    <n v="2820462"/>
    <n v="67.554468999999997"/>
    <n v="26.433502599999997"/>
    <n v="65.865085700000009"/>
    <n v="0.54705849999999145"/>
    <n v="2703140"/>
    <n v="4.3402118000000005"/>
  </r>
  <r>
    <s v="11_02"/>
    <x v="0"/>
    <s v="01_市"/>
    <s v="01_本島"/>
    <x v="0"/>
    <x v="0"/>
    <x v="0"/>
    <x v="10"/>
    <x v="1"/>
    <n v="0"/>
    <x v="210"/>
    <x v="135"/>
    <x v="210"/>
    <n v="0"/>
    <n v="0"/>
    <x v="210"/>
    <x v="135"/>
    <x v="210"/>
    <n v="0"/>
    <x v="0"/>
    <x v="0"/>
    <x v="0"/>
    <n v="68.144193399999992"/>
    <n v="19.649932400000001"/>
    <n v="66.4121442"/>
    <x v="180"/>
    <x v="137"/>
    <x v="180"/>
    <n v="0.54705849999999145"/>
    <x v="211"/>
    <x v="210"/>
    <n v="68.144193399999992"/>
    <n v="19.649932400000001"/>
    <n v="66.4121442"/>
    <n v="2820462"/>
    <n v="67.554468999999997"/>
    <n v="26.433502599999997"/>
    <n v="65.865085700000009"/>
    <n v="0.54705849999999145"/>
    <n v="2703140"/>
    <n v="4.3402118000000005"/>
  </r>
  <r>
    <s v="11_03"/>
    <x v="0"/>
    <s v="01_市"/>
    <s v="01_本島"/>
    <x v="0"/>
    <x v="0"/>
    <x v="0"/>
    <x v="10"/>
    <x v="2"/>
    <n v="0"/>
    <x v="211"/>
    <x v="136"/>
    <x v="211"/>
    <n v="0"/>
    <n v="0"/>
    <x v="211"/>
    <x v="136"/>
    <x v="211"/>
    <n v="0"/>
    <x v="0"/>
    <x v="0"/>
    <x v="0"/>
    <n v="66.297451699999996"/>
    <n v="18.864263900000001"/>
    <n v="64.510017099999999"/>
    <x v="181"/>
    <x v="138"/>
    <x v="181"/>
    <n v="1.3282980999999978"/>
    <x v="212"/>
    <x v="211"/>
    <n v="66.297451699999996"/>
    <n v="18.864263900000001"/>
    <n v="64.510017099999999"/>
    <n v="1147061"/>
    <n v="65.021706399999999"/>
    <n v="14.168689800000001"/>
    <n v="63.181719000000001"/>
    <n v="1.3282980999999978"/>
    <n v="1057305"/>
    <n v="8.4891304000000005"/>
  </r>
  <r>
    <s v="11_04"/>
    <x v="0"/>
    <s v="01_市"/>
    <s v="01_本島"/>
    <x v="0"/>
    <x v="0"/>
    <x v="0"/>
    <x v="10"/>
    <x v="3"/>
    <n v="0"/>
    <x v="212"/>
    <x v="137"/>
    <x v="212"/>
    <n v="0"/>
    <n v="0"/>
    <x v="212"/>
    <x v="137"/>
    <x v="212"/>
    <n v="0"/>
    <x v="0"/>
    <x v="0"/>
    <x v="0"/>
    <n v="63.890169"/>
    <n v="18.951588000000001"/>
    <n v="62.136318999999993"/>
    <x v="182"/>
    <x v="139"/>
    <x v="182"/>
    <n v="1.0038895999999937"/>
    <x v="213"/>
    <x v="212"/>
    <n v="63.890169"/>
    <n v="18.951588000000001"/>
    <n v="62.136318999999993"/>
    <n v="1032641"/>
    <n v="62.925260999999999"/>
    <n v="14.578249500000002"/>
    <n v="61.132429399999999"/>
    <n v="1.0038895999999937"/>
    <n v="966066"/>
    <n v="6.8913510999999996"/>
  </r>
  <r>
    <s v="11_05"/>
    <x v="0"/>
    <s v="01_市"/>
    <s v="01_本島"/>
    <x v="0"/>
    <x v="0"/>
    <x v="0"/>
    <x v="10"/>
    <x v="4"/>
    <n v="0"/>
    <x v="213"/>
    <x v="138"/>
    <x v="213"/>
    <n v="0"/>
    <n v="0"/>
    <x v="213"/>
    <x v="138"/>
    <x v="213"/>
    <n v="0"/>
    <x v="0"/>
    <x v="0"/>
    <x v="0"/>
    <n v="63.890328799999999"/>
    <n v="18.937564699999999"/>
    <n v="62.135817800000005"/>
    <x v="183"/>
    <x v="140"/>
    <x v="183"/>
    <n v="1.0044309000000098"/>
    <x v="214"/>
    <x v="213"/>
    <n v="63.890328799999999"/>
    <n v="18.937564699999999"/>
    <n v="62.135817800000005"/>
    <n v="46152"/>
    <n v="62.924438199999997"/>
    <n v="14.576396599999999"/>
    <n v="61.131386899999995"/>
    <n v="1.0044309000000098"/>
    <n v="44555"/>
    <n v="3.5843340000000001"/>
  </r>
  <r>
    <s v="11_06"/>
    <x v="0"/>
    <s v="01_市"/>
    <s v="01_本島"/>
    <x v="0"/>
    <x v="0"/>
    <x v="0"/>
    <x v="10"/>
    <x v="5"/>
    <n v="0"/>
    <x v="214"/>
    <x v="139"/>
    <x v="214"/>
    <n v="0"/>
    <n v="0"/>
    <x v="214"/>
    <x v="139"/>
    <x v="214"/>
    <n v="0"/>
    <x v="0"/>
    <x v="0"/>
    <x v="0"/>
    <n v="63.890161599999992"/>
    <n v="18.952244200000003"/>
    <n v="62.136342399999997"/>
    <x v="184"/>
    <x v="141"/>
    <x v="184"/>
    <n v="1.003862600000005"/>
    <x v="215"/>
    <x v="214"/>
    <n v="63.890161599999992"/>
    <n v="18.952244200000003"/>
    <n v="62.136342399999997"/>
    <n v="986489"/>
    <n v="62.925300799999995"/>
    <n v="14.578339100000001"/>
    <n v="61.132479799999992"/>
    <n v="1.003862600000005"/>
    <n v="921511"/>
    <n v="7.0512452000000003"/>
  </r>
  <r>
    <s v="11_07"/>
    <x v="0"/>
    <s v="01_市"/>
    <s v="01_本島"/>
    <x v="0"/>
    <x v="0"/>
    <x v="0"/>
    <x v="10"/>
    <x v="6"/>
    <n v="0"/>
    <x v="215"/>
    <x v="5"/>
    <x v="215"/>
    <n v="0"/>
    <n v="0"/>
    <x v="215"/>
    <x v="5"/>
    <x v="215"/>
    <n v="0"/>
    <x v="0"/>
    <x v="0"/>
    <x v="0"/>
    <n v="100"/>
    <n v="0"/>
    <n v="100"/>
    <x v="5"/>
    <x v="5"/>
    <x v="5"/>
    <n v="0"/>
    <x v="216"/>
    <x v="215"/>
    <n v="100"/>
    <n v="0"/>
    <n v="100"/>
    <n v="9580"/>
    <n v="100"/>
    <n v="0"/>
    <n v="100"/>
    <n v="0"/>
    <n v="6481"/>
    <n v="47.816694999999996"/>
  </r>
  <r>
    <s v="11_08"/>
    <x v="0"/>
    <s v="01_市"/>
    <s v="01_本島"/>
    <x v="0"/>
    <x v="0"/>
    <x v="0"/>
    <x v="10"/>
    <x v="7"/>
    <n v="0"/>
    <x v="216"/>
    <x v="140"/>
    <x v="216"/>
    <n v="0"/>
    <n v="0"/>
    <x v="216"/>
    <x v="140"/>
    <x v="216"/>
    <n v="0"/>
    <x v="0"/>
    <x v="0"/>
    <x v="0"/>
    <n v="100"/>
    <n v="16.2237762"/>
    <n v="98.453754599999996"/>
    <x v="5"/>
    <x v="142"/>
    <x v="185"/>
    <n v="0.50633589999999629"/>
    <x v="217"/>
    <x v="216"/>
    <n v="100"/>
    <n v="16.2237762"/>
    <n v="98.453754599999996"/>
    <n v="114420"/>
    <n v="100"/>
    <n v="1.8480493"/>
    <n v="97.9474187"/>
    <n v="0.50633589999999629"/>
    <n v="91239"/>
    <n v="25.406898399999999"/>
  </r>
  <r>
    <s v="11_09"/>
    <x v="0"/>
    <s v="01_市"/>
    <s v="01_本島"/>
    <x v="0"/>
    <x v="0"/>
    <x v="0"/>
    <x v="10"/>
    <x v="8"/>
    <n v="0"/>
    <x v="217"/>
    <x v="141"/>
    <x v="217"/>
    <n v="0"/>
    <n v="0"/>
    <x v="217"/>
    <x v="141"/>
    <x v="217"/>
    <n v="0"/>
    <x v="0"/>
    <x v="0"/>
    <x v="0"/>
    <n v="100"/>
    <n v="16.2087912"/>
    <n v="98.453765000000004"/>
    <x v="5"/>
    <x v="143"/>
    <x v="186"/>
    <n v="0.50524020000000291"/>
    <x v="218"/>
    <x v="217"/>
    <n v="100"/>
    <n v="16.2087912"/>
    <n v="98.453765000000004"/>
    <n v="58261"/>
    <n v="100"/>
    <n v="1.8794048999999999"/>
    <n v="97.948524800000001"/>
    <n v="0.50524020000000291"/>
    <n v="59825"/>
    <n v="-2.6142917000000003"/>
  </r>
  <r>
    <s v="11_10"/>
    <x v="0"/>
    <s v="01_市"/>
    <s v="01_本島"/>
    <x v="0"/>
    <x v="0"/>
    <x v="0"/>
    <x v="10"/>
    <x v="9"/>
    <n v="0"/>
    <x v="218"/>
    <x v="142"/>
    <x v="218"/>
    <n v="0"/>
    <n v="0"/>
    <x v="218"/>
    <x v="142"/>
    <x v="218"/>
    <n v="0"/>
    <x v="0"/>
    <x v="0"/>
    <x v="0"/>
    <n v="100"/>
    <n v="16.239316200000001"/>
    <n v="98.453743799999998"/>
    <x v="5"/>
    <x v="144"/>
    <x v="187"/>
    <n v="0.50843150000000037"/>
    <x v="219"/>
    <x v="218"/>
    <n v="100"/>
    <n v="16.239316200000001"/>
    <n v="98.453743799999998"/>
    <n v="56159"/>
    <n v="100"/>
    <n v="1.7883756000000002"/>
    <n v="97.945312299999998"/>
    <n v="0.50843150000000037"/>
    <n v="31414"/>
    <n v="78.770611799999998"/>
  </r>
  <r>
    <s v="11_11"/>
    <x v="0"/>
    <s v="01_市"/>
    <s v="01_本島"/>
    <x v="0"/>
    <x v="0"/>
    <x v="0"/>
    <x v="10"/>
    <x v="10"/>
    <n v="0"/>
    <x v="219"/>
    <x v="143"/>
    <x v="219"/>
    <n v="0"/>
    <n v="0"/>
    <x v="219"/>
    <x v="143"/>
    <x v="219"/>
    <n v="0"/>
    <x v="0"/>
    <x v="0"/>
    <x v="0"/>
    <n v="64.908692500000001"/>
    <n v="21.022154100000002"/>
    <n v="63.3409215"/>
    <x v="185"/>
    <x v="145"/>
    <x v="188"/>
    <n v="-4.2436299999998539E-2"/>
    <x v="220"/>
    <x v="219"/>
    <n v="64.908692500000001"/>
    <n v="21.022154100000002"/>
    <n v="63.3409215"/>
    <n v="1353389"/>
    <n v="64.797852899999995"/>
    <n v="34.890641100000003"/>
    <n v="63.383357799999999"/>
    <n v="-4.2436299999998539E-2"/>
    <n v="1337579"/>
    <n v="1.1819862999999999"/>
  </r>
  <r>
    <s v="11_12"/>
    <x v="0"/>
    <s v="01_市"/>
    <s v="01_本島"/>
    <x v="0"/>
    <x v="0"/>
    <x v="0"/>
    <x v="10"/>
    <x v="11"/>
    <n v="0"/>
    <x v="220"/>
    <x v="143"/>
    <x v="220"/>
    <n v="0"/>
    <n v="0"/>
    <x v="220"/>
    <x v="143"/>
    <x v="220"/>
    <n v="0"/>
    <x v="0"/>
    <x v="0"/>
    <x v="0"/>
    <n v="64.628705199999999"/>
    <n v="21.022154100000002"/>
    <n v="63.058954499999999"/>
    <x v="186"/>
    <x v="145"/>
    <x v="189"/>
    <n v="-3.833429999999538E-2"/>
    <x v="221"/>
    <x v="220"/>
    <n v="64.628705199999999"/>
    <n v="21.022154100000002"/>
    <n v="63.058954499999999"/>
    <n v="1337080"/>
    <n v="64.509069600000004"/>
    <n v="34.890641100000003"/>
    <n v="63.097288799999994"/>
    <n v="-3.833429999999538E-2"/>
    <n v="1321220"/>
    <n v="1.2004057000000001"/>
  </r>
  <r>
    <s v="11_13"/>
    <x v="0"/>
    <s v="01_市"/>
    <s v="01_本島"/>
    <x v="0"/>
    <x v="0"/>
    <x v="0"/>
    <x v="10"/>
    <x v="12"/>
    <n v="0"/>
    <x v="221"/>
    <x v="144"/>
    <x v="221"/>
    <n v="0"/>
    <n v="0"/>
    <x v="221"/>
    <x v="144"/>
    <x v="221"/>
    <n v="0"/>
    <x v="0"/>
    <x v="0"/>
    <x v="0"/>
    <n v="64.628773100000004"/>
    <n v="21.0227273"/>
    <n v="63.059030000000007"/>
    <x v="187"/>
    <x v="146"/>
    <x v="190"/>
    <n v="-3.836409999999546E-2"/>
    <x v="222"/>
    <x v="221"/>
    <n v="64.628773100000004"/>
    <n v="21.0227273"/>
    <n v="63.059030000000007"/>
    <n v="382296"/>
    <n v="64.509013699999997"/>
    <n v="34.893418199999999"/>
    <n v="63.097394100000002"/>
    <n v="-3.836409999999546E-2"/>
    <n v="368261"/>
    <n v="3.8111556999999996"/>
  </r>
  <r>
    <s v="11_14"/>
    <x v="0"/>
    <s v="01_市"/>
    <s v="01_本島"/>
    <x v="0"/>
    <x v="0"/>
    <x v="0"/>
    <x v="10"/>
    <x v="13"/>
    <n v="0"/>
    <x v="222"/>
    <x v="145"/>
    <x v="222"/>
    <n v="0"/>
    <n v="0"/>
    <x v="222"/>
    <x v="145"/>
    <x v="222"/>
    <n v="0"/>
    <x v="0"/>
    <x v="0"/>
    <x v="0"/>
    <n v="64.628705799999992"/>
    <n v="21.0214146"/>
    <n v="63.058915499999998"/>
    <x v="188"/>
    <x v="147"/>
    <x v="191"/>
    <n v="-3.8300599999999463E-2"/>
    <x v="223"/>
    <x v="222"/>
    <n v="64.628705799999992"/>
    <n v="21.0214146"/>
    <n v="63.058915499999998"/>
    <n v="788553"/>
    <n v="64.509035499999996"/>
    <n v="34.889950499999998"/>
    <n v="63.097216099999997"/>
    <n v="-3.8300599999999463E-2"/>
    <n v="775844"/>
    <n v="1.6380869999999998"/>
  </r>
  <r>
    <s v="11_15"/>
    <x v="0"/>
    <s v="01_市"/>
    <s v="01_本島"/>
    <x v="0"/>
    <x v="0"/>
    <x v="0"/>
    <x v="10"/>
    <x v="14"/>
    <n v="0"/>
    <x v="223"/>
    <x v="146"/>
    <x v="223"/>
    <n v="0"/>
    <n v="0"/>
    <x v="223"/>
    <x v="146"/>
    <x v="223"/>
    <n v="0"/>
    <x v="0"/>
    <x v="0"/>
    <x v="0"/>
    <n v="64.628546"/>
    <n v="21.024343999999999"/>
    <n v="63.058965399999998"/>
    <x v="189"/>
    <x v="148"/>
    <x v="192"/>
    <n v="-3.8422900000000482E-2"/>
    <x v="224"/>
    <x v="223"/>
    <n v="64.628546"/>
    <n v="21.024343999999999"/>
    <n v="63.058965399999998"/>
    <n v="166231"/>
    <n v="64.509335199999995"/>
    <n v="34.887892399999998"/>
    <n v="63.097388299999999"/>
    <n v="-3.8422900000000482E-2"/>
    <n v="177115"/>
    <n v="-6.1451599000000003"/>
  </r>
  <r>
    <s v="11_16"/>
    <x v="0"/>
    <s v="01_市"/>
    <s v="01_本島"/>
    <x v="0"/>
    <x v="0"/>
    <x v="0"/>
    <x v="10"/>
    <x v="15"/>
    <n v="0"/>
    <x v="224"/>
    <x v="5"/>
    <x v="224"/>
    <n v="0"/>
    <n v="0"/>
    <x v="224"/>
    <x v="5"/>
    <x v="224"/>
    <n v="0"/>
    <x v="0"/>
    <x v="0"/>
    <x v="0"/>
    <n v="100"/>
    <n v="0"/>
    <n v="100"/>
    <x v="5"/>
    <x v="5"/>
    <x v="5"/>
    <n v="0"/>
    <x v="225"/>
    <x v="224"/>
    <n v="100"/>
    <n v="0"/>
    <n v="100"/>
    <n v="16309"/>
    <n v="100"/>
    <n v="0"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25"/>
    <x v="147"/>
    <x v="225"/>
    <n v="0"/>
    <n v="0"/>
    <x v="225"/>
    <x v="147"/>
    <x v="225"/>
    <n v="0"/>
    <x v="0"/>
    <x v="0"/>
    <x v="0"/>
    <n v="97.610765999999998"/>
    <n v="13.411567499999999"/>
    <n v="94.301447199999998"/>
    <x v="190"/>
    <x v="149"/>
    <x v="193"/>
    <n v="0.13759020000000532"/>
    <x v="226"/>
    <x v="225"/>
    <n v="97.610765999999998"/>
    <n v="13.411567499999999"/>
    <n v="94.301447199999998"/>
    <n v="200367"/>
    <n v="97.490414599999994"/>
    <n v="14.1333333"/>
    <n v="94.163856999999993"/>
    <n v="0.13759020000000532"/>
    <n v="194664"/>
    <n v="2.9296633999999999"/>
  </r>
  <r>
    <s v="11_18"/>
    <x v="0"/>
    <s v="01_市"/>
    <s v="01_本島"/>
    <x v="0"/>
    <x v="0"/>
    <x v="0"/>
    <x v="10"/>
    <x v="17"/>
    <n v="0"/>
    <x v="226"/>
    <x v="5"/>
    <x v="226"/>
    <n v="0"/>
    <n v="0"/>
    <x v="226"/>
    <x v="5"/>
    <x v="226"/>
    <n v="0"/>
    <x v="0"/>
    <x v="0"/>
    <x v="0"/>
    <n v="100"/>
    <n v="0"/>
    <n v="100"/>
    <x v="5"/>
    <x v="5"/>
    <x v="5"/>
    <n v="0"/>
    <x v="227"/>
    <x v="226"/>
    <n v="100"/>
    <n v="0"/>
    <n v="100"/>
    <n v="4306"/>
    <n v="100"/>
    <n v="0"/>
    <n v="100"/>
    <n v="0"/>
    <n v="3898"/>
    <n v="10.466906099999999"/>
  </r>
  <r>
    <s v="11_19"/>
    <x v="0"/>
    <s v="01_市"/>
    <s v="01_本島"/>
    <x v="0"/>
    <x v="0"/>
    <x v="0"/>
    <x v="10"/>
    <x v="18"/>
    <n v="0"/>
    <x v="227"/>
    <x v="147"/>
    <x v="227"/>
    <n v="0"/>
    <n v="0"/>
    <x v="227"/>
    <x v="147"/>
    <x v="227"/>
    <n v="0"/>
    <x v="0"/>
    <x v="0"/>
    <x v="0"/>
    <n v="97.559278899999995"/>
    <n v="13.411567499999999"/>
    <n v="94.183571999999998"/>
    <x v="191"/>
    <x v="149"/>
    <x v="194"/>
    <n v="0.13187379999999393"/>
    <x v="228"/>
    <x v="227"/>
    <n v="97.559278899999995"/>
    <n v="13.411567499999999"/>
    <n v="94.183571999999998"/>
    <n v="196061"/>
    <n v="97.440140600000007"/>
    <n v="14.1333333"/>
    <n v="94.051698200000004"/>
    <n v="0.13187379999999393"/>
    <n v="190766"/>
    <n v="2.7756517999999999"/>
  </r>
  <r>
    <s v="11_20"/>
    <x v="0"/>
    <s v="01_市"/>
    <s v="01_本島"/>
    <x v="0"/>
    <x v="0"/>
    <x v="0"/>
    <x v="10"/>
    <x v="19"/>
    <n v="0"/>
    <x v="228"/>
    <x v="5"/>
    <x v="228"/>
    <n v="0"/>
    <n v="0"/>
    <x v="228"/>
    <x v="5"/>
    <x v="228"/>
    <n v="0"/>
    <x v="0"/>
    <x v="0"/>
    <x v="0"/>
    <n v="100"/>
    <n v="0"/>
    <n v="100"/>
    <x v="5"/>
    <x v="5"/>
    <x v="5"/>
    <n v="0"/>
    <x v="229"/>
    <x v="228"/>
    <n v="100"/>
    <n v="0"/>
    <n v="100"/>
    <n v="119635"/>
    <n v="100"/>
    <n v="0"/>
    <n v="100"/>
    <n v="0"/>
    <n v="113583"/>
    <n v="5.3282622000000002"/>
  </r>
  <r>
    <s v="11_21"/>
    <x v="0"/>
    <s v="01_市"/>
    <s v="01_本島"/>
    <x v="0"/>
    <x v="0"/>
    <x v="0"/>
    <x v="10"/>
    <x v="20"/>
    <n v="0"/>
    <x v="229"/>
    <x v="5"/>
    <x v="229"/>
    <n v="0"/>
    <n v="0"/>
    <x v="229"/>
    <x v="5"/>
    <x v="229"/>
    <n v="0"/>
    <x v="0"/>
    <x v="0"/>
    <x v="0"/>
    <n v="100"/>
    <n v="0"/>
    <n v="100"/>
    <x v="5"/>
    <x v="5"/>
    <x v="5"/>
    <n v="0"/>
    <x v="230"/>
    <x v="229"/>
    <n v="100"/>
    <n v="0"/>
    <n v="100"/>
    <n v="10"/>
    <n v="100"/>
    <n v="0"/>
    <n v="100"/>
    <n v="0"/>
    <n v="9"/>
    <n v="11.1111111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0"/>
    <x v="5"/>
    <x v="230"/>
    <n v="0"/>
    <n v="0"/>
    <x v="230"/>
    <x v="5"/>
    <x v="230"/>
    <n v="0"/>
    <x v="0"/>
    <x v="0"/>
    <x v="0"/>
    <n v="87.776884300000006"/>
    <n v="0"/>
    <n v="87.776884300000006"/>
    <x v="5"/>
    <x v="5"/>
    <x v="5"/>
    <n v="-12.223115699999994"/>
    <x v="231"/>
    <x v="230"/>
    <n v="87.776884300000006"/>
    <n v="0"/>
    <n v="87.776884300000006"/>
    <n v="12007"/>
    <n v="100"/>
    <n v="0"/>
    <n v="100"/>
    <n v="-12.223115699999994"/>
    <n v="7178"/>
    <n v="67.275007000000002"/>
  </r>
  <r>
    <s v="11_28"/>
    <x v="0"/>
    <s v="01_市"/>
    <s v="01_本島"/>
    <x v="0"/>
    <x v="0"/>
    <x v="0"/>
    <x v="10"/>
    <x v="27"/>
    <n v="0"/>
    <x v="230"/>
    <x v="5"/>
    <x v="230"/>
    <n v="0"/>
    <n v="0"/>
    <x v="230"/>
    <x v="5"/>
    <x v="230"/>
    <n v="0"/>
    <x v="0"/>
    <x v="0"/>
    <x v="0"/>
    <n v="87.776884300000006"/>
    <n v="0"/>
    <n v="87.776884300000006"/>
    <x v="5"/>
    <x v="5"/>
    <x v="5"/>
    <n v="-12.223115699999994"/>
    <x v="231"/>
    <x v="230"/>
    <n v="87.776884300000006"/>
    <n v="0"/>
    <n v="87.776884300000006"/>
    <n v="12007"/>
    <n v="100"/>
    <n v="0"/>
    <n v="100"/>
    <n v="-12.223115699999994"/>
    <n v="7178"/>
    <n v="67.275007000000002"/>
  </r>
  <r>
    <s v="11_29"/>
    <x v="0"/>
    <s v="01_市"/>
    <s v="01_本島"/>
    <x v="0"/>
    <x v="0"/>
    <x v="0"/>
    <x v="10"/>
    <x v="28"/>
    <n v="0"/>
    <x v="230"/>
    <x v="5"/>
    <x v="230"/>
    <n v="0"/>
    <n v="0"/>
    <x v="230"/>
    <x v="5"/>
    <x v="230"/>
    <n v="0"/>
    <x v="0"/>
    <x v="0"/>
    <x v="0"/>
    <n v="87.776884300000006"/>
    <n v="0"/>
    <n v="87.776884300000006"/>
    <x v="5"/>
    <x v="5"/>
    <x v="5"/>
    <n v="-12.223115699999994"/>
    <x v="231"/>
    <x v="230"/>
    <n v="87.776884300000006"/>
    <n v="0"/>
    <n v="87.776884300000006"/>
    <n v="12007"/>
    <n v="100"/>
    <n v="0"/>
    <n v="100"/>
    <n v="-12.223115699999994"/>
    <n v="7178"/>
    <n v="67.275007000000002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1"/>
    <x v="135"/>
    <x v="231"/>
    <n v="0"/>
    <n v="0"/>
    <x v="231"/>
    <x v="135"/>
    <x v="231"/>
    <n v="0"/>
    <x v="0"/>
    <x v="0"/>
    <x v="0"/>
    <n v="68.209552900000006"/>
    <n v="19.649932400000001"/>
    <n v="66.480737599999998"/>
    <x v="192"/>
    <x v="137"/>
    <x v="195"/>
    <n v="0.55605420000000549"/>
    <x v="232"/>
    <x v="231"/>
    <n v="68.209552900000006"/>
    <n v="19.649932400000001"/>
    <n v="66.480737599999998"/>
    <n v="2832469"/>
    <n v="67.613539799999998"/>
    <n v="26.433502599999997"/>
    <n v="65.924683399999992"/>
    <n v="0.55605420000000549"/>
    <n v="2710318"/>
    <n v="4.5068880999999994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2"/>
    <x v="148"/>
    <x v="232"/>
    <n v="0"/>
    <n v="0"/>
    <x v="232"/>
    <x v="148"/>
    <x v="232"/>
    <n v="0"/>
    <x v="0"/>
    <x v="0"/>
    <x v="0"/>
    <n v="77.954820300000009"/>
    <n v="17.2538096"/>
    <n v="76.264716899999996"/>
    <x v="193"/>
    <x v="150"/>
    <x v="196"/>
    <n v="0.20768900000000201"/>
    <x v="233"/>
    <x v="232"/>
    <n v="77.954820300000009"/>
    <n v="17.2538096"/>
    <n v="76.264716899999996"/>
    <n v="501500"/>
    <n v="77.723227399999999"/>
    <n v="16.393259099999998"/>
    <n v="76.057027899999994"/>
    <n v="0.20768900000000201"/>
    <n v="500024"/>
    <n v="0.2951858"/>
  </r>
  <r>
    <s v="12_02"/>
    <x v="1"/>
    <s v="02_町村"/>
    <s v="01_本島"/>
    <x v="3"/>
    <x v="0"/>
    <x v="0"/>
    <x v="11"/>
    <x v="1"/>
    <n v="0"/>
    <x v="232"/>
    <x v="148"/>
    <x v="232"/>
    <n v="0"/>
    <n v="0"/>
    <x v="232"/>
    <x v="148"/>
    <x v="232"/>
    <n v="0"/>
    <x v="0"/>
    <x v="0"/>
    <x v="0"/>
    <n v="77.954820300000009"/>
    <n v="17.2538096"/>
    <n v="76.264716899999996"/>
    <x v="193"/>
    <x v="150"/>
    <x v="196"/>
    <n v="0.20768900000000201"/>
    <x v="233"/>
    <x v="232"/>
    <n v="77.954820300000009"/>
    <n v="17.2538096"/>
    <n v="76.264716899999996"/>
    <n v="501500"/>
    <n v="77.723227399999999"/>
    <n v="16.393259099999998"/>
    <n v="76.057027899999994"/>
    <n v="0.20768900000000201"/>
    <n v="500024"/>
    <n v="0.2951858"/>
  </r>
  <r>
    <s v="12_03"/>
    <x v="1"/>
    <s v="02_町村"/>
    <s v="01_本島"/>
    <x v="3"/>
    <x v="0"/>
    <x v="0"/>
    <x v="11"/>
    <x v="2"/>
    <n v="0"/>
    <x v="233"/>
    <x v="149"/>
    <x v="233"/>
    <n v="0"/>
    <n v="0"/>
    <x v="233"/>
    <x v="149"/>
    <x v="233"/>
    <n v="0"/>
    <x v="0"/>
    <x v="0"/>
    <x v="0"/>
    <n v="67.538092699999993"/>
    <n v="21.412358100000002"/>
    <n v="66.341788899999997"/>
    <x v="194"/>
    <x v="151"/>
    <x v="197"/>
    <n v="0.34296750000000031"/>
    <x v="234"/>
    <x v="233"/>
    <n v="67.538092699999993"/>
    <n v="21.412358100000002"/>
    <n v="66.341788899999997"/>
    <n v="101422"/>
    <n v="67.088061799999991"/>
    <n v="16.790352500000001"/>
    <n v="65.998821399999997"/>
    <n v="0.34296750000000031"/>
    <n v="98560"/>
    <n v="2.9038149"/>
  </r>
  <r>
    <s v="12_04"/>
    <x v="1"/>
    <s v="02_町村"/>
    <s v="01_本島"/>
    <x v="3"/>
    <x v="0"/>
    <x v="0"/>
    <x v="11"/>
    <x v="3"/>
    <n v="0"/>
    <x v="234"/>
    <x v="150"/>
    <x v="234"/>
    <n v="0"/>
    <n v="0"/>
    <x v="234"/>
    <x v="149"/>
    <x v="234"/>
    <n v="0"/>
    <x v="0"/>
    <x v="0"/>
    <x v="0"/>
    <n v="64.106168600000004"/>
    <n v="21.417759799999999"/>
    <n v="62.857943699999993"/>
    <x v="195"/>
    <x v="152"/>
    <x v="198"/>
    <n v="-0.70451280000000338"/>
    <x v="235"/>
    <x v="234"/>
    <n v="64.106168600000004"/>
    <n v="21.417759799999999"/>
    <n v="62.857943699999993"/>
    <n v="85214"/>
    <n v="64.694081499999996"/>
    <n v="14.814814800000001"/>
    <n v="63.562456499999996"/>
    <n v="-0.70451280000000338"/>
    <n v="88505"/>
    <n v="-3.7184340000000002"/>
  </r>
  <r>
    <s v="12_05"/>
    <x v="1"/>
    <s v="02_町村"/>
    <s v="01_本島"/>
    <x v="3"/>
    <x v="0"/>
    <x v="0"/>
    <x v="11"/>
    <x v="4"/>
    <n v="0"/>
    <x v="235"/>
    <x v="151"/>
    <x v="235"/>
    <n v="0"/>
    <n v="0"/>
    <x v="235"/>
    <x v="150"/>
    <x v="235"/>
    <n v="0"/>
    <x v="0"/>
    <x v="0"/>
    <x v="0"/>
    <n v="64.103343499999994"/>
    <n v="21.212121199999999"/>
    <n v="62.850398300000002"/>
    <x v="196"/>
    <x v="153"/>
    <x v="199"/>
    <n v="-0.70892369999999261"/>
    <x v="236"/>
    <x v="235"/>
    <n v="64.103343499999994"/>
    <n v="21.212121199999999"/>
    <n v="62.850398300000002"/>
    <n v="4260"/>
    <n v="64.697236899999993"/>
    <n v="14.556962"/>
    <n v="63.559321999999995"/>
    <n v="-0.70892369999999261"/>
    <n v="4425"/>
    <n v="-3.7288136000000001"/>
  </r>
  <r>
    <s v="12_06"/>
    <x v="1"/>
    <s v="02_町村"/>
    <s v="01_本島"/>
    <x v="3"/>
    <x v="0"/>
    <x v="0"/>
    <x v="11"/>
    <x v="5"/>
    <n v="0"/>
    <x v="236"/>
    <x v="152"/>
    <x v="236"/>
    <n v="0"/>
    <n v="0"/>
    <x v="236"/>
    <x v="151"/>
    <x v="236"/>
    <n v="0"/>
    <x v="0"/>
    <x v="0"/>
    <x v="0"/>
    <n v="64.106317300000001"/>
    <n v="21.428571399999999"/>
    <n v="62.858340800000001"/>
    <x v="197"/>
    <x v="154"/>
    <x v="200"/>
    <n v="-0.70428059999999704"/>
    <x v="237"/>
    <x v="236"/>
    <n v="64.106317300000001"/>
    <n v="21.428571399999999"/>
    <n v="62.858340800000001"/>
    <n v="80954"/>
    <n v="64.693915400000009"/>
    <n v="14.828390499999999"/>
    <n v="63.562621399999998"/>
    <n v="-0.70428059999999704"/>
    <n v="84080"/>
    <n v="-3.7178876999999999"/>
  </r>
  <r>
    <s v="12_07"/>
    <x v="1"/>
    <s v="02_町村"/>
    <s v="01_本島"/>
    <x v="3"/>
    <x v="0"/>
    <x v="0"/>
    <x v="11"/>
    <x v="6"/>
    <n v="0"/>
    <x v="237"/>
    <x v="5"/>
    <x v="237"/>
    <n v="0"/>
    <n v="0"/>
    <x v="237"/>
    <x v="5"/>
    <x v="237"/>
    <n v="0"/>
    <x v="0"/>
    <x v="0"/>
    <x v="0"/>
    <n v="100"/>
    <n v="0"/>
    <n v="100"/>
    <x v="5"/>
    <x v="5"/>
    <x v="5"/>
    <n v="0"/>
    <x v="238"/>
    <x v="237"/>
    <n v="100"/>
    <n v="0"/>
    <n v="100"/>
    <n v="221"/>
    <n v="100"/>
    <n v="0"/>
    <n v="100"/>
    <n v="0"/>
    <n v="343"/>
    <n v="-35.568513099999997"/>
  </r>
  <r>
    <s v="12_08"/>
    <x v="1"/>
    <s v="02_町村"/>
    <s v="01_本島"/>
    <x v="3"/>
    <x v="0"/>
    <x v="0"/>
    <x v="11"/>
    <x v="7"/>
    <n v="0"/>
    <x v="238"/>
    <x v="153"/>
    <x v="238"/>
    <n v="0"/>
    <n v="0"/>
    <x v="238"/>
    <x v="5"/>
    <x v="238"/>
    <n v="0"/>
    <x v="0"/>
    <x v="0"/>
    <x v="0"/>
    <n v="93.628328800000006"/>
    <n v="0"/>
    <n v="93.622920499999992"/>
    <x v="198"/>
    <x v="109"/>
    <x v="201"/>
    <n v="-5.9808437000000083"/>
    <x v="239"/>
    <x v="238"/>
    <n v="93.628328800000006"/>
    <n v="0"/>
    <n v="93.622920499999992"/>
    <n v="16208"/>
    <n v="99.600798400000002"/>
    <n v="100"/>
    <n v="99.603764200000001"/>
    <n v="-5.9808437000000083"/>
    <n v="10055"/>
    <n v="61.1934361"/>
  </r>
  <r>
    <s v="12_09"/>
    <x v="1"/>
    <s v="02_町村"/>
    <s v="01_本島"/>
    <x v="3"/>
    <x v="0"/>
    <x v="0"/>
    <x v="11"/>
    <x v="8"/>
    <n v="0"/>
    <x v="239"/>
    <x v="153"/>
    <x v="239"/>
    <n v="0"/>
    <n v="0"/>
    <x v="239"/>
    <x v="5"/>
    <x v="239"/>
    <n v="0"/>
    <x v="0"/>
    <x v="0"/>
    <x v="0"/>
    <n v="89.161902400000002"/>
    <n v="0"/>
    <n v="89.1510581"/>
    <x v="199"/>
    <x v="109"/>
    <x v="202"/>
    <n v="-10.280679399999997"/>
    <x v="240"/>
    <x v="239"/>
    <n v="89.161902400000002"/>
    <n v="0"/>
    <n v="89.1510581"/>
    <n v="7330"/>
    <n v="99.429712000000009"/>
    <n v="100"/>
    <n v="99.431737499999997"/>
    <n v="-10.280679399999997"/>
    <n v="6999"/>
    <n v="4.729247"/>
  </r>
  <r>
    <s v="12_10"/>
    <x v="1"/>
    <s v="02_町村"/>
    <s v="01_本島"/>
    <x v="3"/>
    <x v="0"/>
    <x v="0"/>
    <x v="11"/>
    <x v="9"/>
    <n v="0"/>
    <x v="240"/>
    <x v="5"/>
    <x v="240"/>
    <n v="0"/>
    <n v="0"/>
    <x v="240"/>
    <x v="5"/>
    <x v="240"/>
    <n v="0"/>
    <x v="0"/>
    <x v="0"/>
    <x v="0"/>
    <n v="97.667766799999995"/>
    <n v="0"/>
    <n v="97.667766799999995"/>
    <x v="5"/>
    <x v="109"/>
    <x v="5"/>
    <n v="-2.3322332000000046"/>
    <x v="241"/>
    <x v="240"/>
    <n v="97.667766799999995"/>
    <n v="0"/>
    <n v="97.667766799999995"/>
    <n v="8878"/>
    <n v="100"/>
    <n v="100"/>
    <n v="100"/>
    <n v="-2.3322332000000046"/>
    <n v="3056"/>
    <n v="190.51047119999998"/>
  </r>
  <r>
    <s v="12_11"/>
    <x v="1"/>
    <s v="02_町村"/>
    <s v="01_本島"/>
    <x v="3"/>
    <x v="0"/>
    <x v="0"/>
    <x v="11"/>
    <x v="10"/>
    <n v="0"/>
    <x v="241"/>
    <x v="154"/>
    <x v="241"/>
    <n v="0"/>
    <n v="0"/>
    <x v="241"/>
    <x v="152"/>
    <x v="241"/>
    <n v="0"/>
    <x v="0"/>
    <x v="0"/>
    <x v="0"/>
    <n v="81.062358199999991"/>
    <n v="16.313972700000001"/>
    <n v="79.182903499999995"/>
    <x v="200"/>
    <x v="155"/>
    <x v="203"/>
    <n v="0.24123170000000016"/>
    <x v="242"/>
    <x v="241"/>
    <n v="81.062358199999991"/>
    <n v="16.313972700000001"/>
    <n v="79.182903499999995"/>
    <n v="363520"/>
    <n v="80.899592299999995"/>
    <n v="16.215830400000002"/>
    <n v="78.941671799999995"/>
    <n v="0.24123170000000016"/>
    <n v="365406"/>
    <n v="-0.51613819999999999"/>
  </r>
  <r>
    <s v="12_12"/>
    <x v="1"/>
    <s v="02_町村"/>
    <s v="01_本島"/>
    <x v="3"/>
    <x v="0"/>
    <x v="0"/>
    <x v="11"/>
    <x v="11"/>
    <n v="0"/>
    <x v="242"/>
    <x v="154"/>
    <x v="242"/>
    <n v="0"/>
    <n v="0"/>
    <x v="242"/>
    <x v="152"/>
    <x v="242"/>
    <n v="0"/>
    <x v="0"/>
    <x v="0"/>
    <x v="0"/>
    <n v="63.412763099999999"/>
    <n v="16.313972700000001"/>
    <n v="60.841043400000004"/>
    <x v="201"/>
    <x v="155"/>
    <x v="204"/>
    <n v="1.1234645999999984"/>
    <x v="243"/>
    <x v="242"/>
    <n v="63.412763099999999"/>
    <n v="16.313972700000001"/>
    <n v="60.841043400000004"/>
    <n v="148485"/>
    <n v="62.391212799999998"/>
    <n v="16.215830400000002"/>
    <n v="59.717578800000005"/>
    <n v="1.1234645999999984"/>
    <n v="144504"/>
    <n v="2.7549410000000001"/>
  </r>
  <r>
    <s v="12_13"/>
    <x v="1"/>
    <s v="02_町村"/>
    <s v="01_本島"/>
    <x v="3"/>
    <x v="0"/>
    <x v="0"/>
    <x v="11"/>
    <x v="12"/>
    <n v="0"/>
    <x v="243"/>
    <x v="155"/>
    <x v="243"/>
    <n v="0"/>
    <n v="0"/>
    <x v="243"/>
    <x v="153"/>
    <x v="243"/>
    <n v="0"/>
    <x v="0"/>
    <x v="0"/>
    <x v="0"/>
    <n v="63.414140799999998"/>
    <n v="16.308154099999999"/>
    <n v="60.841892500000007"/>
    <x v="202"/>
    <x v="156"/>
    <x v="205"/>
    <n v="1.1234585000000124"/>
    <x v="244"/>
    <x v="243"/>
    <n v="63.414140799999998"/>
    <n v="16.308154099999999"/>
    <n v="60.841892500000007"/>
    <n v="22273"/>
    <n v="62.392162599999999"/>
    <n v="16.222645100000001"/>
    <n v="59.718433999999995"/>
    <n v="1.1234585000000124"/>
    <n v="21676"/>
    <n v="2.7541981999999998"/>
  </r>
  <r>
    <s v="12_14"/>
    <x v="1"/>
    <s v="02_町村"/>
    <s v="01_本島"/>
    <x v="3"/>
    <x v="0"/>
    <x v="0"/>
    <x v="11"/>
    <x v="13"/>
    <n v="0"/>
    <x v="244"/>
    <x v="156"/>
    <x v="244"/>
    <n v="0"/>
    <n v="0"/>
    <x v="244"/>
    <x v="154"/>
    <x v="244"/>
    <n v="0"/>
    <x v="0"/>
    <x v="0"/>
    <x v="0"/>
    <n v="63.412482199999999"/>
    <n v="16.320514499999998"/>
    <n v="60.840997700000003"/>
    <x v="203"/>
    <x v="157"/>
    <x v="206"/>
    <n v="1.1234902000000062"/>
    <x v="245"/>
    <x v="244"/>
    <n v="63.412482199999999"/>
    <n v="16.320514499999998"/>
    <n v="60.840997700000003"/>
    <n v="83152"/>
    <n v="62.391314600000001"/>
    <n v="16.212082599999999"/>
    <n v="59.717507499999996"/>
    <n v="1.1234902000000062"/>
    <n v="80922"/>
    <n v="2.7557400999999997"/>
  </r>
  <r>
    <s v="12_15"/>
    <x v="1"/>
    <s v="02_町村"/>
    <s v="01_本島"/>
    <x v="3"/>
    <x v="0"/>
    <x v="0"/>
    <x v="11"/>
    <x v="14"/>
    <n v="0"/>
    <x v="245"/>
    <x v="157"/>
    <x v="245"/>
    <n v="0"/>
    <n v="0"/>
    <x v="245"/>
    <x v="155"/>
    <x v="245"/>
    <n v="0"/>
    <x v="0"/>
    <x v="0"/>
    <x v="0"/>
    <n v="63.412592799999999"/>
    <n v="16.304347799999999"/>
    <n v="60.840692300000001"/>
    <x v="204"/>
    <x v="158"/>
    <x v="207"/>
    <n v="1.123418099999995"/>
    <x v="246"/>
    <x v="245"/>
    <n v="63.412592799999999"/>
    <n v="16.304347799999999"/>
    <n v="60.840692300000001"/>
    <n v="43060"/>
    <n v="62.390524999999997"/>
    <n v="16.219542199999999"/>
    <n v="59.717274200000006"/>
    <n v="1.123418099999995"/>
    <n v="41906"/>
    <n v="2.7537823000000001"/>
  </r>
  <r>
    <s v="12_16"/>
    <x v="1"/>
    <s v="02_町村"/>
    <s v="01_本島"/>
    <x v="3"/>
    <x v="0"/>
    <x v="0"/>
    <x v="11"/>
    <x v="15"/>
    <n v="0"/>
    <x v="246"/>
    <x v="5"/>
    <x v="246"/>
    <n v="0"/>
    <n v="0"/>
    <x v="246"/>
    <x v="5"/>
    <x v="246"/>
    <n v="0"/>
    <x v="0"/>
    <x v="0"/>
    <x v="0"/>
    <n v="100"/>
    <n v="0"/>
    <n v="100"/>
    <x v="5"/>
    <x v="5"/>
    <x v="5"/>
    <n v="0"/>
    <x v="247"/>
    <x v="246"/>
    <n v="100"/>
    <n v="0"/>
    <n v="100"/>
    <n v="215035"/>
    <n v="100"/>
    <n v="0"/>
    <n v="100"/>
    <n v="0"/>
    <n v="220902"/>
    <n v="-2.6559289000000001"/>
  </r>
  <r>
    <s v="12_17"/>
    <x v="1"/>
    <s v="02_町村"/>
    <s v="01_本島"/>
    <x v="3"/>
    <x v="0"/>
    <x v="0"/>
    <x v="11"/>
    <x v="16"/>
    <n v="0"/>
    <x v="247"/>
    <x v="158"/>
    <x v="247"/>
    <n v="0"/>
    <n v="0"/>
    <x v="247"/>
    <x v="156"/>
    <x v="247"/>
    <n v="0"/>
    <x v="0"/>
    <x v="0"/>
    <x v="0"/>
    <n v="95.245344299999999"/>
    <n v="13.359528500000001"/>
    <n v="91.223160399999998"/>
    <x v="205"/>
    <x v="159"/>
    <x v="208"/>
    <n v="-1.9156487000000055"/>
    <x v="248"/>
    <x v="247"/>
    <n v="95.245344299999999"/>
    <n v="13.359528500000001"/>
    <n v="91.223160399999998"/>
    <n v="18906"/>
    <n v="95.493101700000011"/>
    <n v="18.344155799999999"/>
    <n v="93.138809100000003"/>
    <n v="-1.9156487000000055"/>
    <n v="18801"/>
    <n v="0.55848089999999995"/>
  </r>
  <r>
    <s v="12_18"/>
    <x v="1"/>
    <s v="02_町村"/>
    <s v="01_本島"/>
    <x v="3"/>
    <x v="0"/>
    <x v="0"/>
    <x v="11"/>
    <x v="17"/>
    <n v="0"/>
    <x v="248"/>
    <x v="5"/>
    <x v="248"/>
    <n v="0"/>
    <n v="0"/>
    <x v="248"/>
    <x v="5"/>
    <x v="248"/>
    <n v="0"/>
    <x v="0"/>
    <x v="0"/>
    <x v="0"/>
    <n v="100"/>
    <n v="0"/>
    <n v="100"/>
    <x v="5"/>
    <x v="5"/>
    <x v="5"/>
    <n v="0"/>
    <x v="249"/>
    <x v="248"/>
    <n v="100"/>
    <n v="0"/>
    <n v="100"/>
    <n v="158"/>
    <n v="100"/>
    <n v="0"/>
    <n v="100"/>
    <n v="0"/>
    <n v="495"/>
    <n v="-68.080808099999999"/>
  </r>
  <r>
    <s v="12_19"/>
    <x v="1"/>
    <s v="02_町村"/>
    <s v="01_本島"/>
    <x v="3"/>
    <x v="0"/>
    <x v="0"/>
    <x v="11"/>
    <x v="18"/>
    <n v="0"/>
    <x v="249"/>
    <x v="158"/>
    <x v="249"/>
    <n v="0"/>
    <n v="0"/>
    <x v="249"/>
    <x v="156"/>
    <x v="249"/>
    <n v="0"/>
    <x v="0"/>
    <x v="0"/>
    <x v="0"/>
    <n v="95.206915999999993"/>
    <n v="13.359528500000001"/>
    <n v="91.155734899999999"/>
    <x v="206"/>
    <x v="159"/>
    <x v="209"/>
    <n v="-1.8105948999999981"/>
    <x v="250"/>
    <x v="249"/>
    <n v="95.206915999999993"/>
    <n v="13.359528500000001"/>
    <n v="91.155734899999999"/>
    <n v="18748"/>
    <n v="95.376146800000001"/>
    <n v="18.344155799999999"/>
    <n v="92.966329799999997"/>
    <n v="-1.8105948999999981"/>
    <n v="18306"/>
    <n v="2.4145089"/>
  </r>
  <r>
    <s v="12_20"/>
    <x v="1"/>
    <s v="02_町村"/>
    <s v="01_本島"/>
    <x v="3"/>
    <x v="0"/>
    <x v="0"/>
    <x v="11"/>
    <x v="19"/>
    <n v="0"/>
    <x v="250"/>
    <x v="5"/>
    <x v="250"/>
    <n v="0"/>
    <n v="0"/>
    <x v="250"/>
    <x v="5"/>
    <x v="250"/>
    <n v="0"/>
    <x v="0"/>
    <x v="0"/>
    <x v="0"/>
    <n v="71.507214900000008"/>
    <n v="0"/>
    <n v="71.507214900000008"/>
    <x v="207"/>
    <x v="5"/>
    <x v="210"/>
    <n v="1.1221615000000043"/>
    <x v="251"/>
    <x v="250"/>
    <n v="71.507214900000008"/>
    <n v="0"/>
    <n v="71.507214900000008"/>
    <n v="17146"/>
    <n v="70.385053400000004"/>
    <n v="0"/>
    <n v="70.385053400000004"/>
    <n v="1.1221615000000043"/>
    <n v="16689"/>
    <n v="2.7383305999999998"/>
  </r>
  <r>
    <s v="12_21"/>
    <x v="1"/>
    <s v="02_町村"/>
    <s v="01_本島"/>
    <x v="3"/>
    <x v="0"/>
    <x v="0"/>
    <x v="11"/>
    <x v="20"/>
    <n v="0"/>
    <x v="251"/>
    <x v="5"/>
    <x v="251"/>
    <n v="0"/>
    <n v="0"/>
    <x v="251"/>
    <x v="5"/>
    <x v="251"/>
    <n v="0"/>
    <x v="0"/>
    <x v="0"/>
    <x v="0"/>
    <n v="55.726872200000003"/>
    <n v="0"/>
    <n v="55.726872200000003"/>
    <x v="208"/>
    <x v="5"/>
    <x v="211"/>
    <n v="12.663945700000006"/>
    <x v="252"/>
    <x v="251"/>
    <n v="55.726872200000003"/>
    <n v="0"/>
    <n v="55.726872200000003"/>
    <n v="506"/>
    <n v="43.062926499999996"/>
    <n v="0"/>
    <n v="43.062926499999996"/>
    <n v="12.663945700000006"/>
    <n v="568"/>
    <n v="-10.915493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2"/>
    <x v="148"/>
    <x v="232"/>
    <n v="0"/>
    <n v="0"/>
    <x v="232"/>
    <x v="148"/>
    <x v="232"/>
    <n v="0"/>
    <x v="0"/>
    <x v="0"/>
    <x v="0"/>
    <n v="77.954820300000009"/>
    <n v="17.2538096"/>
    <n v="76.264716899999996"/>
    <x v="193"/>
    <x v="150"/>
    <x v="196"/>
    <n v="0.20768900000000201"/>
    <x v="233"/>
    <x v="232"/>
    <n v="77.954820300000009"/>
    <n v="17.2538096"/>
    <n v="76.264716899999996"/>
    <n v="501500"/>
    <n v="77.723227399999999"/>
    <n v="16.393259099999998"/>
    <n v="76.057027899999994"/>
    <n v="0.20768900000000201"/>
    <n v="500024"/>
    <n v="0.2951858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2"/>
    <x v="159"/>
    <x v="252"/>
    <n v="0"/>
    <n v="0"/>
    <x v="252"/>
    <x v="157"/>
    <x v="252"/>
    <n v="0"/>
    <x v="0"/>
    <x v="0"/>
    <x v="0"/>
    <n v="92.789088800000002"/>
    <n v="12.776133000000002"/>
    <n v="91.708183000000005"/>
    <x v="209"/>
    <x v="160"/>
    <x v="212"/>
    <n v="1.5724830999999995"/>
    <x v="253"/>
    <x v="252"/>
    <n v="92.789088800000002"/>
    <n v="12.776133000000002"/>
    <n v="91.708183000000005"/>
    <n v="894263"/>
    <n v="91.123186599999997"/>
    <n v="11.5302144"/>
    <n v="90.135699900000006"/>
    <n v="1.5724830999999995"/>
    <n v="745397"/>
    <n v="19.971370999999998"/>
  </r>
  <r>
    <s v="13_02"/>
    <x v="1"/>
    <s v="02_町村"/>
    <s v="01_本島"/>
    <x v="3"/>
    <x v="0"/>
    <x v="0"/>
    <x v="12"/>
    <x v="1"/>
    <n v="0"/>
    <x v="252"/>
    <x v="159"/>
    <x v="252"/>
    <n v="0"/>
    <n v="0"/>
    <x v="252"/>
    <x v="157"/>
    <x v="252"/>
    <n v="0"/>
    <x v="0"/>
    <x v="0"/>
    <x v="0"/>
    <n v="92.789088800000002"/>
    <n v="12.776133000000002"/>
    <n v="91.708183000000005"/>
    <x v="209"/>
    <x v="160"/>
    <x v="212"/>
    <n v="1.5724830999999995"/>
    <x v="253"/>
    <x v="252"/>
    <n v="92.789088800000002"/>
    <n v="12.776133000000002"/>
    <n v="91.708183000000005"/>
    <n v="894263"/>
    <n v="91.123186599999997"/>
    <n v="11.5302144"/>
    <n v="90.135699900000006"/>
    <n v="1.5724830999999995"/>
    <n v="745397"/>
    <n v="19.971370999999998"/>
  </r>
  <r>
    <s v="13_03"/>
    <x v="1"/>
    <s v="02_町村"/>
    <s v="01_本島"/>
    <x v="3"/>
    <x v="0"/>
    <x v="0"/>
    <x v="12"/>
    <x v="2"/>
    <n v="0"/>
    <x v="253"/>
    <x v="160"/>
    <x v="253"/>
    <n v="0"/>
    <n v="0"/>
    <x v="253"/>
    <x v="158"/>
    <x v="253"/>
    <n v="0"/>
    <x v="0"/>
    <x v="0"/>
    <x v="0"/>
    <n v="69.082726899999997"/>
    <n v="35.842501399999996"/>
    <n v="68.409573300000005"/>
    <x v="210"/>
    <x v="161"/>
    <x v="213"/>
    <n v="4.924672600000001"/>
    <x v="254"/>
    <x v="253"/>
    <n v="69.082726899999997"/>
    <n v="35.842501399999996"/>
    <n v="68.409573300000005"/>
    <n v="58339"/>
    <n v="64.105460500000007"/>
    <n v="19.770303500000001"/>
    <n v="63.484900700000004"/>
    <n v="4.924672600000001"/>
    <n v="55289"/>
    <n v="5.5164679999999997"/>
  </r>
  <r>
    <s v="13_04"/>
    <x v="1"/>
    <s v="02_町村"/>
    <s v="01_本島"/>
    <x v="3"/>
    <x v="0"/>
    <x v="0"/>
    <x v="12"/>
    <x v="3"/>
    <n v="0"/>
    <x v="254"/>
    <x v="160"/>
    <x v="254"/>
    <n v="0"/>
    <n v="0"/>
    <x v="254"/>
    <x v="158"/>
    <x v="254"/>
    <n v="0"/>
    <x v="0"/>
    <x v="0"/>
    <x v="0"/>
    <n v="66.897831500000009"/>
    <n v="35.842501399999996"/>
    <n v="66.187993000000006"/>
    <x v="211"/>
    <x v="161"/>
    <x v="214"/>
    <n v="6.8445097000000032"/>
    <x v="255"/>
    <x v="254"/>
    <n v="66.897831500000009"/>
    <n v="35.842501399999996"/>
    <n v="66.187993000000006"/>
    <n v="50009"/>
    <n v="59.976384199999998"/>
    <n v="19.770303500000001"/>
    <n v="59.343483300000003"/>
    <n v="6.8445097000000032"/>
    <n v="45955"/>
    <n v="8.8216733999999999"/>
  </r>
  <r>
    <s v="13_05"/>
    <x v="1"/>
    <s v="02_町村"/>
    <s v="01_本島"/>
    <x v="3"/>
    <x v="0"/>
    <x v="0"/>
    <x v="12"/>
    <x v="4"/>
    <n v="0"/>
    <x v="255"/>
    <x v="161"/>
    <x v="255"/>
    <n v="0"/>
    <n v="0"/>
    <x v="255"/>
    <x v="159"/>
    <x v="255"/>
    <n v="0"/>
    <x v="0"/>
    <x v="0"/>
    <x v="0"/>
    <n v="66.884875800000003"/>
    <n v="35.576923100000002"/>
    <n v="66.166740199999992"/>
    <x v="212"/>
    <x v="162"/>
    <x v="215"/>
    <n v="6.8253712999999934"/>
    <x v="256"/>
    <x v="255"/>
    <n v="66.884875800000003"/>
    <n v="35.576923100000002"/>
    <n v="66.166740199999992"/>
    <n v="3000"/>
    <n v="59.982506000000001"/>
    <n v="19.178082199999999"/>
    <n v="59.341368899999999"/>
    <n v="6.8253712999999934"/>
    <n v="2757"/>
    <n v="8.8139281999999994"/>
  </r>
  <r>
    <s v="13_06"/>
    <x v="1"/>
    <s v="02_町村"/>
    <s v="01_本島"/>
    <x v="3"/>
    <x v="0"/>
    <x v="0"/>
    <x v="12"/>
    <x v="5"/>
    <n v="0"/>
    <x v="256"/>
    <x v="162"/>
    <x v="256"/>
    <n v="0"/>
    <n v="0"/>
    <x v="256"/>
    <x v="160"/>
    <x v="256"/>
    <n v="0"/>
    <x v="0"/>
    <x v="0"/>
    <x v="0"/>
    <n v="66.898658499999996"/>
    <n v="35.859519400000003"/>
    <n v="66.189349800000002"/>
    <x v="213"/>
    <x v="163"/>
    <x v="216"/>
    <n v="6.8457316000000006"/>
    <x v="257"/>
    <x v="256"/>
    <n v="66.898658499999996"/>
    <n v="35.859519400000003"/>
    <n v="66.189349800000002"/>
    <n v="47009"/>
    <n v="59.975993400000007"/>
    <n v="19.808027899999999"/>
    <n v="59.343618200000002"/>
    <n v="6.8457316000000006"/>
    <n v="43198"/>
    <n v="8.8221676999999996"/>
  </r>
  <r>
    <s v="13_07"/>
    <x v="1"/>
    <s v="02_町村"/>
    <s v="01_本島"/>
    <x v="3"/>
    <x v="0"/>
    <x v="0"/>
    <x v="12"/>
    <x v="6"/>
    <n v="0"/>
    <x v="257"/>
    <x v="5"/>
    <x v="257"/>
    <n v="0"/>
    <n v="0"/>
    <x v="257"/>
    <x v="5"/>
    <x v="257"/>
    <n v="0"/>
    <x v="0"/>
    <x v="0"/>
    <x v="0"/>
    <n v="100"/>
    <n v="0"/>
    <n v="100"/>
    <x v="214"/>
    <x v="5"/>
    <x v="217"/>
    <n v="86.453839500000001"/>
    <x v="258"/>
    <x v="257"/>
    <n v="100"/>
    <n v="0"/>
    <n v="100"/>
    <n v="101"/>
    <n v="13.546160500000001"/>
    <n v="0"/>
    <n v="13.546160500000001"/>
    <n v="86.453839500000001"/>
    <n v="157"/>
    <n v="-35.668789799999999"/>
  </r>
  <r>
    <s v="13_08"/>
    <x v="1"/>
    <s v="02_町村"/>
    <s v="01_本島"/>
    <x v="3"/>
    <x v="0"/>
    <x v="0"/>
    <x v="12"/>
    <x v="7"/>
    <n v="0"/>
    <x v="258"/>
    <x v="5"/>
    <x v="258"/>
    <n v="0"/>
    <n v="0"/>
    <x v="258"/>
    <x v="5"/>
    <x v="258"/>
    <n v="0"/>
    <x v="0"/>
    <x v="0"/>
    <x v="0"/>
    <n v="85.673146099999997"/>
    <n v="0"/>
    <n v="85.673146099999997"/>
    <x v="215"/>
    <x v="5"/>
    <x v="218"/>
    <n v="-11.042220200000003"/>
    <x v="259"/>
    <x v="258"/>
    <n v="85.673146099999997"/>
    <n v="0"/>
    <n v="85.673146099999997"/>
    <n v="8330"/>
    <n v="96.715366299999999"/>
    <n v="0"/>
    <n v="96.715366299999999"/>
    <n v="-11.042220200000003"/>
    <n v="9334"/>
    <n v="-10.7563745"/>
  </r>
  <r>
    <s v="13_09"/>
    <x v="1"/>
    <s v="02_町村"/>
    <s v="01_本島"/>
    <x v="3"/>
    <x v="0"/>
    <x v="0"/>
    <x v="12"/>
    <x v="8"/>
    <n v="0"/>
    <x v="259"/>
    <x v="5"/>
    <x v="259"/>
    <n v="0"/>
    <n v="0"/>
    <x v="259"/>
    <x v="5"/>
    <x v="259"/>
    <n v="0"/>
    <x v="0"/>
    <x v="0"/>
    <x v="0"/>
    <n v="82.933373099999997"/>
    <n v="0"/>
    <n v="82.933373099999997"/>
    <x v="216"/>
    <x v="5"/>
    <x v="219"/>
    <n v="-12.678599899999995"/>
    <x v="260"/>
    <x v="259"/>
    <n v="82.933373099999997"/>
    <n v="0"/>
    <n v="82.933373099999997"/>
    <n v="5564"/>
    <n v="95.611972999999992"/>
    <n v="0"/>
    <n v="95.611972999999992"/>
    <n v="-12.678599899999995"/>
    <n v="6101"/>
    <n v="-8.801835800000001"/>
  </r>
  <r>
    <s v="13_10"/>
    <x v="1"/>
    <s v="02_町村"/>
    <s v="01_本島"/>
    <x v="3"/>
    <x v="0"/>
    <x v="0"/>
    <x v="12"/>
    <x v="9"/>
    <n v="0"/>
    <x v="260"/>
    <x v="5"/>
    <x v="260"/>
    <n v="0"/>
    <n v="0"/>
    <x v="260"/>
    <x v="5"/>
    <x v="260"/>
    <n v="0"/>
    <x v="0"/>
    <x v="0"/>
    <x v="0"/>
    <n v="91.771731899999992"/>
    <n v="0"/>
    <n v="91.771731899999992"/>
    <x v="217"/>
    <x v="5"/>
    <x v="220"/>
    <n v="-7.0967696000000018"/>
    <x v="261"/>
    <x v="260"/>
    <n v="91.771731899999992"/>
    <n v="0"/>
    <n v="91.771731899999992"/>
    <n v="2766"/>
    <n v="98.868501499999994"/>
    <n v="0"/>
    <n v="98.868501499999994"/>
    <n v="-7.0967696000000018"/>
    <n v="3233"/>
    <n v="-14.4447881"/>
  </r>
  <r>
    <s v="13_11"/>
    <x v="1"/>
    <s v="02_町村"/>
    <s v="01_本島"/>
    <x v="3"/>
    <x v="0"/>
    <x v="0"/>
    <x v="12"/>
    <x v="10"/>
    <n v="0"/>
    <x v="261"/>
    <x v="163"/>
    <x v="261"/>
    <n v="0"/>
    <n v="0"/>
    <x v="261"/>
    <x v="161"/>
    <x v="261"/>
    <n v="0"/>
    <x v="0"/>
    <x v="0"/>
    <x v="0"/>
    <n v="95.017439499999995"/>
    <n v="8.9465035999999998"/>
    <n v="93.930414900000002"/>
    <x v="218"/>
    <x v="164"/>
    <x v="221"/>
    <n v="0.73293509999999173"/>
    <x v="262"/>
    <x v="261"/>
    <n v="95.017439499999995"/>
    <n v="8.9465035999999998"/>
    <n v="93.930414900000002"/>
    <n v="814697"/>
    <n v="94.211458899999997"/>
    <n v="10.1489435"/>
    <n v="93.197479800000011"/>
    <n v="0.73293509999999173"/>
    <n v="669184"/>
    <n v="21.7448415"/>
  </r>
  <r>
    <s v="13_12"/>
    <x v="1"/>
    <s v="02_町村"/>
    <s v="01_本島"/>
    <x v="3"/>
    <x v="0"/>
    <x v="0"/>
    <x v="12"/>
    <x v="11"/>
    <n v="0"/>
    <x v="262"/>
    <x v="163"/>
    <x v="262"/>
    <n v="0"/>
    <n v="0"/>
    <x v="262"/>
    <x v="161"/>
    <x v="262"/>
    <n v="0"/>
    <x v="0"/>
    <x v="0"/>
    <x v="0"/>
    <n v="67.964262900000008"/>
    <n v="8.9465035999999998"/>
    <n v="63.479455299999998"/>
    <x v="219"/>
    <x v="164"/>
    <x v="222"/>
    <n v="-1.975694500000003"/>
    <x v="263"/>
    <x v="262"/>
    <n v="67.964262900000008"/>
    <n v="8.9465035999999998"/>
    <n v="63.479455299999998"/>
    <n v="91505"/>
    <n v="69.063978500000005"/>
    <n v="10.1489435"/>
    <n v="65.455149800000001"/>
    <n v="-1.975694500000003"/>
    <n v="92549"/>
    <n v="-1.1280511"/>
  </r>
  <r>
    <s v="13_13"/>
    <x v="1"/>
    <s v="02_町村"/>
    <s v="01_本島"/>
    <x v="3"/>
    <x v="0"/>
    <x v="0"/>
    <x v="12"/>
    <x v="12"/>
    <n v="0"/>
    <x v="263"/>
    <x v="164"/>
    <x v="263"/>
    <n v="0"/>
    <n v="0"/>
    <x v="263"/>
    <x v="162"/>
    <x v="263"/>
    <n v="0"/>
    <x v="0"/>
    <x v="0"/>
    <x v="0"/>
    <n v="67.966924300000002"/>
    <n v="8.958485099999999"/>
    <n v="63.481341999999998"/>
    <x v="220"/>
    <x v="165"/>
    <x v="223"/>
    <n v="-1.9770436999999959"/>
    <x v="264"/>
    <x v="263"/>
    <n v="67.966924300000002"/>
    <n v="8.958485099999999"/>
    <n v="63.481341999999998"/>
    <n v="11466"/>
    <n v="69.066585599999996"/>
    <n v="10.1584343"/>
    <n v="65.458385699999994"/>
    <n v="-1.9770436999999959"/>
    <n v="11467"/>
    <n v="-8.7206999999999996E-3"/>
  </r>
  <r>
    <s v="13_14"/>
    <x v="1"/>
    <s v="02_町村"/>
    <s v="01_本島"/>
    <x v="3"/>
    <x v="0"/>
    <x v="0"/>
    <x v="12"/>
    <x v="13"/>
    <n v="0"/>
    <x v="264"/>
    <x v="165"/>
    <x v="264"/>
    <n v="0"/>
    <n v="0"/>
    <x v="264"/>
    <x v="163"/>
    <x v="264"/>
    <n v="0"/>
    <x v="0"/>
    <x v="0"/>
    <x v="0"/>
    <n v="67.964089000000001"/>
    <n v="8.9466341000000007"/>
    <n v="63.479632100000003"/>
    <x v="221"/>
    <x v="166"/>
    <x v="224"/>
    <n v="-1.9745947999999913"/>
    <x v="265"/>
    <x v="264"/>
    <n v="67.964089000000001"/>
    <n v="8.9466341000000007"/>
    <n v="63.479632100000003"/>
    <n v="47903"/>
    <n v="69.063136999999998"/>
    <n v="10.143014300000001"/>
    <n v="65.454226899999995"/>
    <n v="-1.9745947999999913"/>
    <n v="48569"/>
    <n v="-1.3712449999999998"/>
  </r>
  <r>
    <s v="13_15"/>
    <x v="1"/>
    <s v="02_町村"/>
    <s v="01_本島"/>
    <x v="3"/>
    <x v="0"/>
    <x v="0"/>
    <x v="12"/>
    <x v="14"/>
    <n v="0"/>
    <x v="265"/>
    <x v="166"/>
    <x v="265"/>
    <n v="0"/>
    <n v="0"/>
    <x v="265"/>
    <x v="164"/>
    <x v="265"/>
    <n v="0"/>
    <x v="0"/>
    <x v="0"/>
    <x v="0"/>
    <n v="67.963572600000006"/>
    <n v="8.9420327999999998"/>
    <n v="63.4785185"/>
    <x v="222"/>
    <x v="167"/>
    <x v="225"/>
    <n v="-1.9768687999999983"/>
    <x v="266"/>
    <x v="265"/>
    <n v="67.963572600000006"/>
    <n v="8.9420327999999998"/>
    <n v="63.4785185"/>
    <n v="32136"/>
    <n v="69.064316199999993"/>
    <n v="10.1544528"/>
    <n v="65.455387299999998"/>
    <n v="-1.9768687999999983"/>
    <n v="32513"/>
    <n v="-1.1595362"/>
  </r>
  <r>
    <s v="13_16"/>
    <x v="1"/>
    <s v="02_町村"/>
    <s v="01_本島"/>
    <x v="3"/>
    <x v="0"/>
    <x v="0"/>
    <x v="12"/>
    <x v="15"/>
    <n v="0"/>
    <x v="266"/>
    <x v="5"/>
    <x v="266"/>
    <n v="0"/>
    <n v="0"/>
    <x v="266"/>
    <x v="5"/>
    <x v="266"/>
    <n v="0"/>
    <x v="0"/>
    <x v="0"/>
    <x v="0"/>
    <n v="100"/>
    <n v="0"/>
    <n v="100"/>
    <x v="5"/>
    <x v="5"/>
    <x v="5"/>
    <n v="0"/>
    <x v="267"/>
    <x v="266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67"/>
    <x v="167"/>
    <x v="267"/>
    <n v="0"/>
    <n v="0"/>
    <x v="267"/>
    <x v="165"/>
    <x v="267"/>
    <n v="0"/>
    <x v="0"/>
    <x v="0"/>
    <x v="0"/>
    <n v="93.324566799999999"/>
    <n v="17.073170700000002"/>
    <n v="90.529061099999993"/>
    <x v="223"/>
    <x v="168"/>
    <x v="226"/>
    <n v="-2.4441161000000022"/>
    <x v="268"/>
    <x v="267"/>
    <n v="93.324566799999999"/>
    <n v="17.073170700000002"/>
    <n v="90.529061099999993"/>
    <n v="12149"/>
    <n v="95.231427499999995"/>
    <n v="16.578947400000001"/>
    <n v="92.973177199999995"/>
    <n v="-2.4441161000000022"/>
    <n v="12305"/>
    <n v="-1.2677772999999999"/>
  </r>
  <r>
    <s v="13_18"/>
    <x v="1"/>
    <s v="02_町村"/>
    <s v="01_本島"/>
    <x v="3"/>
    <x v="0"/>
    <x v="0"/>
    <x v="12"/>
    <x v="17"/>
    <n v="0"/>
    <x v="268"/>
    <x v="5"/>
    <x v="268"/>
    <n v="0"/>
    <n v="0"/>
    <x v="268"/>
    <x v="5"/>
    <x v="268"/>
    <n v="0"/>
    <x v="0"/>
    <x v="0"/>
    <x v="0"/>
    <n v="87.755101999999994"/>
    <n v="0"/>
    <n v="87.755101999999994"/>
    <x v="224"/>
    <x v="5"/>
    <x v="227"/>
    <n v="-9.8544598000000008"/>
    <x v="269"/>
    <x v="268"/>
    <n v="87.755101999999994"/>
    <n v="0"/>
    <n v="87.755101999999994"/>
    <n v="172"/>
    <n v="97.609561799999994"/>
    <n v="0"/>
    <n v="97.609561799999994"/>
    <n v="-9.8544598000000008"/>
    <n v="490"/>
    <n v="-64.897959200000003"/>
  </r>
  <r>
    <s v="13_19"/>
    <x v="1"/>
    <s v="02_町村"/>
    <s v="01_本島"/>
    <x v="3"/>
    <x v="0"/>
    <x v="0"/>
    <x v="12"/>
    <x v="18"/>
    <n v="0"/>
    <x v="269"/>
    <x v="167"/>
    <x v="269"/>
    <n v="0"/>
    <n v="0"/>
    <x v="269"/>
    <x v="165"/>
    <x v="269"/>
    <n v="0"/>
    <x v="0"/>
    <x v="0"/>
    <x v="0"/>
    <n v="93.410304699999998"/>
    <n v="17.073170700000002"/>
    <n v="90.570175399999997"/>
    <x v="225"/>
    <x v="168"/>
    <x v="228"/>
    <n v="-2.2202118000000013"/>
    <x v="270"/>
    <x v="269"/>
    <n v="93.410304699999998"/>
    <n v="17.073170700000002"/>
    <n v="90.570175399999997"/>
    <n v="11977"/>
    <n v="95.134785100000002"/>
    <n v="16.578947400000001"/>
    <n v="92.790387199999998"/>
    <n v="-2.2202118000000013"/>
    <n v="11815"/>
    <n v="1.3711384"/>
  </r>
  <r>
    <s v="13_20"/>
    <x v="1"/>
    <s v="02_町村"/>
    <s v="01_本島"/>
    <x v="3"/>
    <x v="0"/>
    <x v="0"/>
    <x v="12"/>
    <x v="19"/>
    <n v="0"/>
    <x v="270"/>
    <x v="5"/>
    <x v="270"/>
    <n v="0"/>
    <n v="0"/>
    <x v="270"/>
    <x v="5"/>
    <x v="270"/>
    <n v="0"/>
    <x v="0"/>
    <x v="0"/>
    <x v="0"/>
    <n v="100"/>
    <n v="0"/>
    <n v="100"/>
    <x v="5"/>
    <x v="5"/>
    <x v="5"/>
    <n v="0"/>
    <x v="271"/>
    <x v="270"/>
    <n v="100"/>
    <n v="0"/>
    <n v="100"/>
    <n v="9078"/>
    <n v="100"/>
    <n v="0"/>
    <n v="100"/>
    <n v="0"/>
    <n v="8619"/>
    <n v="5.3254438000000004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2"/>
    <x v="159"/>
    <x v="252"/>
    <n v="0"/>
    <n v="0"/>
    <x v="252"/>
    <x v="157"/>
    <x v="252"/>
    <n v="0"/>
    <x v="0"/>
    <x v="0"/>
    <x v="0"/>
    <n v="92.789088800000002"/>
    <n v="12.776133000000002"/>
    <n v="91.708183000000005"/>
    <x v="209"/>
    <x v="160"/>
    <x v="212"/>
    <n v="1.5724830999999995"/>
    <x v="253"/>
    <x v="252"/>
    <n v="92.789088800000002"/>
    <n v="12.776133000000002"/>
    <n v="91.708183000000005"/>
    <n v="894263"/>
    <n v="91.123186599999997"/>
    <n v="11.5302144"/>
    <n v="90.135699900000006"/>
    <n v="1.5724830999999995"/>
    <n v="745397"/>
    <n v="19.971370999999998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1"/>
    <x v="168"/>
    <x v="271"/>
    <n v="0"/>
    <n v="0"/>
    <x v="271"/>
    <x v="166"/>
    <x v="271"/>
    <n v="0"/>
    <x v="0"/>
    <x v="0"/>
    <x v="0"/>
    <n v="81.489467199999993"/>
    <n v="22.569569900000001"/>
    <n v="80.042685199999994"/>
    <x v="226"/>
    <x v="169"/>
    <x v="229"/>
    <n v="0.1345619999999883"/>
    <x v="272"/>
    <x v="271"/>
    <n v="81.489467199999993"/>
    <n v="22.569569900000001"/>
    <n v="80.042685199999994"/>
    <n v="180393"/>
    <n v="81.648360300000007"/>
    <n v="22.222222200000001"/>
    <n v="79.908123200000006"/>
    <n v="0.1345619999999883"/>
    <n v="178295"/>
    <n v="1.1767015000000001"/>
  </r>
  <r>
    <s v="14_02"/>
    <x v="1"/>
    <s v="02_町村"/>
    <s v="01_本島"/>
    <x v="3"/>
    <x v="0"/>
    <x v="0"/>
    <x v="13"/>
    <x v="1"/>
    <n v="0"/>
    <x v="271"/>
    <x v="168"/>
    <x v="271"/>
    <n v="0"/>
    <n v="0"/>
    <x v="271"/>
    <x v="166"/>
    <x v="271"/>
    <n v="0"/>
    <x v="0"/>
    <x v="0"/>
    <x v="0"/>
    <n v="81.489467199999993"/>
    <n v="22.569569900000001"/>
    <n v="80.042685199999994"/>
    <x v="226"/>
    <x v="169"/>
    <x v="229"/>
    <n v="0.1345619999999883"/>
    <x v="272"/>
    <x v="271"/>
    <n v="81.489467199999993"/>
    <n v="22.569569900000001"/>
    <n v="80.042685199999994"/>
    <n v="180393"/>
    <n v="81.648360300000007"/>
    <n v="22.222222200000001"/>
    <n v="79.908123200000006"/>
    <n v="0.1345619999999883"/>
    <n v="178295"/>
    <n v="1.1767015000000001"/>
  </r>
  <r>
    <s v="14_03"/>
    <x v="1"/>
    <s v="02_町村"/>
    <s v="01_本島"/>
    <x v="3"/>
    <x v="0"/>
    <x v="0"/>
    <x v="13"/>
    <x v="2"/>
    <n v="0"/>
    <x v="272"/>
    <x v="169"/>
    <x v="272"/>
    <n v="0"/>
    <n v="0"/>
    <x v="272"/>
    <x v="167"/>
    <x v="272"/>
    <n v="0"/>
    <x v="0"/>
    <x v="0"/>
    <x v="0"/>
    <n v="70.074440800000005"/>
    <n v="32.0816327"/>
    <n v="69.274530400000003"/>
    <x v="227"/>
    <x v="170"/>
    <x v="230"/>
    <n v="-1.4338769999999954"/>
    <x v="273"/>
    <x v="272"/>
    <n v="70.074440800000005"/>
    <n v="32.0816327"/>
    <n v="69.274530400000003"/>
    <n v="40306"/>
    <n v="71.664522900000009"/>
    <n v="37.032173299999997"/>
    <n v="70.708407399999999"/>
    <n v="-1.4338769999999954"/>
    <n v="39007"/>
    <n v="3.3301715000000001"/>
  </r>
  <r>
    <s v="14_04"/>
    <x v="1"/>
    <s v="02_町村"/>
    <s v="01_本島"/>
    <x v="3"/>
    <x v="0"/>
    <x v="0"/>
    <x v="13"/>
    <x v="3"/>
    <n v="0"/>
    <x v="273"/>
    <x v="169"/>
    <x v="273"/>
    <n v="0"/>
    <n v="0"/>
    <x v="273"/>
    <x v="167"/>
    <x v="273"/>
    <n v="0"/>
    <x v="0"/>
    <x v="0"/>
    <x v="0"/>
    <n v="66.686862399999995"/>
    <n v="32.0816327"/>
    <n v="65.877727100000001"/>
    <x v="228"/>
    <x v="170"/>
    <x v="231"/>
    <n v="-1.843652800000001"/>
    <x v="274"/>
    <x v="273"/>
    <n v="66.686862399999995"/>
    <n v="32.0816327"/>
    <n v="65.877727100000001"/>
    <n v="34514"/>
    <n v="68.6843298"/>
    <n v="37.032173299999997"/>
    <n v="67.721379900000002"/>
    <n v="-1.843652800000001"/>
    <n v="33902"/>
    <n v="1.8052032"/>
  </r>
  <r>
    <s v="14_05"/>
    <x v="1"/>
    <s v="02_町村"/>
    <s v="01_本島"/>
    <x v="3"/>
    <x v="0"/>
    <x v="0"/>
    <x v="13"/>
    <x v="4"/>
    <n v="0"/>
    <x v="274"/>
    <x v="170"/>
    <x v="274"/>
    <n v="0"/>
    <n v="0"/>
    <x v="274"/>
    <x v="168"/>
    <x v="274"/>
    <n v="0"/>
    <x v="0"/>
    <x v="0"/>
    <x v="0"/>
    <n v="66.715542499999998"/>
    <n v="32.653061199999996"/>
    <n v="65.918854400000001"/>
    <x v="229"/>
    <x v="171"/>
    <x v="232"/>
    <n v="-1.763463299999998"/>
    <x v="275"/>
    <x v="274"/>
    <n v="66.715542499999998"/>
    <n v="32.653061199999996"/>
    <n v="65.918854400000001"/>
    <n v="1381"/>
    <n v="68.675940199999999"/>
    <n v="36.065573800000003"/>
    <n v="67.682317699999999"/>
    <n v="-1.763463299999998"/>
    <n v="1355"/>
    <n v="1.9188191999999999"/>
  </r>
  <r>
    <s v="14_06"/>
    <x v="1"/>
    <s v="02_町村"/>
    <s v="01_本島"/>
    <x v="3"/>
    <x v="0"/>
    <x v="0"/>
    <x v="13"/>
    <x v="5"/>
    <n v="0"/>
    <x v="275"/>
    <x v="171"/>
    <x v="275"/>
    <n v="0"/>
    <n v="0"/>
    <x v="275"/>
    <x v="169"/>
    <x v="275"/>
    <n v="0"/>
    <x v="0"/>
    <x v="0"/>
    <x v="0"/>
    <n v="66.685667800000004"/>
    <n v="32.0578231"/>
    <n v="65.876013999999998"/>
    <x v="230"/>
    <x v="172"/>
    <x v="233"/>
    <n v="-1.8469931000000059"/>
    <x v="276"/>
    <x v="275"/>
    <n v="66.685667800000004"/>
    <n v="32.0578231"/>
    <n v="65.876013999999998"/>
    <n v="33133"/>
    <n v="68.684679299999999"/>
    <n v="37.072503400000002"/>
    <n v="67.723007100000004"/>
    <n v="-1.8469931000000059"/>
    <n v="32547"/>
    <n v="1.8004731999999999"/>
  </r>
  <r>
    <s v="14_07"/>
    <x v="1"/>
    <s v="02_町村"/>
    <s v="01_本島"/>
    <x v="3"/>
    <x v="0"/>
    <x v="0"/>
    <x v="13"/>
    <x v="6"/>
    <n v="0"/>
    <x v="276"/>
    <x v="5"/>
    <x v="276"/>
    <n v="0"/>
    <n v="0"/>
    <x v="276"/>
    <x v="5"/>
    <x v="276"/>
    <n v="0"/>
    <x v="0"/>
    <x v="0"/>
    <x v="0"/>
    <n v="100"/>
    <n v="0"/>
    <n v="100"/>
    <x v="5"/>
    <x v="5"/>
    <x v="5"/>
    <n v="0"/>
    <x v="277"/>
    <x v="276"/>
    <n v="100"/>
    <n v="0"/>
    <n v="100"/>
    <n v="744"/>
    <n v="100"/>
    <n v="0"/>
    <n v="100"/>
    <n v="0"/>
    <n v="126"/>
    <n v="490.47619049999997"/>
  </r>
  <r>
    <s v="14_08"/>
    <x v="1"/>
    <s v="02_町村"/>
    <s v="01_本島"/>
    <x v="3"/>
    <x v="0"/>
    <x v="0"/>
    <x v="13"/>
    <x v="7"/>
    <n v="0"/>
    <x v="277"/>
    <x v="5"/>
    <x v="277"/>
    <n v="0"/>
    <n v="0"/>
    <x v="277"/>
    <x v="5"/>
    <x v="277"/>
    <n v="0"/>
    <x v="0"/>
    <x v="0"/>
    <x v="0"/>
    <n v="100"/>
    <n v="0"/>
    <n v="100"/>
    <x v="5"/>
    <x v="5"/>
    <x v="5"/>
    <n v="0"/>
    <x v="278"/>
    <x v="277"/>
    <n v="100"/>
    <n v="0"/>
    <n v="100"/>
    <n v="5792"/>
    <n v="100"/>
    <n v="0"/>
    <n v="100"/>
    <n v="0"/>
    <n v="5105"/>
    <n v="13.4573947"/>
  </r>
  <r>
    <s v="14_09"/>
    <x v="1"/>
    <s v="02_町村"/>
    <s v="01_本島"/>
    <x v="3"/>
    <x v="0"/>
    <x v="0"/>
    <x v="13"/>
    <x v="8"/>
    <n v="0"/>
    <x v="278"/>
    <x v="5"/>
    <x v="278"/>
    <n v="0"/>
    <n v="0"/>
    <x v="278"/>
    <x v="5"/>
    <x v="278"/>
    <n v="0"/>
    <x v="0"/>
    <x v="0"/>
    <x v="0"/>
    <n v="100"/>
    <n v="0"/>
    <n v="100"/>
    <x v="5"/>
    <x v="5"/>
    <x v="5"/>
    <n v="0"/>
    <x v="279"/>
    <x v="278"/>
    <n v="100"/>
    <n v="0"/>
    <n v="100"/>
    <n v="4388"/>
    <n v="100"/>
    <n v="0"/>
    <n v="100"/>
    <n v="0"/>
    <n v="4645"/>
    <n v="-5.5328309999999998"/>
  </r>
  <r>
    <s v="14_10"/>
    <x v="1"/>
    <s v="02_町村"/>
    <s v="01_本島"/>
    <x v="3"/>
    <x v="0"/>
    <x v="0"/>
    <x v="13"/>
    <x v="9"/>
    <n v="0"/>
    <x v="279"/>
    <x v="5"/>
    <x v="279"/>
    <n v="0"/>
    <n v="0"/>
    <x v="279"/>
    <x v="5"/>
    <x v="279"/>
    <n v="0"/>
    <x v="0"/>
    <x v="0"/>
    <x v="0"/>
    <n v="100"/>
    <n v="0"/>
    <n v="100"/>
    <x v="5"/>
    <x v="5"/>
    <x v="5"/>
    <n v="0"/>
    <x v="280"/>
    <x v="279"/>
    <n v="100"/>
    <n v="0"/>
    <n v="100"/>
    <n v="1404"/>
    <n v="100"/>
    <n v="0"/>
    <n v="100"/>
    <n v="0"/>
    <n v="460"/>
    <n v="205.21739129999997"/>
  </r>
  <r>
    <s v="14_11"/>
    <x v="1"/>
    <s v="02_町村"/>
    <s v="01_本島"/>
    <x v="3"/>
    <x v="0"/>
    <x v="0"/>
    <x v="13"/>
    <x v="10"/>
    <n v="0"/>
    <x v="280"/>
    <x v="172"/>
    <x v="280"/>
    <n v="0"/>
    <n v="0"/>
    <x v="280"/>
    <x v="170"/>
    <x v="280"/>
    <n v="0"/>
    <x v="0"/>
    <x v="0"/>
    <x v="0"/>
    <n v="84.464084600000007"/>
    <n v="20.244956800000001"/>
    <n v="82.729884499999997"/>
    <x v="231"/>
    <x v="173"/>
    <x v="234"/>
    <n v="1.0100220000000064"/>
    <x v="281"/>
    <x v="280"/>
    <n v="84.464084600000007"/>
    <n v="20.244956800000001"/>
    <n v="82.729884499999997"/>
    <n v="127567"/>
    <n v="83.804205600000003"/>
    <n v="15.3667301"/>
    <n v="81.719862499999991"/>
    <n v="1.0100220000000064"/>
    <n v="126942"/>
    <n v="0.49235079999999998"/>
  </r>
  <r>
    <s v="14_12"/>
    <x v="1"/>
    <s v="02_町村"/>
    <s v="01_本島"/>
    <x v="3"/>
    <x v="0"/>
    <x v="0"/>
    <x v="13"/>
    <x v="11"/>
    <n v="0"/>
    <x v="281"/>
    <x v="172"/>
    <x v="281"/>
    <n v="0"/>
    <n v="0"/>
    <x v="281"/>
    <x v="170"/>
    <x v="281"/>
    <n v="0"/>
    <x v="0"/>
    <x v="0"/>
    <x v="0"/>
    <n v="68.355530200000004"/>
    <n v="20.244956800000001"/>
    <n v="65.781324299999994"/>
    <x v="232"/>
    <x v="173"/>
    <x v="235"/>
    <n v="2.6410558999999978"/>
    <x v="282"/>
    <x v="281"/>
    <n v="68.355530200000004"/>
    <n v="20.244956800000001"/>
    <n v="65.781324299999994"/>
    <n v="51193"/>
    <n v="66.26606000000001"/>
    <n v="15.3667301"/>
    <n v="63.140268399999997"/>
    <n v="2.6410558999999978"/>
    <n v="48642"/>
    <n v="5.2444389999999999"/>
  </r>
  <r>
    <s v="14_13"/>
    <x v="1"/>
    <s v="02_町村"/>
    <s v="01_本島"/>
    <x v="3"/>
    <x v="0"/>
    <x v="0"/>
    <x v="13"/>
    <x v="12"/>
    <n v="0"/>
    <x v="282"/>
    <x v="173"/>
    <x v="282"/>
    <n v="0"/>
    <n v="0"/>
    <x v="282"/>
    <x v="171"/>
    <x v="282"/>
    <n v="0"/>
    <x v="0"/>
    <x v="0"/>
    <x v="0"/>
    <n v="67.54190770000001"/>
    <n v="20.244956800000001"/>
    <n v="63.127101500000002"/>
    <x v="233"/>
    <x v="174"/>
    <x v="236"/>
    <n v="-2.1519903000000014"/>
    <x v="283"/>
    <x v="282"/>
    <n v="67.54190770000001"/>
    <n v="20.244956800000001"/>
    <n v="63.127101500000002"/>
    <n v="9387"/>
    <n v="71.235156200000006"/>
    <n v="15.3455929"/>
    <n v="65.279091800000003"/>
    <n v="-2.1519903000000014"/>
    <n v="9660"/>
    <n v="-2.8260870000000002"/>
  </r>
  <r>
    <s v="14_14"/>
    <x v="1"/>
    <s v="02_町村"/>
    <s v="01_本島"/>
    <x v="3"/>
    <x v="0"/>
    <x v="0"/>
    <x v="13"/>
    <x v="13"/>
    <n v="0"/>
    <x v="283"/>
    <x v="174"/>
    <x v="283"/>
    <n v="0"/>
    <n v="0"/>
    <x v="283"/>
    <x v="172"/>
    <x v="283"/>
    <n v="0"/>
    <x v="0"/>
    <x v="0"/>
    <x v="0"/>
    <n v="67.529481599999997"/>
    <n v="20.244956800000001"/>
    <n v="63.116132100000002"/>
    <x v="234"/>
    <x v="175"/>
    <x v="237"/>
    <n v="-2.1675114999999892"/>
    <x v="284"/>
    <x v="283"/>
    <n v="67.529481599999997"/>
    <n v="20.244956800000001"/>
    <n v="63.116132100000002"/>
    <n v="18772"/>
    <n v="71.236243999999999"/>
    <n v="15.377298700000001"/>
    <n v="65.283643599999991"/>
    <n v="-2.1675114999999892"/>
    <n v="19322"/>
    <n v="-2.8464961999999998"/>
  </r>
  <r>
    <s v="14_15"/>
    <x v="1"/>
    <s v="02_町村"/>
    <s v="01_本島"/>
    <x v="3"/>
    <x v="0"/>
    <x v="0"/>
    <x v="13"/>
    <x v="14"/>
    <n v="0"/>
    <x v="284"/>
    <x v="5"/>
    <x v="284"/>
    <n v="0"/>
    <n v="0"/>
    <x v="284"/>
    <x v="5"/>
    <x v="284"/>
    <n v="0"/>
    <x v="0"/>
    <x v="0"/>
    <x v="0"/>
    <n v="69.356538499999999"/>
    <n v="0"/>
    <n v="69.356538499999999"/>
    <x v="235"/>
    <x v="5"/>
    <x v="238"/>
    <n v="9.1292309999999972"/>
    <x v="285"/>
    <x v="284"/>
    <n v="69.356538499999999"/>
    <n v="0"/>
    <n v="69.356538499999999"/>
    <n v="23034"/>
    <n v="60.227307500000002"/>
    <n v="0"/>
    <n v="60.227307500000002"/>
    <n v="9.1292309999999972"/>
    <n v="19660"/>
    <n v="17.161749700000001"/>
  </r>
  <r>
    <s v="14_16"/>
    <x v="1"/>
    <s v="02_町村"/>
    <s v="01_本島"/>
    <x v="3"/>
    <x v="0"/>
    <x v="0"/>
    <x v="13"/>
    <x v="15"/>
    <n v="0"/>
    <x v="285"/>
    <x v="5"/>
    <x v="285"/>
    <n v="0"/>
    <n v="0"/>
    <x v="285"/>
    <x v="5"/>
    <x v="285"/>
    <n v="0"/>
    <x v="0"/>
    <x v="0"/>
    <x v="0"/>
    <n v="100"/>
    <n v="0"/>
    <n v="100"/>
    <x v="5"/>
    <x v="5"/>
    <x v="5"/>
    <n v="0"/>
    <x v="286"/>
    <x v="285"/>
    <n v="100"/>
    <n v="0"/>
    <n v="100"/>
    <n v="76374"/>
    <n v="100"/>
    <n v="0"/>
    <n v="100"/>
    <n v="0"/>
    <n v="78300"/>
    <n v="-2.4597701000000001"/>
  </r>
  <r>
    <s v="14_17"/>
    <x v="1"/>
    <s v="02_町村"/>
    <s v="01_本島"/>
    <x v="3"/>
    <x v="0"/>
    <x v="0"/>
    <x v="13"/>
    <x v="16"/>
    <n v="0"/>
    <x v="286"/>
    <x v="175"/>
    <x v="286"/>
    <n v="0"/>
    <n v="0"/>
    <x v="286"/>
    <x v="173"/>
    <x v="286"/>
    <n v="0"/>
    <x v="0"/>
    <x v="0"/>
    <x v="0"/>
    <n v="95.815847899999994"/>
    <n v="8.9655172000000007"/>
    <n v="94.288832299999996"/>
    <x v="236"/>
    <x v="176"/>
    <x v="239"/>
    <n v="-2.3232165000000151"/>
    <x v="287"/>
    <x v="286"/>
    <n v="95.815847899999994"/>
    <n v="8.9655172000000007"/>
    <n v="94.288832299999996"/>
    <n v="7776"/>
    <n v="98.009442399999998"/>
    <n v="57.499999999999993"/>
    <n v="96.612048800000011"/>
    <n v="-2.3232165000000151"/>
    <n v="7842"/>
    <n v="-0.84162199999999998"/>
  </r>
  <r>
    <s v="14_18"/>
    <x v="1"/>
    <s v="02_町村"/>
    <s v="01_本島"/>
    <x v="3"/>
    <x v="0"/>
    <x v="0"/>
    <x v="13"/>
    <x v="17"/>
    <n v="0"/>
    <x v="287"/>
    <x v="5"/>
    <x v="287"/>
    <n v="0"/>
    <n v="0"/>
    <x v="287"/>
    <x v="5"/>
    <x v="287"/>
    <n v="0"/>
    <x v="0"/>
    <x v="0"/>
    <x v="0"/>
    <n v="100"/>
    <n v="0"/>
    <n v="100"/>
    <x v="5"/>
    <x v="5"/>
    <x v="5"/>
    <n v="0"/>
    <x v="288"/>
    <x v="287"/>
    <n v="100"/>
    <n v="0"/>
    <n v="100"/>
    <n v="175"/>
    <n v="100"/>
    <n v="0"/>
    <n v="100"/>
    <n v="0"/>
    <n v="102"/>
    <n v="71.568627500000005"/>
  </r>
  <r>
    <s v="14_19"/>
    <x v="1"/>
    <s v="02_町村"/>
    <s v="01_本島"/>
    <x v="3"/>
    <x v="0"/>
    <x v="0"/>
    <x v="13"/>
    <x v="18"/>
    <n v="0"/>
    <x v="288"/>
    <x v="175"/>
    <x v="288"/>
    <n v="0"/>
    <n v="0"/>
    <x v="288"/>
    <x v="173"/>
    <x v="288"/>
    <n v="0"/>
    <x v="0"/>
    <x v="0"/>
    <x v="0"/>
    <n v="95.723476699999992"/>
    <n v="8.9655172000000007"/>
    <n v="94.165014900000003"/>
    <x v="237"/>
    <x v="176"/>
    <x v="240"/>
    <n v="-2.4039183999999949"/>
    <x v="289"/>
    <x v="288"/>
    <n v="95.723476699999992"/>
    <n v="8.9655172000000007"/>
    <n v="94.165014900000003"/>
    <n v="7601"/>
    <n v="97.983193300000011"/>
    <n v="57.499999999999993"/>
    <n v="96.568933299999998"/>
    <n v="-2.4039183999999949"/>
    <n v="7740"/>
    <n v="-1.7958656"/>
  </r>
  <r>
    <s v="14_20"/>
    <x v="1"/>
    <s v="02_町村"/>
    <s v="01_本島"/>
    <x v="3"/>
    <x v="0"/>
    <x v="0"/>
    <x v="13"/>
    <x v="19"/>
    <n v="0"/>
    <x v="289"/>
    <x v="5"/>
    <x v="289"/>
    <n v="0"/>
    <n v="0"/>
    <x v="289"/>
    <x v="5"/>
    <x v="289"/>
    <n v="0"/>
    <x v="0"/>
    <x v="0"/>
    <x v="0"/>
    <n v="100"/>
    <n v="0"/>
    <n v="100"/>
    <x v="5"/>
    <x v="5"/>
    <x v="5"/>
    <n v="0"/>
    <x v="290"/>
    <x v="289"/>
    <n v="100"/>
    <n v="0"/>
    <n v="100"/>
    <n v="4744"/>
    <n v="100"/>
    <n v="0"/>
    <n v="100"/>
    <n v="0"/>
    <n v="4504"/>
    <n v="5.3285968000000006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1"/>
    <x v="168"/>
    <x v="271"/>
    <n v="0"/>
    <n v="0"/>
    <x v="271"/>
    <x v="166"/>
    <x v="271"/>
    <n v="0"/>
    <x v="0"/>
    <x v="0"/>
    <x v="0"/>
    <n v="81.489467199999993"/>
    <n v="22.569569900000001"/>
    <n v="80.042685199999994"/>
    <x v="226"/>
    <x v="169"/>
    <x v="229"/>
    <n v="0.1345619999999883"/>
    <x v="272"/>
    <x v="271"/>
    <n v="81.489467199999993"/>
    <n v="22.569569900000001"/>
    <n v="80.042685199999994"/>
    <n v="180393"/>
    <n v="81.648360300000007"/>
    <n v="22.222222200000001"/>
    <n v="79.908123200000006"/>
    <n v="0.1345619999999883"/>
    <n v="178295"/>
    <n v="1.1767015000000001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0"/>
    <x v="176"/>
    <x v="290"/>
    <n v="0"/>
    <n v="0"/>
    <x v="290"/>
    <x v="174"/>
    <x v="290"/>
    <n v="0"/>
    <x v="0"/>
    <x v="0"/>
    <x v="0"/>
    <n v="66.175091500000008"/>
    <n v="30.021430500000001"/>
    <n v="64.5709722"/>
    <x v="238"/>
    <x v="177"/>
    <x v="241"/>
    <n v="-0.90665829999998948"/>
    <x v="291"/>
    <x v="290"/>
    <n v="66.175091500000008"/>
    <n v="30.021430500000001"/>
    <n v="64.5709722"/>
    <n v="543264"/>
    <n v="67.40488959999999"/>
    <n v="20.915231500000001"/>
    <n v="65.477630499999989"/>
    <n v="-0.90665829999998948"/>
    <n v="519106"/>
    <n v="4.6537701"/>
  </r>
  <r>
    <s v="15_02"/>
    <x v="1"/>
    <s v="02_町村"/>
    <s v="01_本島"/>
    <x v="3"/>
    <x v="0"/>
    <x v="0"/>
    <x v="14"/>
    <x v="1"/>
    <n v="0"/>
    <x v="290"/>
    <x v="176"/>
    <x v="290"/>
    <n v="0"/>
    <n v="0"/>
    <x v="290"/>
    <x v="174"/>
    <x v="290"/>
    <n v="0"/>
    <x v="0"/>
    <x v="0"/>
    <x v="0"/>
    <n v="66.175091500000008"/>
    <n v="30.021430500000001"/>
    <n v="64.5709722"/>
    <x v="238"/>
    <x v="177"/>
    <x v="241"/>
    <n v="-0.90665829999998948"/>
    <x v="291"/>
    <x v="290"/>
    <n v="66.175091500000008"/>
    <n v="30.021430500000001"/>
    <n v="64.5709722"/>
    <n v="543264"/>
    <n v="67.40488959999999"/>
    <n v="20.915231500000001"/>
    <n v="65.477630499999989"/>
    <n v="-0.90665829999998948"/>
    <n v="519106"/>
    <n v="4.6537701"/>
  </r>
  <r>
    <s v="15_03"/>
    <x v="1"/>
    <s v="02_町村"/>
    <s v="01_本島"/>
    <x v="3"/>
    <x v="0"/>
    <x v="0"/>
    <x v="14"/>
    <x v="2"/>
    <n v="0"/>
    <x v="291"/>
    <x v="177"/>
    <x v="291"/>
    <n v="0"/>
    <n v="0"/>
    <x v="291"/>
    <x v="175"/>
    <x v="291"/>
    <n v="0"/>
    <x v="0"/>
    <x v="0"/>
    <x v="0"/>
    <n v="65.436707200000001"/>
    <n v="27.111609599999998"/>
    <n v="64.087477100000001"/>
    <x v="239"/>
    <x v="178"/>
    <x v="242"/>
    <n v="-3.3827999999971325E-3"/>
    <x v="292"/>
    <x v="291"/>
    <n v="65.436707200000001"/>
    <n v="27.111609599999998"/>
    <n v="64.087477100000001"/>
    <n v="162290"/>
    <n v="64.893482599999999"/>
    <n v="26.692420900000002"/>
    <n v="64.090859899999998"/>
    <n v="-3.3827999999971325E-3"/>
    <n v="165821"/>
    <n v="-2.1294046"/>
  </r>
  <r>
    <s v="15_04"/>
    <x v="1"/>
    <s v="02_町村"/>
    <s v="01_本島"/>
    <x v="3"/>
    <x v="0"/>
    <x v="0"/>
    <x v="14"/>
    <x v="3"/>
    <n v="0"/>
    <x v="292"/>
    <x v="178"/>
    <x v="292"/>
    <n v="0"/>
    <n v="0"/>
    <x v="292"/>
    <x v="176"/>
    <x v="292"/>
    <n v="0"/>
    <x v="0"/>
    <x v="0"/>
    <x v="0"/>
    <n v="63.836439899999995"/>
    <n v="29.233049300000001"/>
    <n v="62.623586699999997"/>
    <x v="240"/>
    <x v="179"/>
    <x v="243"/>
    <n v="1.1863300000001686E-2"/>
    <x v="293"/>
    <x v="292"/>
    <n v="63.836439899999995"/>
    <n v="29.233049300000001"/>
    <n v="62.623586699999997"/>
    <n v="144668"/>
    <n v="63.256930400000002"/>
    <n v="30.484451"/>
    <n v="62.611723399999995"/>
    <n v="1.1863300000001686E-2"/>
    <n v="150332"/>
    <n v="-3.7676609000000001"/>
  </r>
  <r>
    <s v="15_05"/>
    <x v="1"/>
    <s v="02_町村"/>
    <s v="01_本島"/>
    <x v="3"/>
    <x v="0"/>
    <x v="0"/>
    <x v="14"/>
    <x v="4"/>
    <n v="0"/>
    <x v="293"/>
    <x v="179"/>
    <x v="293"/>
    <n v="0"/>
    <n v="0"/>
    <x v="293"/>
    <x v="177"/>
    <x v="293"/>
    <n v="0"/>
    <x v="0"/>
    <x v="0"/>
    <x v="0"/>
    <n v="58.048462099999995"/>
    <n v="35"/>
    <n v="57.6784137"/>
    <x v="241"/>
    <x v="180"/>
    <x v="244"/>
    <n v="-2.9185770999999932"/>
    <x v="294"/>
    <x v="293"/>
    <n v="58.048462099999995"/>
    <n v="35"/>
    <n v="57.6784137"/>
    <n v="7185"/>
    <n v="61.019588599999999"/>
    <n v="28.571428599999997"/>
    <n v="60.596990799999993"/>
    <n v="-2.9185770999999932"/>
    <n v="7491"/>
    <n v="-4.0849019000000002"/>
  </r>
  <r>
    <s v="15_06"/>
    <x v="1"/>
    <s v="02_町村"/>
    <s v="01_本島"/>
    <x v="3"/>
    <x v="0"/>
    <x v="0"/>
    <x v="14"/>
    <x v="5"/>
    <n v="0"/>
    <x v="294"/>
    <x v="180"/>
    <x v="294"/>
    <n v="0"/>
    <n v="0"/>
    <x v="294"/>
    <x v="178"/>
    <x v="294"/>
    <n v="0"/>
    <x v="0"/>
    <x v="0"/>
    <x v="0"/>
    <n v="64.173209700000001"/>
    <n v="29.086995100000003"/>
    <n v="62.905447100000004"/>
    <x v="242"/>
    <x v="181"/>
    <x v="245"/>
    <n v="0.18436170000000374"/>
    <x v="295"/>
    <x v="294"/>
    <n v="64.173209700000001"/>
    <n v="29.086995100000003"/>
    <n v="62.905447100000004"/>
    <n v="137483"/>
    <n v="63.379246700000003"/>
    <n v="30.551905400000003"/>
    <n v="62.7210854"/>
    <n v="0.18436170000000374"/>
    <n v="142841"/>
    <n v="-3.7510238999999999"/>
  </r>
  <r>
    <s v="15_07"/>
    <x v="1"/>
    <s v="02_町村"/>
    <s v="01_本島"/>
    <x v="3"/>
    <x v="0"/>
    <x v="0"/>
    <x v="14"/>
    <x v="6"/>
    <n v="0"/>
    <x v="295"/>
    <x v="5"/>
    <x v="295"/>
    <n v="0"/>
    <n v="0"/>
    <x v="295"/>
    <x v="5"/>
    <x v="295"/>
    <n v="0"/>
    <x v="0"/>
    <x v="0"/>
    <x v="0"/>
    <n v="100"/>
    <n v="0"/>
    <n v="100"/>
    <x v="5"/>
    <x v="5"/>
    <x v="5"/>
    <n v="0"/>
    <x v="296"/>
    <x v="295"/>
    <n v="100"/>
    <n v="0"/>
    <n v="100"/>
    <n v="1839"/>
    <n v="100"/>
    <n v="0"/>
    <n v="100"/>
    <n v="0"/>
    <n v="799"/>
    <n v="130.1627034"/>
  </r>
  <r>
    <s v="15_08"/>
    <x v="1"/>
    <s v="02_町村"/>
    <s v="01_本島"/>
    <x v="3"/>
    <x v="0"/>
    <x v="0"/>
    <x v="14"/>
    <x v="7"/>
    <n v="0"/>
    <x v="296"/>
    <x v="181"/>
    <x v="296"/>
    <n v="0"/>
    <n v="0"/>
    <x v="296"/>
    <x v="179"/>
    <x v="296"/>
    <n v="0"/>
    <x v="0"/>
    <x v="0"/>
    <x v="0"/>
    <n v="82.104476199999993"/>
    <n v="6.1124694000000002"/>
    <n v="79.306930699999995"/>
    <x v="243"/>
    <x v="182"/>
    <x v="246"/>
    <n v="-3.8510205999999982"/>
    <x v="297"/>
    <x v="296"/>
    <n v="82.104476199999993"/>
    <n v="6.1124694000000002"/>
    <n v="79.306930699999995"/>
    <n v="17622"/>
    <n v="86.392811300000005"/>
    <n v="1.4104372000000001"/>
    <n v="83.157951299999993"/>
    <n v="-3.8510205999999982"/>
    <n v="15489"/>
    <n v="13.7710633"/>
  </r>
  <r>
    <s v="15_09"/>
    <x v="1"/>
    <s v="02_町村"/>
    <s v="01_本島"/>
    <x v="3"/>
    <x v="0"/>
    <x v="0"/>
    <x v="14"/>
    <x v="8"/>
    <n v="0"/>
    <x v="297"/>
    <x v="182"/>
    <x v="297"/>
    <n v="0"/>
    <n v="0"/>
    <x v="297"/>
    <x v="179"/>
    <x v="297"/>
    <n v="0"/>
    <x v="0"/>
    <x v="0"/>
    <x v="0"/>
    <n v="83.806990900000002"/>
    <n v="9.4161959"/>
    <n v="80.921773399999992"/>
    <x v="244"/>
    <x v="183"/>
    <x v="247"/>
    <n v="-3.0392803000000015"/>
    <x v="298"/>
    <x v="297"/>
    <n v="83.806990900000002"/>
    <n v="9.4161959"/>
    <n v="80.921773399999992"/>
    <n v="11079"/>
    <n v="86.645357399999995"/>
    <n v="2.3696682"/>
    <n v="83.961053699999994"/>
    <n v="-3.0392803000000015"/>
    <n v="11124"/>
    <n v="-0.40453069999999997"/>
  </r>
  <r>
    <s v="15_10"/>
    <x v="1"/>
    <s v="02_町村"/>
    <s v="01_本島"/>
    <x v="3"/>
    <x v="0"/>
    <x v="0"/>
    <x v="14"/>
    <x v="9"/>
    <n v="0"/>
    <x v="298"/>
    <x v="183"/>
    <x v="298"/>
    <n v="0"/>
    <n v="0"/>
    <x v="298"/>
    <x v="5"/>
    <x v="298"/>
    <n v="0"/>
    <x v="0"/>
    <x v="0"/>
    <x v="0"/>
    <n v="79.386071300000012"/>
    <n v="0"/>
    <n v="76.714738000000011"/>
    <x v="245"/>
    <x v="5"/>
    <x v="248"/>
    <n v="-4.4643581999999924"/>
    <x v="299"/>
    <x v="298"/>
    <n v="79.386071300000012"/>
    <n v="0"/>
    <n v="76.714738000000011"/>
    <n v="6543"/>
    <n v="85.756385100000003"/>
    <n v="0"/>
    <n v="81.179096200000004"/>
    <n v="-4.4643581999999924"/>
    <n v="4365"/>
    <n v="49.896907200000001"/>
  </r>
  <r>
    <s v="15_11"/>
    <x v="1"/>
    <s v="02_町村"/>
    <s v="01_本島"/>
    <x v="3"/>
    <x v="0"/>
    <x v="0"/>
    <x v="14"/>
    <x v="10"/>
    <n v="0"/>
    <x v="299"/>
    <x v="184"/>
    <x v="299"/>
    <n v="0"/>
    <n v="0"/>
    <x v="299"/>
    <x v="180"/>
    <x v="299"/>
    <n v="0"/>
    <x v="0"/>
    <x v="0"/>
    <x v="0"/>
    <n v="63.363574399999997"/>
    <n v="31.362026799999999"/>
    <n v="61.594486599999996"/>
    <x v="246"/>
    <x v="184"/>
    <x v="249"/>
    <n v="0.70071519999999765"/>
    <x v="300"/>
    <x v="299"/>
    <n v="63.363574399999997"/>
    <n v="31.362026799999999"/>
    <n v="61.594486599999996"/>
    <n v="305213"/>
    <n v="63.430672399999999"/>
    <n v="19.6326453"/>
    <n v="60.893771399999999"/>
    <n v="0.70071519999999765"/>
    <n v="277594"/>
    <n v="9.9494225000000007"/>
  </r>
  <r>
    <s v="15_12"/>
    <x v="1"/>
    <s v="02_町村"/>
    <s v="01_本島"/>
    <x v="3"/>
    <x v="0"/>
    <x v="0"/>
    <x v="14"/>
    <x v="11"/>
    <n v="0"/>
    <x v="300"/>
    <x v="184"/>
    <x v="300"/>
    <n v="0"/>
    <n v="0"/>
    <x v="300"/>
    <x v="180"/>
    <x v="300"/>
    <n v="0"/>
    <x v="0"/>
    <x v="0"/>
    <x v="0"/>
    <n v="63.334673100000003"/>
    <n v="31.362026799999999"/>
    <n v="61.565865799999997"/>
    <x v="247"/>
    <x v="184"/>
    <x v="250"/>
    <n v="0.70411819999999636"/>
    <x v="301"/>
    <x v="300"/>
    <n v="63.334673100000003"/>
    <n v="31.362026799999999"/>
    <n v="61.565865799999997"/>
    <n v="304844"/>
    <n v="63.3988832"/>
    <n v="19.6326453"/>
    <n v="60.861747600000001"/>
    <n v="0.70411819999999636"/>
    <n v="277221"/>
    <n v="9.9642523000000001"/>
  </r>
  <r>
    <s v="15_13"/>
    <x v="1"/>
    <s v="02_町村"/>
    <s v="01_本島"/>
    <x v="3"/>
    <x v="0"/>
    <x v="0"/>
    <x v="14"/>
    <x v="12"/>
    <n v="0"/>
    <x v="301"/>
    <x v="185"/>
    <x v="301"/>
    <n v="0"/>
    <n v="0"/>
    <x v="301"/>
    <x v="181"/>
    <x v="301"/>
    <n v="0"/>
    <x v="0"/>
    <x v="0"/>
    <x v="0"/>
    <n v="63.334608500000002"/>
    <n v="31.3668224"/>
    <n v="61.047617099999997"/>
    <x v="248"/>
    <x v="185"/>
    <x v="251"/>
    <n v="0.92711059999999179"/>
    <x v="302"/>
    <x v="301"/>
    <n v="63.334608500000002"/>
    <n v="31.3668224"/>
    <n v="61.047617099999997"/>
    <n v="58436"/>
    <n v="63.398628700000003"/>
    <n v="19.6333889"/>
    <n v="60.120506500000005"/>
    <n v="0.92711059999999179"/>
    <n v="52983"/>
    <n v="10.2919804"/>
  </r>
  <r>
    <s v="15_14"/>
    <x v="1"/>
    <s v="02_町村"/>
    <s v="01_本島"/>
    <x v="3"/>
    <x v="0"/>
    <x v="0"/>
    <x v="14"/>
    <x v="13"/>
    <n v="0"/>
    <x v="302"/>
    <x v="186"/>
    <x v="302"/>
    <n v="0"/>
    <n v="0"/>
    <x v="302"/>
    <x v="182"/>
    <x v="302"/>
    <n v="0"/>
    <x v="0"/>
    <x v="0"/>
    <x v="0"/>
    <n v="63.334608500000002"/>
    <n v="31.360428299999999"/>
    <n v="61.047056200000007"/>
    <x v="249"/>
    <x v="186"/>
    <x v="251"/>
    <n v="0.92654970000000247"/>
    <x v="303"/>
    <x v="302"/>
    <n v="63.334608500000002"/>
    <n v="31.360428299999999"/>
    <n v="61.047056200000007"/>
    <n v="175307"/>
    <n v="63.398887899999998"/>
    <n v="19.6323975"/>
    <n v="60.120506500000005"/>
    <n v="0.92654970000000247"/>
    <n v="158949"/>
    <n v="10.291351300000001"/>
  </r>
  <r>
    <s v="15_15"/>
    <x v="1"/>
    <s v="02_町村"/>
    <s v="01_本島"/>
    <x v="3"/>
    <x v="0"/>
    <x v="0"/>
    <x v="14"/>
    <x v="14"/>
    <n v="0"/>
    <x v="303"/>
    <x v="5"/>
    <x v="303"/>
    <n v="0"/>
    <n v="0"/>
    <x v="303"/>
    <x v="5"/>
    <x v="303"/>
    <n v="0"/>
    <x v="0"/>
    <x v="0"/>
    <x v="0"/>
    <n v="63.334877300000002"/>
    <n v="0"/>
    <n v="63.334877300000002"/>
    <x v="250"/>
    <x v="5"/>
    <x v="252"/>
    <n v="-6.4196299999998985E-2"/>
    <x v="304"/>
    <x v="303"/>
    <n v="63.334877300000002"/>
    <n v="0"/>
    <n v="63.334877300000002"/>
    <n v="71101"/>
    <n v="63.399073600000001"/>
    <n v="0"/>
    <n v="63.399073600000001"/>
    <n v="-6.4196299999998985E-2"/>
    <n v="65289"/>
    <n v="8.9019589999999997"/>
  </r>
  <r>
    <s v="15_16"/>
    <x v="1"/>
    <s v="02_町村"/>
    <s v="01_本島"/>
    <x v="3"/>
    <x v="0"/>
    <x v="0"/>
    <x v="14"/>
    <x v="15"/>
    <n v="0"/>
    <x v="304"/>
    <x v="5"/>
    <x v="304"/>
    <n v="0"/>
    <n v="0"/>
    <x v="304"/>
    <x v="5"/>
    <x v="304"/>
    <n v="0"/>
    <x v="0"/>
    <x v="0"/>
    <x v="0"/>
    <n v="100"/>
    <n v="0"/>
    <n v="100"/>
    <x v="5"/>
    <x v="5"/>
    <x v="5"/>
    <n v="0"/>
    <x v="305"/>
    <x v="304"/>
    <n v="100"/>
    <n v="0"/>
    <n v="100"/>
    <n v="369"/>
    <n v="100"/>
    <n v="0"/>
    <n v="100"/>
    <n v="0"/>
    <n v="373"/>
    <n v="-1.0723860999999999"/>
  </r>
  <r>
    <s v="15_17"/>
    <x v="1"/>
    <s v="02_町村"/>
    <s v="01_本島"/>
    <x v="3"/>
    <x v="0"/>
    <x v="0"/>
    <x v="14"/>
    <x v="16"/>
    <n v="0"/>
    <x v="305"/>
    <x v="187"/>
    <x v="305"/>
    <n v="0"/>
    <n v="0"/>
    <x v="305"/>
    <x v="183"/>
    <x v="305"/>
    <n v="0"/>
    <x v="0"/>
    <x v="0"/>
    <x v="0"/>
    <n v="96.579390899999993"/>
    <n v="19.471624300000002"/>
    <n v="94.753065000000007"/>
    <x v="251"/>
    <x v="187"/>
    <x v="253"/>
    <n v="-0.79586859999999149"/>
    <x v="306"/>
    <x v="305"/>
    <n v="96.579390899999993"/>
    <n v="19.471624300000002"/>
    <n v="94.753065000000007"/>
    <n v="40885"/>
    <n v="97.328941700000001"/>
    <n v="23.317073199999999"/>
    <n v="95.548933599999998"/>
    <n v="-0.79586859999999149"/>
    <n v="40722"/>
    <n v="0.40027500000000005"/>
  </r>
  <r>
    <s v="15_18"/>
    <x v="1"/>
    <s v="02_町村"/>
    <s v="01_本島"/>
    <x v="3"/>
    <x v="0"/>
    <x v="0"/>
    <x v="14"/>
    <x v="17"/>
    <n v="0"/>
    <x v="306"/>
    <x v="5"/>
    <x v="306"/>
    <n v="0"/>
    <n v="0"/>
    <x v="306"/>
    <x v="5"/>
    <x v="306"/>
    <n v="0"/>
    <x v="0"/>
    <x v="0"/>
    <x v="0"/>
    <n v="100"/>
    <n v="0"/>
    <n v="100"/>
    <x v="5"/>
    <x v="5"/>
    <x v="5"/>
    <n v="0"/>
    <x v="307"/>
    <x v="306"/>
    <n v="100"/>
    <n v="0"/>
    <n v="100"/>
    <n v="483"/>
    <n v="100"/>
    <n v="0"/>
    <n v="100"/>
    <n v="0"/>
    <n v="805"/>
    <n v="-40"/>
  </r>
  <r>
    <s v="15_19"/>
    <x v="1"/>
    <s v="02_町村"/>
    <s v="01_本島"/>
    <x v="3"/>
    <x v="0"/>
    <x v="0"/>
    <x v="14"/>
    <x v="18"/>
    <n v="0"/>
    <x v="307"/>
    <x v="187"/>
    <x v="307"/>
    <n v="0"/>
    <n v="0"/>
    <x v="307"/>
    <x v="183"/>
    <x v="307"/>
    <n v="0"/>
    <x v="0"/>
    <x v="0"/>
    <x v="0"/>
    <n v="96.539717600000003"/>
    <n v="19.471624300000002"/>
    <n v="94.693667099999999"/>
    <x v="252"/>
    <x v="187"/>
    <x v="254"/>
    <n v="-0.76957490000000917"/>
    <x v="308"/>
    <x v="307"/>
    <n v="96.539717600000003"/>
    <n v="19.471624300000002"/>
    <n v="94.693667099999999"/>
    <n v="40402"/>
    <n v="97.276226399999999"/>
    <n v="23.317073199999999"/>
    <n v="95.463242000000008"/>
    <n v="-0.76957490000000917"/>
    <n v="39917"/>
    <n v="1.2150212"/>
  </r>
  <r>
    <s v="15_20"/>
    <x v="1"/>
    <s v="02_町村"/>
    <s v="01_本島"/>
    <x v="3"/>
    <x v="0"/>
    <x v="0"/>
    <x v="14"/>
    <x v="19"/>
    <n v="0"/>
    <x v="308"/>
    <x v="5"/>
    <x v="308"/>
    <n v="0"/>
    <n v="0"/>
    <x v="308"/>
    <x v="5"/>
    <x v="308"/>
    <n v="0"/>
    <x v="0"/>
    <x v="0"/>
    <x v="0"/>
    <n v="70.537790999999999"/>
    <n v="0"/>
    <n v="70.537790999999999"/>
    <x v="253"/>
    <x v="5"/>
    <x v="255"/>
    <n v="-27.728381100000007"/>
    <x v="309"/>
    <x v="308"/>
    <n v="70.537790999999999"/>
    <n v="0"/>
    <n v="70.537790999999999"/>
    <n v="34876"/>
    <n v="98.266172100000006"/>
    <n v="0"/>
    <n v="98.266172100000006"/>
    <n v="-27.728381100000007"/>
    <n v="34969"/>
    <n v="-0.265949800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0"/>
    <x v="176"/>
    <x v="290"/>
    <n v="0"/>
    <n v="0"/>
    <x v="290"/>
    <x v="174"/>
    <x v="290"/>
    <n v="0"/>
    <x v="0"/>
    <x v="0"/>
    <x v="0"/>
    <n v="66.175091500000008"/>
    <n v="30.021430500000001"/>
    <n v="64.5709722"/>
    <x v="238"/>
    <x v="177"/>
    <x v="241"/>
    <n v="-0.90665829999998948"/>
    <x v="291"/>
    <x v="290"/>
    <n v="66.175091500000008"/>
    <n v="30.021430500000001"/>
    <n v="64.5709722"/>
    <n v="543264"/>
    <n v="67.40488959999999"/>
    <n v="20.915231500000001"/>
    <n v="65.477630499999989"/>
    <n v="-0.90665829999998948"/>
    <n v="519106"/>
    <n v="4.6537701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9"/>
    <x v="188"/>
    <x v="309"/>
    <n v="0"/>
    <n v="0"/>
    <x v="309"/>
    <x v="184"/>
    <x v="309"/>
    <n v="0"/>
    <x v="0"/>
    <x v="0"/>
    <x v="0"/>
    <n v="69.09506669999999"/>
    <n v="18.570620099999999"/>
    <n v="67.336866499999999"/>
    <x v="254"/>
    <x v="188"/>
    <x v="256"/>
    <n v="-0.31594110000000342"/>
    <x v="310"/>
    <x v="309"/>
    <n v="69.09506669999999"/>
    <n v="18.570620099999999"/>
    <n v="67.336866499999999"/>
    <n v="957372"/>
    <n v="69.118382300000007"/>
    <n v="20.5836808"/>
    <n v="67.652807600000003"/>
    <n v="-0.31594110000000342"/>
    <n v="940418"/>
    <n v="1.8028153000000002"/>
  </r>
  <r>
    <s v="16_02"/>
    <x v="2"/>
    <s v="02_町村"/>
    <s v="01_本島"/>
    <x v="3"/>
    <x v="0"/>
    <x v="0"/>
    <x v="15"/>
    <x v="1"/>
    <n v="0"/>
    <x v="309"/>
    <x v="188"/>
    <x v="309"/>
    <n v="0"/>
    <n v="0"/>
    <x v="309"/>
    <x v="184"/>
    <x v="309"/>
    <n v="0"/>
    <x v="0"/>
    <x v="0"/>
    <x v="0"/>
    <n v="69.09506669999999"/>
    <n v="18.570620099999999"/>
    <n v="67.336866499999999"/>
    <x v="254"/>
    <x v="188"/>
    <x v="256"/>
    <n v="-0.31594110000000342"/>
    <x v="310"/>
    <x v="309"/>
    <n v="69.09506669999999"/>
    <n v="18.570620099999999"/>
    <n v="67.336866499999999"/>
    <n v="957372"/>
    <n v="69.118382300000007"/>
    <n v="20.5836808"/>
    <n v="67.652807600000003"/>
    <n v="-0.31594110000000342"/>
    <n v="940418"/>
    <n v="1.8028153000000002"/>
  </r>
  <r>
    <s v="16_03"/>
    <x v="2"/>
    <s v="02_町村"/>
    <s v="01_本島"/>
    <x v="3"/>
    <x v="0"/>
    <x v="0"/>
    <x v="15"/>
    <x v="2"/>
    <n v="0"/>
    <x v="310"/>
    <x v="189"/>
    <x v="310"/>
    <n v="0"/>
    <n v="0"/>
    <x v="310"/>
    <x v="185"/>
    <x v="310"/>
    <n v="0"/>
    <x v="0"/>
    <x v="0"/>
    <x v="0"/>
    <n v="63.696188600000006"/>
    <n v="24.420211899999998"/>
    <n v="62.517997000000001"/>
    <x v="255"/>
    <x v="189"/>
    <x v="257"/>
    <n v="-2.4395194999999958"/>
    <x v="311"/>
    <x v="310"/>
    <n v="63.696188600000006"/>
    <n v="24.420211899999998"/>
    <n v="62.517997000000001"/>
    <n v="271390"/>
    <n v="65.002656799999997"/>
    <n v="62.482351399999999"/>
    <n v="64.957516499999997"/>
    <n v="-2.4395194999999958"/>
    <n v="282560"/>
    <n v="-3.9531426999999999"/>
  </r>
  <r>
    <s v="16_04"/>
    <x v="2"/>
    <s v="02_町村"/>
    <s v="01_本島"/>
    <x v="3"/>
    <x v="0"/>
    <x v="0"/>
    <x v="15"/>
    <x v="3"/>
    <n v="0"/>
    <x v="311"/>
    <x v="190"/>
    <x v="311"/>
    <n v="0"/>
    <n v="0"/>
    <x v="311"/>
    <x v="186"/>
    <x v="311"/>
    <n v="0"/>
    <x v="0"/>
    <x v="0"/>
    <x v="0"/>
    <n v="62.188098199999999"/>
    <n v="23.918785100000001"/>
    <n v="60.924121200000002"/>
    <x v="256"/>
    <x v="190"/>
    <x v="258"/>
    <n v="-3.2090821999999974"/>
    <x v="312"/>
    <x v="311"/>
    <n v="62.188098199999999"/>
    <n v="23.918785100000001"/>
    <n v="60.924121200000002"/>
    <n v="223491"/>
    <n v="64.162429200000005"/>
    <n v="62.675371599999998"/>
    <n v="64.133203399999999"/>
    <n v="-3.2090821999999974"/>
    <n v="234918"/>
    <n v="-4.8642505000000007"/>
  </r>
  <r>
    <s v="16_05"/>
    <x v="2"/>
    <s v="02_町村"/>
    <s v="01_本島"/>
    <x v="3"/>
    <x v="0"/>
    <x v="0"/>
    <x v="15"/>
    <x v="4"/>
    <n v="0"/>
    <x v="312"/>
    <x v="191"/>
    <x v="312"/>
    <n v="0"/>
    <n v="0"/>
    <x v="312"/>
    <x v="187"/>
    <x v="312"/>
    <n v="0"/>
    <x v="0"/>
    <x v="0"/>
    <x v="0"/>
    <n v="62.188732199999997"/>
    <n v="23.892405100000001"/>
    <n v="60.924523399999998"/>
    <x v="257"/>
    <x v="191"/>
    <x v="259"/>
    <n v="-3.2117141000000089"/>
    <x v="313"/>
    <x v="312"/>
    <n v="62.188732199999997"/>
    <n v="23.892405100000001"/>
    <n v="60.924523399999998"/>
    <n v="11664"/>
    <n v="64.163580899999999"/>
    <n v="62.771739100000005"/>
    <n v="64.136237500000007"/>
    <n v="-3.2117141000000089"/>
    <n v="12014"/>
    <n v="-2.9132679000000001"/>
  </r>
  <r>
    <s v="16_06"/>
    <x v="2"/>
    <s v="02_町村"/>
    <s v="01_本島"/>
    <x v="3"/>
    <x v="0"/>
    <x v="0"/>
    <x v="15"/>
    <x v="5"/>
    <n v="0"/>
    <x v="313"/>
    <x v="192"/>
    <x v="313"/>
    <n v="0"/>
    <n v="0"/>
    <x v="313"/>
    <x v="188"/>
    <x v="313"/>
    <n v="0"/>
    <x v="0"/>
    <x v="0"/>
    <x v="0"/>
    <n v="62.188063299999996"/>
    <n v="23.920236899999999"/>
    <n v="60.924099099999992"/>
    <x v="258"/>
    <x v="192"/>
    <x v="260"/>
    <n v="-3.2089408000000077"/>
    <x v="314"/>
    <x v="313"/>
    <n v="62.188063299999996"/>
    <n v="23.920236899999999"/>
    <n v="60.924099099999992"/>
    <n v="211827"/>
    <n v="64.162367099999997"/>
    <n v="62.670180099999996"/>
    <n v="64.1330399"/>
    <n v="-3.2089408000000077"/>
    <n v="222904"/>
    <n v="-4.9694039000000005"/>
  </r>
  <r>
    <s v="16_07"/>
    <x v="2"/>
    <s v="02_町村"/>
    <s v="01_本島"/>
    <x v="3"/>
    <x v="0"/>
    <x v="0"/>
    <x v="15"/>
    <x v="6"/>
    <n v="0"/>
    <x v="314"/>
    <x v="5"/>
    <x v="314"/>
    <n v="0"/>
    <n v="0"/>
    <x v="314"/>
    <x v="5"/>
    <x v="314"/>
    <n v="0"/>
    <x v="0"/>
    <x v="0"/>
    <x v="0"/>
    <n v="100"/>
    <n v="0"/>
    <n v="100"/>
    <x v="5"/>
    <x v="5"/>
    <x v="5"/>
    <n v="0"/>
    <x v="315"/>
    <x v="314"/>
    <n v="100"/>
    <n v="0"/>
    <n v="100"/>
    <n v="1034"/>
    <n v="100"/>
    <n v="0"/>
    <n v="100"/>
    <n v="0"/>
    <n v="3258"/>
    <n v="-68.262737900000005"/>
  </r>
  <r>
    <s v="16_08"/>
    <x v="2"/>
    <s v="02_町村"/>
    <s v="01_本島"/>
    <x v="3"/>
    <x v="0"/>
    <x v="0"/>
    <x v="15"/>
    <x v="7"/>
    <n v="0"/>
    <x v="315"/>
    <x v="193"/>
    <x v="315"/>
    <n v="0"/>
    <n v="0"/>
    <x v="315"/>
    <x v="189"/>
    <x v="315"/>
    <n v="0"/>
    <x v="0"/>
    <x v="0"/>
    <x v="0"/>
    <n v="71.7577383"/>
    <n v="31.1258278"/>
    <n v="71.210454300000009"/>
    <x v="259"/>
    <x v="193"/>
    <x v="261"/>
    <n v="1.8575174000000203"/>
    <x v="316"/>
    <x v="315"/>
    <n v="71.7577383"/>
    <n v="31.1258278"/>
    <n v="71.210454300000009"/>
    <n v="47899"/>
    <n v="69.433064600000009"/>
    <n v="60.135135100000007"/>
    <n v="69.352936899999989"/>
    <n v="1.8575174000000203"/>
    <n v="47642"/>
    <n v="0.53943999999999992"/>
  </r>
  <r>
    <s v="16_09"/>
    <x v="2"/>
    <s v="02_町村"/>
    <s v="01_本島"/>
    <x v="3"/>
    <x v="0"/>
    <x v="0"/>
    <x v="15"/>
    <x v="8"/>
    <n v="0"/>
    <x v="316"/>
    <x v="194"/>
    <x v="316"/>
    <n v="0"/>
    <n v="0"/>
    <x v="316"/>
    <x v="190"/>
    <x v="316"/>
    <n v="0"/>
    <x v="0"/>
    <x v="0"/>
    <x v="0"/>
    <n v="69.13163879999999"/>
    <n v="31.124497999999999"/>
    <n v="68.619654299999993"/>
    <x v="260"/>
    <x v="194"/>
    <x v="262"/>
    <n v="0.96156809999999382"/>
    <x v="317"/>
    <x v="316"/>
    <n v="69.13163879999999"/>
    <n v="31.124497999999999"/>
    <n v="68.619654299999993"/>
    <n v="25368"/>
    <n v="67.724091200000004"/>
    <n v="60.064935100000007"/>
    <n v="67.6580862"/>
    <n v="0.96156809999999382"/>
    <n v="24181"/>
    <n v="4.9088127000000004"/>
  </r>
  <r>
    <s v="16_10"/>
    <x v="2"/>
    <s v="02_町村"/>
    <s v="01_本島"/>
    <x v="3"/>
    <x v="0"/>
    <x v="0"/>
    <x v="15"/>
    <x v="9"/>
    <n v="0"/>
    <x v="317"/>
    <x v="195"/>
    <x v="317"/>
    <n v="0"/>
    <n v="0"/>
    <x v="317"/>
    <x v="63"/>
    <x v="317"/>
    <n v="0"/>
    <x v="0"/>
    <x v="0"/>
    <x v="0"/>
    <n v="74.962358199999997"/>
    <n v="31.127451000000001"/>
    <n v="74.372008600000001"/>
    <x v="261"/>
    <x v="195"/>
    <x v="263"/>
    <n v="3.1809904999999929"/>
    <x v="318"/>
    <x v="317"/>
    <n v="74.962358199999997"/>
    <n v="31.127451000000001"/>
    <n v="74.372008600000001"/>
    <n v="22531"/>
    <n v="71.286462"/>
    <n v="60.211267599999999"/>
    <n v="71.191018100000008"/>
    <n v="3.1809904999999929"/>
    <n v="23461"/>
    <n v="-3.9640254000000001"/>
  </r>
  <r>
    <s v="16_11"/>
    <x v="2"/>
    <s v="02_町村"/>
    <s v="01_本島"/>
    <x v="3"/>
    <x v="0"/>
    <x v="0"/>
    <x v="15"/>
    <x v="10"/>
    <n v="0"/>
    <x v="318"/>
    <x v="196"/>
    <x v="318"/>
    <n v="0"/>
    <n v="0"/>
    <x v="318"/>
    <x v="191"/>
    <x v="318"/>
    <n v="0"/>
    <x v="0"/>
    <x v="0"/>
    <x v="0"/>
    <n v="68.492839599999996"/>
    <n v="15.576060999999999"/>
    <n v="66.4369394"/>
    <x v="262"/>
    <x v="196"/>
    <x v="264"/>
    <n v="0.21814770000000294"/>
    <x v="319"/>
    <x v="318"/>
    <n v="68.492839599999996"/>
    <n v="15.576060999999999"/>
    <n v="66.4369394"/>
    <n v="587460"/>
    <n v="68.408164999999997"/>
    <n v="10.6141439"/>
    <n v="66.218791699999997"/>
    <n v="0.21814770000000294"/>
    <n v="563559"/>
    <n v="4.2410820999999999"/>
  </r>
  <r>
    <s v="16_12"/>
    <x v="2"/>
    <s v="02_町村"/>
    <s v="01_本島"/>
    <x v="3"/>
    <x v="0"/>
    <x v="0"/>
    <x v="15"/>
    <x v="11"/>
    <n v="0"/>
    <x v="319"/>
    <x v="196"/>
    <x v="319"/>
    <n v="0"/>
    <n v="0"/>
    <x v="319"/>
    <x v="191"/>
    <x v="319"/>
    <n v="0"/>
    <x v="0"/>
    <x v="0"/>
    <x v="0"/>
    <n v="68.297412899999998"/>
    <n v="15.576060999999999"/>
    <n v="66.236896999999999"/>
    <x v="263"/>
    <x v="196"/>
    <x v="265"/>
    <n v="0.22348900000000071"/>
    <x v="320"/>
    <x v="319"/>
    <n v="68.297412899999998"/>
    <n v="15.576060999999999"/>
    <n v="66.236896999999999"/>
    <n v="582221"/>
    <n v="68.208481800000001"/>
    <n v="10.6141439"/>
    <n v="66.013407999999998"/>
    <n v="0.22348900000000071"/>
    <n v="558416"/>
    <n v="4.2629508999999999"/>
  </r>
  <r>
    <s v="16_13"/>
    <x v="2"/>
    <s v="02_町村"/>
    <s v="01_本島"/>
    <x v="3"/>
    <x v="0"/>
    <x v="0"/>
    <x v="15"/>
    <x v="12"/>
    <n v="0"/>
    <x v="320"/>
    <x v="197"/>
    <x v="320"/>
    <n v="0"/>
    <n v="0"/>
    <x v="320"/>
    <x v="192"/>
    <x v="320"/>
    <n v="0"/>
    <x v="0"/>
    <x v="0"/>
    <x v="0"/>
    <n v="58.014068900000005"/>
    <n v="15.577407400000002"/>
    <n v="55.844999600000001"/>
    <x v="264"/>
    <x v="197"/>
    <x v="266"/>
    <n v="0.40109720000000237"/>
    <x v="321"/>
    <x v="320"/>
    <n v="58.014068900000005"/>
    <n v="15.577407400000002"/>
    <n v="55.844999600000001"/>
    <n v="91110"/>
    <n v="57.801343500000002"/>
    <n v="10.619813300000001"/>
    <n v="55.443902399999999"/>
    <n v="0.40109720000000237"/>
    <n v="85576"/>
    <n v="6.4667664"/>
  </r>
  <r>
    <s v="16_14"/>
    <x v="2"/>
    <s v="02_町村"/>
    <s v="01_本島"/>
    <x v="3"/>
    <x v="0"/>
    <x v="0"/>
    <x v="15"/>
    <x v="13"/>
    <n v="0"/>
    <x v="321"/>
    <x v="198"/>
    <x v="321"/>
    <n v="0"/>
    <n v="0"/>
    <x v="321"/>
    <x v="193"/>
    <x v="321"/>
    <n v="0"/>
    <x v="0"/>
    <x v="0"/>
    <x v="0"/>
    <n v="58.014609699999994"/>
    <n v="15.575629399999999"/>
    <n v="55.845480100000003"/>
    <x v="265"/>
    <x v="198"/>
    <x v="267"/>
    <n v="0.40232759999999956"/>
    <x v="322"/>
    <x v="321"/>
    <n v="58.014609699999994"/>
    <n v="15.575629399999999"/>
    <n v="55.845480100000003"/>
    <n v="284244"/>
    <n v="57.800988099999998"/>
    <n v="10.612361400000001"/>
    <n v="55.443152500000004"/>
    <n v="0.40232759999999956"/>
    <n v="272166"/>
    <n v="4.4377329000000003"/>
  </r>
  <r>
    <s v="16_15"/>
    <x v="2"/>
    <s v="02_町村"/>
    <s v="01_本島"/>
    <x v="3"/>
    <x v="0"/>
    <x v="0"/>
    <x v="15"/>
    <x v="14"/>
    <n v="0"/>
    <x v="322"/>
    <x v="5"/>
    <x v="322"/>
    <n v="0"/>
    <n v="0"/>
    <x v="322"/>
    <x v="5"/>
    <x v="322"/>
    <n v="0"/>
    <x v="0"/>
    <x v="0"/>
    <x v="0"/>
    <n v="100"/>
    <n v="0"/>
    <n v="100"/>
    <x v="5"/>
    <x v="5"/>
    <x v="5"/>
    <n v="0"/>
    <x v="323"/>
    <x v="322"/>
    <n v="100"/>
    <n v="0"/>
    <n v="100"/>
    <n v="206867"/>
    <n v="100"/>
    <n v="0"/>
    <n v="100"/>
    <n v="0"/>
    <n v="200674"/>
    <n v="3.0860997999999999"/>
  </r>
  <r>
    <s v="16_16"/>
    <x v="2"/>
    <s v="02_町村"/>
    <s v="01_本島"/>
    <x v="3"/>
    <x v="0"/>
    <x v="0"/>
    <x v="15"/>
    <x v="15"/>
    <n v="0"/>
    <x v="323"/>
    <x v="5"/>
    <x v="323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3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24"/>
    <x v="199"/>
    <x v="324"/>
    <n v="0"/>
    <n v="0"/>
    <x v="324"/>
    <x v="194"/>
    <x v="324"/>
    <n v="0"/>
    <x v="0"/>
    <x v="0"/>
    <x v="0"/>
    <n v="95.434405400000003"/>
    <n v="31.285714300000002"/>
    <n v="93.242429700000002"/>
    <x v="266"/>
    <x v="199"/>
    <x v="268"/>
    <n v="0.47845399999999927"/>
    <x v="325"/>
    <x v="324"/>
    <n v="95.434405400000003"/>
    <n v="31.285714300000002"/>
    <n v="93.242429700000002"/>
    <n v="57304"/>
    <n v="95.252855700000012"/>
    <n v="18.004115200000001"/>
    <n v="92.763975700000003"/>
    <n v="0.47845399999999927"/>
    <n v="55971"/>
    <n v="2.3815904999999997"/>
  </r>
  <r>
    <s v="16_18"/>
    <x v="2"/>
    <s v="02_町村"/>
    <s v="01_本島"/>
    <x v="3"/>
    <x v="0"/>
    <x v="0"/>
    <x v="15"/>
    <x v="17"/>
    <n v="0"/>
    <x v="325"/>
    <x v="5"/>
    <x v="325"/>
    <n v="0"/>
    <n v="0"/>
    <x v="325"/>
    <x v="5"/>
    <x v="325"/>
    <n v="0"/>
    <x v="0"/>
    <x v="0"/>
    <x v="0"/>
    <n v="78.741658699999988"/>
    <n v="0"/>
    <n v="78.741658699999988"/>
    <x v="267"/>
    <x v="5"/>
    <x v="269"/>
    <n v="-3.5401045000000124"/>
    <x v="326"/>
    <x v="325"/>
    <n v="78.741658699999988"/>
    <n v="0"/>
    <n v="78.741658699999988"/>
    <n v="826"/>
    <n v="82.2817632"/>
    <n v="0"/>
    <n v="82.2817632"/>
    <n v="-3.5401045000000124"/>
    <n v="952"/>
    <n v="-13.235294100000001"/>
  </r>
  <r>
    <s v="16_19"/>
    <x v="2"/>
    <s v="02_町村"/>
    <s v="01_本島"/>
    <x v="3"/>
    <x v="0"/>
    <x v="0"/>
    <x v="15"/>
    <x v="18"/>
    <n v="0"/>
    <x v="326"/>
    <x v="199"/>
    <x v="326"/>
    <n v="0"/>
    <n v="0"/>
    <x v="326"/>
    <x v="194"/>
    <x v="326"/>
    <n v="0"/>
    <x v="0"/>
    <x v="0"/>
    <x v="0"/>
    <n v="95.734719099999992"/>
    <n v="31.285714300000002"/>
    <n v="93.494239199999996"/>
    <x v="268"/>
    <x v="199"/>
    <x v="270"/>
    <n v="0.52533079999999188"/>
    <x v="327"/>
    <x v="326"/>
    <n v="95.734719099999992"/>
    <n v="31.285714300000002"/>
    <n v="93.494239199999996"/>
    <n v="56478"/>
    <n v="95.515060500000004"/>
    <n v="18.004115200000001"/>
    <n v="92.968908400000004"/>
    <n v="0.52533079999999188"/>
    <n v="55019"/>
    <n v="2.6518112"/>
  </r>
  <r>
    <s v="16_20"/>
    <x v="2"/>
    <s v="02_町村"/>
    <s v="01_本島"/>
    <x v="3"/>
    <x v="0"/>
    <x v="0"/>
    <x v="15"/>
    <x v="19"/>
    <n v="0"/>
    <x v="327"/>
    <x v="5"/>
    <x v="327"/>
    <n v="0"/>
    <n v="0"/>
    <x v="327"/>
    <x v="5"/>
    <x v="327"/>
    <n v="0"/>
    <x v="0"/>
    <x v="0"/>
    <x v="0"/>
    <n v="99.722481700000003"/>
    <n v="0"/>
    <n v="99.722481700000003"/>
    <x v="269"/>
    <x v="5"/>
    <x v="271"/>
    <n v="9.4386481000000089"/>
    <x v="328"/>
    <x v="327"/>
    <n v="99.722481700000003"/>
    <n v="0"/>
    <n v="99.722481700000003"/>
    <n v="37371"/>
    <n v="90.283833599999994"/>
    <n v="0"/>
    <n v="90.283833599999994"/>
    <n v="9.4386481000000089"/>
    <n v="32095"/>
    <n v="16.438697599999998"/>
  </r>
  <r>
    <s v="16_21"/>
    <x v="2"/>
    <s v="02_町村"/>
    <s v="01_本島"/>
    <x v="3"/>
    <x v="0"/>
    <x v="0"/>
    <x v="15"/>
    <x v="20"/>
    <n v="0"/>
    <x v="328"/>
    <x v="5"/>
    <x v="328"/>
    <n v="0"/>
    <n v="0"/>
    <x v="328"/>
    <x v="5"/>
    <x v="328"/>
    <n v="0"/>
    <x v="0"/>
    <x v="0"/>
    <x v="0"/>
    <n v="85.545919499999997"/>
    <n v="0"/>
    <n v="85.545919499999997"/>
    <x v="270"/>
    <x v="5"/>
    <x v="272"/>
    <n v="8.8886818000000005"/>
    <x v="329"/>
    <x v="328"/>
    <n v="85.545919499999997"/>
    <n v="0"/>
    <n v="85.545919499999997"/>
    <n v="3847"/>
    <n v="76.657237699999996"/>
    <n v="0"/>
    <n v="76.657237699999996"/>
    <n v="8.8886818000000005"/>
    <n v="6233"/>
    <n v="-38.280121900000005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9"/>
    <x v="5"/>
    <x v="329"/>
    <n v="0"/>
    <n v="0"/>
    <x v="329"/>
    <x v="5"/>
    <x v="329"/>
    <n v="0"/>
    <x v="0"/>
    <x v="0"/>
    <x v="0"/>
    <n v="100"/>
    <n v="0"/>
    <n v="100"/>
    <x v="5"/>
    <x v="5"/>
    <x v="5"/>
    <n v="0"/>
    <x v="330"/>
    <x v="329"/>
    <n v="100"/>
    <n v="0"/>
    <n v="100"/>
    <n v="6758"/>
    <n v="100"/>
    <n v="0"/>
    <n v="100"/>
    <n v="0"/>
    <n v="6796"/>
    <n v="-0.55915239999999999"/>
  </r>
  <r>
    <s v="16_28"/>
    <x v="2"/>
    <s v="02_町村"/>
    <s v="01_本島"/>
    <x v="3"/>
    <x v="0"/>
    <x v="0"/>
    <x v="15"/>
    <x v="27"/>
    <n v="0"/>
    <x v="329"/>
    <x v="5"/>
    <x v="329"/>
    <n v="0"/>
    <n v="0"/>
    <x v="329"/>
    <x v="5"/>
    <x v="329"/>
    <n v="0"/>
    <x v="0"/>
    <x v="0"/>
    <x v="0"/>
    <n v="100"/>
    <n v="0"/>
    <n v="100"/>
    <x v="5"/>
    <x v="5"/>
    <x v="5"/>
    <n v="0"/>
    <x v="330"/>
    <x v="329"/>
    <n v="100"/>
    <n v="0"/>
    <n v="100"/>
    <n v="6758"/>
    <n v="100"/>
    <n v="0"/>
    <n v="100"/>
    <n v="0"/>
    <n v="6796"/>
    <n v="-0.55915239999999999"/>
  </r>
  <r>
    <s v="16_29"/>
    <x v="2"/>
    <s v="02_町村"/>
    <s v="01_本島"/>
    <x v="3"/>
    <x v="0"/>
    <x v="0"/>
    <x v="15"/>
    <x v="28"/>
    <n v="0"/>
    <x v="329"/>
    <x v="5"/>
    <x v="329"/>
    <n v="0"/>
    <n v="0"/>
    <x v="329"/>
    <x v="5"/>
    <x v="329"/>
    <n v="0"/>
    <x v="0"/>
    <x v="0"/>
    <x v="0"/>
    <n v="100"/>
    <n v="0"/>
    <n v="100"/>
    <x v="5"/>
    <x v="5"/>
    <x v="5"/>
    <n v="0"/>
    <x v="330"/>
    <x v="329"/>
    <n v="100"/>
    <n v="0"/>
    <n v="100"/>
    <n v="6758"/>
    <n v="100"/>
    <n v="0"/>
    <n v="100"/>
    <n v="0"/>
    <n v="6796"/>
    <n v="-0.559152399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0"/>
    <x v="188"/>
    <x v="330"/>
    <n v="0"/>
    <n v="0"/>
    <x v="330"/>
    <x v="184"/>
    <x v="330"/>
    <n v="0"/>
    <x v="0"/>
    <x v="0"/>
    <x v="0"/>
    <n v="69.246515900000006"/>
    <n v="18.570620099999999"/>
    <n v="67.491388000000001"/>
    <x v="271"/>
    <x v="188"/>
    <x v="273"/>
    <n v="-0.31879499999999439"/>
    <x v="331"/>
    <x v="330"/>
    <n v="69.246515900000006"/>
    <n v="18.570620099999999"/>
    <n v="67.491388000000001"/>
    <n v="964130"/>
    <n v="69.273282000000009"/>
    <n v="20.5836808"/>
    <n v="67.810182999999995"/>
    <n v="-0.31879499999999439"/>
    <n v="947214"/>
    <n v="1.7858689000000001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1"/>
    <x v="200"/>
    <x v="331"/>
    <n v="0"/>
    <n v="0"/>
    <x v="331"/>
    <x v="195"/>
    <x v="331"/>
    <n v="0"/>
    <x v="0"/>
    <x v="0"/>
    <x v="0"/>
    <n v="62.624683099999999"/>
    <n v="19.598020999999999"/>
    <n v="61.379554999999996"/>
    <x v="272"/>
    <x v="200"/>
    <x v="274"/>
    <n v="0.81667879999999116"/>
    <x v="332"/>
    <x v="331"/>
    <n v="62.624683099999999"/>
    <n v="19.598020999999999"/>
    <n v="61.379554999999996"/>
    <n v="1371884"/>
    <n v="61.622539200000006"/>
    <n v="28.9345778"/>
    <n v="60.562876200000005"/>
    <n v="0.81667879999999116"/>
    <n v="1303023"/>
    <n v="5.2847110000000006"/>
  </r>
  <r>
    <s v="17_02"/>
    <x v="1"/>
    <s v="02_町村"/>
    <s v="01_本島"/>
    <x v="3"/>
    <x v="0"/>
    <x v="0"/>
    <x v="16"/>
    <x v="1"/>
    <n v="0"/>
    <x v="331"/>
    <x v="200"/>
    <x v="331"/>
    <n v="0"/>
    <n v="0"/>
    <x v="331"/>
    <x v="195"/>
    <x v="331"/>
    <n v="0"/>
    <x v="0"/>
    <x v="0"/>
    <x v="0"/>
    <n v="62.624683099999999"/>
    <n v="19.598020999999999"/>
    <n v="61.379554999999996"/>
    <x v="272"/>
    <x v="200"/>
    <x v="274"/>
    <n v="0.81667879999999116"/>
    <x v="332"/>
    <x v="331"/>
    <n v="62.624683099999999"/>
    <n v="19.598020999999999"/>
    <n v="61.379554999999996"/>
    <n v="1371884"/>
    <n v="61.622539200000006"/>
    <n v="28.9345778"/>
    <n v="60.562876200000005"/>
    <n v="0.81667879999999116"/>
    <n v="1303023"/>
    <n v="5.2847110000000006"/>
  </r>
  <r>
    <s v="17_03"/>
    <x v="1"/>
    <s v="02_町村"/>
    <s v="01_本島"/>
    <x v="3"/>
    <x v="0"/>
    <x v="0"/>
    <x v="16"/>
    <x v="2"/>
    <n v="0"/>
    <x v="332"/>
    <x v="201"/>
    <x v="332"/>
    <n v="0"/>
    <n v="0"/>
    <x v="332"/>
    <x v="196"/>
    <x v="332"/>
    <n v="0"/>
    <x v="0"/>
    <x v="0"/>
    <x v="0"/>
    <n v="68.74276900000001"/>
    <n v="18.904714800000001"/>
    <n v="66.453542799999994"/>
    <x v="273"/>
    <x v="201"/>
    <x v="275"/>
    <n v="0.82627329999999688"/>
    <x v="333"/>
    <x v="332"/>
    <n v="68.74276900000001"/>
    <n v="18.904714800000001"/>
    <n v="66.453542799999994"/>
    <n v="379885"/>
    <n v="67.3895117"/>
    <n v="25.730426299999998"/>
    <n v="65.627269499999997"/>
    <n v="0.82627329999999688"/>
    <n v="351520"/>
    <n v="8.0692421000000003"/>
  </r>
  <r>
    <s v="17_04"/>
    <x v="1"/>
    <s v="02_町村"/>
    <s v="01_本島"/>
    <x v="3"/>
    <x v="0"/>
    <x v="0"/>
    <x v="16"/>
    <x v="3"/>
    <n v="0"/>
    <x v="333"/>
    <x v="202"/>
    <x v="333"/>
    <n v="0"/>
    <n v="0"/>
    <x v="333"/>
    <x v="197"/>
    <x v="333"/>
    <n v="0"/>
    <x v="0"/>
    <x v="0"/>
    <x v="0"/>
    <n v="63.434743800000007"/>
    <n v="22.599570699999997"/>
    <n v="61.677500900000005"/>
    <x v="274"/>
    <x v="202"/>
    <x v="276"/>
    <n v="-0.62988189999999378"/>
    <x v="334"/>
    <x v="333"/>
    <n v="63.434743800000007"/>
    <n v="22.599570699999997"/>
    <n v="61.677500900000005"/>
    <n v="300486"/>
    <n v="63.417498400000007"/>
    <n v="33.191855500000003"/>
    <n v="62.307382799999999"/>
    <n v="-0.62988189999999378"/>
    <n v="295780"/>
    <n v="1.5910474000000001"/>
  </r>
  <r>
    <s v="17_05"/>
    <x v="1"/>
    <s v="02_町村"/>
    <s v="01_本島"/>
    <x v="3"/>
    <x v="0"/>
    <x v="0"/>
    <x v="16"/>
    <x v="4"/>
    <n v="0"/>
    <x v="334"/>
    <x v="203"/>
    <x v="334"/>
    <n v="0"/>
    <n v="0"/>
    <x v="334"/>
    <x v="198"/>
    <x v="334"/>
    <n v="0"/>
    <x v="0"/>
    <x v="0"/>
    <x v="0"/>
    <n v="63.390847699999995"/>
    <n v="22.602573400000001"/>
    <n v="56.015978200000006"/>
    <x v="275"/>
    <x v="203"/>
    <x v="277"/>
    <n v="-2.303030200000002"/>
    <x v="335"/>
    <x v="334"/>
    <n v="63.390847699999995"/>
    <n v="22.602573400000001"/>
    <n v="56.015978200000006"/>
    <n v="12761"/>
    <n v="63.687273499999996"/>
    <n v="33.196300099999995"/>
    <n v="58.319008400000008"/>
    <n v="-2.303030200000002"/>
    <n v="12892"/>
    <n v="-1.0161339999999999"/>
  </r>
  <r>
    <s v="17_06"/>
    <x v="1"/>
    <s v="02_町村"/>
    <s v="01_本島"/>
    <x v="3"/>
    <x v="0"/>
    <x v="0"/>
    <x v="16"/>
    <x v="5"/>
    <n v="0"/>
    <x v="335"/>
    <x v="204"/>
    <x v="335"/>
    <n v="0"/>
    <n v="0"/>
    <x v="335"/>
    <x v="199"/>
    <x v="335"/>
    <n v="0"/>
    <x v="0"/>
    <x v="0"/>
    <x v="0"/>
    <n v="63.436574199999995"/>
    <n v="22.598836500000001"/>
    <n v="61.955220400000002"/>
    <x v="276"/>
    <x v="204"/>
    <x v="278"/>
    <n v="-0.54696140000000071"/>
    <x v="336"/>
    <x v="335"/>
    <n v="63.436574199999995"/>
    <n v="22.598836500000001"/>
    <n v="61.955220400000002"/>
    <n v="287725"/>
    <n v="63.406307100000006"/>
    <n v="33.190578199999997"/>
    <n v="62.502181800000002"/>
    <n v="-0.54696140000000071"/>
    <n v="282888"/>
    <n v="1.7098639999999998"/>
  </r>
  <r>
    <s v="17_07"/>
    <x v="1"/>
    <s v="02_町村"/>
    <s v="01_本島"/>
    <x v="3"/>
    <x v="0"/>
    <x v="0"/>
    <x v="16"/>
    <x v="6"/>
    <n v="0"/>
    <x v="336"/>
    <x v="5"/>
    <x v="336"/>
    <n v="0"/>
    <n v="0"/>
    <x v="336"/>
    <x v="5"/>
    <x v="336"/>
    <n v="0"/>
    <x v="0"/>
    <x v="0"/>
    <x v="0"/>
    <n v="100"/>
    <n v="0"/>
    <n v="100"/>
    <x v="5"/>
    <x v="5"/>
    <x v="5"/>
    <n v="0"/>
    <x v="337"/>
    <x v="336"/>
    <n v="100"/>
    <n v="0"/>
    <n v="100"/>
    <n v="2094"/>
    <n v="100"/>
    <n v="0"/>
    <n v="100"/>
    <n v="0"/>
    <n v="1298"/>
    <n v="61.325115600000004"/>
  </r>
  <r>
    <s v="17_08"/>
    <x v="1"/>
    <s v="02_町村"/>
    <s v="01_本島"/>
    <x v="3"/>
    <x v="0"/>
    <x v="0"/>
    <x v="16"/>
    <x v="7"/>
    <n v="0"/>
    <x v="337"/>
    <x v="205"/>
    <x v="337"/>
    <n v="0"/>
    <n v="0"/>
    <x v="337"/>
    <x v="200"/>
    <x v="337"/>
    <n v="0"/>
    <x v="0"/>
    <x v="0"/>
    <x v="0"/>
    <n v="100"/>
    <n v="4.2697903000000004"/>
    <n v="94.001136599999995"/>
    <x v="5"/>
    <x v="205"/>
    <x v="279"/>
    <n v="2.5040912999999989"/>
    <x v="338"/>
    <x v="337"/>
    <n v="100"/>
    <n v="4.2697903000000004"/>
    <n v="94.001136599999995"/>
    <n v="79399"/>
    <n v="100"/>
    <n v="0.82328160000000006"/>
    <n v="91.497045299999996"/>
    <n v="2.5040912999999989"/>
    <n v="55740"/>
    <n v="42.445281699999995"/>
  </r>
  <r>
    <s v="17_09"/>
    <x v="1"/>
    <s v="02_町村"/>
    <s v="01_本島"/>
    <x v="3"/>
    <x v="0"/>
    <x v="0"/>
    <x v="16"/>
    <x v="8"/>
    <n v="0"/>
    <x v="338"/>
    <x v="206"/>
    <x v="338"/>
    <n v="0"/>
    <n v="0"/>
    <x v="338"/>
    <x v="201"/>
    <x v="338"/>
    <n v="0"/>
    <x v="0"/>
    <x v="0"/>
    <x v="0"/>
    <n v="100"/>
    <n v="7.336757200000001"/>
    <n v="94.525594900000002"/>
    <x v="5"/>
    <x v="206"/>
    <x v="280"/>
    <n v="0.34965409999999508"/>
    <x v="339"/>
    <x v="338"/>
    <n v="100"/>
    <n v="7.336757200000001"/>
    <n v="94.525594900000002"/>
    <n v="43616"/>
    <n v="100"/>
    <n v="0.95969290000000007"/>
    <n v="94.175940800000006"/>
    <n v="0.34965409999999508"/>
    <n v="41719"/>
    <n v="4.5470889000000003"/>
  </r>
  <r>
    <s v="17_10"/>
    <x v="1"/>
    <s v="02_町村"/>
    <s v="01_本島"/>
    <x v="3"/>
    <x v="0"/>
    <x v="0"/>
    <x v="16"/>
    <x v="9"/>
    <n v="0"/>
    <x v="339"/>
    <x v="207"/>
    <x v="339"/>
    <n v="0"/>
    <n v="0"/>
    <x v="339"/>
    <x v="202"/>
    <x v="339"/>
    <n v="0"/>
    <x v="0"/>
    <x v="0"/>
    <x v="0"/>
    <n v="100"/>
    <n v="1.0128554999999999"/>
    <n v="93.369690000000006"/>
    <x v="5"/>
    <x v="207"/>
    <x v="281"/>
    <n v="9.0125514000000067"/>
    <x v="340"/>
    <x v="339"/>
    <n v="100"/>
    <n v="1.0128554999999999"/>
    <n v="93.369690000000006"/>
    <n v="35783"/>
    <n v="100"/>
    <n v="0.68754769999999998"/>
    <n v="84.357138599999999"/>
    <n v="9.0125514000000067"/>
    <n v="14021"/>
    <n v="155.21004210000001"/>
  </r>
  <r>
    <s v="17_11"/>
    <x v="1"/>
    <s v="02_町村"/>
    <s v="01_本島"/>
    <x v="3"/>
    <x v="0"/>
    <x v="0"/>
    <x v="16"/>
    <x v="10"/>
    <n v="0"/>
    <x v="340"/>
    <x v="208"/>
    <x v="340"/>
    <n v="0"/>
    <n v="0"/>
    <x v="340"/>
    <x v="203"/>
    <x v="340"/>
    <n v="0"/>
    <x v="0"/>
    <x v="0"/>
    <x v="0"/>
    <n v="58.8630852"/>
    <n v="19.887704500000002"/>
    <n v="57.954526100000002"/>
    <x v="277"/>
    <x v="208"/>
    <x v="282"/>
    <n v="0.76971280000000064"/>
    <x v="341"/>
    <x v="340"/>
    <n v="58.8630852"/>
    <n v="19.887704500000002"/>
    <n v="57.954526100000002"/>
    <n v="916563"/>
    <n v="57.986896899999998"/>
    <n v="30.741854200000002"/>
    <n v="57.184813300000002"/>
    <n v="0.76971280000000064"/>
    <n v="878723"/>
    <n v="4.3062490000000002"/>
  </r>
  <r>
    <s v="17_12"/>
    <x v="1"/>
    <s v="02_町村"/>
    <s v="01_本島"/>
    <x v="3"/>
    <x v="0"/>
    <x v="0"/>
    <x v="16"/>
    <x v="11"/>
    <n v="0"/>
    <x v="341"/>
    <x v="208"/>
    <x v="341"/>
    <n v="0"/>
    <n v="0"/>
    <x v="341"/>
    <x v="203"/>
    <x v="341"/>
    <n v="0"/>
    <x v="0"/>
    <x v="0"/>
    <x v="0"/>
    <n v="58.862925400000002"/>
    <n v="19.887704500000002"/>
    <n v="57.954366499999999"/>
    <x v="277"/>
    <x v="208"/>
    <x v="282"/>
    <n v="0.76955319999999716"/>
    <x v="341"/>
    <x v="341"/>
    <n v="58.862925400000002"/>
    <n v="19.887704500000002"/>
    <n v="57.954366499999999"/>
    <n v="916557"/>
    <n v="57.986896899999998"/>
    <n v="30.741854200000002"/>
    <n v="57.184813300000002"/>
    <n v="0.76955319999999716"/>
    <n v="878723"/>
    <n v="4.3055661000000001"/>
  </r>
  <r>
    <s v="17_13"/>
    <x v="1"/>
    <s v="02_町村"/>
    <s v="01_本島"/>
    <x v="3"/>
    <x v="0"/>
    <x v="0"/>
    <x v="16"/>
    <x v="12"/>
    <n v="0"/>
    <x v="342"/>
    <x v="209"/>
    <x v="342"/>
    <n v="0"/>
    <n v="0"/>
    <x v="342"/>
    <x v="204"/>
    <x v="342"/>
    <n v="0"/>
    <x v="0"/>
    <x v="0"/>
    <x v="0"/>
    <n v="58.7097537"/>
    <n v="19.8868072"/>
    <n v="57.7533654"/>
    <x v="278"/>
    <x v="209"/>
    <x v="283"/>
    <n v="0.5035256999999973"/>
    <x v="342"/>
    <x v="342"/>
    <n v="58.7097537"/>
    <n v="19.8868072"/>
    <n v="57.7533654"/>
    <n v="120127"/>
    <n v="58.080280999999999"/>
    <n v="30.732431500000001"/>
    <n v="57.249839700000003"/>
    <n v="0.5035256999999973"/>
    <n v="114289"/>
    <n v="5.1081031000000001"/>
  </r>
  <r>
    <s v="17_14"/>
    <x v="1"/>
    <s v="02_町村"/>
    <s v="01_本島"/>
    <x v="3"/>
    <x v="0"/>
    <x v="0"/>
    <x v="16"/>
    <x v="13"/>
    <n v="0"/>
    <x v="343"/>
    <x v="210"/>
    <x v="343"/>
    <n v="0"/>
    <n v="0"/>
    <x v="343"/>
    <x v="205"/>
    <x v="343"/>
    <n v="0"/>
    <x v="0"/>
    <x v="0"/>
    <x v="0"/>
    <n v="58.898138799999998"/>
    <n v="19.8886237"/>
    <n v="57.967940500000005"/>
    <x v="279"/>
    <x v="210"/>
    <x v="284"/>
    <n v="0.75539630000000102"/>
    <x v="343"/>
    <x v="343"/>
    <n v="58.898138799999998"/>
    <n v="19.8886237"/>
    <n v="57.967940500000005"/>
    <n v="641708"/>
    <n v="58.010023099999998"/>
    <n v="30.742162499999999"/>
    <n v="57.212544200000004"/>
    <n v="0.75539630000000102"/>
    <n v="611522"/>
    <n v="4.9362083000000005"/>
  </r>
  <r>
    <s v="17_15"/>
    <x v="1"/>
    <s v="02_町村"/>
    <s v="01_本島"/>
    <x v="3"/>
    <x v="0"/>
    <x v="0"/>
    <x v="16"/>
    <x v="14"/>
    <n v="0"/>
    <x v="344"/>
    <x v="211"/>
    <x v="344"/>
    <n v="0"/>
    <n v="0"/>
    <x v="344"/>
    <x v="206"/>
    <x v="344"/>
    <n v="0"/>
    <x v="0"/>
    <x v="0"/>
    <x v="0"/>
    <n v="58.836210200000004"/>
    <n v="19.884025399999999"/>
    <n v="58.054857200000001"/>
    <x v="280"/>
    <x v="211"/>
    <x v="285"/>
    <n v="1.0289943000000008"/>
    <x v="344"/>
    <x v="344"/>
    <n v="58.836210200000004"/>
    <n v="19.884025399999999"/>
    <n v="58.054857200000001"/>
    <n v="154722"/>
    <n v="57.825223199999996"/>
    <n v="30.7478525"/>
    <n v="57.0258629"/>
    <n v="1.0289943000000008"/>
    <n v="152912"/>
    <n v="1.1836872999999999"/>
  </r>
  <r>
    <s v="17_16"/>
    <x v="1"/>
    <s v="02_町村"/>
    <s v="01_本島"/>
    <x v="3"/>
    <x v="0"/>
    <x v="0"/>
    <x v="16"/>
    <x v="15"/>
    <n v="0"/>
    <x v="345"/>
    <x v="5"/>
    <x v="345"/>
    <n v="0"/>
    <n v="0"/>
    <x v="345"/>
    <x v="5"/>
    <x v="345"/>
    <n v="0"/>
    <x v="0"/>
    <x v="0"/>
    <x v="0"/>
    <n v="100"/>
    <n v="0"/>
    <n v="100"/>
    <x v="17"/>
    <x v="5"/>
    <x v="17"/>
    <n v="100"/>
    <x v="19"/>
    <x v="345"/>
    <n v="100"/>
    <n v="0"/>
    <n v="100"/>
    <n v="6"/>
    <n v="0"/>
    <n v="0"/>
    <n v="0"/>
    <n v="100"/>
    <n v="0"/>
    <e v="#DIV/0!"/>
  </r>
  <r>
    <s v="17_17"/>
    <x v="1"/>
    <s v="02_町村"/>
    <s v="01_本島"/>
    <x v="3"/>
    <x v="0"/>
    <x v="0"/>
    <x v="16"/>
    <x v="16"/>
    <n v="0"/>
    <x v="346"/>
    <x v="212"/>
    <x v="346"/>
    <n v="0"/>
    <n v="0"/>
    <x v="346"/>
    <x v="102"/>
    <x v="346"/>
    <n v="0"/>
    <x v="0"/>
    <x v="0"/>
    <x v="0"/>
    <n v="97.013057799999999"/>
    <n v="24.437299000000003"/>
    <n v="94.804711999999995"/>
    <x v="281"/>
    <x v="212"/>
    <x v="286"/>
    <n v="0.44380969999998854"/>
    <x v="345"/>
    <x v="346"/>
    <n v="97.013057799999999"/>
    <n v="24.437299000000003"/>
    <n v="94.804711999999995"/>
    <n v="48449"/>
    <n v="97.065847099999999"/>
    <n v="23.987033999999998"/>
    <n v="94.360902300000006"/>
    <n v="0.44380969999998854"/>
    <n v="47188"/>
    <n v="2.6722896"/>
  </r>
  <r>
    <s v="17_18"/>
    <x v="1"/>
    <s v="02_町村"/>
    <s v="01_本島"/>
    <x v="3"/>
    <x v="0"/>
    <x v="0"/>
    <x v="16"/>
    <x v="17"/>
    <n v="0"/>
    <x v="347"/>
    <x v="5"/>
    <x v="347"/>
    <n v="0"/>
    <n v="0"/>
    <x v="347"/>
    <x v="5"/>
    <x v="347"/>
    <n v="0"/>
    <x v="0"/>
    <x v="0"/>
    <x v="0"/>
    <n v="82.282608699999997"/>
    <n v="0"/>
    <n v="82.282608699999997"/>
    <x v="282"/>
    <x v="5"/>
    <x v="287"/>
    <n v="-6.5534958000000074"/>
    <x v="346"/>
    <x v="347"/>
    <n v="82.282608699999997"/>
    <n v="0"/>
    <n v="82.282608699999997"/>
    <n v="757"/>
    <n v="88.836104500000005"/>
    <n v="0"/>
    <n v="88.836104500000005"/>
    <n v="-6.5534958000000074"/>
    <n v="748"/>
    <n v="1.2032086000000002"/>
  </r>
  <r>
    <s v="17_19"/>
    <x v="1"/>
    <s v="02_町村"/>
    <s v="01_本島"/>
    <x v="3"/>
    <x v="0"/>
    <x v="0"/>
    <x v="16"/>
    <x v="18"/>
    <n v="0"/>
    <x v="348"/>
    <x v="212"/>
    <x v="348"/>
    <n v="0"/>
    <n v="0"/>
    <x v="348"/>
    <x v="102"/>
    <x v="348"/>
    <n v="0"/>
    <x v="0"/>
    <x v="0"/>
    <x v="0"/>
    <n v="97.291739499999991"/>
    <n v="24.437299000000003"/>
    <n v="95.034273900000002"/>
    <x v="283"/>
    <x v="212"/>
    <x v="288"/>
    <n v="0.57875589999999022"/>
    <x v="347"/>
    <x v="348"/>
    <n v="97.291739499999991"/>
    <n v="24.437299000000003"/>
    <n v="95.034273900000002"/>
    <n v="47692"/>
    <n v="97.212300499999998"/>
    <n v="23.987033999999998"/>
    <n v="94.455518000000012"/>
    <n v="0.57875589999999022"/>
    <n v="46440"/>
    <n v="2.6959518"/>
  </r>
  <r>
    <s v="17_20"/>
    <x v="1"/>
    <s v="02_町村"/>
    <s v="01_本島"/>
    <x v="3"/>
    <x v="0"/>
    <x v="0"/>
    <x v="16"/>
    <x v="19"/>
    <n v="0"/>
    <x v="349"/>
    <x v="5"/>
    <x v="349"/>
    <n v="0"/>
    <n v="0"/>
    <x v="349"/>
    <x v="5"/>
    <x v="349"/>
    <n v="0"/>
    <x v="0"/>
    <x v="0"/>
    <x v="0"/>
    <n v="87.611596300000002"/>
    <n v="0"/>
    <n v="87.611596300000002"/>
    <x v="284"/>
    <x v="5"/>
    <x v="289"/>
    <n v="0.10262040000000638"/>
    <x v="348"/>
    <x v="349"/>
    <n v="87.611596300000002"/>
    <n v="0"/>
    <n v="87.611596300000002"/>
    <n v="26987"/>
    <n v="87.508975899999996"/>
    <n v="0"/>
    <n v="87.508975899999996"/>
    <n v="0.10262040000000638"/>
    <n v="25592"/>
    <n v="5.4509221999999999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1"/>
    <x v="200"/>
    <x v="331"/>
    <n v="0"/>
    <n v="0"/>
    <x v="331"/>
    <x v="195"/>
    <x v="331"/>
    <n v="0"/>
    <x v="0"/>
    <x v="0"/>
    <x v="0"/>
    <n v="62.624683099999999"/>
    <n v="19.598020999999999"/>
    <n v="61.379554999999996"/>
    <x v="272"/>
    <x v="200"/>
    <x v="274"/>
    <n v="0.81667879999999116"/>
    <x v="332"/>
    <x v="331"/>
    <n v="62.624683099999999"/>
    <n v="19.598020999999999"/>
    <n v="61.379554999999996"/>
    <n v="1371884"/>
    <n v="61.622539200000006"/>
    <n v="28.9345778"/>
    <n v="60.562876200000005"/>
    <n v="0.81667879999999116"/>
    <n v="1303023"/>
    <n v="5.2847110000000006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0"/>
    <x v="213"/>
    <x v="350"/>
    <n v="0"/>
    <n v="0"/>
    <x v="350"/>
    <x v="207"/>
    <x v="350"/>
    <n v="0"/>
    <x v="0"/>
    <x v="0"/>
    <x v="0"/>
    <n v="75.9758171"/>
    <n v="29.855241399999997"/>
    <n v="75.286774899999998"/>
    <x v="285"/>
    <x v="213"/>
    <x v="290"/>
    <n v="-0.29430480000000614"/>
    <x v="349"/>
    <x v="350"/>
    <n v="75.9758171"/>
    <n v="29.855241399999997"/>
    <n v="75.286774899999998"/>
    <n v="518692"/>
    <n v="76.334139000000008"/>
    <n v="22.399916399999999"/>
    <n v="75.581079700000004"/>
    <n v="-0.29430480000000614"/>
    <n v="517874"/>
    <n v="0.1579535"/>
  </r>
  <r>
    <s v="18_02"/>
    <x v="1"/>
    <s v="02_町村"/>
    <s v="01_本島"/>
    <x v="3"/>
    <x v="0"/>
    <x v="0"/>
    <x v="17"/>
    <x v="1"/>
    <n v="0"/>
    <x v="350"/>
    <x v="213"/>
    <x v="350"/>
    <n v="0"/>
    <n v="0"/>
    <x v="350"/>
    <x v="207"/>
    <x v="350"/>
    <n v="0"/>
    <x v="0"/>
    <x v="0"/>
    <x v="0"/>
    <n v="75.9758171"/>
    <n v="29.855241399999997"/>
    <n v="75.286774899999998"/>
    <x v="285"/>
    <x v="213"/>
    <x v="290"/>
    <n v="-0.29430480000000614"/>
    <x v="349"/>
    <x v="350"/>
    <n v="75.9758171"/>
    <n v="29.855241399999997"/>
    <n v="75.286774899999998"/>
    <n v="518692"/>
    <n v="76.334139000000008"/>
    <n v="22.399916399999999"/>
    <n v="75.581079700000004"/>
    <n v="-0.29430480000000614"/>
    <n v="517874"/>
    <n v="0.1579535"/>
  </r>
  <r>
    <s v="18_03"/>
    <x v="1"/>
    <s v="02_町村"/>
    <s v="01_本島"/>
    <x v="3"/>
    <x v="0"/>
    <x v="0"/>
    <x v="17"/>
    <x v="2"/>
    <n v="0"/>
    <x v="351"/>
    <x v="214"/>
    <x v="351"/>
    <n v="0"/>
    <n v="0"/>
    <x v="351"/>
    <x v="208"/>
    <x v="351"/>
    <n v="0"/>
    <x v="0"/>
    <x v="0"/>
    <x v="0"/>
    <n v="66.014847500000002"/>
    <n v="27.775679800000002"/>
    <n v="65.148982200000006"/>
    <x v="286"/>
    <x v="214"/>
    <x v="291"/>
    <n v="-3.2400616999999983"/>
    <x v="350"/>
    <x v="351"/>
    <n v="66.014847500000002"/>
    <n v="27.775679800000002"/>
    <n v="65.148982200000006"/>
    <n v="152375"/>
    <n v="69.294323199999994"/>
    <n v="17.145593900000001"/>
    <n v="68.389043900000004"/>
    <n v="-3.2400616999999983"/>
    <n v="164516"/>
    <n v="-7.3798292999999999"/>
  </r>
  <r>
    <s v="18_04"/>
    <x v="1"/>
    <s v="02_町村"/>
    <s v="01_本島"/>
    <x v="3"/>
    <x v="0"/>
    <x v="0"/>
    <x v="17"/>
    <x v="3"/>
    <n v="0"/>
    <x v="352"/>
    <x v="215"/>
    <x v="352"/>
    <n v="0"/>
    <n v="0"/>
    <x v="352"/>
    <x v="209"/>
    <x v="352"/>
    <n v="0"/>
    <x v="0"/>
    <x v="0"/>
    <x v="0"/>
    <n v="64.927081399999992"/>
    <n v="36.115214200000004"/>
    <n v="64.379549800000007"/>
    <x v="287"/>
    <x v="215"/>
    <x v="292"/>
    <n v="-1.4431689999999975"/>
    <x v="351"/>
    <x v="352"/>
    <n v="64.927081399999992"/>
    <n v="36.115214200000004"/>
    <n v="64.379549800000007"/>
    <n v="137610"/>
    <n v="66.409149499999998"/>
    <n v="24.3454607"/>
    <n v="65.822718800000004"/>
    <n v="-1.4431689999999975"/>
    <n v="138855"/>
    <n v="-0.89661879999999994"/>
  </r>
  <r>
    <s v="18_05"/>
    <x v="1"/>
    <s v="02_町村"/>
    <s v="01_本島"/>
    <x v="3"/>
    <x v="0"/>
    <x v="0"/>
    <x v="17"/>
    <x v="4"/>
    <n v="0"/>
    <x v="353"/>
    <x v="216"/>
    <x v="353"/>
    <n v="0"/>
    <n v="0"/>
    <x v="353"/>
    <x v="177"/>
    <x v="353"/>
    <n v="0"/>
    <x v="0"/>
    <x v="0"/>
    <x v="0"/>
    <n v="64.91963659999999"/>
    <n v="36.0824742"/>
    <n v="64.371755900000011"/>
    <x v="288"/>
    <x v="216"/>
    <x v="293"/>
    <n v="-1.510712799999979"/>
    <x v="352"/>
    <x v="353"/>
    <n v="64.91963659999999"/>
    <n v="36.0824742"/>
    <n v="64.371755900000011"/>
    <n v="6573"/>
    <n v="66.467006100000006"/>
    <n v="24.647887299999997"/>
    <n v="65.88246869999999"/>
    <n v="-1.510712799999979"/>
    <n v="6693"/>
    <n v="-1.792918"/>
  </r>
  <r>
    <s v="18_06"/>
    <x v="1"/>
    <s v="02_町村"/>
    <s v="01_本島"/>
    <x v="3"/>
    <x v="0"/>
    <x v="0"/>
    <x v="17"/>
    <x v="5"/>
    <n v="0"/>
    <x v="354"/>
    <x v="217"/>
    <x v="354"/>
    <n v="0"/>
    <n v="0"/>
    <x v="354"/>
    <x v="210"/>
    <x v="354"/>
    <n v="0"/>
    <x v="0"/>
    <x v="0"/>
    <x v="0"/>
    <n v="64.927454900000001"/>
    <n v="36.116856300000002"/>
    <n v="64.379940700000006"/>
    <x v="289"/>
    <x v="217"/>
    <x v="294"/>
    <n v="-1.4397550999999993"/>
    <x v="353"/>
    <x v="354"/>
    <n v="64.927454900000001"/>
    <n v="36.116856300000002"/>
    <n v="64.379940700000006"/>
    <n v="131037"/>
    <n v="66.406222400000004"/>
    <n v="24.330117900000001"/>
    <n v="65.819695800000005"/>
    <n v="-1.4397550999999993"/>
    <n v="132162"/>
    <n v="-0.8512280000000001"/>
  </r>
  <r>
    <s v="18_07"/>
    <x v="1"/>
    <s v="02_町村"/>
    <s v="01_本島"/>
    <x v="3"/>
    <x v="0"/>
    <x v="0"/>
    <x v="17"/>
    <x v="6"/>
    <n v="0"/>
    <x v="355"/>
    <x v="5"/>
    <x v="355"/>
    <n v="0"/>
    <n v="0"/>
    <x v="355"/>
    <x v="5"/>
    <x v="355"/>
    <n v="0"/>
    <x v="0"/>
    <x v="0"/>
    <x v="0"/>
    <n v="100"/>
    <n v="0"/>
    <n v="100"/>
    <x v="5"/>
    <x v="5"/>
    <x v="5"/>
    <n v="0"/>
    <x v="354"/>
    <x v="355"/>
    <n v="100"/>
    <n v="0"/>
    <n v="100"/>
    <n v="909"/>
    <n v="100"/>
    <n v="0"/>
    <n v="100"/>
    <n v="0"/>
    <n v="2292"/>
    <n v="-60.340314100000001"/>
  </r>
  <r>
    <s v="18_08"/>
    <x v="1"/>
    <s v="02_町村"/>
    <s v="01_本島"/>
    <x v="3"/>
    <x v="0"/>
    <x v="0"/>
    <x v="17"/>
    <x v="7"/>
    <n v="0"/>
    <x v="356"/>
    <x v="218"/>
    <x v="356"/>
    <n v="0"/>
    <n v="0"/>
    <x v="356"/>
    <x v="211"/>
    <x v="356"/>
    <n v="0"/>
    <x v="0"/>
    <x v="0"/>
    <x v="0"/>
    <n v="78.079873000000006"/>
    <n v="0.32414910000000002"/>
    <n v="73.315457600000002"/>
    <x v="290"/>
    <x v="5"/>
    <x v="295"/>
    <n v="-13.359540699999997"/>
    <x v="355"/>
    <x v="356"/>
    <n v="78.079873000000006"/>
    <n v="0.32414910000000002"/>
    <n v="73.315457600000002"/>
    <n v="14765"/>
    <n v="90.4479927"/>
    <n v="0"/>
    <n v="86.674998299999999"/>
    <n v="-13.359540699999997"/>
    <n v="25661"/>
    <n v="-42.461322600000003"/>
  </r>
  <r>
    <s v="18_09"/>
    <x v="1"/>
    <s v="02_町村"/>
    <s v="01_本島"/>
    <x v="3"/>
    <x v="0"/>
    <x v="0"/>
    <x v="17"/>
    <x v="8"/>
    <n v="0"/>
    <x v="357"/>
    <x v="219"/>
    <x v="357"/>
    <n v="0"/>
    <n v="0"/>
    <x v="357"/>
    <x v="211"/>
    <x v="357"/>
    <n v="0"/>
    <x v="0"/>
    <x v="0"/>
    <x v="0"/>
    <n v="87.655511599999997"/>
    <n v="0.46838410000000003"/>
    <n v="81.0211173"/>
    <x v="291"/>
    <x v="5"/>
    <x v="296"/>
    <n v="-2.6650831000000039"/>
    <x v="356"/>
    <x v="357"/>
    <n v="87.655511599999997"/>
    <n v="0.46838410000000003"/>
    <n v="81.0211173"/>
    <n v="9093"/>
    <n v="86.812432599999994"/>
    <n v="0"/>
    <n v="83.686200400000004"/>
    <n v="-2.6650831000000039"/>
    <n v="8854"/>
    <n v="2.6993448999999998"/>
  </r>
  <r>
    <s v="18_10"/>
    <x v="1"/>
    <s v="02_町村"/>
    <s v="01_本島"/>
    <x v="3"/>
    <x v="0"/>
    <x v="0"/>
    <x v="17"/>
    <x v="9"/>
    <n v="0"/>
    <x v="358"/>
    <x v="220"/>
    <x v="358"/>
    <n v="0"/>
    <n v="0"/>
    <x v="358"/>
    <x v="5"/>
    <x v="358"/>
    <n v="0"/>
    <x v="0"/>
    <x v="0"/>
    <x v="0"/>
    <n v="66.447985000000003"/>
    <n v="0"/>
    <n v="63.615971299999998"/>
    <x v="292"/>
    <x v="5"/>
    <x v="297"/>
    <n v="-24.721041200000002"/>
    <x v="357"/>
    <x v="358"/>
    <n v="66.447985000000003"/>
    <n v="0"/>
    <n v="63.615971299999998"/>
    <n v="5672"/>
    <n v="92.488443799999999"/>
    <n v="0"/>
    <n v="88.3370125"/>
    <n v="-24.721041200000002"/>
    <n v="16807"/>
    <n v="-66.252156799999995"/>
  </r>
  <r>
    <s v="18_11"/>
    <x v="1"/>
    <s v="02_町村"/>
    <s v="01_本島"/>
    <x v="3"/>
    <x v="0"/>
    <x v="0"/>
    <x v="17"/>
    <x v="10"/>
    <n v="0"/>
    <x v="359"/>
    <x v="221"/>
    <x v="359"/>
    <n v="0"/>
    <n v="0"/>
    <x v="359"/>
    <x v="212"/>
    <x v="359"/>
    <n v="0"/>
    <x v="0"/>
    <x v="0"/>
    <x v="0"/>
    <n v="79.365292199999999"/>
    <n v="31.922028900000001"/>
    <n v="78.81970969999999"/>
    <x v="293"/>
    <x v="218"/>
    <x v="298"/>
    <n v="1.1036806999999982"/>
    <x v="358"/>
    <x v="359"/>
    <n v="79.365292199999999"/>
    <n v="31.922028900000001"/>
    <n v="78.81970969999999"/>
    <n v="327008"/>
    <n v="78.381034100000008"/>
    <n v="25.9798215"/>
    <n v="77.716028999999992"/>
    <n v="1.1036806999999982"/>
    <n v="315625"/>
    <n v="3.6064949999999998"/>
  </r>
  <r>
    <s v="18_12"/>
    <x v="1"/>
    <s v="02_町村"/>
    <s v="01_本島"/>
    <x v="3"/>
    <x v="0"/>
    <x v="0"/>
    <x v="17"/>
    <x v="11"/>
    <n v="0"/>
    <x v="360"/>
    <x v="221"/>
    <x v="360"/>
    <n v="0"/>
    <n v="0"/>
    <x v="360"/>
    <x v="212"/>
    <x v="360"/>
    <n v="0"/>
    <x v="0"/>
    <x v="0"/>
    <x v="0"/>
    <n v="69.956190199999995"/>
    <n v="31.922028900000001"/>
    <n v="69.322692500000002"/>
    <x v="294"/>
    <x v="218"/>
    <x v="299"/>
    <n v="2.2671279999999996"/>
    <x v="359"/>
    <x v="360"/>
    <n v="69.956190199999995"/>
    <n v="31.922028900000001"/>
    <n v="69.322692500000002"/>
    <n v="198570"/>
    <n v="67.840952099999996"/>
    <n v="25.9798215"/>
    <n v="67.055564500000003"/>
    <n v="2.2671279999999996"/>
    <n v="184207"/>
    <n v="7.7972063999999994"/>
  </r>
  <r>
    <s v="18_13"/>
    <x v="1"/>
    <s v="02_町村"/>
    <s v="01_本島"/>
    <x v="3"/>
    <x v="0"/>
    <x v="0"/>
    <x v="17"/>
    <x v="12"/>
    <n v="0"/>
    <x v="361"/>
    <x v="222"/>
    <x v="361"/>
    <n v="0"/>
    <n v="0"/>
    <x v="361"/>
    <x v="213"/>
    <x v="361"/>
    <n v="0"/>
    <x v="0"/>
    <x v="0"/>
    <x v="0"/>
    <n v="69.412638599999994"/>
    <n v="38.769671000000002"/>
    <n v="68.8736222"/>
    <x v="295"/>
    <x v="219"/>
    <x v="300"/>
    <n v="3.5011269999999968"/>
    <x v="360"/>
    <x v="361"/>
    <n v="69.412638599999994"/>
    <n v="38.769671000000002"/>
    <n v="68.8736222"/>
    <n v="27369"/>
    <n v="66.312004299999998"/>
    <n v="26.006191999999999"/>
    <n v="65.372495200000003"/>
    <n v="3.5011269999999968"/>
    <n v="27176"/>
    <n v="0.71018550000000003"/>
  </r>
  <r>
    <s v="18_14"/>
    <x v="1"/>
    <s v="02_町村"/>
    <s v="01_本島"/>
    <x v="3"/>
    <x v="0"/>
    <x v="0"/>
    <x v="17"/>
    <x v="13"/>
    <n v="0"/>
    <x v="362"/>
    <x v="223"/>
    <x v="362"/>
    <n v="0"/>
    <n v="0"/>
    <x v="362"/>
    <x v="214"/>
    <x v="362"/>
    <n v="0"/>
    <x v="0"/>
    <x v="0"/>
    <x v="0"/>
    <n v="69.413474399999998"/>
    <n v="38.761609899999996"/>
    <n v="68.873970100000008"/>
    <x v="296"/>
    <x v="220"/>
    <x v="301"/>
    <n v="3.5028587000000044"/>
    <x v="361"/>
    <x v="362"/>
    <n v="69.413474399999998"/>
    <n v="38.761609899999996"/>
    <n v="68.873970100000008"/>
    <n v="126392"/>
    <n v="66.311933300000007"/>
    <n v="25.9737157"/>
    <n v="65.371111400000004"/>
    <n v="3.5028587000000044"/>
    <n v="117298"/>
    <n v="7.7529028999999996"/>
  </r>
  <r>
    <s v="18_15"/>
    <x v="1"/>
    <s v="02_町村"/>
    <s v="01_本島"/>
    <x v="3"/>
    <x v="0"/>
    <x v="0"/>
    <x v="17"/>
    <x v="14"/>
    <n v="0"/>
    <x v="363"/>
    <x v="224"/>
    <x v="363"/>
    <n v="0"/>
    <n v="0"/>
    <x v="363"/>
    <x v="5"/>
    <x v="363"/>
    <n v="0"/>
    <x v="0"/>
    <x v="0"/>
    <x v="0"/>
    <n v="71.865727899999996"/>
    <n v="0"/>
    <n v="70.908170200000001"/>
    <x v="297"/>
    <x v="5"/>
    <x v="302"/>
    <n v="-3.078385499999996"/>
    <x v="362"/>
    <x v="363"/>
    <n v="71.865727899999996"/>
    <n v="0"/>
    <n v="70.908170200000001"/>
    <n v="44809"/>
    <n v="73.986555699999997"/>
    <n v="0"/>
    <n v="73.986555699999997"/>
    <n v="-3.078385499999996"/>
    <n v="39733"/>
    <n v="12.775275000000001"/>
  </r>
  <r>
    <s v="18_16"/>
    <x v="1"/>
    <s v="02_町村"/>
    <s v="01_本島"/>
    <x v="3"/>
    <x v="0"/>
    <x v="0"/>
    <x v="17"/>
    <x v="15"/>
    <n v="0"/>
    <x v="364"/>
    <x v="5"/>
    <x v="364"/>
    <n v="0"/>
    <n v="0"/>
    <x v="364"/>
    <x v="5"/>
    <x v="364"/>
    <n v="0"/>
    <x v="0"/>
    <x v="0"/>
    <x v="0"/>
    <n v="100"/>
    <n v="0"/>
    <n v="100"/>
    <x v="5"/>
    <x v="5"/>
    <x v="5"/>
    <n v="0"/>
    <x v="363"/>
    <x v="364"/>
    <n v="100"/>
    <n v="0"/>
    <n v="100"/>
    <n v="128438"/>
    <n v="100"/>
    <n v="0"/>
    <n v="100"/>
    <n v="0"/>
    <n v="131418"/>
    <n v="-2.2675737000000002"/>
  </r>
  <r>
    <s v="18_17"/>
    <x v="1"/>
    <s v="02_町村"/>
    <s v="01_本島"/>
    <x v="3"/>
    <x v="0"/>
    <x v="0"/>
    <x v="17"/>
    <x v="16"/>
    <n v="0"/>
    <x v="365"/>
    <x v="225"/>
    <x v="365"/>
    <n v="0"/>
    <n v="0"/>
    <x v="365"/>
    <x v="215"/>
    <x v="365"/>
    <n v="0"/>
    <x v="0"/>
    <x v="0"/>
    <x v="0"/>
    <n v="97.033640399999996"/>
    <n v="34.955752199999999"/>
    <n v="96.469500199999999"/>
    <x v="298"/>
    <x v="221"/>
    <x v="303"/>
    <n v="-0.30873200000000622"/>
    <x v="364"/>
    <x v="365"/>
    <n v="97.033640399999996"/>
    <n v="34.955752199999999"/>
    <n v="96.469500199999999"/>
    <n v="23991"/>
    <n v="97.374077999999997"/>
    <n v="37.130801699999999"/>
    <n v="96.778232200000005"/>
    <n v="-0.30873200000000622"/>
    <n v="23190"/>
    <n v="3.454075"/>
  </r>
  <r>
    <s v="18_18"/>
    <x v="1"/>
    <s v="02_町村"/>
    <s v="01_本島"/>
    <x v="3"/>
    <x v="0"/>
    <x v="0"/>
    <x v="17"/>
    <x v="17"/>
    <n v="0"/>
    <x v="366"/>
    <x v="5"/>
    <x v="366"/>
    <n v="0"/>
    <n v="0"/>
    <x v="366"/>
    <x v="5"/>
    <x v="366"/>
    <n v="0"/>
    <x v="0"/>
    <x v="0"/>
    <x v="0"/>
    <n v="94.186046500000003"/>
    <n v="0"/>
    <n v="94.186046500000003"/>
    <x v="5"/>
    <x v="5"/>
    <x v="5"/>
    <n v="-5.8139534999999967"/>
    <x v="365"/>
    <x v="366"/>
    <n v="94.186046500000003"/>
    <n v="0"/>
    <n v="94.186046500000003"/>
    <n v="567"/>
    <n v="100"/>
    <n v="0"/>
    <n v="100"/>
    <n v="-5.8139534999999967"/>
    <n v="594"/>
    <n v="-4.5454545"/>
  </r>
  <r>
    <s v="18_19"/>
    <x v="1"/>
    <s v="02_町村"/>
    <s v="01_本島"/>
    <x v="3"/>
    <x v="0"/>
    <x v="0"/>
    <x v="17"/>
    <x v="18"/>
    <n v="0"/>
    <x v="367"/>
    <x v="225"/>
    <x v="367"/>
    <n v="0"/>
    <n v="0"/>
    <x v="367"/>
    <x v="215"/>
    <x v="367"/>
    <n v="0"/>
    <x v="0"/>
    <x v="0"/>
    <x v="0"/>
    <n v="97.104945700000002"/>
    <n v="34.955752199999999"/>
    <n v="96.52614659999999"/>
    <x v="299"/>
    <x v="221"/>
    <x v="304"/>
    <n v="-0.17019030000001578"/>
    <x v="366"/>
    <x v="367"/>
    <n v="97.104945700000002"/>
    <n v="34.955752199999999"/>
    <n v="96.52614659999999"/>
    <n v="23424"/>
    <n v="97.306644800000001"/>
    <n v="37.130801699999999"/>
    <n v="96.696336900000006"/>
    <n v="-0.17019030000001578"/>
    <n v="22596"/>
    <n v="3.6643653999999999"/>
  </r>
  <r>
    <s v="18_20"/>
    <x v="1"/>
    <s v="02_町村"/>
    <s v="01_本島"/>
    <x v="3"/>
    <x v="0"/>
    <x v="0"/>
    <x v="17"/>
    <x v="19"/>
    <n v="0"/>
    <x v="368"/>
    <x v="5"/>
    <x v="368"/>
    <n v="0"/>
    <n v="0"/>
    <x v="368"/>
    <x v="5"/>
    <x v="368"/>
    <n v="0"/>
    <x v="0"/>
    <x v="0"/>
    <x v="0"/>
    <n v="100"/>
    <n v="0"/>
    <n v="100"/>
    <x v="5"/>
    <x v="5"/>
    <x v="5"/>
    <n v="0"/>
    <x v="367"/>
    <x v="368"/>
    <n v="100"/>
    <n v="0"/>
    <n v="100"/>
    <n v="15318"/>
    <n v="100"/>
    <n v="0"/>
    <n v="100"/>
    <n v="0"/>
    <n v="14543"/>
    <n v="5.3290243000000004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0"/>
    <x v="213"/>
    <x v="350"/>
    <n v="0"/>
    <n v="0"/>
    <x v="350"/>
    <x v="207"/>
    <x v="350"/>
    <n v="0"/>
    <x v="0"/>
    <x v="0"/>
    <x v="0"/>
    <n v="75.9758171"/>
    <n v="29.855241399999997"/>
    <n v="75.286774899999998"/>
    <x v="285"/>
    <x v="213"/>
    <x v="290"/>
    <n v="-0.29430480000000614"/>
    <x v="349"/>
    <x v="350"/>
    <n v="75.9758171"/>
    <n v="29.855241399999997"/>
    <n v="75.286774899999998"/>
    <n v="518692"/>
    <n v="76.334139000000008"/>
    <n v="22.399916399999999"/>
    <n v="75.581079700000004"/>
    <n v="-0.29430480000000614"/>
    <n v="517874"/>
    <n v="0.1579535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9"/>
    <x v="226"/>
    <x v="369"/>
    <n v="0"/>
    <n v="0"/>
    <x v="369"/>
    <x v="216"/>
    <x v="369"/>
    <n v="0"/>
    <x v="0"/>
    <x v="0"/>
    <x v="0"/>
    <n v="71.5815348"/>
    <n v="24.839093300000002"/>
    <n v="69.778513900000007"/>
    <x v="300"/>
    <x v="222"/>
    <x v="305"/>
    <n v="2.4658087000000108"/>
    <x v="368"/>
    <x v="369"/>
    <n v="71.5815348"/>
    <n v="24.839093300000002"/>
    <n v="69.778513900000007"/>
    <n v="1034299"/>
    <n v="69.363330399999995"/>
    <n v="19.855790500000001"/>
    <n v="67.312705199999996"/>
    <n v="2.4658087000000108"/>
    <n v="993932"/>
    <n v="4.0613441999999997"/>
  </r>
  <r>
    <s v="19_02"/>
    <x v="2"/>
    <s v="02_町村"/>
    <s v="01_本島"/>
    <x v="3"/>
    <x v="0"/>
    <x v="0"/>
    <x v="18"/>
    <x v="1"/>
    <n v="0"/>
    <x v="369"/>
    <x v="226"/>
    <x v="369"/>
    <n v="0"/>
    <n v="0"/>
    <x v="369"/>
    <x v="216"/>
    <x v="369"/>
    <n v="0"/>
    <x v="0"/>
    <x v="0"/>
    <x v="0"/>
    <n v="71.5815348"/>
    <n v="24.839093300000002"/>
    <n v="69.778513900000007"/>
    <x v="300"/>
    <x v="222"/>
    <x v="305"/>
    <n v="2.4658087000000108"/>
    <x v="368"/>
    <x v="369"/>
    <n v="71.5815348"/>
    <n v="24.839093300000002"/>
    <n v="69.778513900000007"/>
    <n v="1034299"/>
    <n v="69.363330399999995"/>
    <n v="19.855790500000001"/>
    <n v="67.312705199999996"/>
    <n v="2.4658087000000108"/>
    <n v="993932"/>
    <n v="4.0613441999999997"/>
  </r>
  <r>
    <s v="19_03"/>
    <x v="2"/>
    <s v="02_町村"/>
    <s v="01_本島"/>
    <x v="3"/>
    <x v="0"/>
    <x v="0"/>
    <x v="18"/>
    <x v="2"/>
    <n v="0"/>
    <x v="370"/>
    <x v="227"/>
    <x v="370"/>
    <n v="0"/>
    <n v="0"/>
    <x v="370"/>
    <x v="217"/>
    <x v="370"/>
    <n v="0"/>
    <x v="0"/>
    <x v="0"/>
    <x v="0"/>
    <n v="67.7850593"/>
    <n v="34.045197700000003"/>
    <n v="66.521364699999992"/>
    <x v="301"/>
    <x v="223"/>
    <x v="306"/>
    <n v="5.4264960999999943"/>
    <x v="369"/>
    <x v="370"/>
    <n v="67.7850593"/>
    <n v="34.045197700000003"/>
    <n v="66.521364699999992"/>
    <n v="314366"/>
    <n v="62.511973899999994"/>
    <n v="21.5540181"/>
    <n v="61.094868599999998"/>
    <n v="5.4264960999999943"/>
    <n v="298614"/>
    <n v="5.2750373000000002"/>
  </r>
  <r>
    <s v="19_04"/>
    <x v="2"/>
    <s v="02_町村"/>
    <s v="01_本島"/>
    <x v="3"/>
    <x v="0"/>
    <x v="0"/>
    <x v="18"/>
    <x v="3"/>
    <n v="0"/>
    <x v="371"/>
    <x v="227"/>
    <x v="371"/>
    <n v="0"/>
    <n v="0"/>
    <x v="371"/>
    <x v="217"/>
    <x v="371"/>
    <n v="0"/>
    <x v="0"/>
    <x v="0"/>
    <x v="0"/>
    <n v="66.335714599999989"/>
    <n v="34.045197700000003"/>
    <n v="65.046250299999997"/>
    <x v="302"/>
    <x v="224"/>
    <x v="307"/>
    <n v="5.6746943999999999"/>
    <x v="370"/>
    <x v="371"/>
    <n v="66.335714599999989"/>
    <n v="34.045197700000003"/>
    <n v="65.046250299999997"/>
    <n v="288311"/>
    <n v="60.830948500000005"/>
    <n v="20.376928199999998"/>
    <n v="59.371555899999997"/>
    <n v="5.6746943999999999"/>
    <n v="274201"/>
    <n v="5.1458601999999996"/>
  </r>
  <r>
    <s v="19_05"/>
    <x v="2"/>
    <s v="02_町村"/>
    <s v="01_本島"/>
    <x v="3"/>
    <x v="0"/>
    <x v="0"/>
    <x v="18"/>
    <x v="4"/>
    <n v="0"/>
    <x v="372"/>
    <x v="228"/>
    <x v="372"/>
    <n v="0"/>
    <n v="0"/>
    <x v="372"/>
    <x v="213"/>
    <x v="372"/>
    <n v="0"/>
    <x v="0"/>
    <x v="0"/>
    <x v="0"/>
    <n v="66.337667800000006"/>
    <n v="34.002509400000001"/>
    <n v="65.045623200000009"/>
    <x v="303"/>
    <x v="225"/>
    <x v="308"/>
    <n v="5.6749837000000056"/>
    <x v="371"/>
    <x v="372"/>
    <n v="66.337667800000006"/>
    <n v="34.002509400000001"/>
    <n v="65.045623200000009"/>
    <n v="12974"/>
    <n v="60.8296311"/>
    <n v="20.399999999999999"/>
    <n v="59.370639500000003"/>
    <n v="5.6749837000000056"/>
    <n v="12339"/>
    <n v="5.1462840999999999"/>
  </r>
  <r>
    <s v="19_06"/>
    <x v="2"/>
    <s v="02_町村"/>
    <s v="01_本島"/>
    <x v="3"/>
    <x v="0"/>
    <x v="0"/>
    <x v="18"/>
    <x v="5"/>
    <n v="0"/>
    <x v="373"/>
    <x v="229"/>
    <x v="373"/>
    <n v="0"/>
    <n v="0"/>
    <x v="373"/>
    <x v="218"/>
    <x v="373"/>
    <n v="0"/>
    <x v="0"/>
    <x v="0"/>
    <x v="0"/>
    <n v="66.335622599999994"/>
    <n v="34.0472106"/>
    <n v="65.046279900000002"/>
    <x v="304"/>
    <x v="226"/>
    <x v="309"/>
    <n v="5.6746807999999973"/>
    <x v="372"/>
    <x v="373"/>
    <n v="66.335622599999994"/>
    <n v="34.0472106"/>
    <n v="65.046279900000002"/>
    <n v="275337"/>
    <n v="60.831010599999999"/>
    <n v="20.3758406"/>
    <n v="59.371599100000005"/>
    <n v="5.6746807999999973"/>
    <n v="261862"/>
    <n v="5.1458402000000003"/>
  </r>
  <r>
    <s v="19_07"/>
    <x v="2"/>
    <s v="02_町村"/>
    <s v="01_本島"/>
    <x v="3"/>
    <x v="0"/>
    <x v="0"/>
    <x v="18"/>
    <x v="6"/>
    <n v="0"/>
    <x v="374"/>
    <x v="5"/>
    <x v="374"/>
    <n v="0"/>
    <n v="0"/>
    <x v="374"/>
    <x v="5"/>
    <x v="374"/>
    <n v="0"/>
    <x v="0"/>
    <x v="0"/>
    <x v="0"/>
    <n v="100"/>
    <n v="0"/>
    <n v="100"/>
    <x v="5"/>
    <x v="5"/>
    <x v="5"/>
    <n v="0"/>
    <x v="373"/>
    <x v="374"/>
    <n v="100"/>
    <n v="0"/>
    <n v="100"/>
    <n v="1132"/>
    <n v="100"/>
    <n v="0"/>
    <n v="100"/>
    <n v="0"/>
    <n v="996"/>
    <n v="13.654618499999998"/>
  </r>
  <r>
    <s v="19_08"/>
    <x v="2"/>
    <s v="02_町村"/>
    <s v="01_本島"/>
    <x v="3"/>
    <x v="0"/>
    <x v="0"/>
    <x v="18"/>
    <x v="7"/>
    <n v="0"/>
    <x v="375"/>
    <x v="5"/>
    <x v="375"/>
    <n v="0"/>
    <n v="0"/>
    <x v="375"/>
    <x v="5"/>
    <x v="375"/>
    <n v="0"/>
    <x v="0"/>
    <x v="0"/>
    <x v="0"/>
    <n v="88.806707799999998"/>
    <n v="0"/>
    <n v="88.806707799999998"/>
    <x v="305"/>
    <x v="109"/>
    <x v="310"/>
    <n v="-1.8401064000000105"/>
    <x v="374"/>
    <x v="375"/>
    <n v="88.806707799999998"/>
    <n v="0"/>
    <n v="88.806707799999998"/>
    <n v="26055"/>
    <n v="90.559178500000002"/>
    <n v="100"/>
    <n v="90.646814200000009"/>
    <n v="-1.8401064000000105"/>
    <n v="24413"/>
    <n v="6.7259246999999993"/>
  </r>
  <r>
    <s v="19_09"/>
    <x v="2"/>
    <s v="02_町村"/>
    <s v="01_本島"/>
    <x v="3"/>
    <x v="0"/>
    <x v="0"/>
    <x v="18"/>
    <x v="8"/>
    <n v="0"/>
    <x v="376"/>
    <x v="5"/>
    <x v="376"/>
    <n v="0"/>
    <n v="0"/>
    <x v="376"/>
    <x v="5"/>
    <x v="376"/>
    <n v="0"/>
    <x v="0"/>
    <x v="0"/>
    <x v="0"/>
    <n v="83.342048700000007"/>
    <n v="0"/>
    <n v="83.342048700000007"/>
    <x v="306"/>
    <x v="109"/>
    <x v="311"/>
    <n v="-7.4023138999999816"/>
    <x v="375"/>
    <x v="376"/>
    <n v="83.342048700000007"/>
    <n v="0"/>
    <n v="83.342048700000007"/>
    <n v="14344"/>
    <n v="90.609314799999993"/>
    <n v="100"/>
    <n v="90.744362599999988"/>
    <n v="-7.4023138999999816"/>
    <n v="15775"/>
    <n v="-9.0713153999999996"/>
  </r>
  <r>
    <s v="19_10"/>
    <x v="2"/>
    <s v="02_町村"/>
    <s v="01_本島"/>
    <x v="3"/>
    <x v="0"/>
    <x v="0"/>
    <x v="18"/>
    <x v="9"/>
    <n v="0"/>
    <x v="377"/>
    <x v="5"/>
    <x v="377"/>
    <n v="0"/>
    <n v="0"/>
    <x v="377"/>
    <x v="5"/>
    <x v="377"/>
    <n v="0"/>
    <x v="0"/>
    <x v="0"/>
    <x v="0"/>
    <n v="96.561675499999993"/>
    <n v="0"/>
    <n v="96.561675499999993"/>
    <x v="307"/>
    <x v="5"/>
    <x v="312"/>
    <n v="6.0924672999999956"/>
    <x v="376"/>
    <x v="377"/>
    <n v="96.561675499999993"/>
    <n v="0"/>
    <n v="96.561675499999993"/>
    <n v="11711"/>
    <n v="90.469208199999997"/>
    <n v="0"/>
    <n v="90.469208199999997"/>
    <n v="6.0924672999999956"/>
    <n v="8638"/>
    <n v="35.575364700000002"/>
  </r>
  <r>
    <s v="19_11"/>
    <x v="2"/>
    <s v="02_町村"/>
    <s v="01_本島"/>
    <x v="3"/>
    <x v="0"/>
    <x v="0"/>
    <x v="18"/>
    <x v="10"/>
    <n v="0"/>
    <x v="378"/>
    <x v="230"/>
    <x v="378"/>
    <n v="0"/>
    <n v="0"/>
    <x v="378"/>
    <x v="219"/>
    <x v="378"/>
    <n v="0"/>
    <x v="0"/>
    <x v="0"/>
    <x v="0"/>
    <n v="71.3490465"/>
    <n v="20.571901499999999"/>
    <n v="69.309382499999998"/>
    <x v="308"/>
    <x v="227"/>
    <x v="313"/>
    <n v="0.60577839999999128"/>
    <x v="377"/>
    <x v="378"/>
    <n v="71.3490465"/>
    <n v="20.571901499999999"/>
    <n v="69.309382499999998"/>
    <n v="646249"/>
    <n v="71.122479999999996"/>
    <n v="18.392012599999997"/>
    <n v="68.703604100000007"/>
    <n v="0.60577839999999128"/>
    <n v="627031"/>
    <n v="3.0649202"/>
  </r>
  <r>
    <s v="19_12"/>
    <x v="2"/>
    <s v="02_町村"/>
    <s v="01_本島"/>
    <x v="3"/>
    <x v="0"/>
    <x v="0"/>
    <x v="18"/>
    <x v="11"/>
    <n v="0"/>
    <x v="379"/>
    <x v="230"/>
    <x v="379"/>
    <n v="0"/>
    <n v="0"/>
    <x v="379"/>
    <x v="219"/>
    <x v="379"/>
    <n v="0"/>
    <x v="0"/>
    <x v="0"/>
    <x v="0"/>
    <n v="65.634138800000002"/>
    <n v="20.571901499999999"/>
    <n v="63.480239500000003"/>
    <x v="309"/>
    <x v="227"/>
    <x v="314"/>
    <n v="1.0115286999999995"/>
    <x v="378"/>
    <x v="379"/>
    <n v="65.634138800000002"/>
    <n v="20.571901499999999"/>
    <n v="63.480239500000003"/>
    <n v="497421"/>
    <n v="65.0345741"/>
    <n v="18.392012599999997"/>
    <n v="62.468710800000004"/>
    <n v="1.0115286999999995"/>
    <n v="475415"/>
    <n v="4.6287979999999997"/>
  </r>
  <r>
    <s v="19_13"/>
    <x v="2"/>
    <s v="02_町村"/>
    <s v="01_本島"/>
    <x v="3"/>
    <x v="0"/>
    <x v="0"/>
    <x v="18"/>
    <x v="12"/>
    <n v="0"/>
    <x v="380"/>
    <x v="231"/>
    <x v="380"/>
    <n v="0"/>
    <n v="0"/>
    <x v="380"/>
    <x v="220"/>
    <x v="380"/>
    <n v="0"/>
    <x v="0"/>
    <x v="0"/>
    <x v="0"/>
    <n v="65.6339562"/>
    <n v="20.572109699999999"/>
    <n v="63.479999799999995"/>
    <x v="310"/>
    <x v="228"/>
    <x v="315"/>
    <n v="1.0113363999999905"/>
    <x v="379"/>
    <x v="380"/>
    <n v="65.6339562"/>
    <n v="20.572109699999999"/>
    <n v="63.479999799999995"/>
    <n v="111422"/>
    <n v="65.034487399999989"/>
    <n v="18.3951393"/>
    <n v="62.468663400000004"/>
    <n v="1.0113363999999905"/>
    <n v="108395"/>
    <n v="2.7925642000000002"/>
  </r>
  <r>
    <s v="19_14"/>
    <x v="2"/>
    <s v="02_町村"/>
    <s v="01_本島"/>
    <x v="3"/>
    <x v="0"/>
    <x v="0"/>
    <x v="18"/>
    <x v="13"/>
    <n v="0"/>
    <x v="381"/>
    <x v="232"/>
    <x v="381"/>
    <n v="0"/>
    <n v="0"/>
    <x v="381"/>
    <x v="221"/>
    <x v="381"/>
    <n v="0"/>
    <x v="0"/>
    <x v="0"/>
    <x v="0"/>
    <n v="65.634352399999997"/>
    <n v="20.572529599999999"/>
    <n v="63.480494099999994"/>
    <x v="311"/>
    <x v="229"/>
    <x v="316"/>
    <n v="1.0117794999999958"/>
    <x v="380"/>
    <x v="381"/>
    <n v="65.634352399999997"/>
    <n v="20.572529599999999"/>
    <n v="63.480494099999994"/>
    <n v="241250"/>
    <n v="65.034560400000004"/>
    <n v="18.391770900000001"/>
    <n v="62.468714599999998"/>
    <n v="1.0117794999999958"/>
    <n v="229625"/>
    <n v="5.0626021000000003"/>
  </r>
  <r>
    <s v="19_15"/>
    <x v="2"/>
    <s v="02_町村"/>
    <s v="01_本島"/>
    <x v="3"/>
    <x v="0"/>
    <x v="0"/>
    <x v="18"/>
    <x v="14"/>
    <n v="0"/>
    <x v="382"/>
    <x v="233"/>
    <x v="382"/>
    <n v="0"/>
    <n v="0"/>
    <x v="382"/>
    <x v="222"/>
    <x v="382"/>
    <n v="0"/>
    <x v="0"/>
    <x v="0"/>
    <x v="0"/>
    <n v="65.633923500000009"/>
    <n v="20.570694599999999"/>
    <n v="63.479999799999995"/>
    <x v="312"/>
    <x v="230"/>
    <x v="317"/>
    <n v="1.0112579999999909"/>
    <x v="381"/>
    <x v="382"/>
    <n v="65.633923500000009"/>
    <n v="20.570694599999999"/>
    <n v="63.479999799999995"/>
    <n v="144749"/>
    <n v="65.034665599999997"/>
    <n v="18.389949600000001"/>
    <n v="62.468741800000004"/>
    <n v="1.0112579999999909"/>
    <n v="137395"/>
    <n v="5.3524509999999994"/>
  </r>
  <r>
    <s v="19_16"/>
    <x v="2"/>
    <s v="02_町村"/>
    <s v="01_本島"/>
    <x v="3"/>
    <x v="0"/>
    <x v="0"/>
    <x v="18"/>
    <x v="15"/>
    <n v="0"/>
    <x v="383"/>
    <x v="5"/>
    <x v="383"/>
    <n v="0"/>
    <n v="0"/>
    <x v="383"/>
    <x v="5"/>
    <x v="383"/>
    <n v="0"/>
    <x v="0"/>
    <x v="0"/>
    <x v="0"/>
    <n v="100"/>
    <n v="0"/>
    <n v="100"/>
    <x v="5"/>
    <x v="5"/>
    <x v="5"/>
    <n v="0"/>
    <x v="382"/>
    <x v="383"/>
    <n v="100"/>
    <n v="0"/>
    <n v="100"/>
    <n v="148828"/>
    <n v="100"/>
    <n v="0"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384"/>
    <x v="234"/>
    <x v="384"/>
    <n v="0"/>
    <n v="0"/>
    <x v="384"/>
    <x v="223"/>
    <x v="384"/>
    <n v="0"/>
    <x v="0"/>
    <x v="0"/>
    <x v="0"/>
    <n v="95.562149500000004"/>
    <n v="23.293768499999999"/>
    <n v="92.508619800000005"/>
    <x v="313"/>
    <x v="231"/>
    <x v="318"/>
    <n v="-0.3308289000000002"/>
    <x v="383"/>
    <x v="384"/>
    <n v="95.562149500000004"/>
    <n v="23.293768499999999"/>
    <n v="92.508619800000005"/>
    <n v="44270"/>
    <n v="95.993043"/>
    <n v="33.515100699999998"/>
    <n v="92.839448700000005"/>
    <n v="-0.3308289000000002"/>
    <n v="43849"/>
    <n v="0.96011310000000005"/>
  </r>
  <r>
    <s v="19_18"/>
    <x v="2"/>
    <s v="02_町村"/>
    <s v="01_本島"/>
    <x v="3"/>
    <x v="0"/>
    <x v="0"/>
    <x v="18"/>
    <x v="17"/>
    <n v="0"/>
    <x v="385"/>
    <x v="5"/>
    <x v="385"/>
    <n v="0"/>
    <n v="0"/>
    <x v="385"/>
    <x v="5"/>
    <x v="385"/>
    <n v="0"/>
    <x v="0"/>
    <x v="0"/>
    <x v="0"/>
    <n v="85.731559899999993"/>
    <n v="0"/>
    <n v="85.731559899999993"/>
    <x v="314"/>
    <x v="5"/>
    <x v="319"/>
    <n v="17.575775199999995"/>
    <x v="384"/>
    <x v="385"/>
    <n v="85.731559899999993"/>
    <n v="0"/>
    <n v="85.731559899999993"/>
    <n v="709"/>
    <n v="68.155784699999998"/>
    <n v="0"/>
    <n v="68.155784699999998"/>
    <n v="17.575775199999995"/>
    <n v="595"/>
    <n v="19.159663900000002"/>
  </r>
  <r>
    <s v="19_19"/>
    <x v="2"/>
    <s v="02_町村"/>
    <s v="01_本島"/>
    <x v="3"/>
    <x v="0"/>
    <x v="0"/>
    <x v="18"/>
    <x v="18"/>
    <n v="0"/>
    <x v="386"/>
    <x v="234"/>
    <x v="386"/>
    <n v="0"/>
    <n v="0"/>
    <x v="386"/>
    <x v="223"/>
    <x v="386"/>
    <n v="0"/>
    <x v="0"/>
    <x v="0"/>
    <x v="0"/>
    <n v="95.742789900000005"/>
    <n v="23.293768499999999"/>
    <n v="92.627796200000006"/>
    <x v="315"/>
    <x v="231"/>
    <x v="320"/>
    <n v="-0.67648789999999792"/>
    <x v="385"/>
    <x v="386"/>
    <n v="95.742789900000005"/>
    <n v="23.293768499999999"/>
    <n v="92.627796200000006"/>
    <n v="43561"/>
    <n v="96.545686100000012"/>
    <n v="33.515100699999998"/>
    <n v="93.304284100000004"/>
    <n v="-0.67648789999999792"/>
    <n v="43254"/>
    <n v="0.70976090000000003"/>
  </r>
  <r>
    <s v="19_20"/>
    <x v="2"/>
    <s v="02_町村"/>
    <s v="01_本島"/>
    <x v="3"/>
    <x v="0"/>
    <x v="0"/>
    <x v="18"/>
    <x v="19"/>
    <n v="0"/>
    <x v="387"/>
    <x v="5"/>
    <x v="387"/>
    <n v="0"/>
    <n v="0"/>
    <x v="387"/>
    <x v="5"/>
    <x v="387"/>
    <n v="0"/>
    <x v="0"/>
    <x v="0"/>
    <x v="0"/>
    <n v="100"/>
    <n v="0"/>
    <n v="100"/>
    <x v="316"/>
    <x v="5"/>
    <x v="321"/>
    <n v="12.490152499999994"/>
    <x v="386"/>
    <x v="387"/>
    <n v="100"/>
    <n v="0"/>
    <n v="100"/>
    <n v="29414"/>
    <n v="87.509847500000006"/>
    <n v="0"/>
    <n v="87.509847500000006"/>
    <n v="12.490152499999994"/>
    <n v="24438"/>
    <n v="20.3617317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8"/>
    <x v="5"/>
    <x v="388"/>
    <n v="0"/>
    <n v="0"/>
    <x v="388"/>
    <x v="5"/>
    <x v="388"/>
    <n v="0"/>
    <x v="0"/>
    <x v="0"/>
    <x v="0"/>
    <n v="100"/>
    <n v="0"/>
    <n v="100"/>
    <x v="5"/>
    <x v="5"/>
    <x v="5"/>
    <n v="0"/>
    <x v="387"/>
    <x v="388"/>
    <n v="100"/>
    <n v="0"/>
    <n v="100"/>
    <n v="624"/>
    <n v="100"/>
    <n v="0"/>
    <n v="100"/>
    <n v="0"/>
    <n v="312"/>
    <n v="100"/>
  </r>
  <r>
    <s v="19_28"/>
    <x v="2"/>
    <s v="02_町村"/>
    <s v="01_本島"/>
    <x v="3"/>
    <x v="0"/>
    <x v="0"/>
    <x v="18"/>
    <x v="27"/>
    <n v="0"/>
    <x v="388"/>
    <x v="5"/>
    <x v="388"/>
    <n v="0"/>
    <n v="0"/>
    <x v="388"/>
    <x v="5"/>
    <x v="388"/>
    <n v="0"/>
    <x v="0"/>
    <x v="0"/>
    <x v="0"/>
    <n v="100"/>
    <n v="0"/>
    <n v="100"/>
    <x v="5"/>
    <x v="5"/>
    <x v="5"/>
    <n v="0"/>
    <x v="387"/>
    <x v="388"/>
    <n v="100"/>
    <n v="0"/>
    <n v="100"/>
    <n v="624"/>
    <n v="100"/>
    <n v="0"/>
    <n v="100"/>
    <n v="0"/>
    <n v="312"/>
    <n v="100"/>
  </r>
  <r>
    <s v="19_29"/>
    <x v="2"/>
    <s v="02_町村"/>
    <s v="01_本島"/>
    <x v="3"/>
    <x v="0"/>
    <x v="0"/>
    <x v="18"/>
    <x v="28"/>
    <n v="0"/>
    <x v="388"/>
    <x v="5"/>
    <x v="388"/>
    <n v="0"/>
    <n v="0"/>
    <x v="388"/>
    <x v="5"/>
    <x v="388"/>
    <n v="0"/>
    <x v="0"/>
    <x v="0"/>
    <x v="0"/>
    <n v="100"/>
    <n v="0"/>
    <n v="100"/>
    <x v="5"/>
    <x v="5"/>
    <x v="5"/>
    <n v="0"/>
    <x v="387"/>
    <x v="388"/>
    <n v="100"/>
    <n v="0"/>
    <n v="100"/>
    <n v="624"/>
    <n v="100"/>
    <n v="0"/>
    <n v="100"/>
    <n v="0"/>
    <n v="312"/>
    <n v="100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9"/>
    <x v="226"/>
    <x v="389"/>
    <n v="0"/>
    <n v="0"/>
    <x v="389"/>
    <x v="216"/>
    <x v="389"/>
    <n v="0"/>
    <x v="0"/>
    <x v="0"/>
    <x v="0"/>
    <n v="71.593973000000005"/>
    <n v="24.839093300000002"/>
    <n v="69.79123109999999"/>
    <x v="317"/>
    <x v="222"/>
    <x v="322"/>
    <n v="2.4716205999999801"/>
    <x v="388"/>
    <x v="389"/>
    <n v="71.593973000000005"/>
    <n v="24.839093300000002"/>
    <n v="69.79123109999999"/>
    <n v="1034923"/>
    <n v="69.370082099999991"/>
    <n v="19.855790500000001"/>
    <n v="67.31961050000001"/>
    <n v="2.4716205999999801"/>
    <n v="994244"/>
    <n v="4.0914503999999994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0"/>
    <x v="235"/>
    <x v="390"/>
    <n v="0"/>
    <n v="0"/>
    <x v="390"/>
    <x v="224"/>
    <x v="390"/>
    <n v="0"/>
    <x v="0"/>
    <x v="0"/>
    <x v="0"/>
    <n v="73.523353400000005"/>
    <n v="17.340771699999998"/>
    <n v="72.845866599999994"/>
    <x v="318"/>
    <x v="232"/>
    <x v="323"/>
    <n v="-0.58424270000000433"/>
    <x v="389"/>
    <x v="390"/>
    <n v="73.523353400000005"/>
    <n v="17.340771699999998"/>
    <n v="72.845866599999994"/>
    <n v="259882"/>
    <n v="73.946855099999993"/>
    <n v="18.149253700000003"/>
    <n v="73.430109299999998"/>
    <n v="-0.58424270000000433"/>
    <n v="265618"/>
    <n v="-2.1594921999999999"/>
  </r>
  <r>
    <s v="20_02"/>
    <x v="1"/>
    <s v="02_町村"/>
    <s v="01_本島"/>
    <x v="3"/>
    <x v="0"/>
    <x v="0"/>
    <x v="19"/>
    <x v="1"/>
    <n v="0"/>
    <x v="390"/>
    <x v="235"/>
    <x v="390"/>
    <n v="0"/>
    <n v="0"/>
    <x v="390"/>
    <x v="224"/>
    <x v="390"/>
    <n v="0"/>
    <x v="0"/>
    <x v="0"/>
    <x v="0"/>
    <n v="73.523353400000005"/>
    <n v="17.340771699999998"/>
    <n v="72.845866599999994"/>
    <x v="318"/>
    <x v="232"/>
    <x v="323"/>
    <n v="-0.58424270000000433"/>
    <x v="389"/>
    <x v="390"/>
    <n v="73.523353400000005"/>
    <n v="17.340771699999998"/>
    <n v="72.845866599999994"/>
    <n v="259882"/>
    <n v="73.946855099999993"/>
    <n v="18.149253700000003"/>
    <n v="73.430109299999998"/>
    <n v="-0.58424270000000433"/>
    <n v="265618"/>
    <n v="-2.1594921999999999"/>
  </r>
  <r>
    <s v="20_03"/>
    <x v="1"/>
    <s v="02_町村"/>
    <s v="01_本島"/>
    <x v="3"/>
    <x v="0"/>
    <x v="0"/>
    <x v="19"/>
    <x v="2"/>
    <n v="0"/>
    <x v="391"/>
    <x v="236"/>
    <x v="391"/>
    <n v="0"/>
    <n v="0"/>
    <x v="391"/>
    <x v="162"/>
    <x v="391"/>
    <n v="0"/>
    <x v="0"/>
    <x v="0"/>
    <x v="0"/>
    <n v="69.336980400000002"/>
    <n v="10.1151316"/>
    <n v="68.753040799999994"/>
    <x v="319"/>
    <x v="233"/>
    <x v="324"/>
    <n v="-1.2027842000000106"/>
    <x v="390"/>
    <x v="391"/>
    <n v="69.336980400000002"/>
    <n v="10.1151316"/>
    <n v="68.753040799999994"/>
    <n v="84789"/>
    <n v="70.308742499999994"/>
    <n v="23.627451000000001"/>
    <n v="69.955825000000004"/>
    <n v="-1.2027842000000106"/>
    <n v="94383"/>
    <n v="-10.164966100000001"/>
  </r>
  <r>
    <s v="20_04"/>
    <x v="1"/>
    <s v="02_町村"/>
    <s v="01_本島"/>
    <x v="3"/>
    <x v="0"/>
    <x v="0"/>
    <x v="19"/>
    <x v="3"/>
    <n v="0"/>
    <x v="392"/>
    <x v="236"/>
    <x v="392"/>
    <n v="0"/>
    <n v="0"/>
    <x v="392"/>
    <x v="162"/>
    <x v="392"/>
    <n v="0"/>
    <x v="0"/>
    <x v="0"/>
    <x v="0"/>
    <n v="66.8246781"/>
    <n v="10.1151316"/>
    <n v="66.220184599999996"/>
    <x v="320"/>
    <x v="233"/>
    <x v="325"/>
    <n v="-0.97946579999999983"/>
    <x v="391"/>
    <x v="392"/>
    <n v="66.8246781"/>
    <n v="10.1151316"/>
    <n v="66.220184599999996"/>
    <n v="75542"/>
    <n v="67.562275100000008"/>
    <n v="23.627451000000001"/>
    <n v="67.199650399999996"/>
    <n v="-0.97946579999999983"/>
    <n v="83046"/>
    <n v="-9.0359560000000005"/>
  </r>
  <r>
    <s v="20_05"/>
    <x v="1"/>
    <s v="02_町村"/>
    <s v="01_本島"/>
    <x v="3"/>
    <x v="0"/>
    <x v="0"/>
    <x v="19"/>
    <x v="4"/>
    <n v="0"/>
    <x v="393"/>
    <x v="237"/>
    <x v="393"/>
    <n v="0"/>
    <n v="0"/>
    <x v="393"/>
    <x v="225"/>
    <x v="393"/>
    <n v="0"/>
    <x v="0"/>
    <x v="0"/>
    <x v="0"/>
    <n v="99.0459046"/>
    <n v="16.513761499999998"/>
    <n v="97.457627099999996"/>
    <x v="321"/>
    <x v="234"/>
    <x v="326"/>
    <n v="-0.57380380000000741"/>
    <x v="392"/>
    <x v="393"/>
    <n v="99.0459046"/>
    <n v="16.513761499999998"/>
    <n v="97.457627099999996"/>
    <n v="5520"/>
    <n v="99.178403799999998"/>
    <n v="13.580246900000001"/>
    <n v="98.031430900000004"/>
    <n v="-0.57380380000000741"/>
    <n v="5926"/>
    <n v="-6.8511644"/>
  </r>
  <r>
    <s v="20_06"/>
    <x v="1"/>
    <s v="02_町村"/>
    <s v="01_本島"/>
    <x v="3"/>
    <x v="0"/>
    <x v="0"/>
    <x v="19"/>
    <x v="5"/>
    <n v="0"/>
    <x v="394"/>
    <x v="238"/>
    <x v="394"/>
    <n v="0"/>
    <n v="0"/>
    <x v="394"/>
    <x v="226"/>
    <x v="394"/>
    <n v="0"/>
    <x v="0"/>
    <x v="0"/>
    <x v="0"/>
    <n v="65.156654799999998"/>
    <n v="9.4850949"/>
    <n v="64.588195100000007"/>
    <x v="322"/>
    <x v="235"/>
    <x v="327"/>
    <n v="-1.0257445000000018"/>
    <x v="393"/>
    <x v="394"/>
    <n v="65.156654799999998"/>
    <n v="9.4850949"/>
    <n v="64.588195100000007"/>
    <n v="70022"/>
    <n v="65.945092900000006"/>
    <n v="24.494142699999998"/>
    <n v="65.613939600000009"/>
    <n v="-1.0257445000000018"/>
    <n v="77120"/>
    <n v="-9.2038381999999999"/>
  </r>
  <r>
    <s v="20_07"/>
    <x v="1"/>
    <s v="02_町村"/>
    <s v="01_本島"/>
    <x v="3"/>
    <x v="0"/>
    <x v="0"/>
    <x v="19"/>
    <x v="6"/>
    <n v="0"/>
    <x v="395"/>
    <x v="5"/>
    <x v="395"/>
    <n v="0"/>
    <n v="0"/>
    <x v="395"/>
    <x v="5"/>
    <x v="395"/>
    <n v="0"/>
    <x v="0"/>
    <x v="0"/>
    <x v="0"/>
    <n v="100"/>
    <n v="0"/>
    <n v="100"/>
    <x v="5"/>
    <x v="5"/>
    <x v="5"/>
    <n v="0"/>
    <x v="394"/>
    <x v="395"/>
    <n v="100"/>
    <n v="0"/>
    <n v="100"/>
    <n v="377"/>
    <n v="100"/>
    <n v="0"/>
    <n v="100"/>
    <n v="0"/>
    <n v="1020"/>
    <n v="-63.039215699999993"/>
  </r>
  <r>
    <s v="20_08"/>
    <x v="1"/>
    <s v="02_町村"/>
    <s v="01_本島"/>
    <x v="3"/>
    <x v="0"/>
    <x v="0"/>
    <x v="19"/>
    <x v="7"/>
    <n v="0"/>
    <x v="396"/>
    <x v="5"/>
    <x v="396"/>
    <n v="0"/>
    <n v="0"/>
    <x v="396"/>
    <x v="5"/>
    <x v="396"/>
    <n v="0"/>
    <x v="0"/>
    <x v="0"/>
    <x v="0"/>
    <n v="100"/>
    <n v="0"/>
    <n v="100"/>
    <x v="5"/>
    <x v="5"/>
    <x v="5"/>
    <n v="0"/>
    <x v="395"/>
    <x v="396"/>
    <n v="100"/>
    <n v="0"/>
    <n v="100"/>
    <n v="9247"/>
    <n v="100"/>
    <n v="0"/>
    <n v="100"/>
    <n v="0"/>
    <n v="11337"/>
    <n v="-18.435212100000001"/>
  </r>
  <r>
    <s v="20_09"/>
    <x v="1"/>
    <s v="02_町村"/>
    <s v="01_本島"/>
    <x v="3"/>
    <x v="0"/>
    <x v="0"/>
    <x v="19"/>
    <x v="8"/>
    <n v="0"/>
    <x v="397"/>
    <x v="5"/>
    <x v="397"/>
    <n v="0"/>
    <n v="0"/>
    <x v="397"/>
    <x v="5"/>
    <x v="397"/>
    <n v="0"/>
    <x v="0"/>
    <x v="0"/>
    <x v="0"/>
    <n v="100"/>
    <n v="0"/>
    <n v="100"/>
    <x v="5"/>
    <x v="5"/>
    <x v="5"/>
    <n v="0"/>
    <x v="396"/>
    <x v="397"/>
    <n v="100"/>
    <n v="0"/>
    <n v="100"/>
    <n v="7770"/>
    <n v="100"/>
    <n v="0"/>
    <n v="100"/>
    <n v="0"/>
    <n v="8342"/>
    <n v="-6.8568689000000003"/>
  </r>
  <r>
    <s v="20_10"/>
    <x v="1"/>
    <s v="02_町村"/>
    <s v="01_本島"/>
    <x v="3"/>
    <x v="0"/>
    <x v="0"/>
    <x v="19"/>
    <x v="9"/>
    <n v="0"/>
    <x v="398"/>
    <x v="5"/>
    <x v="398"/>
    <n v="0"/>
    <n v="0"/>
    <x v="398"/>
    <x v="5"/>
    <x v="398"/>
    <n v="0"/>
    <x v="0"/>
    <x v="0"/>
    <x v="0"/>
    <n v="100"/>
    <n v="0"/>
    <n v="100"/>
    <x v="5"/>
    <x v="5"/>
    <x v="5"/>
    <n v="0"/>
    <x v="397"/>
    <x v="398"/>
    <n v="100"/>
    <n v="0"/>
    <n v="100"/>
    <n v="1477"/>
    <n v="100"/>
    <n v="0"/>
    <n v="100"/>
    <n v="0"/>
    <n v="2995"/>
    <n v="-50.684474099999996"/>
  </r>
  <r>
    <s v="20_11"/>
    <x v="1"/>
    <s v="02_町村"/>
    <s v="01_本島"/>
    <x v="3"/>
    <x v="0"/>
    <x v="0"/>
    <x v="19"/>
    <x v="10"/>
    <n v="0"/>
    <x v="399"/>
    <x v="239"/>
    <x v="399"/>
    <n v="0"/>
    <n v="0"/>
    <x v="399"/>
    <x v="227"/>
    <x v="399"/>
    <n v="0"/>
    <x v="0"/>
    <x v="0"/>
    <x v="0"/>
    <n v="71.032946600000002"/>
    <n v="20.1253712"/>
    <n v="70.240583400000006"/>
    <x v="323"/>
    <x v="236"/>
    <x v="328"/>
    <n v="-0.48727389999999104"/>
    <x v="398"/>
    <x v="399"/>
    <n v="71.032946600000002"/>
    <n v="20.1253712"/>
    <n v="70.240583400000006"/>
    <n v="136783"/>
    <n v="71.403829599999995"/>
    <n v="15.6768559"/>
    <n v="70.727857299999997"/>
    <n v="-0.48727389999999104"/>
    <n v="133525"/>
    <n v="2.4399924999999998"/>
  </r>
  <r>
    <s v="20_12"/>
    <x v="1"/>
    <s v="02_町村"/>
    <s v="01_本島"/>
    <x v="3"/>
    <x v="0"/>
    <x v="0"/>
    <x v="19"/>
    <x v="11"/>
    <n v="0"/>
    <x v="400"/>
    <x v="239"/>
    <x v="400"/>
    <n v="0"/>
    <n v="0"/>
    <x v="400"/>
    <x v="227"/>
    <x v="400"/>
    <n v="0"/>
    <x v="0"/>
    <x v="0"/>
    <x v="0"/>
    <n v="69.630962400000001"/>
    <n v="20.1253712"/>
    <n v="68.823735100000007"/>
    <x v="324"/>
    <x v="236"/>
    <x v="329"/>
    <n v="-0.43690039999999897"/>
    <x v="399"/>
    <x v="400"/>
    <n v="69.630962400000001"/>
    <n v="20.1253712"/>
    <n v="68.823735100000007"/>
    <n v="127933"/>
    <n v="69.951996199999996"/>
    <n v="15.6768559"/>
    <n v="69.260635500000006"/>
    <n v="-0.43690039999999897"/>
    <n v="124514"/>
    <n v="2.745876"/>
  </r>
  <r>
    <s v="20_13"/>
    <x v="1"/>
    <s v="02_町村"/>
    <s v="01_本島"/>
    <x v="3"/>
    <x v="0"/>
    <x v="0"/>
    <x v="19"/>
    <x v="12"/>
    <n v="0"/>
    <x v="401"/>
    <x v="240"/>
    <x v="401"/>
    <n v="0"/>
    <n v="0"/>
    <x v="401"/>
    <x v="228"/>
    <x v="401"/>
    <n v="0"/>
    <x v="0"/>
    <x v="0"/>
    <x v="0"/>
    <n v="69.629944699999996"/>
    <n v="20.1465201"/>
    <n v="68.822474600000007"/>
    <x v="325"/>
    <x v="237"/>
    <x v="330"/>
    <n v="-0.4391023999999959"/>
    <x v="400"/>
    <x v="401"/>
    <n v="69.629944699999996"/>
    <n v="20.1465201"/>
    <n v="68.822474600000007"/>
    <n v="23028"/>
    <n v="69.952390300000005"/>
    <n v="15.720523999999999"/>
    <n v="69.261577000000003"/>
    <n v="-0.4391023999999959"/>
    <n v="24903"/>
    <n v="-7.5292132999999994"/>
  </r>
  <r>
    <s v="20_14"/>
    <x v="1"/>
    <s v="02_町村"/>
    <s v="01_本島"/>
    <x v="3"/>
    <x v="0"/>
    <x v="0"/>
    <x v="19"/>
    <x v="13"/>
    <n v="0"/>
    <x v="402"/>
    <x v="241"/>
    <x v="402"/>
    <n v="0"/>
    <n v="0"/>
    <x v="402"/>
    <x v="229"/>
    <x v="402"/>
    <n v="0"/>
    <x v="0"/>
    <x v="0"/>
    <x v="0"/>
    <n v="69.631270599999993"/>
    <n v="20.134228200000003"/>
    <n v="68.824312499999991"/>
    <x v="326"/>
    <x v="238"/>
    <x v="331"/>
    <n v="-0.43597340000000884"/>
    <x v="401"/>
    <x v="402"/>
    <n v="69.631270599999993"/>
    <n v="20.134228200000003"/>
    <n v="68.824312499999991"/>
    <n v="75481"/>
    <n v="69.951392800000008"/>
    <n v="15.6920799"/>
    <n v="69.2602859"/>
    <n v="-0.43597340000000884"/>
    <n v="73463"/>
    <n v="2.7469611"/>
  </r>
  <r>
    <s v="20_15"/>
    <x v="1"/>
    <s v="02_町村"/>
    <s v="01_本島"/>
    <x v="3"/>
    <x v="0"/>
    <x v="0"/>
    <x v="19"/>
    <x v="14"/>
    <n v="0"/>
    <x v="403"/>
    <x v="242"/>
    <x v="403"/>
    <n v="0"/>
    <n v="0"/>
    <x v="403"/>
    <x v="230"/>
    <x v="403"/>
    <n v="0"/>
    <x v="0"/>
    <x v="0"/>
    <x v="0"/>
    <n v="69.630968199999998"/>
    <n v="20.086083199999997"/>
    <n v="68.823240500000011"/>
    <x v="327"/>
    <x v="239"/>
    <x v="332"/>
    <n v="-0.43748049999999239"/>
    <x v="402"/>
    <x v="403"/>
    <n v="69.630968199999998"/>
    <n v="20.086083199999997"/>
    <n v="68.823240500000011"/>
    <n v="29424"/>
    <n v="69.953316200000003"/>
    <n v="15.5925156"/>
    <n v="69.260721000000004"/>
    <n v="-0.43748049999999239"/>
    <n v="26148"/>
    <n v="12.5286829"/>
  </r>
  <r>
    <s v="20_16"/>
    <x v="1"/>
    <s v="02_町村"/>
    <s v="01_本島"/>
    <x v="3"/>
    <x v="0"/>
    <x v="0"/>
    <x v="19"/>
    <x v="15"/>
    <n v="0"/>
    <x v="404"/>
    <x v="5"/>
    <x v="404"/>
    <n v="0"/>
    <n v="0"/>
    <x v="404"/>
    <x v="5"/>
    <x v="404"/>
    <n v="0"/>
    <x v="0"/>
    <x v="0"/>
    <x v="0"/>
    <n v="100"/>
    <n v="0"/>
    <n v="100"/>
    <x v="5"/>
    <x v="5"/>
    <x v="5"/>
    <n v="0"/>
    <x v="403"/>
    <x v="404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05"/>
    <x v="243"/>
    <x v="405"/>
    <n v="0"/>
    <n v="0"/>
    <x v="405"/>
    <x v="173"/>
    <x v="405"/>
    <n v="0"/>
    <x v="0"/>
    <x v="0"/>
    <x v="0"/>
    <n v="98.785281900000001"/>
    <n v="23.636363599999999"/>
    <n v="98.623151499999992"/>
    <x v="328"/>
    <x v="240"/>
    <x v="333"/>
    <n v="-0.92672100000001478"/>
    <x v="404"/>
    <x v="405"/>
    <n v="98.785281900000001"/>
    <n v="23.636363599999999"/>
    <n v="98.623151499999992"/>
    <n v="25142"/>
    <n v="99.676827299999999"/>
    <n v="20"/>
    <n v="99.549872500000006"/>
    <n v="-0.92672100000001478"/>
    <n v="24991"/>
    <n v="0.60421750000000007"/>
  </r>
  <r>
    <s v="20_18"/>
    <x v="1"/>
    <s v="02_町村"/>
    <s v="01_本島"/>
    <x v="3"/>
    <x v="0"/>
    <x v="0"/>
    <x v="19"/>
    <x v="17"/>
    <n v="0"/>
    <x v="406"/>
    <x v="5"/>
    <x v="406"/>
    <n v="0"/>
    <n v="0"/>
    <x v="406"/>
    <x v="5"/>
    <x v="406"/>
    <n v="0"/>
    <x v="0"/>
    <x v="0"/>
    <x v="0"/>
    <n v="74.732333999999994"/>
    <n v="0"/>
    <n v="74.732333999999994"/>
    <x v="5"/>
    <x v="5"/>
    <x v="5"/>
    <n v="-25.267666000000006"/>
    <x v="405"/>
    <x v="406"/>
    <n v="74.732333999999994"/>
    <n v="0"/>
    <n v="74.732333999999994"/>
    <n v="349"/>
    <n v="100"/>
    <n v="0"/>
    <n v="100"/>
    <n v="-25.267666000000006"/>
    <n v="523"/>
    <n v="-33.269598500000001"/>
  </r>
  <r>
    <s v="20_19"/>
    <x v="1"/>
    <s v="02_町村"/>
    <s v="01_本島"/>
    <x v="3"/>
    <x v="0"/>
    <x v="0"/>
    <x v="19"/>
    <x v="18"/>
    <n v="0"/>
    <x v="407"/>
    <x v="243"/>
    <x v="407"/>
    <n v="0"/>
    <n v="0"/>
    <x v="407"/>
    <x v="173"/>
    <x v="407"/>
    <n v="0"/>
    <x v="0"/>
    <x v="0"/>
    <x v="0"/>
    <n v="99.235112700000002"/>
    <n v="23.636363599999999"/>
    <n v="99.068968300000009"/>
    <x v="329"/>
    <x v="240"/>
    <x v="334"/>
    <n v="-0.47132709999999634"/>
    <x v="406"/>
    <x v="407"/>
    <n v="99.235112700000002"/>
    <n v="23.636363599999999"/>
    <n v="99.068968300000009"/>
    <n v="24793"/>
    <n v="99.669940100000005"/>
    <n v="20"/>
    <n v="99.540295400000005"/>
    <n v="-0.47132709999999634"/>
    <n v="24468"/>
    <n v="1.3282655000000001"/>
  </r>
  <r>
    <s v="20_20"/>
    <x v="1"/>
    <s v="02_町村"/>
    <s v="01_本島"/>
    <x v="3"/>
    <x v="0"/>
    <x v="0"/>
    <x v="19"/>
    <x v="19"/>
    <n v="0"/>
    <x v="408"/>
    <x v="5"/>
    <x v="408"/>
    <n v="0"/>
    <n v="0"/>
    <x v="408"/>
    <x v="5"/>
    <x v="408"/>
    <n v="0"/>
    <x v="0"/>
    <x v="0"/>
    <x v="0"/>
    <n v="99.72390519999999"/>
    <n v="0"/>
    <n v="99.72390519999999"/>
    <x v="330"/>
    <x v="5"/>
    <x v="335"/>
    <n v="1.1007052999999871"/>
    <x v="407"/>
    <x v="408"/>
    <n v="99.72390519999999"/>
    <n v="0"/>
    <n v="99.72390519999999"/>
    <n v="13003"/>
    <n v="98.623199900000003"/>
    <n v="0"/>
    <n v="98.623199900000003"/>
    <n v="1.1007052999999871"/>
    <n v="12464"/>
    <n v="4.3244544000000005"/>
  </r>
  <r>
    <s v="20_21"/>
    <x v="1"/>
    <s v="02_町村"/>
    <s v="01_本島"/>
    <x v="3"/>
    <x v="0"/>
    <x v="0"/>
    <x v="19"/>
    <x v="20"/>
    <n v="0"/>
    <x v="409"/>
    <x v="5"/>
    <x v="409"/>
    <n v="0"/>
    <n v="0"/>
    <x v="409"/>
    <x v="5"/>
    <x v="409"/>
    <n v="0"/>
    <x v="0"/>
    <x v="0"/>
    <x v="0"/>
    <n v="100"/>
    <n v="0"/>
    <n v="100"/>
    <x v="331"/>
    <x v="5"/>
    <x v="336"/>
    <n v="9.5744681000000043"/>
    <x v="408"/>
    <x v="409"/>
    <n v="100"/>
    <n v="0"/>
    <n v="100"/>
    <n v="165"/>
    <n v="90.425531899999996"/>
    <n v="0"/>
    <n v="90.425531899999996"/>
    <n v="9.5744681000000043"/>
    <n v="255"/>
    <n v="-35.2941176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0"/>
    <x v="235"/>
    <x v="390"/>
    <n v="0"/>
    <n v="0"/>
    <x v="390"/>
    <x v="224"/>
    <x v="390"/>
    <n v="0"/>
    <x v="0"/>
    <x v="0"/>
    <x v="0"/>
    <n v="73.523353400000005"/>
    <n v="17.340771699999998"/>
    <n v="72.845866599999994"/>
    <x v="318"/>
    <x v="232"/>
    <x v="323"/>
    <n v="-0.58424270000000433"/>
    <x v="389"/>
    <x v="390"/>
    <n v="73.523353400000005"/>
    <n v="17.340771699999998"/>
    <n v="72.845866599999994"/>
    <n v="259882"/>
    <n v="73.946855099999993"/>
    <n v="18.149253700000003"/>
    <n v="73.430109299999998"/>
    <n v="-0.58424270000000433"/>
    <n v="265618"/>
    <n v="-2.1594921999999999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0"/>
    <x v="244"/>
    <x v="410"/>
    <n v="0"/>
    <n v="0"/>
    <x v="410"/>
    <x v="231"/>
    <x v="410"/>
    <n v="0"/>
    <x v="0"/>
    <x v="0"/>
    <x v="0"/>
    <n v="64.038975800000003"/>
    <n v="29.982834000000004"/>
    <n v="63.200222800000006"/>
    <x v="332"/>
    <x v="241"/>
    <x v="337"/>
    <n v="-0.49272749999998666"/>
    <x v="409"/>
    <x v="410"/>
    <n v="64.038975800000003"/>
    <n v="29.982834000000004"/>
    <n v="63.200222800000006"/>
    <n v="3288762"/>
    <n v="64.556275200000002"/>
    <n v="30.2163796"/>
    <n v="63.692950299999993"/>
    <n v="-0.49272749999998666"/>
    <n v="3168309"/>
    <n v="3.8018071999999998"/>
  </r>
  <r>
    <s v="21_02"/>
    <x v="1"/>
    <s v="02_町村"/>
    <s v="01_本島"/>
    <x v="1"/>
    <x v="0"/>
    <x v="0"/>
    <x v="20"/>
    <x v="1"/>
    <n v="0"/>
    <x v="410"/>
    <x v="244"/>
    <x v="410"/>
    <n v="0"/>
    <n v="0"/>
    <x v="410"/>
    <x v="231"/>
    <x v="410"/>
    <n v="0"/>
    <x v="0"/>
    <x v="0"/>
    <x v="0"/>
    <n v="64.038975800000003"/>
    <n v="29.982834000000004"/>
    <n v="63.200222800000006"/>
    <x v="332"/>
    <x v="241"/>
    <x v="337"/>
    <n v="-0.49272749999998666"/>
    <x v="409"/>
    <x v="410"/>
    <n v="64.038975800000003"/>
    <n v="29.982834000000004"/>
    <n v="63.200222800000006"/>
    <n v="3288762"/>
    <n v="64.556275200000002"/>
    <n v="30.2163796"/>
    <n v="63.692950299999993"/>
    <n v="-0.49272749999998666"/>
    <n v="3168309"/>
    <n v="3.8018071999999998"/>
  </r>
  <r>
    <s v="21_03"/>
    <x v="1"/>
    <s v="02_町村"/>
    <s v="01_本島"/>
    <x v="1"/>
    <x v="0"/>
    <x v="0"/>
    <x v="20"/>
    <x v="2"/>
    <n v="0"/>
    <x v="411"/>
    <x v="245"/>
    <x v="411"/>
    <n v="0"/>
    <n v="0"/>
    <x v="411"/>
    <x v="232"/>
    <x v="411"/>
    <n v="0"/>
    <x v="0"/>
    <x v="0"/>
    <x v="0"/>
    <n v="53.147841900000003"/>
    <n v="23.320928299999999"/>
    <n v="52.246544100000001"/>
    <x v="333"/>
    <x v="242"/>
    <x v="338"/>
    <n v="-0.63027110000000164"/>
    <x v="410"/>
    <x v="411"/>
    <n v="53.147841900000003"/>
    <n v="23.320928299999999"/>
    <n v="52.246544100000001"/>
    <n v="1082516"/>
    <n v="53.707689199999997"/>
    <n v="23.255215"/>
    <n v="52.876815200000003"/>
    <n v="-0.63027110000000164"/>
    <n v="1053533"/>
    <n v="2.7510292000000001"/>
  </r>
  <r>
    <s v="21_04"/>
    <x v="1"/>
    <s v="02_町村"/>
    <s v="01_本島"/>
    <x v="1"/>
    <x v="0"/>
    <x v="0"/>
    <x v="20"/>
    <x v="3"/>
    <n v="0"/>
    <x v="412"/>
    <x v="246"/>
    <x v="412"/>
    <n v="0"/>
    <n v="0"/>
    <x v="412"/>
    <x v="233"/>
    <x v="412"/>
    <n v="0"/>
    <x v="0"/>
    <x v="0"/>
    <x v="0"/>
    <n v="51.310854200000001"/>
    <n v="23.989423200000001"/>
    <n v="50.474469899999995"/>
    <x v="334"/>
    <x v="243"/>
    <x v="339"/>
    <n v="-0.60291980000000223"/>
    <x v="411"/>
    <x v="412"/>
    <n v="51.310854200000001"/>
    <n v="23.989423200000001"/>
    <n v="50.474469899999995"/>
    <n v="997692"/>
    <n v="51.874802499999994"/>
    <n v="22.767694200000001"/>
    <n v="51.077389699999998"/>
    <n v="-0.60291980000000223"/>
    <n v="970712"/>
    <n v="2.7794032"/>
  </r>
  <r>
    <s v="21_05"/>
    <x v="1"/>
    <s v="02_町村"/>
    <s v="01_本島"/>
    <x v="1"/>
    <x v="0"/>
    <x v="0"/>
    <x v="20"/>
    <x v="4"/>
    <n v="0"/>
    <x v="413"/>
    <x v="247"/>
    <x v="413"/>
    <n v="0"/>
    <n v="0"/>
    <x v="413"/>
    <x v="234"/>
    <x v="413"/>
    <n v="0"/>
    <x v="0"/>
    <x v="0"/>
    <x v="0"/>
    <n v="51.311039199999996"/>
    <n v="23.988764"/>
    <n v="50.474654999999998"/>
    <x v="335"/>
    <x v="244"/>
    <x v="340"/>
    <n v="-0.60168459999999868"/>
    <x v="412"/>
    <x v="413"/>
    <n v="51.311039199999996"/>
    <n v="23.988764"/>
    <n v="50.474654999999998"/>
    <n v="117399"/>
    <n v="51.873877899999997"/>
    <n v="22.7589641"/>
    <n v="51.076339599999997"/>
    <n v="-0.60168459999999868"/>
    <n v="37441"/>
    <n v="213.5573302"/>
  </r>
  <r>
    <s v="21_06"/>
    <x v="1"/>
    <s v="02_町村"/>
    <s v="01_本島"/>
    <x v="1"/>
    <x v="0"/>
    <x v="0"/>
    <x v="20"/>
    <x v="5"/>
    <n v="0"/>
    <x v="414"/>
    <x v="248"/>
    <x v="414"/>
    <n v="0"/>
    <n v="0"/>
    <x v="414"/>
    <x v="235"/>
    <x v="414"/>
    <n v="0"/>
    <x v="0"/>
    <x v="0"/>
    <x v="0"/>
    <n v="51.310829499999997"/>
    <n v="23.989511099999998"/>
    <n v="50.474445199999998"/>
    <x v="336"/>
    <x v="245"/>
    <x v="341"/>
    <n v="-0.60298659999999416"/>
    <x v="413"/>
    <x v="414"/>
    <n v="51.310829499999997"/>
    <n v="23.989511099999998"/>
    <n v="50.474445199999998"/>
    <n v="880293"/>
    <n v="51.874839600000001"/>
    <n v="22.768044400000001"/>
    <n v="51.077431799999992"/>
    <n v="-0.60298659999999416"/>
    <n v="933271"/>
    <n v="-5.6765933999999998"/>
  </r>
  <r>
    <s v="21_07"/>
    <x v="1"/>
    <s v="02_町村"/>
    <s v="01_本島"/>
    <x v="1"/>
    <x v="0"/>
    <x v="0"/>
    <x v="20"/>
    <x v="6"/>
    <n v="0"/>
    <x v="415"/>
    <x v="5"/>
    <x v="415"/>
    <n v="0"/>
    <n v="0"/>
    <x v="415"/>
    <x v="5"/>
    <x v="415"/>
    <n v="0"/>
    <x v="0"/>
    <x v="0"/>
    <x v="0"/>
    <n v="100"/>
    <n v="0"/>
    <n v="100"/>
    <x v="17"/>
    <x v="5"/>
    <x v="17"/>
    <n v="100"/>
    <x v="19"/>
    <x v="345"/>
    <n v="100"/>
    <n v="0"/>
    <n v="100"/>
    <n v="74680"/>
    <n v="0"/>
    <n v="0"/>
    <n v="0"/>
    <n v="100"/>
    <n v="0"/>
    <e v="#DIV/0!"/>
  </r>
  <r>
    <s v="21_08"/>
    <x v="1"/>
    <s v="02_町村"/>
    <s v="01_本島"/>
    <x v="1"/>
    <x v="0"/>
    <x v="0"/>
    <x v="20"/>
    <x v="7"/>
    <n v="0"/>
    <x v="416"/>
    <x v="249"/>
    <x v="416"/>
    <n v="0"/>
    <n v="0"/>
    <x v="416"/>
    <x v="236"/>
    <x v="416"/>
    <n v="0"/>
    <x v="0"/>
    <x v="0"/>
    <x v="0"/>
    <n v="90.909968699999993"/>
    <n v="4.0495473999999998"/>
    <n v="88.997072700000004"/>
    <x v="337"/>
    <x v="246"/>
    <x v="342"/>
    <n v="-1.068828400000001"/>
    <x v="414"/>
    <x v="415"/>
    <n v="90.909968699999993"/>
    <n v="4.0495473999999998"/>
    <n v="88.997072700000004"/>
    <n v="84824"/>
    <n v="91.494439999999997"/>
    <n v="34.305616000000001"/>
    <n v="90.065901100000005"/>
    <n v="-1.068828400000001"/>
    <n v="82821"/>
    <n v="2.4184687"/>
  </r>
  <r>
    <s v="21_09"/>
    <x v="1"/>
    <s v="02_町村"/>
    <s v="01_本島"/>
    <x v="1"/>
    <x v="0"/>
    <x v="0"/>
    <x v="20"/>
    <x v="8"/>
    <n v="0"/>
    <x v="417"/>
    <x v="250"/>
    <x v="417"/>
    <n v="0"/>
    <n v="0"/>
    <x v="417"/>
    <x v="236"/>
    <x v="417"/>
    <n v="0"/>
    <x v="0"/>
    <x v="0"/>
    <x v="0"/>
    <n v="89.391190800000004"/>
    <n v="6.1998540999999996"/>
    <n v="87.372333800000007"/>
    <x v="338"/>
    <x v="247"/>
    <x v="343"/>
    <n v="-2.6938913999999983"/>
    <x v="415"/>
    <x v="416"/>
    <n v="89.391190800000004"/>
    <n v="6.1998540999999996"/>
    <n v="87.372333800000007"/>
    <n v="49361"/>
    <n v="91.493584299999995"/>
    <n v="34.335337299999999"/>
    <n v="90.066225200000005"/>
    <n v="-2.6938913999999983"/>
    <n v="53992"/>
    <n v="-8.5771966000000006"/>
  </r>
  <r>
    <s v="21_10"/>
    <x v="1"/>
    <s v="02_町村"/>
    <s v="01_本島"/>
    <x v="1"/>
    <x v="0"/>
    <x v="0"/>
    <x v="20"/>
    <x v="9"/>
    <n v="0"/>
    <x v="418"/>
    <x v="251"/>
    <x v="418"/>
    <n v="0"/>
    <n v="0"/>
    <x v="418"/>
    <x v="5"/>
    <x v="418"/>
    <n v="0"/>
    <x v="0"/>
    <x v="0"/>
    <x v="0"/>
    <n v="93.108065500000009"/>
    <n v="0"/>
    <n v="91.361809600000001"/>
    <x v="339"/>
    <x v="248"/>
    <x v="344"/>
    <n v="1.2965154999999982"/>
    <x v="416"/>
    <x v="417"/>
    <n v="93.108065500000009"/>
    <n v="0"/>
    <n v="91.361809600000001"/>
    <n v="35463"/>
    <n v="91.496042799999998"/>
    <n v="34.25"/>
    <n v="90.065294100000003"/>
    <n v="1.2965154999999982"/>
    <n v="28829"/>
    <n v="23.0115509"/>
  </r>
  <r>
    <s v="21_11"/>
    <x v="1"/>
    <s v="02_町村"/>
    <s v="01_本島"/>
    <x v="1"/>
    <x v="0"/>
    <x v="0"/>
    <x v="20"/>
    <x v="10"/>
    <n v="0"/>
    <x v="419"/>
    <x v="252"/>
    <x v="419"/>
    <n v="0"/>
    <n v="0"/>
    <x v="419"/>
    <x v="237"/>
    <x v="419"/>
    <n v="0"/>
    <x v="0"/>
    <x v="0"/>
    <x v="0"/>
    <n v="68.424178900000001"/>
    <n v="37.976031999999996"/>
    <n v="67.779963099999989"/>
    <x v="340"/>
    <x v="249"/>
    <x v="345"/>
    <n v="-0.51958470000001"/>
    <x v="417"/>
    <x v="418"/>
    <n v="68.424178900000001"/>
    <n v="37.976031999999996"/>
    <n v="67.779963099999989"/>
    <n v="1924690"/>
    <n v="69.087375500000007"/>
    <n v="36.552399000000001"/>
    <n v="68.299547799999999"/>
    <n v="-0.51958470000001"/>
    <n v="1844710"/>
    <n v="4.3356408000000002"/>
  </r>
  <r>
    <s v="21_12"/>
    <x v="1"/>
    <s v="02_町村"/>
    <s v="01_本島"/>
    <x v="1"/>
    <x v="0"/>
    <x v="0"/>
    <x v="20"/>
    <x v="11"/>
    <n v="0"/>
    <x v="420"/>
    <x v="252"/>
    <x v="420"/>
    <n v="0"/>
    <n v="0"/>
    <x v="420"/>
    <x v="237"/>
    <x v="420"/>
    <n v="0"/>
    <x v="0"/>
    <x v="0"/>
    <x v="0"/>
    <n v="68.333846899999998"/>
    <n v="37.976031999999996"/>
    <n v="67.689743800000002"/>
    <x v="341"/>
    <x v="249"/>
    <x v="346"/>
    <n v="-0.51678649999999493"/>
    <x v="418"/>
    <x v="419"/>
    <n v="68.333846899999998"/>
    <n v="37.976031999999996"/>
    <n v="67.689743800000002"/>
    <n v="1916761"/>
    <n v="68.994412000000011"/>
    <n v="36.552399000000001"/>
    <n v="68.206530299999997"/>
    <n v="-0.51678649999999493"/>
    <n v="1836808"/>
    <n v="4.3528229000000005"/>
  </r>
  <r>
    <s v="21_13"/>
    <x v="1"/>
    <s v="02_町村"/>
    <s v="01_本島"/>
    <x v="1"/>
    <x v="0"/>
    <x v="0"/>
    <x v="20"/>
    <x v="12"/>
    <n v="0"/>
    <x v="421"/>
    <x v="253"/>
    <x v="421"/>
    <n v="0"/>
    <n v="0"/>
    <x v="421"/>
    <x v="238"/>
    <x v="421"/>
    <n v="0"/>
    <x v="0"/>
    <x v="0"/>
    <x v="0"/>
    <n v="68.333879699999997"/>
    <n v="37.9776399"/>
    <n v="67.6898056"/>
    <x v="342"/>
    <x v="250"/>
    <x v="347"/>
    <n v="-0.51669379999999876"/>
    <x v="419"/>
    <x v="420"/>
    <n v="68.333879699999997"/>
    <n v="37.9776399"/>
    <n v="67.6898056"/>
    <n v="833250"/>
    <n v="68.994387799999998"/>
    <n v="36.552478100000002"/>
    <n v="68.206499399999998"/>
    <n v="-0.51669379999999876"/>
    <n v="770640"/>
    <n v="8.1244160999999995"/>
  </r>
  <r>
    <s v="21_14"/>
    <x v="1"/>
    <s v="02_町村"/>
    <s v="01_本島"/>
    <x v="1"/>
    <x v="0"/>
    <x v="0"/>
    <x v="20"/>
    <x v="13"/>
    <n v="0"/>
    <x v="422"/>
    <x v="254"/>
    <x v="422"/>
    <n v="0"/>
    <n v="0"/>
    <x v="422"/>
    <x v="239"/>
    <x v="422"/>
    <n v="0"/>
    <x v="0"/>
    <x v="0"/>
    <x v="0"/>
    <n v="68.333821599999993"/>
    <n v="37.975932100000001"/>
    <n v="67.689713699999999"/>
    <x v="343"/>
    <x v="251"/>
    <x v="348"/>
    <n v="-0.51681700000000319"/>
    <x v="420"/>
    <x v="421"/>
    <n v="68.333821599999993"/>
    <n v="37.975932100000001"/>
    <n v="67.689713699999999"/>
    <n v="970307"/>
    <n v="68.994429400000001"/>
    <n v="36.551500500000003"/>
    <n v="68.206530700000002"/>
    <n v="-0.51681700000000319"/>
    <n v="952702"/>
    <n v="1.8479021000000002"/>
  </r>
  <r>
    <s v="21_15"/>
    <x v="1"/>
    <s v="02_町村"/>
    <s v="01_本島"/>
    <x v="1"/>
    <x v="0"/>
    <x v="0"/>
    <x v="20"/>
    <x v="14"/>
    <n v="0"/>
    <x v="423"/>
    <x v="255"/>
    <x v="423"/>
    <n v="0"/>
    <n v="0"/>
    <x v="423"/>
    <x v="240"/>
    <x v="423"/>
    <n v="0"/>
    <x v="0"/>
    <x v="0"/>
    <x v="0"/>
    <n v="68.333822099999992"/>
    <n v="37.965050700000006"/>
    <n v="67.689548000000002"/>
    <x v="344"/>
    <x v="252"/>
    <x v="349"/>
    <n v="-0.51718939999999236"/>
    <x v="421"/>
    <x v="422"/>
    <n v="68.333822099999992"/>
    <n v="37.965050700000006"/>
    <n v="67.689548000000002"/>
    <n v="113204"/>
    <n v="68.994430600000001"/>
    <n v="36.559405900000002"/>
    <n v="68.206737399999994"/>
    <n v="-0.51718939999999236"/>
    <n v="113466"/>
    <n v="-0.23090620000000001"/>
  </r>
  <r>
    <s v="21_16"/>
    <x v="1"/>
    <s v="02_町村"/>
    <s v="01_本島"/>
    <x v="1"/>
    <x v="0"/>
    <x v="0"/>
    <x v="20"/>
    <x v="15"/>
    <n v="0"/>
    <x v="424"/>
    <x v="5"/>
    <x v="424"/>
    <n v="0"/>
    <n v="0"/>
    <x v="424"/>
    <x v="5"/>
    <x v="424"/>
    <n v="0"/>
    <x v="0"/>
    <x v="0"/>
    <x v="0"/>
    <n v="100"/>
    <n v="0"/>
    <n v="100"/>
    <x v="5"/>
    <x v="5"/>
    <x v="5"/>
    <n v="0"/>
    <x v="422"/>
    <x v="423"/>
    <n v="100"/>
    <n v="0"/>
    <n v="100"/>
    <n v="7929"/>
    <n v="100"/>
    <n v="0"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25"/>
    <x v="256"/>
    <x v="425"/>
    <n v="0"/>
    <n v="0"/>
    <x v="425"/>
    <x v="241"/>
    <x v="425"/>
    <n v="0"/>
    <x v="0"/>
    <x v="0"/>
    <x v="0"/>
    <n v="96.762744499999997"/>
    <n v="18.442697899999999"/>
    <n v="94.319374100000005"/>
    <x v="345"/>
    <x v="253"/>
    <x v="350"/>
    <n v="0.37819179999999619"/>
    <x v="423"/>
    <x v="424"/>
    <n v="96.762744499999997"/>
    <n v="18.442697899999999"/>
    <n v="94.319374100000005"/>
    <n v="165406"/>
    <n v="96.192227700000004"/>
    <n v="23.422742700000001"/>
    <n v="93.941182300000008"/>
    <n v="0.37819179999999619"/>
    <n v="160770"/>
    <n v="2.8836225999999998"/>
  </r>
  <r>
    <s v="21_18"/>
    <x v="1"/>
    <s v="02_町村"/>
    <s v="01_本島"/>
    <x v="1"/>
    <x v="0"/>
    <x v="0"/>
    <x v="20"/>
    <x v="17"/>
    <n v="0"/>
    <x v="426"/>
    <x v="5"/>
    <x v="426"/>
    <n v="0"/>
    <n v="0"/>
    <x v="426"/>
    <x v="5"/>
    <x v="426"/>
    <n v="0"/>
    <x v="0"/>
    <x v="0"/>
    <x v="0"/>
    <n v="100"/>
    <n v="0"/>
    <n v="100"/>
    <x v="5"/>
    <x v="5"/>
    <x v="5"/>
    <n v="0"/>
    <x v="424"/>
    <x v="425"/>
    <n v="100"/>
    <n v="0"/>
    <n v="100"/>
    <n v="2015"/>
    <n v="100"/>
    <n v="0"/>
    <n v="100"/>
    <n v="0"/>
    <n v="3165"/>
    <n v="-36.334913100000001"/>
  </r>
  <r>
    <s v="21_19"/>
    <x v="1"/>
    <s v="02_町村"/>
    <s v="01_本島"/>
    <x v="1"/>
    <x v="0"/>
    <x v="0"/>
    <x v="20"/>
    <x v="18"/>
    <n v="0"/>
    <x v="427"/>
    <x v="256"/>
    <x v="427"/>
    <n v="0"/>
    <n v="0"/>
    <x v="427"/>
    <x v="241"/>
    <x v="427"/>
    <n v="0"/>
    <x v="0"/>
    <x v="0"/>
    <x v="0"/>
    <n v="96.72388939999999"/>
    <n v="18.442697899999999"/>
    <n v="94.253344299999995"/>
    <x v="346"/>
    <x v="253"/>
    <x v="351"/>
    <n v="0.42632349999999519"/>
    <x v="425"/>
    <x v="426"/>
    <n v="96.72388939999999"/>
    <n v="18.442697899999999"/>
    <n v="94.253344299999995"/>
    <n v="163391"/>
    <n v="96.118146100000004"/>
    <n v="23.422742700000001"/>
    <n v="93.8270208"/>
    <n v="0.42632349999999519"/>
    <n v="157605"/>
    <n v="3.6712032999999997"/>
  </r>
  <r>
    <s v="21_20"/>
    <x v="1"/>
    <s v="02_町村"/>
    <s v="01_本島"/>
    <x v="1"/>
    <x v="0"/>
    <x v="0"/>
    <x v="20"/>
    <x v="19"/>
    <n v="0"/>
    <x v="428"/>
    <x v="5"/>
    <x v="428"/>
    <n v="0"/>
    <n v="0"/>
    <x v="428"/>
    <x v="5"/>
    <x v="428"/>
    <n v="0"/>
    <x v="0"/>
    <x v="0"/>
    <x v="0"/>
    <n v="99.445195999999996"/>
    <n v="0"/>
    <n v="99.445195999999996"/>
    <x v="347"/>
    <x v="5"/>
    <x v="352"/>
    <n v="-3.3273800000003462E-2"/>
    <x v="426"/>
    <x v="427"/>
    <n v="99.445195999999996"/>
    <n v="0"/>
    <n v="99.445195999999996"/>
    <n v="116150"/>
    <n v="99.478469799999999"/>
    <n v="0"/>
    <n v="99.478469799999999"/>
    <n v="-3.3273800000003462E-2"/>
    <n v="109296"/>
    <n v="6.2710437999999993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0"/>
    <x v="244"/>
    <x v="410"/>
    <n v="0"/>
    <n v="0"/>
    <x v="410"/>
    <x v="231"/>
    <x v="410"/>
    <n v="0"/>
    <x v="0"/>
    <x v="0"/>
    <x v="0"/>
    <n v="64.038975800000003"/>
    <n v="29.982834000000004"/>
    <n v="63.200222800000006"/>
    <x v="332"/>
    <x v="241"/>
    <x v="337"/>
    <n v="-0.49272749999998666"/>
    <x v="409"/>
    <x v="410"/>
    <n v="64.038975800000003"/>
    <n v="29.982834000000004"/>
    <n v="63.200222800000006"/>
    <n v="3288762"/>
    <n v="64.556275200000002"/>
    <n v="30.2163796"/>
    <n v="63.692950299999993"/>
    <n v="-0.49272749999998666"/>
    <n v="3168309"/>
    <n v="3.8018071999999998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9"/>
    <x v="257"/>
    <x v="429"/>
    <n v="0"/>
    <n v="0"/>
    <x v="429"/>
    <x v="242"/>
    <x v="429"/>
    <n v="0"/>
    <x v="0"/>
    <x v="0"/>
    <x v="0"/>
    <n v="77.143923400000006"/>
    <n v="31.120105899999999"/>
    <n v="76.500857800000006"/>
    <x v="348"/>
    <x v="254"/>
    <x v="353"/>
    <n v="-0.45270419999998524"/>
    <x v="427"/>
    <x v="428"/>
    <n v="77.143923400000006"/>
    <n v="31.120105899999999"/>
    <n v="76.500857800000006"/>
    <n v="2110166"/>
    <n v="77.635795299999998"/>
    <n v="29.170045999999999"/>
    <n v="76.953561999999991"/>
    <n v="-0.45270419999998524"/>
    <n v="2022158"/>
    <n v="4.3521822000000006"/>
  </r>
  <r>
    <s v="22_02"/>
    <x v="2"/>
    <s v="02_町村"/>
    <s v="01_本島"/>
    <x v="1"/>
    <x v="0"/>
    <x v="0"/>
    <x v="21"/>
    <x v="1"/>
    <n v="0"/>
    <x v="429"/>
    <x v="257"/>
    <x v="429"/>
    <n v="0"/>
    <n v="0"/>
    <x v="429"/>
    <x v="242"/>
    <x v="429"/>
    <n v="0"/>
    <x v="0"/>
    <x v="0"/>
    <x v="0"/>
    <n v="77.143923400000006"/>
    <n v="31.120105899999999"/>
    <n v="76.500857800000006"/>
    <x v="348"/>
    <x v="254"/>
    <x v="353"/>
    <n v="-0.45270419999998524"/>
    <x v="427"/>
    <x v="428"/>
    <n v="77.143923400000006"/>
    <n v="31.120105899999999"/>
    <n v="76.500857800000006"/>
    <n v="2110166"/>
    <n v="77.635795299999998"/>
    <n v="29.170045999999999"/>
    <n v="76.953561999999991"/>
    <n v="-0.45270419999998524"/>
    <n v="2022158"/>
    <n v="4.3521822000000006"/>
  </r>
  <r>
    <s v="22_03"/>
    <x v="2"/>
    <s v="02_町村"/>
    <s v="01_本島"/>
    <x v="1"/>
    <x v="0"/>
    <x v="0"/>
    <x v="21"/>
    <x v="2"/>
    <n v="0"/>
    <x v="430"/>
    <x v="258"/>
    <x v="430"/>
    <n v="0"/>
    <n v="0"/>
    <x v="430"/>
    <x v="243"/>
    <x v="430"/>
    <n v="0"/>
    <x v="0"/>
    <x v="0"/>
    <x v="0"/>
    <n v="73.763998299999997"/>
    <n v="20.983106800000002"/>
    <n v="72.663137899999995"/>
    <x v="349"/>
    <x v="255"/>
    <x v="354"/>
    <n v="-0.79127830000000188"/>
    <x v="428"/>
    <x v="429"/>
    <n v="73.763998299999997"/>
    <n v="20.983106800000002"/>
    <n v="72.663137899999995"/>
    <n v="548566"/>
    <n v="74.278097500000001"/>
    <n v="28.075964199999998"/>
    <n v="73.454416199999997"/>
    <n v="-0.79127830000000188"/>
    <n v="561916"/>
    <n v="-2.3757998999999996"/>
  </r>
  <r>
    <s v="22_04"/>
    <x v="2"/>
    <s v="02_町村"/>
    <s v="01_本島"/>
    <x v="1"/>
    <x v="0"/>
    <x v="0"/>
    <x v="21"/>
    <x v="3"/>
    <n v="0"/>
    <x v="431"/>
    <x v="259"/>
    <x v="431"/>
    <n v="0"/>
    <n v="0"/>
    <x v="431"/>
    <x v="244"/>
    <x v="431"/>
    <n v="0"/>
    <x v="0"/>
    <x v="0"/>
    <x v="0"/>
    <n v="72.976919100000003"/>
    <n v="20.537502399999997"/>
    <n v="71.835813200000004"/>
    <x v="350"/>
    <x v="256"/>
    <x v="355"/>
    <n v="-0.58113819999999805"/>
    <x v="429"/>
    <x v="430"/>
    <n v="72.976919100000003"/>
    <n v="20.537502399999997"/>
    <n v="71.835813200000004"/>
    <n v="510994"/>
    <n v="73.254715500000003"/>
    <n v="28.430353400000001"/>
    <n v="72.416951400000002"/>
    <n v="-0.58113819999999805"/>
    <n v="521838"/>
    <n v="-2.0780395"/>
  </r>
  <r>
    <s v="22_05"/>
    <x v="2"/>
    <s v="02_町村"/>
    <s v="01_本島"/>
    <x v="1"/>
    <x v="0"/>
    <x v="0"/>
    <x v="21"/>
    <x v="4"/>
    <n v="0"/>
    <x v="432"/>
    <x v="260"/>
    <x v="432"/>
    <n v="0"/>
    <n v="0"/>
    <x v="432"/>
    <x v="245"/>
    <x v="432"/>
    <n v="0"/>
    <x v="0"/>
    <x v="0"/>
    <x v="0"/>
    <n v="72.976660299999992"/>
    <n v="20.568927800000001"/>
    <n v="71.835081000000002"/>
    <x v="351"/>
    <x v="180"/>
    <x v="356"/>
    <n v="-0.58725560000000598"/>
    <x v="430"/>
    <x v="431"/>
    <n v="72.976660299999992"/>
    <n v="20.568927800000001"/>
    <n v="71.835081000000002"/>
    <n v="15071"/>
    <n v="73.256943100000001"/>
    <n v="28.571428599999997"/>
    <n v="72.422336600000008"/>
    <n v="-0.58725560000000598"/>
    <n v="15200"/>
    <n v="-0.8486842"/>
  </r>
  <r>
    <s v="22_06"/>
    <x v="2"/>
    <s v="02_町村"/>
    <s v="01_本島"/>
    <x v="1"/>
    <x v="0"/>
    <x v="0"/>
    <x v="21"/>
    <x v="5"/>
    <n v="0"/>
    <x v="433"/>
    <x v="261"/>
    <x v="433"/>
    <n v="0"/>
    <n v="0"/>
    <x v="433"/>
    <x v="246"/>
    <x v="433"/>
    <n v="0"/>
    <x v="0"/>
    <x v="0"/>
    <x v="0"/>
    <n v="72.976927000000003"/>
    <n v="20.536546399999999"/>
    <n v="71.835835400000008"/>
    <x v="352"/>
    <x v="257"/>
    <x v="357"/>
    <n v="-0.58095439999999599"/>
    <x v="431"/>
    <x v="432"/>
    <n v="72.976927000000003"/>
    <n v="20.536546399999999"/>
    <n v="71.835835400000008"/>
    <n v="495923"/>
    <n v="73.254648700000004"/>
    <n v="28.426124200000004"/>
    <n v="72.416789800000004"/>
    <n v="-0.58095439999999599"/>
    <n v="506638"/>
    <n v="-2.1149223000000004"/>
  </r>
  <r>
    <s v="22_07"/>
    <x v="2"/>
    <s v="02_町村"/>
    <s v="01_本島"/>
    <x v="1"/>
    <x v="0"/>
    <x v="0"/>
    <x v="21"/>
    <x v="6"/>
    <n v="0"/>
    <x v="434"/>
    <x v="5"/>
    <x v="434"/>
    <n v="0"/>
    <n v="0"/>
    <x v="434"/>
    <x v="5"/>
    <x v="434"/>
    <n v="0"/>
    <x v="0"/>
    <x v="0"/>
    <x v="0"/>
    <n v="100"/>
    <n v="0"/>
    <n v="100"/>
    <x v="5"/>
    <x v="5"/>
    <x v="5"/>
    <n v="0"/>
    <x v="432"/>
    <x v="433"/>
    <n v="100"/>
    <n v="0"/>
    <n v="100"/>
    <n v="3959"/>
    <n v="100"/>
    <n v="0"/>
    <n v="100"/>
    <n v="0"/>
    <n v="1751"/>
    <n v="126.0993718"/>
  </r>
  <r>
    <s v="22_08"/>
    <x v="2"/>
    <s v="02_町村"/>
    <s v="01_本島"/>
    <x v="1"/>
    <x v="0"/>
    <x v="0"/>
    <x v="21"/>
    <x v="7"/>
    <n v="0"/>
    <x v="435"/>
    <x v="262"/>
    <x v="435"/>
    <n v="0"/>
    <n v="0"/>
    <x v="435"/>
    <x v="247"/>
    <x v="435"/>
    <n v="0"/>
    <x v="0"/>
    <x v="0"/>
    <x v="0"/>
    <n v="86.400867500000004"/>
    <n v="46.816479399999999"/>
    <n v="86.158502999999996"/>
    <x v="353"/>
    <x v="5"/>
    <x v="358"/>
    <n v="-4.1398027000000042"/>
    <x v="433"/>
    <x v="434"/>
    <n v="86.400867500000004"/>
    <n v="46.816479399999999"/>
    <n v="86.158502999999996"/>
    <n v="37572"/>
    <n v="90.645496899999998"/>
    <n v="0"/>
    <n v="90.2983057"/>
    <n v="-4.1398027000000042"/>
    <n v="40078"/>
    <n v="-6.2528070000000007"/>
  </r>
  <r>
    <s v="22_09"/>
    <x v="2"/>
    <s v="02_町村"/>
    <s v="01_本島"/>
    <x v="1"/>
    <x v="0"/>
    <x v="0"/>
    <x v="21"/>
    <x v="8"/>
    <n v="0"/>
    <x v="436"/>
    <x v="263"/>
    <x v="436"/>
    <n v="0"/>
    <n v="0"/>
    <x v="436"/>
    <x v="5"/>
    <x v="436"/>
    <n v="0"/>
    <x v="0"/>
    <x v="0"/>
    <x v="0"/>
    <n v="89.582893100000007"/>
    <n v="0"/>
    <n v="89.048519200000001"/>
    <x v="354"/>
    <x v="5"/>
    <x v="359"/>
    <n v="0.26652450000000272"/>
    <x v="434"/>
    <x v="435"/>
    <n v="89.582893100000007"/>
    <n v="0"/>
    <n v="89.048519200000001"/>
    <n v="21198"/>
    <n v="89.4530903"/>
    <n v="0"/>
    <n v="88.781994699999998"/>
    <n v="0.26652450000000272"/>
    <n v="20118"/>
    <n v="5.3683268999999996"/>
  </r>
  <r>
    <s v="22_10"/>
    <x v="2"/>
    <s v="02_町村"/>
    <s v="01_本島"/>
    <x v="1"/>
    <x v="0"/>
    <x v="0"/>
    <x v="21"/>
    <x v="9"/>
    <n v="0"/>
    <x v="437"/>
    <x v="264"/>
    <x v="437"/>
    <n v="0"/>
    <n v="0"/>
    <x v="437"/>
    <x v="247"/>
    <x v="437"/>
    <n v="0"/>
    <x v="0"/>
    <x v="0"/>
    <x v="0"/>
    <n v="82.574448600000011"/>
    <n v="100"/>
    <n v="82.684441800000002"/>
    <x v="355"/>
    <x v="5"/>
    <x v="360"/>
    <n v="-9.1955066000000016"/>
    <x v="435"/>
    <x v="436"/>
    <n v="82.574448600000011"/>
    <n v="100"/>
    <n v="82.684441800000002"/>
    <n v="16374"/>
    <n v="91.879948400000004"/>
    <n v="0"/>
    <n v="91.879948400000004"/>
    <n v="-9.1955066000000016"/>
    <n v="19960"/>
    <n v="-17.965931900000001"/>
  </r>
  <r>
    <s v="22_11"/>
    <x v="2"/>
    <s v="02_町村"/>
    <s v="01_本島"/>
    <x v="1"/>
    <x v="0"/>
    <x v="0"/>
    <x v="21"/>
    <x v="10"/>
    <n v="0"/>
    <x v="438"/>
    <x v="265"/>
    <x v="438"/>
    <n v="0"/>
    <n v="0"/>
    <x v="438"/>
    <x v="248"/>
    <x v="438"/>
    <n v="0"/>
    <x v="0"/>
    <x v="0"/>
    <x v="0"/>
    <n v="77.402408600000001"/>
    <n v="38.981546399999999"/>
    <n v="76.970697200000004"/>
    <x v="356"/>
    <x v="258"/>
    <x v="361"/>
    <n v="-0.36483730000000492"/>
    <x v="436"/>
    <x v="437"/>
    <n v="77.402408600000001"/>
    <n v="38.981546399999999"/>
    <n v="76.970697200000004"/>
    <n v="1466271"/>
    <n v="77.934460900000005"/>
    <n v="30.461345000000001"/>
    <n v="77.335534500000009"/>
    <n v="-0.36483730000000492"/>
    <n v="1364577"/>
    <n v="7.4524192999999999"/>
  </r>
  <r>
    <s v="22_12"/>
    <x v="2"/>
    <s v="02_町村"/>
    <s v="01_本島"/>
    <x v="1"/>
    <x v="0"/>
    <x v="0"/>
    <x v="21"/>
    <x v="11"/>
    <n v="0"/>
    <x v="439"/>
    <x v="265"/>
    <x v="439"/>
    <n v="0"/>
    <n v="0"/>
    <x v="439"/>
    <x v="248"/>
    <x v="439"/>
    <n v="0"/>
    <x v="0"/>
    <x v="0"/>
    <x v="0"/>
    <n v="77.319383799999997"/>
    <n v="38.981546399999999"/>
    <n v="76.887040499999998"/>
    <x v="357"/>
    <x v="258"/>
    <x v="362"/>
    <n v="-0.36143300000000522"/>
    <x v="437"/>
    <x v="438"/>
    <n v="77.319383799999997"/>
    <n v="38.981546399999999"/>
    <n v="76.887040499999998"/>
    <n v="1459376"/>
    <n v="77.848613299999997"/>
    <n v="30.461345000000001"/>
    <n v="77.248473500000003"/>
    <n v="-0.36143300000000522"/>
    <n v="1357825"/>
    <n v="7.4789460999999999"/>
  </r>
  <r>
    <s v="22_13"/>
    <x v="2"/>
    <s v="02_町村"/>
    <s v="01_本島"/>
    <x v="1"/>
    <x v="0"/>
    <x v="0"/>
    <x v="21"/>
    <x v="12"/>
    <n v="0"/>
    <x v="440"/>
    <x v="266"/>
    <x v="440"/>
    <n v="0"/>
    <n v="0"/>
    <x v="440"/>
    <x v="249"/>
    <x v="440"/>
    <n v="0"/>
    <x v="0"/>
    <x v="0"/>
    <x v="0"/>
    <n v="77.319364399999998"/>
    <n v="38.979091199999999"/>
    <n v="76.88698819999999"/>
    <x v="358"/>
    <x v="259"/>
    <x v="363"/>
    <n v="-0.36142930000001172"/>
    <x v="438"/>
    <x v="439"/>
    <n v="77.319364399999998"/>
    <n v="38.979091199999999"/>
    <n v="76.88698819999999"/>
    <n v="1167349"/>
    <n v="77.848574400000004"/>
    <n v="30.460194099999999"/>
    <n v="77.248417500000002"/>
    <n v="-0.36142930000001172"/>
    <n v="1074921"/>
    <n v="8.5985853999999993"/>
  </r>
  <r>
    <s v="22_14"/>
    <x v="2"/>
    <s v="02_町村"/>
    <s v="01_本島"/>
    <x v="1"/>
    <x v="0"/>
    <x v="0"/>
    <x v="21"/>
    <x v="13"/>
    <n v="0"/>
    <x v="441"/>
    <x v="267"/>
    <x v="441"/>
    <n v="0"/>
    <n v="0"/>
    <x v="441"/>
    <x v="250"/>
    <x v="441"/>
    <n v="0"/>
    <x v="0"/>
    <x v="0"/>
    <x v="0"/>
    <n v="77.319520799999992"/>
    <n v="38.987864700000003"/>
    <n v="76.8872882"/>
    <x v="359"/>
    <x v="260"/>
    <x v="364"/>
    <n v="-0.3612856000000022"/>
    <x v="439"/>
    <x v="440"/>
    <n v="77.319520799999992"/>
    <n v="38.987864700000003"/>
    <n v="76.8872882"/>
    <n v="264084"/>
    <n v="77.848751300000004"/>
    <n v="30.458541199999999"/>
    <n v="77.248573800000003"/>
    <n v="-0.3612856000000022"/>
    <n v="256731"/>
    <n v="2.8640873"/>
  </r>
  <r>
    <s v="22_15"/>
    <x v="2"/>
    <s v="02_町村"/>
    <s v="01_本島"/>
    <x v="1"/>
    <x v="0"/>
    <x v="0"/>
    <x v="21"/>
    <x v="14"/>
    <n v="0"/>
    <x v="442"/>
    <x v="268"/>
    <x v="442"/>
    <n v="0"/>
    <n v="0"/>
    <x v="442"/>
    <x v="251"/>
    <x v="442"/>
    <n v="0"/>
    <x v="0"/>
    <x v="0"/>
    <x v="0"/>
    <n v="77.31889910000001"/>
    <n v="39.024390199999999"/>
    <n v="76.886883299999994"/>
    <x v="360"/>
    <x v="261"/>
    <x v="365"/>
    <n v="-0.36290270000000646"/>
    <x v="440"/>
    <x v="441"/>
    <n v="77.31889910000001"/>
    <n v="39.024390199999999"/>
    <n v="76.886883299999994"/>
    <n v="27943"/>
    <n v="77.848858100000001"/>
    <n v="30.536130500000002"/>
    <n v="77.249786"/>
    <n v="-0.36290270000000646"/>
    <n v="26173"/>
    <n v="6.7626943999999991"/>
  </r>
  <r>
    <s v="22_16"/>
    <x v="2"/>
    <s v="02_町村"/>
    <s v="01_本島"/>
    <x v="1"/>
    <x v="0"/>
    <x v="0"/>
    <x v="21"/>
    <x v="15"/>
    <n v="0"/>
    <x v="443"/>
    <x v="5"/>
    <x v="443"/>
    <n v="0"/>
    <n v="0"/>
    <x v="443"/>
    <x v="5"/>
    <x v="443"/>
    <n v="0"/>
    <x v="0"/>
    <x v="0"/>
    <x v="0"/>
    <n v="100"/>
    <n v="0"/>
    <n v="100"/>
    <x v="5"/>
    <x v="5"/>
    <x v="5"/>
    <n v="0"/>
    <x v="441"/>
    <x v="442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44"/>
    <x v="269"/>
    <x v="444"/>
    <n v="0"/>
    <n v="0"/>
    <x v="444"/>
    <x v="252"/>
    <x v="444"/>
    <n v="0"/>
    <x v="0"/>
    <x v="0"/>
    <x v="0"/>
    <n v="96.462577199999998"/>
    <n v="24.892086299999999"/>
    <n v="94.598797199999993"/>
    <x v="361"/>
    <x v="262"/>
    <x v="366"/>
    <n v="-0.94533800000000667"/>
    <x v="442"/>
    <x v="443"/>
    <n v="96.462577199999998"/>
    <n v="24.892086299999999"/>
    <n v="94.598797199999993"/>
    <n v="50494"/>
    <n v="97.239643700000002"/>
    <n v="16.498625100000002"/>
    <n v="95.544135199999999"/>
    <n v="-0.94533800000000667"/>
    <n v="49639"/>
    <n v="1.7224360000000001"/>
  </r>
  <r>
    <s v="22_18"/>
    <x v="2"/>
    <s v="02_町村"/>
    <s v="01_本島"/>
    <x v="1"/>
    <x v="0"/>
    <x v="0"/>
    <x v="21"/>
    <x v="17"/>
    <n v="0"/>
    <x v="445"/>
    <x v="5"/>
    <x v="445"/>
    <n v="0"/>
    <n v="0"/>
    <x v="445"/>
    <x v="5"/>
    <x v="445"/>
    <n v="0"/>
    <x v="0"/>
    <x v="0"/>
    <x v="0"/>
    <n v="82.596685100000002"/>
    <n v="0"/>
    <n v="82.596685100000002"/>
    <x v="362"/>
    <x v="5"/>
    <x v="367"/>
    <n v="-7.7879302999999993"/>
    <x v="443"/>
    <x v="444"/>
    <n v="82.596685100000002"/>
    <n v="0"/>
    <n v="82.596685100000002"/>
    <n v="598"/>
    <n v="90.384615400000001"/>
    <n v="0"/>
    <n v="90.384615400000001"/>
    <n v="-7.7879302999999993"/>
    <n v="752"/>
    <n v="-20.4787234"/>
  </r>
  <r>
    <s v="22_19"/>
    <x v="2"/>
    <s v="02_町村"/>
    <s v="01_本島"/>
    <x v="1"/>
    <x v="0"/>
    <x v="0"/>
    <x v="21"/>
    <x v="18"/>
    <n v="0"/>
    <x v="446"/>
    <x v="269"/>
    <x v="446"/>
    <n v="0"/>
    <n v="0"/>
    <x v="446"/>
    <x v="252"/>
    <x v="446"/>
    <n v="0"/>
    <x v="0"/>
    <x v="0"/>
    <x v="0"/>
    <n v="96.658408600000001"/>
    <n v="24.892086299999999"/>
    <n v="94.76383109999999"/>
    <x v="363"/>
    <x v="262"/>
    <x v="368"/>
    <n v="-0.86427420000001121"/>
    <x v="444"/>
    <x v="445"/>
    <n v="96.658408600000001"/>
    <n v="24.892086299999999"/>
    <n v="94.76383109999999"/>
    <n v="49896"/>
    <n v="97.3536407"/>
    <n v="16.498625100000002"/>
    <n v="95.628105300000001"/>
    <n v="-0.86427420000001121"/>
    <n v="48887"/>
    <n v="2.0639434000000003"/>
  </r>
  <r>
    <s v="22_20"/>
    <x v="2"/>
    <s v="02_町村"/>
    <s v="01_本島"/>
    <x v="1"/>
    <x v="0"/>
    <x v="0"/>
    <x v="21"/>
    <x v="19"/>
    <n v="0"/>
    <x v="447"/>
    <x v="5"/>
    <x v="447"/>
    <n v="0"/>
    <n v="0"/>
    <x v="447"/>
    <x v="5"/>
    <x v="447"/>
    <n v="0"/>
    <x v="0"/>
    <x v="0"/>
    <x v="0"/>
    <n v="99.496249599999999"/>
    <n v="0"/>
    <n v="99.496249599999999"/>
    <x v="364"/>
    <x v="5"/>
    <x v="369"/>
    <n v="0.16313209999999856"/>
    <x v="445"/>
    <x v="446"/>
    <n v="99.496249599999999"/>
    <n v="0"/>
    <n v="99.496249599999999"/>
    <n v="44835"/>
    <n v="99.3331175"/>
    <n v="0"/>
    <n v="99.3331175"/>
    <n v="0.16313209999999856"/>
    <n v="46026"/>
    <n v="-2.5876678000000002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9"/>
    <x v="257"/>
    <x v="429"/>
    <n v="0"/>
    <n v="0"/>
    <x v="429"/>
    <x v="242"/>
    <x v="429"/>
    <n v="0"/>
    <x v="0"/>
    <x v="0"/>
    <x v="0"/>
    <n v="77.143923400000006"/>
    <n v="31.120105899999999"/>
    <n v="76.500857800000006"/>
    <x v="348"/>
    <x v="254"/>
    <x v="353"/>
    <n v="-0.45270419999998524"/>
    <x v="427"/>
    <x v="428"/>
    <n v="77.143923400000006"/>
    <n v="31.120105899999999"/>
    <n v="76.500857800000006"/>
    <n v="2110166"/>
    <n v="77.635795299999998"/>
    <n v="29.170045999999999"/>
    <n v="76.953561999999991"/>
    <n v="-0.45270419999998524"/>
    <n v="2022158"/>
    <n v="4.3521822000000006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8"/>
    <x v="270"/>
    <x v="448"/>
    <n v="0"/>
    <n v="0"/>
    <x v="448"/>
    <x v="253"/>
    <x v="448"/>
    <n v="0"/>
    <x v="0"/>
    <x v="0"/>
    <x v="0"/>
    <n v="68.682637099999994"/>
    <n v="30.089348700000002"/>
    <n v="67.716097599999998"/>
    <x v="365"/>
    <x v="263"/>
    <x v="370"/>
    <n v="-0.85601800000000594"/>
    <x v="446"/>
    <x v="447"/>
    <n v="68.682637099999994"/>
    <n v="30.089348700000002"/>
    <n v="67.716097599999998"/>
    <n v="4179166"/>
    <n v="69.741532300000003"/>
    <n v="30.774674000000001"/>
    <n v="68.572115600000004"/>
    <n v="-0.85601800000000594"/>
    <n v="4004004"/>
    <n v="4.3746710000000002"/>
  </r>
  <r>
    <s v="23_02"/>
    <x v="2"/>
    <s v="02_町村"/>
    <s v="01_本島"/>
    <x v="1"/>
    <x v="0"/>
    <x v="0"/>
    <x v="22"/>
    <x v="1"/>
    <n v="0"/>
    <x v="448"/>
    <x v="270"/>
    <x v="448"/>
    <n v="0"/>
    <n v="0"/>
    <x v="448"/>
    <x v="253"/>
    <x v="448"/>
    <n v="0"/>
    <x v="0"/>
    <x v="0"/>
    <x v="0"/>
    <n v="68.682637099999994"/>
    <n v="30.089348700000002"/>
    <n v="67.716097599999998"/>
    <x v="365"/>
    <x v="263"/>
    <x v="370"/>
    <n v="-0.85601800000000594"/>
    <x v="446"/>
    <x v="447"/>
    <n v="68.682637099999994"/>
    <n v="30.089348700000002"/>
    <n v="67.716097599999998"/>
    <n v="4179166"/>
    <n v="69.741532300000003"/>
    <n v="30.774674000000001"/>
    <n v="68.572115600000004"/>
    <n v="-0.85601800000000594"/>
    <n v="4004004"/>
    <n v="4.3746710000000002"/>
  </r>
  <r>
    <s v="23_03"/>
    <x v="2"/>
    <s v="02_町村"/>
    <s v="01_本島"/>
    <x v="1"/>
    <x v="0"/>
    <x v="0"/>
    <x v="22"/>
    <x v="2"/>
    <n v="0"/>
    <x v="449"/>
    <x v="271"/>
    <x v="449"/>
    <n v="0"/>
    <n v="0"/>
    <x v="449"/>
    <x v="254"/>
    <x v="449"/>
    <n v="0"/>
    <x v="0"/>
    <x v="0"/>
    <x v="0"/>
    <n v="69.269944999999993"/>
    <n v="20.785295900000001"/>
    <n v="67.240445899999997"/>
    <x v="366"/>
    <x v="264"/>
    <x v="371"/>
    <n v="-0.97291490000000636"/>
    <x v="447"/>
    <x v="448"/>
    <n v="69.269944999999993"/>
    <n v="20.785295900000001"/>
    <n v="67.240445899999997"/>
    <n v="1212200"/>
    <n v="70.189270199999996"/>
    <n v="27.216271500000001"/>
    <n v="68.213360800000004"/>
    <n v="-0.97291490000000636"/>
    <n v="1232670"/>
    <n v="-1.6606228999999999"/>
  </r>
  <r>
    <s v="23_04"/>
    <x v="2"/>
    <s v="02_町村"/>
    <s v="01_本島"/>
    <x v="1"/>
    <x v="0"/>
    <x v="0"/>
    <x v="22"/>
    <x v="3"/>
    <n v="0"/>
    <x v="450"/>
    <x v="272"/>
    <x v="450"/>
    <n v="0"/>
    <n v="0"/>
    <x v="450"/>
    <x v="255"/>
    <x v="450"/>
    <n v="0"/>
    <x v="0"/>
    <x v="0"/>
    <x v="0"/>
    <n v="67.155808199999996"/>
    <n v="21.014776700000002"/>
    <n v="65.103649700000005"/>
    <x v="367"/>
    <x v="265"/>
    <x v="372"/>
    <n v="-1.0666456000000011"/>
    <x v="448"/>
    <x v="449"/>
    <n v="67.155808199999996"/>
    <n v="21.014776700000002"/>
    <n v="65.103649700000005"/>
    <n v="1046090"/>
    <n v="68.138364699999997"/>
    <n v="28.198079500000002"/>
    <n v="66.170295300000006"/>
    <n v="-1.0666456000000011"/>
    <n v="1069797"/>
    <n v="-2.2160279000000003"/>
  </r>
  <r>
    <s v="23_05"/>
    <x v="2"/>
    <s v="02_町村"/>
    <s v="01_本島"/>
    <x v="1"/>
    <x v="0"/>
    <x v="0"/>
    <x v="22"/>
    <x v="4"/>
    <n v="0"/>
    <x v="451"/>
    <x v="273"/>
    <x v="451"/>
    <n v="0"/>
    <n v="0"/>
    <x v="451"/>
    <x v="256"/>
    <x v="451"/>
    <n v="0"/>
    <x v="0"/>
    <x v="0"/>
    <x v="0"/>
    <n v="67.156187899999992"/>
    <n v="21.032863800000001"/>
    <n v="65.104721299999994"/>
    <x v="368"/>
    <x v="266"/>
    <x v="373"/>
    <n v="-1.064495600000015"/>
    <x v="449"/>
    <x v="450"/>
    <n v="67.156187899999992"/>
    <n v="21.032863800000001"/>
    <n v="65.104721299999994"/>
    <n v="31178"/>
    <n v="68.1377636"/>
    <n v="28.194207799999997"/>
    <n v="66.169216900000009"/>
    <n v="-1.064495600000015"/>
    <n v="31525"/>
    <n v="-1.1007137"/>
  </r>
  <r>
    <s v="23_06"/>
    <x v="2"/>
    <s v="02_町村"/>
    <s v="01_本島"/>
    <x v="1"/>
    <x v="0"/>
    <x v="0"/>
    <x v="22"/>
    <x v="5"/>
    <n v="0"/>
    <x v="452"/>
    <x v="274"/>
    <x v="452"/>
    <n v="0"/>
    <n v="0"/>
    <x v="452"/>
    <x v="257"/>
    <x v="452"/>
    <n v="0"/>
    <x v="0"/>
    <x v="0"/>
    <x v="0"/>
    <n v="67.155796499999994"/>
    <n v="21.014220999999999"/>
    <n v="65.103616700000003"/>
    <x v="369"/>
    <x v="267"/>
    <x v="374"/>
    <n v="-1.0667112999999944"/>
    <x v="450"/>
    <x v="451"/>
    <n v="67.155796499999994"/>
    <n v="21.014220999999999"/>
    <n v="65.103616700000003"/>
    <n v="1014912"/>
    <n v="68.138383000000005"/>
    <n v="28.198197000000004"/>
    <n v="66.170327999999998"/>
    <n v="-1.0667112999999944"/>
    <n v="1038272"/>
    <n v="-2.2498921000000003"/>
  </r>
  <r>
    <s v="23_07"/>
    <x v="2"/>
    <s v="02_町村"/>
    <s v="01_本島"/>
    <x v="1"/>
    <x v="0"/>
    <x v="0"/>
    <x v="22"/>
    <x v="6"/>
    <n v="0"/>
    <x v="453"/>
    <x v="5"/>
    <x v="453"/>
    <n v="0"/>
    <n v="0"/>
    <x v="453"/>
    <x v="5"/>
    <x v="453"/>
    <n v="0"/>
    <x v="0"/>
    <x v="0"/>
    <x v="0"/>
    <n v="100"/>
    <n v="0"/>
    <n v="100"/>
    <x v="5"/>
    <x v="5"/>
    <x v="5"/>
    <n v="0"/>
    <x v="451"/>
    <x v="452"/>
    <n v="100"/>
    <n v="0"/>
    <n v="100"/>
    <n v="10556"/>
    <n v="100"/>
    <n v="0"/>
    <n v="100"/>
    <n v="0"/>
    <n v="28125"/>
    <n v="-62.467555600000004"/>
  </r>
  <r>
    <s v="23_08"/>
    <x v="2"/>
    <s v="02_町村"/>
    <s v="01_本島"/>
    <x v="1"/>
    <x v="0"/>
    <x v="0"/>
    <x v="22"/>
    <x v="7"/>
    <n v="0"/>
    <x v="454"/>
    <x v="275"/>
    <x v="454"/>
    <n v="0"/>
    <n v="0"/>
    <x v="454"/>
    <x v="258"/>
    <x v="454"/>
    <n v="0"/>
    <x v="0"/>
    <x v="0"/>
    <x v="0"/>
    <n v="86.177654799999999"/>
    <n v="16.6833417"/>
    <n v="84.759946299999996"/>
    <x v="370"/>
    <x v="268"/>
    <x v="375"/>
    <n v="-0.8064140999999978"/>
    <x v="452"/>
    <x v="453"/>
    <n v="86.177654799999999"/>
    <n v="16.6833417"/>
    <n v="84.759946299999996"/>
    <n v="166110"/>
    <n v="87.053958300000005"/>
    <n v="4.379562"/>
    <n v="85.566360399999994"/>
    <n v="-0.8064140999999978"/>
    <n v="162873"/>
    <n v="1.9874381000000001"/>
  </r>
  <r>
    <s v="23_09"/>
    <x v="2"/>
    <s v="02_町村"/>
    <s v="01_本島"/>
    <x v="1"/>
    <x v="0"/>
    <x v="0"/>
    <x v="22"/>
    <x v="8"/>
    <n v="0"/>
    <x v="455"/>
    <x v="276"/>
    <x v="455"/>
    <n v="0"/>
    <n v="0"/>
    <x v="455"/>
    <x v="259"/>
    <x v="455"/>
    <n v="0"/>
    <x v="0"/>
    <x v="0"/>
    <x v="0"/>
    <n v="86.870325500000007"/>
    <n v="16.8437026"/>
    <n v="85.441712199999998"/>
    <x v="371"/>
    <x v="269"/>
    <x v="376"/>
    <n v="-0.12589080000000763"/>
    <x v="453"/>
    <x v="454"/>
    <n v="86.870325500000007"/>
    <n v="16.8437026"/>
    <n v="85.441712199999998"/>
    <n v="82799"/>
    <n v="87.05539180000001"/>
    <n v="4.3721972999999998"/>
    <n v="85.567603000000005"/>
    <n v="-0.12589080000000763"/>
    <n v="84836"/>
    <n v="-2.4011032999999999"/>
  </r>
  <r>
    <s v="23_10"/>
    <x v="2"/>
    <s v="02_町村"/>
    <s v="01_本島"/>
    <x v="1"/>
    <x v="0"/>
    <x v="0"/>
    <x v="22"/>
    <x v="9"/>
    <n v="0"/>
    <x v="456"/>
    <x v="277"/>
    <x v="456"/>
    <n v="0"/>
    <n v="0"/>
    <x v="456"/>
    <x v="260"/>
    <x v="456"/>
    <n v="0"/>
    <x v="0"/>
    <x v="0"/>
    <x v="0"/>
    <n v="85.5001082"/>
    <n v="16.526472000000002"/>
    <n v="84.093065499999994"/>
    <x v="372"/>
    <x v="270"/>
    <x v="377"/>
    <n v="-1.4719440000000077"/>
    <x v="454"/>
    <x v="455"/>
    <n v="85.5001082"/>
    <n v="16.526472000000002"/>
    <n v="84.093065499999994"/>
    <n v="83311"/>
    <n v="87.052399999999992"/>
    <n v="4.3875685999999998"/>
    <n v="85.565009500000002"/>
    <n v="-1.4719440000000077"/>
    <n v="78037"/>
    <n v="6.7583326000000001"/>
  </r>
  <r>
    <s v="23_11"/>
    <x v="2"/>
    <s v="02_町村"/>
    <s v="01_本島"/>
    <x v="1"/>
    <x v="0"/>
    <x v="0"/>
    <x v="22"/>
    <x v="10"/>
    <n v="0"/>
    <x v="457"/>
    <x v="278"/>
    <x v="457"/>
    <n v="0"/>
    <n v="0"/>
    <x v="457"/>
    <x v="261"/>
    <x v="457"/>
    <n v="0"/>
    <x v="0"/>
    <x v="0"/>
    <x v="0"/>
    <n v="67.041449999999998"/>
    <n v="41.851338500000004"/>
    <n v="66.626297199999996"/>
    <x v="373"/>
    <x v="271"/>
    <x v="378"/>
    <n v="-0.86906000000000461"/>
    <x v="455"/>
    <x v="456"/>
    <n v="67.041449999999998"/>
    <n v="41.851338500000004"/>
    <n v="66.626297199999996"/>
    <n v="2771045"/>
    <n v="68.148529999999994"/>
    <n v="37.008207399999996"/>
    <n v="67.495357200000001"/>
    <n v="-0.86906000000000461"/>
    <n v="2583727"/>
    <n v="7.2499146000000003"/>
  </r>
  <r>
    <s v="23_12"/>
    <x v="2"/>
    <s v="02_町村"/>
    <s v="01_本島"/>
    <x v="1"/>
    <x v="0"/>
    <x v="0"/>
    <x v="22"/>
    <x v="11"/>
    <n v="0"/>
    <x v="458"/>
    <x v="278"/>
    <x v="458"/>
    <n v="0"/>
    <n v="0"/>
    <x v="458"/>
    <x v="261"/>
    <x v="458"/>
    <n v="0"/>
    <x v="0"/>
    <x v="0"/>
    <x v="0"/>
    <n v="66.601497199999997"/>
    <n v="41.851338500000004"/>
    <n v="66.188241199999993"/>
    <x v="374"/>
    <x v="271"/>
    <x v="379"/>
    <n v="-0.86439310000001512"/>
    <x v="456"/>
    <x v="457"/>
    <n v="66.601497199999997"/>
    <n v="41.851338500000004"/>
    <n v="66.188241199999993"/>
    <n v="2717161"/>
    <n v="67.705279599999997"/>
    <n v="37.008207399999996"/>
    <n v="67.052634300000008"/>
    <n v="-0.86439310000001512"/>
    <n v="2532289"/>
    <n v="7.3005885000000008"/>
  </r>
  <r>
    <s v="23_13"/>
    <x v="2"/>
    <s v="02_町村"/>
    <s v="01_本島"/>
    <x v="1"/>
    <x v="0"/>
    <x v="0"/>
    <x v="22"/>
    <x v="12"/>
    <n v="0"/>
    <x v="459"/>
    <x v="279"/>
    <x v="459"/>
    <n v="0"/>
    <n v="0"/>
    <x v="459"/>
    <x v="262"/>
    <x v="459"/>
    <n v="0"/>
    <x v="0"/>
    <x v="0"/>
    <x v="0"/>
    <n v="66.6015254"/>
    <n v="41.850009300000004"/>
    <n v="66.188249099999993"/>
    <x v="375"/>
    <x v="272"/>
    <x v="380"/>
    <n v="-0.86437960000000658"/>
    <x v="457"/>
    <x v="458"/>
    <n v="66.6015254"/>
    <n v="41.850009300000004"/>
    <n v="66.188249099999993"/>
    <n v="1490057"/>
    <n v="67.705284200000008"/>
    <n v="37.007891900000004"/>
    <n v="67.0526287"/>
    <n v="-0.86437960000000658"/>
    <n v="1390697"/>
    <n v="7.144618799999999"/>
  </r>
  <r>
    <s v="23_14"/>
    <x v="2"/>
    <s v="02_町村"/>
    <s v="01_本島"/>
    <x v="1"/>
    <x v="0"/>
    <x v="0"/>
    <x v="22"/>
    <x v="13"/>
    <n v="0"/>
    <x v="460"/>
    <x v="280"/>
    <x v="460"/>
    <n v="0"/>
    <n v="0"/>
    <x v="460"/>
    <x v="263"/>
    <x v="460"/>
    <n v="0"/>
    <x v="0"/>
    <x v="0"/>
    <x v="0"/>
    <n v="66.601472799999996"/>
    <n v="41.8518246"/>
    <n v="66.188221400000003"/>
    <x v="376"/>
    <x v="273"/>
    <x v="381"/>
    <n v="-0.86441159999999684"/>
    <x v="458"/>
    <x v="459"/>
    <n v="66.601472799999996"/>
    <n v="41.8518246"/>
    <n v="66.188221400000003"/>
    <n v="1077578"/>
    <n v="67.705286000000001"/>
    <n v="37.007647300000002"/>
    <n v="67.052633"/>
    <n v="-0.86441159999999684"/>
    <n v="985667"/>
    <n v="9.3247517000000002"/>
  </r>
  <r>
    <s v="23_15"/>
    <x v="2"/>
    <s v="02_町村"/>
    <s v="01_本島"/>
    <x v="1"/>
    <x v="0"/>
    <x v="0"/>
    <x v="22"/>
    <x v="14"/>
    <n v="0"/>
    <x v="461"/>
    <x v="281"/>
    <x v="461"/>
    <n v="0"/>
    <n v="0"/>
    <x v="461"/>
    <x v="264"/>
    <x v="461"/>
    <n v="0"/>
    <x v="0"/>
    <x v="0"/>
    <x v="0"/>
    <n v="66.601391899999996"/>
    <n v="41.8610817"/>
    <n v="66.188305099999994"/>
    <x v="377"/>
    <x v="274"/>
    <x v="382"/>
    <n v="-0.86438669999999718"/>
    <x v="459"/>
    <x v="460"/>
    <n v="66.601391899999996"/>
    <n v="41.8610817"/>
    <n v="66.188305099999994"/>
    <n v="149526"/>
    <n v="67.705198200000012"/>
    <n v="37.014563099999997"/>
    <n v="67.052691799999991"/>
    <n v="-0.86438669999999718"/>
    <n v="155925"/>
    <n v="-4.1038961"/>
  </r>
  <r>
    <s v="23_16"/>
    <x v="2"/>
    <s v="02_町村"/>
    <s v="01_本島"/>
    <x v="1"/>
    <x v="0"/>
    <x v="0"/>
    <x v="22"/>
    <x v="15"/>
    <n v="0"/>
    <x v="462"/>
    <x v="5"/>
    <x v="462"/>
    <n v="0"/>
    <n v="0"/>
    <x v="462"/>
    <x v="5"/>
    <x v="462"/>
    <n v="0"/>
    <x v="0"/>
    <x v="0"/>
    <x v="0"/>
    <n v="100"/>
    <n v="0"/>
    <n v="100"/>
    <x v="5"/>
    <x v="5"/>
    <x v="5"/>
    <n v="0"/>
    <x v="460"/>
    <x v="461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63"/>
    <x v="282"/>
    <x v="463"/>
    <n v="0"/>
    <n v="0"/>
    <x v="463"/>
    <x v="265"/>
    <x v="463"/>
    <n v="0"/>
    <x v="0"/>
    <x v="0"/>
    <x v="0"/>
    <n v="95.798775500000005"/>
    <n v="20.225464200000001"/>
    <n v="89.675552499999995"/>
    <x v="378"/>
    <x v="275"/>
    <x v="383"/>
    <n v="2.1497896999999995"/>
    <x v="461"/>
    <x v="462"/>
    <n v="95.798775500000005"/>
    <n v="20.225464200000001"/>
    <n v="89.675552499999995"/>
    <n v="116832"/>
    <n v="95.0430499"/>
    <n v="13.4913939"/>
    <n v="87.525762799999995"/>
    <n v="2.1497896999999995"/>
    <n v="112538"/>
    <n v="3.8156001000000002"/>
  </r>
  <r>
    <s v="23_18"/>
    <x v="2"/>
    <s v="02_町村"/>
    <s v="01_本島"/>
    <x v="1"/>
    <x v="0"/>
    <x v="0"/>
    <x v="22"/>
    <x v="17"/>
    <n v="0"/>
    <x v="464"/>
    <x v="5"/>
    <x v="464"/>
    <n v="0"/>
    <n v="0"/>
    <x v="464"/>
    <x v="5"/>
    <x v="464"/>
    <n v="0"/>
    <x v="0"/>
    <x v="0"/>
    <x v="0"/>
    <n v="100"/>
    <n v="0"/>
    <n v="100"/>
    <x v="5"/>
    <x v="5"/>
    <x v="5"/>
    <n v="0"/>
    <x v="462"/>
    <x v="463"/>
    <n v="100"/>
    <n v="0"/>
    <n v="100"/>
    <n v="1703"/>
    <n v="100"/>
    <n v="0"/>
    <n v="100"/>
    <n v="0"/>
    <n v="2136"/>
    <n v="-20.2715356"/>
  </r>
  <r>
    <s v="23_19"/>
    <x v="2"/>
    <s v="02_町村"/>
    <s v="01_本島"/>
    <x v="1"/>
    <x v="0"/>
    <x v="0"/>
    <x v="22"/>
    <x v="18"/>
    <n v="0"/>
    <x v="465"/>
    <x v="282"/>
    <x v="465"/>
    <n v="0"/>
    <n v="0"/>
    <x v="465"/>
    <x v="265"/>
    <x v="465"/>
    <n v="0"/>
    <x v="0"/>
    <x v="0"/>
    <x v="0"/>
    <n v="95.738155000000006"/>
    <n v="20.225464200000001"/>
    <n v="89.538808500000002"/>
    <x v="379"/>
    <x v="275"/>
    <x v="384"/>
    <n v="2.2237762000000032"/>
    <x v="463"/>
    <x v="464"/>
    <n v="95.738155000000006"/>
    <n v="20.225464200000001"/>
    <n v="89.538808500000002"/>
    <n v="115129"/>
    <n v="94.9506497"/>
    <n v="13.4913939"/>
    <n v="87.315032299999999"/>
    <n v="2.2237762000000032"/>
    <n v="110402"/>
    <n v="4.2816253"/>
  </r>
  <r>
    <s v="23_20"/>
    <x v="2"/>
    <s v="02_町村"/>
    <s v="01_本島"/>
    <x v="1"/>
    <x v="0"/>
    <x v="0"/>
    <x v="22"/>
    <x v="19"/>
    <n v="0"/>
    <x v="466"/>
    <x v="5"/>
    <x v="466"/>
    <n v="0"/>
    <n v="0"/>
    <x v="466"/>
    <x v="5"/>
    <x v="466"/>
    <n v="0"/>
    <x v="0"/>
    <x v="0"/>
    <x v="0"/>
    <n v="99.550638199999995"/>
    <n v="0"/>
    <n v="99.550638199999995"/>
    <x v="380"/>
    <x v="5"/>
    <x v="385"/>
    <n v="5.5608399999997005E-2"/>
    <x v="464"/>
    <x v="465"/>
    <n v="99.550638199999995"/>
    <n v="0"/>
    <n v="99.550638199999995"/>
    <n v="79089"/>
    <n v="99.495029799999998"/>
    <n v="0"/>
    <n v="99.495029799999998"/>
    <n v="5.5608399999997005E-2"/>
    <n v="75069"/>
    <n v="5.3550732999999999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7"/>
    <x v="5"/>
    <x v="467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26618"/>
    <n v="100"/>
    <n v="0"/>
    <n v="100"/>
    <n v="0"/>
    <n v="18902"/>
    <n v="40.821077099999997"/>
  </r>
  <r>
    <s v="23_28"/>
    <x v="2"/>
    <s v="02_町村"/>
    <s v="01_本島"/>
    <x v="1"/>
    <x v="0"/>
    <x v="0"/>
    <x v="22"/>
    <x v="27"/>
    <n v="0"/>
    <x v="467"/>
    <x v="5"/>
    <x v="467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26618"/>
    <n v="100"/>
    <n v="0"/>
    <n v="100"/>
    <n v="0"/>
    <n v="18902"/>
    <n v="40.821077099999997"/>
  </r>
  <r>
    <s v="23_29"/>
    <x v="2"/>
    <s v="02_町村"/>
    <s v="01_本島"/>
    <x v="1"/>
    <x v="0"/>
    <x v="0"/>
    <x v="22"/>
    <x v="28"/>
    <n v="0"/>
    <x v="467"/>
    <x v="5"/>
    <x v="467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26618"/>
    <n v="100"/>
    <n v="0"/>
    <n v="100"/>
    <n v="0"/>
    <n v="18902"/>
    <n v="40.821077099999997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8"/>
    <x v="270"/>
    <x v="468"/>
    <n v="0"/>
    <n v="0"/>
    <x v="468"/>
    <x v="253"/>
    <x v="468"/>
    <n v="0"/>
    <x v="0"/>
    <x v="0"/>
    <x v="0"/>
    <n v="68.820567799999992"/>
    <n v="30.089348700000002"/>
    <n v="67.854739500000008"/>
    <x v="381"/>
    <x v="263"/>
    <x v="386"/>
    <n v="-0.8187840999999878"/>
    <x v="466"/>
    <x v="467"/>
    <n v="68.820567799999992"/>
    <n v="30.089348700000002"/>
    <n v="67.854739500000008"/>
    <n v="4205784"/>
    <n v="69.842177599999999"/>
    <n v="30.774674000000001"/>
    <n v="68.673523599999996"/>
    <n v="-0.8187840999999878"/>
    <n v="4022906"/>
    <n v="4.5459178000000007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9"/>
    <x v="283"/>
    <x v="469"/>
    <n v="0"/>
    <n v="0"/>
    <x v="469"/>
    <x v="266"/>
    <x v="469"/>
    <n v="0"/>
    <x v="0"/>
    <x v="0"/>
    <x v="0"/>
    <n v="67.2911936"/>
    <n v="19.418128100000001"/>
    <n v="66.017836799999998"/>
    <x v="382"/>
    <x v="276"/>
    <x v="387"/>
    <n v="-1.4061757000000057"/>
    <x v="467"/>
    <x v="468"/>
    <n v="67.2911936"/>
    <n v="19.418128100000001"/>
    <n v="66.017836799999998"/>
    <n v="1846983"/>
    <n v="68.381040999999996"/>
    <n v="22.111677699999998"/>
    <n v="67.424012500000003"/>
    <n v="-1.4061757000000057"/>
    <n v="1834811"/>
    <n v="0.6633926"/>
  </r>
  <r>
    <s v="24_02"/>
    <x v="1"/>
    <s v="02_町村"/>
    <s v="01_本島"/>
    <x v="1"/>
    <x v="0"/>
    <x v="0"/>
    <x v="23"/>
    <x v="1"/>
    <n v="0"/>
    <x v="469"/>
    <x v="283"/>
    <x v="469"/>
    <n v="0"/>
    <n v="0"/>
    <x v="469"/>
    <x v="266"/>
    <x v="469"/>
    <n v="0"/>
    <x v="0"/>
    <x v="0"/>
    <x v="0"/>
    <n v="67.2911936"/>
    <n v="19.418128100000001"/>
    <n v="66.017836799999998"/>
    <x v="382"/>
    <x v="276"/>
    <x v="387"/>
    <n v="-1.4061757000000057"/>
    <x v="467"/>
    <x v="468"/>
    <n v="67.2911936"/>
    <n v="19.418128100000001"/>
    <n v="66.017836799999998"/>
    <n v="1846983"/>
    <n v="68.381040999999996"/>
    <n v="22.111677699999998"/>
    <n v="67.424012500000003"/>
    <n v="-1.4061757000000057"/>
    <n v="1834811"/>
    <n v="0.6633926"/>
  </r>
  <r>
    <s v="24_03"/>
    <x v="1"/>
    <s v="02_町村"/>
    <s v="01_本島"/>
    <x v="1"/>
    <x v="0"/>
    <x v="0"/>
    <x v="23"/>
    <x v="2"/>
    <n v="0"/>
    <x v="470"/>
    <x v="284"/>
    <x v="470"/>
    <n v="0"/>
    <n v="0"/>
    <x v="470"/>
    <x v="267"/>
    <x v="470"/>
    <n v="0"/>
    <x v="0"/>
    <x v="0"/>
    <x v="0"/>
    <n v="67.338825700000001"/>
    <n v="14.9450679"/>
    <n v="65.653910600000003"/>
    <x v="383"/>
    <x v="277"/>
    <x v="388"/>
    <n v="-2.2590371999999945"/>
    <x v="468"/>
    <x v="469"/>
    <n v="67.338825700000001"/>
    <n v="14.9450679"/>
    <n v="65.653910600000003"/>
    <n v="693130"/>
    <n v="69.070740600000008"/>
    <n v="20.408578500000001"/>
    <n v="67.912947799999998"/>
    <n v="-2.2590371999999945"/>
    <n v="701409"/>
    <n v="-1.1803384000000001"/>
  </r>
  <r>
    <s v="24_04"/>
    <x v="1"/>
    <s v="02_町村"/>
    <s v="01_本島"/>
    <x v="1"/>
    <x v="0"/>
    <x v="0"/>
    <x v="23"/>
    <x v="3"/>
    <n v="0"/>
    <x v="471"/>
    <x v="285"/>
    <x v="471"/>
    <n v="0"/>
    <n v="0"/>
    <x v="471"/>
    <x v="268"/>
    <x v="471"/>
    <n v="0"/>
    <x v="0"/>
    <x v="0"/>
    <x v="0"/>
    <n v="65.748871300000005"/>
    <n v="14.648651900000001"/>
    <n v="63.964449500000001"/>
    <x v="384"/>
    <x v="278"/>
    <x v="389"/>
    <n v="-1.2348698999999925"/>
    <x v="469"/>
    <x v="470"/>
    <n v="65.748871300000005"/>
    <n v="14.648651900000001"/>
    <n v="63.964449500000001"/>
    <n v="600591"/>
    <n v="66.453196599999998"/>
    <n v="18.399532699999998"/>
    <n v="65.199319399999993"/>
    <n v="-1.2348698999999925"/>
    <n v="598889"/>
    <n v="0.28419289999999997"/>
  </r>
  <r>
    <s v="24_05"/>
    <x v="1"/>
    <s v="02_町村"/>
    <s v="01_本島"/>
    <x v="1"/>
    <x v="0"/>
    <x v="0"/>
    <x v="23"/>
    <x v="4"/>
    <n v="0"/>
    <x v="472"/>
    <x v="286"/>
    <x v="472"/>
    <n v="0"/>
    <n v="0"/>
    <x v="472"/>
    <x v="269"/>
    <x v="472"/>
    <n v="0"/>
    <x v="0"/>
    <x v="0"/>
    <x v="0"/>
    <n v="65.747086400000001"/>
    <n v="14.615384600000001"/>
    <n v="63.961725700000002"/>
    <x v="385"/>
    <x v="279"/>
    <x v="390"/>
    <n v="-1.2376405999999918"/>
    <x v="470"/>
    <x v="471"/>
    <n v="65.747086400000001"/>
    <n v="14.615384600000001"/>
    <n v="63.961725700000002"/>
    <n v="19051"/>
    <n v="66.454403900000003"/>
    <n v="18.3462532"/>
    <n v="65.199366299999994"/>
    <n v="-1.2376405999999918"/>
    <n v="19344"/>
    <n v="-1.5146816000000001"/>
  </r>
  <r>
    <s v="24_06"/>
    <x v="1"/>
    <s v="02_町村"/>
    <s v="01_本島"/>
    <x v="1"/>
    <x v="0"/>
    <x v="0"/>
    <x v="23"/>
    <x v="5"/>
    <n v="0"/>
    <x v="473"/>
    <x v="287"/>
    <x v="473"/>
    <n v="0"/>
    <n v="0"/>
    <x v="473"/>
    <x v="270"/>
    <x v="473"/>
    <n v="0"/>
    <x v="0"/>
    <x v="0"/>
    <x v="0"/>
    <n v="65.748929799999999"/>
    <n v="14.6497417"/>
    <n v="63.964538699999999"/>
    <x v="386"/>
    <x v="280"/>
    <x v="391"/>
    <n v="-1.2347791000000043"/>
    <x v="471"/>
    <x v="472"/>
    <n v="65.748929799999999"/>
    <n v="14.6497417"/>
    <n v="63.964538699999999"/>
    <n v="581540"/>
    <n v="66.453156300000003"/>
    <n v="18.4013107"/>
    <n v="65.199317800000003"/>
    <n v="-1.2347791000000043"/>
    <n v="579545"/>
    <n v="0.34423560000000003"/>
  </r>
  <r>
    <s v="24_07"/>
    <x v="1"/>
    <s v="02_町村"/>
    <s v="01_本島"/>
    <x v="1"/>
    <x v="0"/>
    <x v="0"/>
    <x v="23"/>
    <x v="6"/>
    <n v="0"/>
    <x v="474"/>
    <x v="5"/>
    <x v="474"/>
    <n v="0"/>
    <n v="0"/>
    <x v="474"/>
    <x v="5"/>
    <x v="474"/>
    <n v="0"/>
    <x v="0"/>
    <x v="0"/>
    <x v="0"/>
    <n v="100"/>
    <n v="0"/>
    <n v="100"/>
    <x v="5"/>
    <x v="5"/>
    <x v="5"/>
    <n v="0"/>
    <x v="472"/>
    <x v="473"/>
    <n v="100"/>
    <n v="0"/>
    <n v="100"/>
    <n v="1728"/>
    <n v="100"/>
    <n v="0"/>
    <n v="100"/>
    <n v="0"/>
    <n v="8625"/>
    <n v="-79.9652174"/>
  </r>
  <r>
    <s v="24_08"/>
    <x v="1"/>
    <s v="02_町村"/>
    <s v="01_本島"/>
    <x v="1"/>
    <x v="0"/>
    <x v="0"/>
    <x v="23"/>
    <x v="7"/>
    <n v="0"/>
    <x v="475"/>
    <x v="288"/>
    <x v="475"/>
    <n v="0"/>
    <n v="0"/>
    <x v="475"/>
    <x v="213"/>
    <x v="475"/>
    <n v="0"/>
    <x v="0"/>
    <x v="0"/>
    <x v="0"/>
    <n v="79.799351399999992"/>
    <n v="23.301805699999999"/>
    <n v="79.236736699999994"/>
    <x v="387"/>
    <x v="109"/>
    <x v="392"/>
    <n v="-10.492378000000002"/>
    <x v="473"/>
    <x v="474"/>
    <n v="79.799351399999992"/>
    <n v="23.301805699999999"/>
    <n v="79.236736699999994"/>
    <n v="92539"/>
    <n v="89.674439100000001"/>
    <n v="100"/>
    <n v="89.729114699999997"/>
    <n v="-10.492378000000002"/>
    <n v="102520"/>
    <n v="-9.7356613000000003"/>
  </r>
  <r>
    <s v="24_09"/>
    <x v="1"/>
    <s v="02_町村"/>
    <s v="01_本島"/>
    <x v="1"/>
    <x v="0"/>
    <x v="0"/>
    <x v="23"/>
    <x v="8"/>
    <n v="0"/>
    <x v="476"/>
    <x v="289"/>
    <x v="476"/>
    <n v="0"/>
    <n v="0"/>
    <x v="476"/>
    <x v="271"/>
    <x v="476"/>
    <n v="0"/>
    <x v="0"/>
    <x v="0"/>
    <x v="0"/>
    <n v="88.479527000000004"/>
    <n v="24.811219000000001"/>
    <n v="87.203545599999998"/>
    <x v="388"/>
    <x v="109"/>
    <x v="393"/>
    <n v="-1.9258208999999908"/>
    <x v="474"/>
    <x v="475"/>
    <n v="88.479527000000004"/>
    <n v="24.811219000000001"/>
    <n v="87.203545599999998"/>
    <n v="40336"/>
    <n v="88.987013000000005"/>
    <n v="100"/>
    <n v="89.129366499999989"/>
    <n v="-1.9258208999999908"/>
    <n v="41717"/>
    <n v="-3.3104010000000001"/>
  </r>
  <r>
    <s v="24_10"/>
    <x v="1"/>
    <s v="02_町村"/>
    <s v="01_本島"/>
    <x v="1"/>
    <x v="0"/>
    <x v="0"/>
    <x v="23"/>
    <x v="9"/>
    <n v="0"/>
    <x v="477"/>
    <x v="290"/>
    <x v="477"/>
    <n v="0"/>
    <n v="0"/>
    <x v="477"/>
    <x v="272"/>
    <x v="477"/>
    <n v="0"/>
    <x v="0"/>
    <x v="0"/>
    <x v="0"/>
    <n v="74.202313000000004"/>
    <n v="17.372881400000001"/>
    <n v="74.012164499999997"/>
    <x v="389"/>
    <x v="5"/>
    <x v="394"/>
    <n v="-16.133128299999996"/>
    <x v="475"/>
    <x v="476"/>
    <n v="74.202313000000004"/>
    <n v="17.372881400000001"/>
    <n v="74.012164499999997"/>
    <n v="52203"/>
    <n v="90.145292799999993"/>
    <n v="0"/>
    <n v="90.145292799999993"/>
    <n v="-16.133128299999996"/>
    <n v="60803"/>
    <n v="-14.1440389"/>
  </r>
  <r>
    <s v="24_11"/>
    <x v="1"/>
    <s v="02_町村"/>
    <s v="01_本島"/>
    <x v="1"/>
    <x v="0"/>
    <x v="0"/>
    <x v="23"/>
    <x v="10"/>
    <n v="0"/>
    <x v="478"/>
    <x v="291"/>
    <x v="478"/>
    <n v="0"/>
    <n v="0"/>
    <x v="478"/>
    <x v="273"/>
    <x v="478"/>
    <n v="0"/>
    <x v="0"/>
    <x v="0"/>
    <x v="0"/>
    <n v="64.298025499999994"/>
    <n v="23.150795800000001"/>
    <n v="63.334272700000007"/>
    <x v="390"/>
    <x v="281"/>
    <x v="395"/>
    <n v="-0.86331700000000211"/>
    <x v="476"/>
    <x v="477"/>
    <n v="64.298025499999994"/>
    <n v="23.150795800000001"/>
    <n v="63.334272700000007"/>
    <n v="1002389"/>
    <n v="64.975593399999994"/>
    <n v="24.1604989"/>
    <n v="64.197589700000009"/>
    <n v="-0.86331700000000211"/>
    <n v="982885"/>
    <n v="1.9843624"/>
  </r>
  <r>
    <s v="24_12"/>
    <x v="1"/>
    <s v="02_町村"/>
    <s v="01_本島"/>
    <x v="1"/>
    <x v="0"/>
    <x v="0"/>
    <x v="23"/>
    <x v="11"/>
    <n v="0"/>
    <x v="479"/>
    <x v="291"/>
    <x v="479"/>
    <n v="0"/>
    <n v="0"/>
    <x v="479"/>
    <x v="273"/>
    <x v="479"/>
    <n v="0"/>
    <x v="0"/>
    <x v="0"/>
    <x v="0"/>
    <n v="64.170389299999997"/>
    <n v="23.150795800000001"/>
    <n v="63.206271899999997"/>
    <x v="391"/>
    <x v="281"/>
    <x v="396"/>
    <n v="-0.86080249999999836"/>
    <x v="477"/>
    <x v="478"/>
    <n v="64.170389299999997"/>
    <n v="23.150795800000001"/>
    <n v="63.206271899999997"/>
    <n v="996883"/>
    <n v="64.8454239"/>
    <n v="24.1604989"/>
    <n v="64.067074399999996"/>
    <n v="-0.86080249999999836"/>
    <n v="977324"/>
    <n v="2.0012810000000001"/>
  </r>
  <r>
    <s v="24_13"/>
    <x v="1"/>
    <s v="02_町村"/>
    <s v="01_本島"/>
    <x v="1"/>
    <x v="0"/>
    <x v="0"/>
    <x v="23"/>
    <x v="12"/>
    <n v="0"/>
    <x v="480"/>
    <x v="292"/>
    <x v="480"/>
    <n v="0"/>
    <n v="0"/>
    <x v="480"/>
    <x v="274"/>
    <x v="480"/>
    <n v="0"/>
    <x v="0"/>
    <x v="0"/>
    <x v="0"/>
    <n v="64.170438700000005"/>
    <n v="23.147870400000002"/>
    <n v="63.206276900000006"/>
    <x v="392"/>
    <x v="282"/>
    <x v="397"/>
    <n v="-0.86080379999999934"/>
    <x v="478"/>
    <x v="479"/>
    <n v="64.170438700000005"/>
    <n v="23.147870400000002"/>
    <n v="63.206276900000006"/>
    <n v="358640"/>
    <n v="64.845442300000002"/>
    <n v="24.161783100000001"/>
    <n v="64.067080700000005"/>
    <n v="-0.86080379999999934"/>
    <n v="348564"/>
    <n v="2.8907172999999999"/>
  </r>
  <r>
    <s v="24_14"/>
    <x v="1"/>
    <s v="02_町村"/>
    <s v="01_本島"/>
    <x v="1"/>
    <x v="0"/>
    <x v="0"/>
    <x v="23"/>
    <x v="13"/>
    <n v="0"/>
    <x v="481"/>
    <x v="293"/>
    <x v="481"/>
    <n v="0"/>
    <n v="0"/>
    <x v="481"/>
    <x v="275"/>
    <x v="481"/>
    <n v="0"/>
    <x v="0"/>
    <x v="0"/>
    <x v="0"/>
    <n v="64.170350999999997"/>
    <n v="23.152179499999999"/>
    <n v="63.206260299999997"/>
    <x v="393"/>
    <x v="283"/>
    <x v="398"/>
    <n v="-0.86076860000000011"/>
    <x v="479"/>
    <x v="480"/>
    <n v="64.170350999999997"/>
    <n v="23.152179499999999"/>
    <n v="63.206260299999997"/>
    <n v="525007"/>
    <n v="64.845371200000002"/>
    <n v="24.160282899999999"/>
    <n v="64.067028899999997"/>
    <n v="-0.86076860000000011"/>
    <n v="511474"/>
    <n v="2.6458822999999998"/>
  </r>
  <r>
    <s v="24_15"/>
    <x v="1"/>
    <s v="02_町村"/>
    <s v="01_本島"/>
    <x v="1"/>
    <x v="0"/>
    <x v="0"/>
    <x v="23"/>
    <x v="14"/>
    <n v="0"/>
    <x v="482"/>
    <x v="294"/>
    <x v="482"/>
    <n v="0"/>
    <n v="0"/>
    <x v="482"/>
    <x v="276"/>
    <x v="482"/>
    <n v="0"/>
    <x v="0"/>
    <x v="0"/>
    <x v="0"/>
    <n v="64.170410799999999"/>
    <n v="23.1536452"/>
    <n v="63.206309699999998"/>
    <x v="394"/>
    <x v="284"/>
    <x v="399"/>
    <n v="-0.86094440000000105"/>
    <x v="480"/>
    <x v="481"/>
    <n v="64.170410799999999"/>
    <n v="23.1536452"/>
    <n v="63.206309699999998"/>
    <n v="113236"/>
    <n v="64.845599100000001"/>
    <n v="24.157624200000001"/>
    <n v="64.0672541"/>
    <n v="-0.86094440000000105"/>
    <n v="117286"/>
    <n v="-3.4530976"/>
  </r>
  <r>
    <s v="24_16"/>
    <x v="1"/>
    <s v="02_町村"/>
    <s v="01_本島"/>
    <x v="1"/>
    <x v="0"/>
    <x v="0"/>
    <x v="23"/>
    <x v="15"/>
    <n v="0"/>
    <x v="483"/>
    <x v="5"/>
    <x v="483"/>
    <n v="0"/>
    <n v="0"/>
    <x v="483"/>
    <x v="5"/>
    <x v="483"/>
    <n v="0"/>
    <x v="0"/>
    <x v="0"/>
    <x v="0"/>
    <n v="100"/>
    <n v="0"/>
    <n v="100"/>
    <x v="5"/>
    <x v="5"/>
    <x v="5"/>
    <n v="0"/>
    <x v="481"/>
    <x v="482"/>
    <n v="100"/>
    <n v="0"/>
    <n v="100"/>
    <n v="5506"/>
    <n v="100"/>
    <n v="0"/>
    <n v="100"/>
    <n v="0"/>
    <n v="5561"/>
    <n v="-0.98903069999999993"/>
  </r>
  <r>
    <s v="24_17"/>
    <x v="1"/>
    <s v="02_町村"/>
    <s v="01_本島"/>
    <x v="1"/>
    <x v="0"/>
    <x v="0"/>
    <x v="23"/>
    <x v="16"/>
    <n v="0"/>
    <x v="484"/>
    <x v="295"/>
    <x v="484"/>
    <n v="0"/>
    <n v="0"/>
    <x v="484"/>
    <x v="277"/>
    <x v="484"/>
    <n v="0"/>
    <x v="0"/>
    <x v="0"/>
    <x v="0"/>
    <n v="95.433171800000011"/>
    <n v="23.3942251"/>
    <n v="92.109984499999996"/>
    <x v="395"/>
    <x v="285"/>
    <x v="400"/>
    <n v="-0.6952868000000052"/>
    <x v="482"/>
    <x v="483"/>
    <n v="95.433171800000011"/>
    <n v="23.3942251"/>
    <n v="92.109984499999996"/>
    <n v="67769"/>
    <n v="95.665697699999996"/>
    <n v="15.019762800000001"/>
    <n v="92.805271300000001"/>
    <n v="-0.6952868000000052"/>
    <n v="66198"/>
    <n v="2.3731835000000001"/>
  </r>
  <r>
    <s v="24_18"/>
    <x v="1"/>
    <s v="02_町村"/>
    <s v="01_本島"/>
    <x v="1"/>
    <x v="0"/>
    <x v="0"/>
    <x v="23"/>
    <x v="17"/>
    <n v="0"/>
    <x v="485"/>
    <x v="5"/>
    <x v="485"/>
    <n v="0"/>
    <n v="0"/>
    <x v="485"/>
    <x v="5"/>
    <x v="485"/>
    <n v="0"/>
    <x v="0"/>
    <x v="0"/>
    <x v="0"/>
    <n v="73.511904800000011"/>
    <n v="0"/>
    <n v="73.511904800000011"/>
    <x v="396"/>
    <x v="5"/>
    <x v="401"/>
    <n v="-13.256772099999992"/>
    <x v="483"/>
    <x v="484"/>
    <n v="73.511904800000011"/>
    <n v="0"/>
    <n v="73.511904800000011"/>
    <n v="494"/>
    <n v="86.768676900000003"/>
    <n v="0"/>
    <n v="86.768676900000003"/>
    <n v="-13.256772099999992"/>
    <n v="964"/>
    <n v="-48.755186700000003"/>
  </r>
  <r>
    <s v="24_19"/>
    <x v="1"/>
    <s v="02_町村"/>
    <s v="01_本島"/>
    <x v="1"/>
    <x v="0"/>
    <x v="0"/>
    <x v="23"/>
    <x v="18"/>
    <n v="0"/>
    <x v="486"/>
    <x v="295"/>
    <x v="486"/>
    <n v="0"/>
    <n v="0"/>
    <x v="486"/>
    <x v="277"/>
    <x v="486"/>
    <n v="0"/>
    <x v="0"/>
    <x v="0"/>
    <x v="0"/>
    <n v="95.645105600000008"/>
    <n v="23.3942251"/>
    <n v="92.281418900000006"/>
    <x v="397"/>
    <x v="285"/>
    <x v="402"/>
    <n v="-0.61936289999999872"/>
    <x v="484"/>
    <x v="485"/>
    <n v="95.645105600000008"/>
    <n v="23.3942251"/>
    <n v="92.281418900000006"/>
    <n v="67275"/>
    <n v="95.811727199999993"/>
    <n v="15.019762800000001"/>
    <n v="92.900781800000004"/>
    <n v="-0.61936289999999872"/>
    <n v="65234"/>
    <n v="3.1287364999999996"/>
  </r>
  <r>
    <s v="24_20"/>
    <x v="1"/>
    <s v="02_町村"/>
    <s v="01_本島"/>
    <x v="1"/>
    <x v="0"/>
    <x v="0"/>
    <x v="23"/>
    <x v="19"/>
    <n v="0"/>
    <x v="487"/>
    <x v="5"/>
    <x v="487"/>
    <n v="0"/>
    <n v="0"/>
    <x v="487"/>
    <x v="5"/>
    <x v="487"/>
    <n v="0"/>
    <x v="0"/>
    <x v="0"/>
    <x v="0"/>
    <n v="97.660443399999991"/>
    <n v="0"/>
    <n v="97.660443399999991"/>
    <x v="398"/>
    <x v="5"/>
    <x v="403"/>
    <n v="-0.23123830000000112"/>
    <x v="485"/>
    <x v="486"/>
    <n v="97.660443399999991"/>
    <n v="0"/>
    <n v="97.660443399999991"/>
    <n v="83695"/>
    <n v="97.891681699999992"/>
    <n v="0"/>
    <n v="97.891681699999992"/>
    <n v="-0.23123830000000112"/>
    <n v="84319"/>
    <n v="-0.74004669999999995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9"/>
    <x v="283"/>
    <x v="469"/>
    <n v="0"/>
    <n v="0"/>
    <x v="469"/>
    <x v="266"/>
    <x v="469"/>
    <n v="0"/>
    <x v="0"/>
    <x v="0"/>
    <x v="0"/>
    <n v="67.2911936"/>
    <n v="19.418128100000001"/>
    <n v="66.017836799999998"/>
    <x v="382"/>
    <x v="276"/>
    <x v="387"/>
    <n v="-1.4061757000000057"/>
    <x v="467"/>
    <x v="468"/>
    <n v="67.2911936"/>
    <n v="19.418128100000001"/>
    <n v="66.017836799999998"/>
    <n v="1846983"/>
    <n v="68.381040999999996"/>
    <n v="22.111677699999998"/>
    <n v="67.424012500000003"/>
    <n v="-1.4061757000000057"/>
    <n v="1834811"/>
    <n v="0.6633926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8"/>
    <x v="296"/>
    <x v="488"/>
    <n v="0"/>
    <n v="0"/>
    <x v="488"/>
    <x v="278"/>
    <x v="488"/>
    <n v="0"/>
    <x v="0"/>
    <x v="0"/>
    <x v="0"/>
    <n v="62.351288699999998"/>
    <n v="8.4325942000000005"/>
    <n v="59.8876183"/>
    <x v="399"/>
    <x v="286"/>
    <x v="404"/>
    <n v="-3.345797300000001"/>
    <x v="486"/>
    <x v="487"/>
    <n v="62.351288699999998"/>
    <n v="8.4325942000000005"/>
    <n v="59.8876183"/>
    <n v="1716560"/>
    <n v="65.381130200000001"/>
    <n v="14.855485500000002"/>
    <n v="63.233415600000001"/>
    <n v="-3.345797300000001"/>
    <n v="1774630"/>
    <n v="-3.2722314000000003"/>
  </r>
  <r>
    <s v="25_02"/>
    <x v="1"/>
    <s v="02_町村"/>
    <s v="01_本島"/>
    <x v="1"/>
    <x v="0"/>
    <x v="0"/>
    <x v="24"/>
    <x v="1"/>
    <n v="0"/>
    <x v="488"/>
    <x v="296"/>
    <x v="488"/>
    <n v="0"/>
    <n v="0"/>
    <x v="488"/>
    <x v="278"/>
    <x v="488"/>
    <n v="0"/>
    <x v="0"/>
    <x v="0"/>
    <x v="0"/>
    <n v="62.351288699999998"/>
    <n v="8.4325942000000005"/>
    <n v="59.8876183"/>
    <x v="399"/>
    <x v="286"/>
    <x v="404"/>
    <n v="-3.345797300000001"/>
    <x v="486"/>
    <x v="487"/>
    <n v="62.351288699999998"/>
    <n v="8.4325942000000005"/>
    <n v="59.8876183"/>
    <n v="1716560"/>
    <n v="65.381130200000001"/>
    <n v="14.855485500000002"/>
    <n v="63.233415600000001"/>
    <n v="-3.345797300000001"/>
    <n v="1774630"/>
    <n v="-3.2722314000000003"/>
  </r>
  <r>
    <s v="25_03"/>
    <x v="1"/>
    <s v="02_町村"/>
    <s v="01_本島"/>
    <x v="1"/>
    <x v="0"/>
    <x v="0"/>
    <x v="24"/>
    <x v="2"/>
    <n v="0"/>
    <x v="489"/>
    <x v="297"/>
    <x v="489"/>
    <n v="0"/>
    <n v="0"/>
    <x v="489"/>
    <x v="279"/>
    <x v="489"/>
    <n v="0"/>
    <x v="0"/>
    <x v="0"/>
    <x v="0"/>
    <n v="55.856212800000002"/>
    <n v="8.9209242999999994"/>
    <n v="53.883656899999998"/>
    <x v="400"/>
    <x v="287"/>
    <x v="405"/>
    <n v="-8.2540197000000077"/>
    <x v="487"/>
    <x v="488"/>
    <n v="55.856212800000002"/>
    <n v="8.9209242999999994"/>
    <n v="53.883656899999998"/>
    <n v="604774"/>
    <n v="63.5400694"/>
    <n v="16.5319687"/>
    <n v="62.137676600000006"/>
    <n v="-8.2540197000000077"/>
    <n v="667491"/>
    <n v="-9.3959319000000008"/>
  </r>
  <r>
    <s v="25_04"/>
    <x v="1"/>
    <s v="02_町村"/>
    <s v="01_本島"/>
    <x v="1"/>
    <x v="0"/>
    <x v="0"/>
    <x v="24"/>
    <x v="3"/>
    <n v="0"/>
    <x v="490"/>
    <x v="298"/>
    <x v="490"/>
    <n v="0"/>
    <n v="0"/>
    <x v="490"/>
    <x v="280"/>
    <x v="490"/>
    <n v="0"/>
    <x v="0"/>
    <x v="0"/>
    <x v="0"/>
    <n v="53.243832999999995"/>
    <n v="9.5755812000000002"/>
    <n v="51.590536200000003"/>
    <x v="401"/>
    <x v="288"/>
    <x v="406"/>
    <n v="-9.5210218999999938"/>
    <x v="488"/>
    <x v="489"/>
    <n v="53.243832999999995"/>
    <n v="9.5755812000000002"/>
    <n v="51.590536200000003"/>
    <n v="533928"/>
    <n v="62.418371200000003"/>
    <n v="17.160842000000002"/>
    <n v="61.111558099999996"/>
    <n v="-9.5210218999999938"/>
    <n v="615284"/>
    <n v="-13.222511900000001"/>
  </r>
  <r>
    <s v="25_05"/>
    <x v="1"/>
    <s v="02_町村"/>
    <s v="01_本島"/>
    <x v="1"/>
    <x v="0"/>
    <x v="0"/>
    <x v="24"/>
    <x v="4"/>
    <n v="0"/>
    <x v="491"/>
    <x v="299"/>
    <x v="491"/>
    <n v="0"/>
    <n v="0"/>
    <x v="491"/>
    <x v="281"/>
    <x v="491"/>
    <n v="0"/>
    <x v="0"/>
    <x v="0"/>
    <x v="0"/>
    <n v="53.243786100000001"/>
    <n v="9.5663264999999988"/>
    <n v="51.589448800000007"/>
    <x v="402"/>
    <x v="289"/>
    <x v="407"/>
    <n v="-9.5209726000000003"/>
    <x v="489"/>
    <x v="490"/>
    <n v="53.243786100000001"/>
    <n v="9.5663264999999988"/>
    <n v="51.589448800000007"/>
    <n v="21357"/>
    <n v="62.418818700000003"/>
    <n v="17.11092"/>
    <n v="61.110421400000007"/>
    <n v="-9.5209726000000003"/>
    <n v="24611"/>
    <n v="-13.2217301"/>
  </r>
  <r>
    <s v="25_06"/>
    <x v="1"/>
    <s v="02_町村"/>
    <s v="01_本島"/>
    <x v="1"/>
    <x v="0"/>
    <x v="0"/>
    <x v="24"/>
    <x v="5"/>
    <n v="0"/>
    <x v="492"/>
    <x v="300"/>
    <x v="492"/>
    <n v="0"/>
    <n v="0"/>
    <x v="492"/>
    <x v="282"/>
    <x v="492"/>
    <n v="0"/>
    <x v="0"/>
    <x v="0"/>
    <x v="0"/>
    <n v="53.243834999999997"/>
    <n v="9.5759670000000003"/>
    <n v="51.590581499999999"/>
    <x v="403"/>
    <x v="290"/>
    <x v="408"/>
    <n v="-9.521023900000003"/>
    <x v="490"/>
    <x v="491"/>
    <n v="53.243834999999997"/>
    <n v="9.5759670000000003"/>
    <n v="51.590581499999999"/>
    <n v="512571"/>
    <n v="62.418352499999997"/>
    <n v="17.162922399999999"/>
    <n v="61.111605400000002"/>
    <n v="-9.521023900000003"/>
    <n v="590673"/>
    <n v="-13.2225445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3"/>
    <x v="301"/>
    <x v="493"/>
    <n v="0"/>
    <n v="0"/>
    <x v="493"/>
    <x v="283"/>
    <x v="493"/>
    <n v="0"/>
    <x v="0"/>
    <x v="0"/>
    <x v="0"/>
    <n v="88.597716800000001"/>
    <n v="5.7092776000000001"/>
    <n v="81.026122000000001"/>
    <x v="404"/>
    <x v="291"/>
    <x v="409"/>
    <n v="3.5584700999999939"/>
    <x v="491"/>
    <x v="492"/>
    <n v="88.597716800000001"/>
    <n v="5.7092776000000001"/>
    <n v="81.026122000000001"/>
    <n v="70846"/>
    <n v="80.565689200000008"/>
    <n v="10.3865546"/>
    <n v="77.467651900000007"/>
    <n v="3.5584700999999939"/>
    <n v="52207"/>
    <n v="35.702108899999999"/>
  </r>
  <r>
    <s v="25_09"/>
    <x v="1"/>
    <s v="02_町村"/>
    <s v="01_本島"/>
    <x v="1"/>
    <x v="0"/>
    <x v="0"/>
    <x v="24"/>
    <x v="8"/>
    <n v="0"/>
    <x v="494"/>
    <x v="302"/>
    <x v="494"/>
    <n v="0"/>
    <n v="0"/>
    <x v="494"/>
    <x v="284"/>
    <x v="494"/>
    <n v="0"/>
    <x v="0"/>
    <x v="0"/>
    <x v="0"/>
    <n v="83.696063099999989"/>
    <n v="9.2793071000000005"/>
    <n v="77.721210900000003"/>
    <x v="405"/>
    <x v="292"/>
    <x v="410"/>
    <n v="-2.6006579999999957"/>
    <x v="492"/>
    <x v="493"/>
    <n v="83.696063099999989"/>
    <n v="9.2793071000000005"/>
    <n v="77.721210900000003"/>
    <n v="31296"/>
    <n v="84.412542700000003"/>
    <n v="13.837886299999999"/>
    <n v="80.321868899999998"/>
    <n v="-2.6006579999999957"/>
    <n v="30944"/>
    <n v="1.1375388"/>
  </r>
  <r>
    <s v="25_10"/>
    <x v="1"/>
    <s v="02_町村"/>
    <s v="01_本島"/>
    <x v="1"/>
    <x v="0"/>
    <x v="0"/>
    <x v="24"/>
    <x v="9"/>
    <n v="0"/>
    <x v="495"/>
    <x v="303"/>
    <x v="495"/>
    <n v="0"/>
    <n v="0"/>
    <x v="495"/>
    <x v="285"/>
    <x v="495"/>
    <n v="0"/>
    <x v="0"/>
    <x v="0"/>
    <x v="0"/>
    <n v="92.877519699999993"/>
    <n v="3.2814471999999997"/>
    <n v="83.847442200000003"/>
    <x v="406"/>
    <x v="5"/>
    <x v="411"/>
    <n v="10.188939399999995"/>
    <x v="493"/>
    <x v="494"/>
    <n v="92.877519699999993"/>
    <n v="3.2814471999999997"/>
    <n v="83.847442200000003"/>
    <n v="39550"/>
    <n v="75.601777800000008"/>
    <n v="0"/>
    <n v="73.658502800000008"/>
    <n v="10.188939399999995"/>
    <n v="21263"/>
    <n v="86.003856499999998"/>
  </r>
  <r>
    <s v="25_11"/>
    <x v="1"/>
    <s v="02_町村"/>
    <s v="01_本島"/>
    <x v="1"/>
    <x v="0"/>
    <x v="0"/>
    <x v="24"/>
    <x v="10"/>
    <n v="0"/>
    <x v="496"/>
    <x v="304"/>
    <x v="496"/>
    <n v="0"/>
    <n v="0"/>
    <x v="496"/>
    <x v="286"/>
    <x v="496"/>
    <n v="0"/>
    <x v="0"/>
    <x v="0"/>
    <x v="0"/>
    <n v="63.447934500000002"/>
    <n v="8.0003029000000012"/>
    <n v="60.679266200000001"/>
    <x v="407"/>
    <x v="293"/>
    <x v="412"/>
    <n v="-0.22030209999999784"/>
    <x v="494"/>
    <x v="495"/>
    <n v="63.447934500000002"/>
    <n v="8.0003029000000012"/>
    <n v="60.679266200000001"/>
    <n v="962716"/>
    <n v="63.481318099999996"/>
    <n v="14.215786699999999"/>
    <n v="60.899568299999999"/>
    <n v="-0.22030209999999784"/>
    <n v="963880"/>
    <n v="-0.12076190000000001"/>
  </r>
  <r>
    <s v="25_12"/>
    <x v="1"/>
    <s v="02_町村"/>
    <s v="01_本島"/>
    <x v="1"/>
    <x v="0"/>
    <x v="0"/>
    <x v="24"/>
    <x v="11"/>
    <n v="0"/>
    <x v="497"/>
    <x v="304"/>
    <x v="497"/>
    <n v="0"/>
    <n v="0"/>
    <x v="497"/>
    <x v="286"/>
    <x v="497"/>
    <n v="0"/>
    <x v="0"/>
    <x v="0"/>
    <x v="0"/>
    <n v="63.317298899999997"/>
    <n v="8.0003029000000012"/>
    <n v="60.545776399999994"/>
    <x v="408"/>
    <x v="293"/>
    <x v="413"/>
    <n v="-0.22070300000000032"/>
    <x v="495"/>
    <x v="496"/>
    <n v="63.317298899999997"/>
    <n v="8.0003029000000012"/>
    <n v="60.545776399999994"/>
    <n v="957348"/>
    <n v="63.350117900000001"/>
    <n v="14.215786699999999"/>
    <n v="60.766479399999994"/>
    <n v="-0.22070300000000032"/>
    <n v="958511"/>
    <n v="-0.121334"/>
  </r>
  <r>
    <s v="25_13"/>
    <x v="1"/>
    <s v="02_町村"/>
    <s v="01_本島"/>
    <x v="1"/>
    <x v="0"/>
    <x v="0"/>
    <x v="24"/>
    <x v="12"/>
    <n v="0"/>
    <x v="498"/>
    <x v="305"/>
    <x v="498"/>
    <n v="0"/>
    <n v="0"/>
    <x v="498"/>
    <x v="287"/>
    <x v="498"/>
    <n v="0"/>
    <x v="0"/>
    <x v="0"/>
    <x v="0"/>
    <n v="63.317309799999997"/>
    <n v="8.0017723000000007"/>
    <n v="60.545903000000003"/>
    <x v="409"/>
    <x v="294"/>
    <x v="414"/>
    <n v="-0.22061589999999853"/>
    <x v="496"/>
    <x v="497"/>
    <n v="63.317309799999997"/>
    <n v="8.0017723000000007"/>
    <n v="60.545903000000003"/>
    <n v="272749"/>
    <n v="63.350189800000003"/>
    <n v="14.2146218"/>
    <n v="60.766518900000001"/>
    <n v="-0.22061589999999853"/>
    <n v="255443"/>
    <n v="6.7748969000000008"/>
  </r>
  <r>
    <s v="25_14"/>
    <x v="1"/>
    <s v="02_町村"/>
    <s v="01_本島"/>
    <x v="1"/>
    <x v="0"/>
    <x v="0"/>
    <x v="24"/>
    <x v="13"/>
    <n v="0"/>
    <x v="499"/>
    <x v="306"/>
    <x v="499"/>
    <n v="0"/>
    <n v="0"/>
    <x v="499"/>
    <x v="288"/>
    <x v="499"/>
    <n v="0"/>
    <x v="0"/>
    <x v="0"/>
    <x v="0"/>
    <n v="63.317320600000002"/>
    <n v="7.9994213999999992"/>
    <n v="60.545720500000002"/>
    <x v="410"/>
    <x v="295"/>
    <x v="415"/>
    <n v="-0.22081529999999816"/>
    <x v="497"/>
    <x v="498"/>
    <n v="63.317320600000002"/>
    <n v="7.9994213999999992"/>
    <n v="60.545720500000002"/>
    <n v="417691"/>
    <n v="63.350159599999998"/>
    <n v="14.215811800000001"/>
    <n v="60.7665358"/>
    <n v="-0.22081529999999816"/>
    <n v="406217"/>
    <n v="2.8245987000000001"/>
  </r>
  <r>
    <s v="25_15"/>
    <x v="1"/>
    <s v="02_町村"/>
    <s v="01_本島"/>
    <x v="1"/>
    <x v="0"/>
    <x v="0"/>
    <x v="24"/>
    <x v="14"/>
    <n v="0"/>
    <x v="500"/>
    <x v="307"/>
    <x v="500"/>
    <n v="0"/>
    <n v="0"/>
    <x v="500"/>
    <x v="289"/>
    <x v="500"/>
    <n v="0"/>
    <x v="0"/>
    <x v="0"/>
    <x v="0"/>
    <n v="63.317253699999995"/>
    <n v="8.0001811000000007"/>
    <n v="60.545734600000003"/>
    <x v="411"/>
    <x v="296"/>
    <x v="416"/>
    <n v="-0.22063349999999815"/>
    <x v="498"/>
    <x v="499"/>
    <n v="63.317253699999995"/>
    <n v="8.0001811000000007"/>
    <n v="60.545734600000003"/>
    <n v="266908"/>
    <n v="63.349999099999998"/>
    <n v="14.2167549"/>
    <n v="60.766368100000001"/>
    <n v="-0.22063349999999815"/>
    <n v="296851"/>
    <n v="-10.0868786"/>
  </r>
  <r>
    <s v="25_16"/>
    <x v="1"/>
    <s v="02_町村"/>
    <s v="01_本島"/>
    <x v="1"/>
    <x v="0"/>
    <x v="0"/>
    <x v="24"/>
    <x v="15"/>
    <n v="0"/>
    <x v="501"/>
    <x v="5"/>
    <x v="501"/>
    <n v="0"/>
    <n v="0"/>
    <x v="501"/>
    <x v="5"/>
    <x v="501"/>
    <n v="0"/>
    <x v="0"/>
    <x v="0"/>
    <x v="0"/>
    <n v="100"/>
    <n v="0"/>
    <n v="100"/>
    <x v="5"/>
    <x v="5"/>
    <x v="5"/>
    <n v="0"/>
    <x v="499"/>
    <x v="500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502"/>
    <x v="308"/>
    <x v="502"/>
    <n v="0"/>
    <n v="0"/>
    <x v="502"/>
    <x v="290"/>
    <x v="502"/>
    <n v="0"/>
    <x v="0"/>
    <x v="0"/>
    <x v="0"/>
    <n v="95.447680700000006"/>
    <n v="10.8828671"/>
    <n v="91.469632799999999"/>
    <x v="412"/>
    <x v="297"/>
    <x v="417"/>
    <n v="-1.754408600000005"/>
    <x v="500"/>
    <x v="501"/>
    <n v="95.447680700000006"/>
    <n v="10.8828671"/>
    <n v="91.469632799999999"/>
    <n v="88978"/>
    <n v="97.059023699999997"/>
    <n v="14.700418000000001"/>
    <n v="93.224041400000004"/>
    <n v="-1.754408600000005"/>
    <n v="86208"/>
    <n v="3.2131589000000003"/>
  </r>
  <r>
    <s v="25_18"/>
    <x v="1"/>
    <s v="02_町村"/>
    <s v="01_本島"/>
    <x v="1"/>
    <x v="0"/>
    <x v="0"/>
    <x v="24"/>
    <x v="17"/>
    <n v="0"/>
    <x v="503"/>
    <x v="5"/>
    <x v="503"/>
    <n v="0"/>
    <n v="0"/>
    <x v="503"/>
    <x v="5"/>
    <x v="503"/>
    <n v="0"/>
    <x v="0"/>
    <x v="0"/>
    <x v="0"/>
    <n v="90.193050200000002"/>
    <n v="0"/>
    <n v="90.193050200000002"/>
    <x v="5"/>
    <x v="5"/>
    <x v="5"/>
    <n v="-9.8069497999999982"/>
    <x v="501"/>
    <x v="502"/>
    <n v="90.193050200000002"/>
    <n v="0"/>
    <n v="90.193050200000002"/>
    <n v="2336"/>
    <n v="100"/>
    <n v="0"/>
    <n v="100"/>
    <n v="-9.8069497999999982"/>
    <n v="2013"/>
    <n v="16.045702899999998"/>
  </r>
  <r>
    <s v="25_19"/>
    <x v="1"/>
    <s v="02_町村"/>
    <s v="01_本島"/>
    <x v="1"/>
    <x v="0"/>
    <x v="0"/>
    <x v="24"/>
    <x v="18"/>
    <n v="0"/>
    <x v="504"/>
    <x v="308"/>
    <x v="504"/>
    <n v="0"/>
    <n v="0"/>
    <x v="504"/>
    <x v="290"/>
    <x v="504"/>
    <n v="0"/>
    <x v="0"/>
    <x v="0"/>
    <x v="0"/>
    <n v="95.598712699999993"/>
    <n v="10.8828671"/>
    <n v="91.504551899999996"/>
    <x v="413"/>
    <x v="297"/>
    <x v="418"/>
    <n v="-1.5687062000000083"/>
    <x v="502"/>
    <x v="503"/>
    <n v="95.598712699999993"/>
    <n v="10.8828671"/>
    <n v="91.504551899999996"/>
    <n v="86642"/>
    <n v="96.990308200000001"/>
    <n v="14.700418000000001"/>
    <n v="93.073258100000004"/>
    <n v="-1.5687062000000083"/>
    <n v="84195"/>
    <n v="2.9063484000000002"/>
  </r>
  <r>
    <s v="25_20"/>
    <x v="1"/>
    <s v="02_町村"/>
    <s v="01_本島"/>
    <x v="1"/>
    <x v="0"/>
    <x v="0"/>
    <x v="24"/>
    <x v="19"/>
    <n v="0"/>
    <x v="505"/>
    <x v="5"/>
    <x v="505"/>
    <n v="0"/>
    <n v="0"/>
    <x v="505"/>
    <x v="5"/>
    <x v="505"/>
    <n v="0"/>
    <x v="0"/>
    <x v="0"/>
    <x v="0"/>
    <n v="100.0016641"/>
    <n v="0"/>
    <n v="100.0016641"/>
    <x v="5"/>
    <x v="5"/>
    <x v="5"/>
    <n v="1.66409999999928E-3"/>
    <x v="503"/>
    <x v="504"/>
    <n v="100.0016641"/>
    <n v="0"/>
    <n v="100.0016641"/>
    <n v="60092"/>
    <n v="100"/>
    <n v="0"/>
    <n v="100"/>
    <n v="1.66409999999928E-3"/>
    <n v="57051"/>
    <n v="5.330318500000000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8"/>
    <x v="296"/>
    <x v="488"/>
    <n v="0"/>
    <n v="0"/>
    <x v="488"/>
    <x v="278"/>
    <x v="488"/>
    <n v="0"/>
    <x v="0"/>
    <x v="0"/>
    <x v="0"/>
    <n v="62.351288699999998"/>
    <n v="8.4325942000000005"/>
    <n v="59.8876183"/>
    <x v="399"/>
    <x v="286"/>
    <x v="404"/>
    <n v="-3.345797300000001"/>
    <x v="486"/>
    <x v="487"/>
    <n v="62.351288699999998"/>
    <n v="8.4325942000000005"/>
    <n v="59.8876183"/>
    <n v="1716560"/>
    <n v="65.381130200000001"/>
    <n v="14.855485500000002"/>
    <n v="63.233415600000001"/>
    <n v="-3.345797300000001"/>
    <n v="1774630"/>
    <n v="-3.2722314000000003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6"/>
    <x v="309"/>
    <x v="506"/>
    <n v="0"/>
    <n v="0"/>
    <x v="506"/>
    <x v="291"/>
    <x v="506"/>
    <n v="0"/>
    <x v="0"/>
    <x v="0"/>
    <x v="0"/>
    <n v="65.513382899999996"/>
    <n v="23.0586117"/>
    <n v="64.50442480000001"/>
    <x v="414"/>
    <x v="298"/>
    <x v="419"/>
    <n v="6.2327900000013869E-2"/>
    <x v="504"/>
    <x v="505"/>
    <n v="65.513382899999996"/>
    <n v="23.0586117"/>
    <n v="64.50442480000001"/>
    <n v="2622439"/>
    <n v="65.452725599999994"/>
    <n v="24.4622624"/>
    <n v="64.442096899999996"/>
    <n v="6.2327900000013869E-2"/>
    <n v="2588273"/>
    <n v="1.3200307999999998"/>
  </r>
  <r>
    <s v="26_02"/>
    <x v="2"/>
    <s v="02_町村"/>
    <s v="01_本島"/>
    <x v="0"/>
    <x v="0"/>
    <x v="0"/>
    <x v="25"/>
    <x v="1"/>
    <n v="0"/>
    <x v="506"/>
    <x v="309"/>
    <x v="506"/>
    <n v="0"/>
    <n v="0"/>
    <x v="506"/>
    <x v="291"/>
    <x v="506"/>
    <n v="0"/>
    <x v="0"/>
    <x v="0"/>
    <x v="0"/>
    <n v="65.513382899999996"/>
    <n v="23.0586117"/>
    <n v="64.50442480000001"/>
    <x v="414"/>
    <x v="298"/>
    <x v="419"/>
    <n v="6.2327900000013869E-2"/>
    <x v="504"/>
    <x v="505"/>
    <n v="65.513382899999996"/>
    <n v="23.0586117"/>
    <n v="64.50442480000001"/>
    <n v="2622439"/>
    <n v="65.452725599999994"/>
    <n v="24.4622624"/>
    <n v="64.442096899999996"/>
    <n v="6.2327900000013869E-2"/>
    <n v="2588273"/>
    <n v="1.3200307999999998"/>
  </r>
  <r>
    <s v="26_03"/>
    <x v="2"/>
    <s v="02_町村"/>
    <s v="01_本島"/>
    <x v="0"/>
    <x v="0"/>
    <x v="0"/>
    <x v="25"/>
    <x v="2"/>
    <n v="0"/>
    <x v="507"/>
    <x v="310"/>
    <x v="507"/>
    <n v="0"/>
    <n v="0"/>
    <x v="507"/>
    <x v="292"/>
    <x v="507"/>
    <n v="0"/>
    <x v="0"/>
    <x v="0"/>
    <x v="0"/>
    <n v="58.107171399999999"/>
    <n v="19.166581600000001"/>
    <n v="57.161162699999998"/>
    <x v="415"/>
    <x v="299"/>
    <x v="420"/>
    <n v="-0.18469909999999601"/>
    <x v="505"/>
    <x v="506"/>
    <n v="58.107171399999999"/>
    <n v="19.166581600000001"/>
    <n v="57.161162699999998"/>
    <n v="922065"/>
    <n v="58.120945499999998"/>
    <n v="23.299291699999998"/>
    <n v="57.345861799999994"/>
    <n v="-0.18469909999999601"/>
    <n v="938457"/>
    <n v="-1.7466969999999997"/>
  </r>
  <r>
    <s v="26_04"/>
    <x v="2"/>
    <s v="02_町村"/>
    <s v="01_本島"/>
    <x v="0"/>
    <x v="0"/>
    <x v="0"/>
    <x v="25"/>
    <x v="3"/>
    <n v="0"/>
    <x v="508"/>
    <x v="311"/>
    <x v="508"/>
    <n v="0"/>
    <n v="0"/>
    <x v="508"/>
    <x v="293"/>
    <x v="508"/>
    <n v="0"/>
    <x v="0"/>
    <x v="0"/>
    <x v="0"/>
    <n v="54.657452399999997"/>
    <n v="18.046279300000002"/>
    <n v="53.693607"/>
    <x v="416"/>
    <x v="300"/>
    <x v="421"/>
    <n v="-0.49840009999999779"/>
    <x v="506"/>
    <x v="507"/>
    <n v="54.657452399999997"/>
    <n v="18.046279300000002"/>
    <n v="53.693607"/>
    <n v="775631"/>
    <n v="54.936788400000005"/>
    <n v="22.5932274"/>
    <n v="54.192007099999998"/>
    <n v="-0.49840009999999779"/>
    <n v="796435"/>
    <n v="-2.6121403999999999"/>
  </r>
  <r>
    <s v="26_05"/>
    <x v="2"/>
    <s v="02_町村"/>
    <s v="01_本島"/>
    <x v="0"/>
    <x v="0"/>
    <x v="0"/>
    <x v="25"/>
    <x v="4"/>
    <n v="0"/>
    <x v="509"/>
    <x v="312"/>
    <x v="509"/>
    <n v="0"/>
    <n v="0"/>
    <x v="509"/>
    <x v="171"/>
    <x v="509"/>
    <n v="0"/>
    <x v="0"/>
    <x v="0"/>
    <x v="0"/>
    <n v="54.656909499999998"/>
    <n v="18.024374600000002"/>
    <n v="53.692635000000003"/>
    <x v="417"/>
    <x v="301"/>
    <x v="422"/>
    <n v="-0.5005401999999961"/>
    <x v="507"/>
    <x v="508"/>
    <n v="54.656909499999998"/>
    <n v="18.024374600000002"/>
    <n v="53.692635000000003"/>
    <n v="31800"/>
    <n v="54.938013699999999"/>
    <n v="22.599704599999999"/>
    <n v="54.193175199999999"/>
    <n v="-0.5005401999999961"/>
    <n v="31858"/>
    <n v="-0.18205789999999999"/>
  </r>
  <r>
    <s v="26_06"/>
    <x v="2"/>
    <s v="02_町村"/>
    <s v="01_本島"/>
    <x v="0"/>
    <x v="0"/>
    <x v="0"/>
    <x v="25"/>
    <x v="5"/>
    <n v="0"/>
    <x v="510"/>
    <x v="313"/>
    <x v="510"/>
    <n v="0"/>
    <n v="0"/>
    <x v="510"/>
    <x v="294"/>
    <x v="510"/>
    <n v="0"/>
    <x v="0"/>
    <x v="0"/>
    <x v="0"/>
    <n v="54.657475600000005"/>
    <n v="18.047215600000001"/>
    <n v="53.693648599999996"/>
    <x v="418"/>
    <x v="302"/>
    <x v="423"/>
    <n v="-0.49830980000000125"/>
    <x v="508"/>
    <x v="509"/>
    <n v="54.657475600000005"/>
    <n v="18.047215600000001"/>
    <n v="53.693648599999996"/>
    <n v="743831"/>
    <n v="54.936737300000004"/>
    <n v="22.5929574"/>
    <n v="54.191958399999997"/>
    <n v="-0.49830980000000125"/>
    <n v="764577"/>
    <n v="-2.7133957999999998"/>
  </r>
  <r>
    <s v="26_07"/>
    <x v="2"/>
    <s v="02_町村"/>
    <s v="01_本島"/>
    <x v="0"/>
    <x v="0"/>
    <x v="0"/>
    <x v="25"/>
    <x v="6"/>
    <n v="0"/>
    <x v="511"/>
    <x v="5"/>
    <x v="511"/>
    <n v="0"/>
    <n v="0"/>
    <x v="511"/>
    <x v="5"/>
    <x v="511"/>
    <n v="0"/>
    <x v="0"/>
    <x v="0"/>
    <x v="0"/>
    <n v="100"/>
    <n v="0"/>
    <n v="100"/>
    <x v="5"/>
    <x v="5"/>
    <x v="5"/>
    <n v="0"/>
    <x v="509"/>
    <x v="510"/>
    <n v="100"/>
    <n v="0"/>
    <n v="100"/>
    <n v="9427"/>
    <n v="100"/>
    <n v="0"/>
    <n v="100"/>
    <n v="0"/>
    <n v="12447"/>
    <n v="-24.2628746"/>
  </r>
  <r>
    <s v="26_08"/>
    <x v="2"/>
    <s v="02_町村"/>
    <s v="01_本島"/>
    <x v="0"/>
    <x v="0"/>
    <x v="0"/>
    <x v="25"/>
    <x v="7"/>
    <n v="0"/>
    <x v="512"/>
    <x v="314"/>
    <x v="512"/>
    <n v="0"/>
    <n v="0"/>
    <x v="512"/>
    <x v="295"/>
    <x v="512"/>
    <n v="0"/>
    <x v="0"/>
    <x v="0"/>
    <x v="0"/>
    <n v="87.094133999999997"/>
    <n v="55.958549199999993"/>
    <n v="86.880217400000006"/>
    <x v="419"/>
    <x v="303"/>
    <x v="424"/>
    <n v="1.7514651000000043"/>
    <x v="510"/>
    <x v="511"/>
    <n v="87.094133999999997"/>
    <n v="55.958549199999993"/>
    <n v="86.880217400000006"/>
    <n v="146434"/>
    <n v="85.955993399999997"/>
    <n v="32.546439599999999"/>
    <n v="85.128752300000002"/>
    <n v="1.7514651000000043"/>
    <n v="142022"/>
    <n v="3.1065610000000001"/>
  </r>
  <r>
    <s v="26_09"/>
    <x v="2"/>
    <s v="02_町村"/>
    <s v="01_本島"/>
    <x v="0"/>
    <x v="0"/>
    <x v="0"/>
    <x v="25"/>
    <x v="8"/>
    <n v="0"/>
    <x v="513"/>
    <x v="315"/>
    <x v="513"/>
    <n v="0"/>
    <n v="0"/>
    <x v="513"/>
    <x v="296"/>
    <x v="513"/>
    <n v="0"/>
    <x v="0"/>
    <x v="0"/>
    <x v="0"/>
    <n v="89.075889900000007"/>
    <n v="57.281553399999993"/>
    <n v="88.857466799999997"/>
    <x v="420"/>
    <x v="304"/>
    <x v="425"/>
    <n v="2.5973600999999888"/>
    <x v="511"/>
    <x v="512"/>
    <n v="89.075889900000007"/>
    <n v="57.281553399999993"/>
    <n v="88.857466799999997"/>
    <n v="66612"/>
    <n v="87.097284500000001"/>
    <n v="33.025984899999997"/>
    <n v="86.260106700000009"/>
    <n v="2.5973600999999888"/>
    <n v="66466"/>
    <n v="0.2196612"/>
  </r>
  <r>
    <s v="26_10"/>
    <x v="2"/>
    <s v="02_町村"/>
    <s v="01_本島"/>
    <x v="0"/>
    <x v="0"/>
    <x v="0"/>
    <x v="25"/>
    <x v="9"/>
    <n v="0"/>
    <x v="514"/>
    <x v="316"/>
    <x v="514"/>
    <n v="0"/>
    <n v="0"/>
    <x v="514"/>
    <x v="297"/>
    <x v="514"/>
    <n v="0"/>
    <x v="0"/>
    <x v="0"/>
    <x v="0"/>
    <n v="85.5066226"/>
    <n v="54.898911399999996"/>
    <n v="85.296317700000003"/>
    <x v="421"/>
    <x v="305"/>
    <x v="426"/>
    <n v="1.138552500000003"/>
    <x v="512"/>
    <x v="513"/>
    <n v="85.5066226"/>
    <n v="54.898911399999996"/>
    <n v="85.296317700000003"/>
    <n v="79822"/>
    <n v="84.976467400000004"/>
    <n v="32.1351546"/>
    <n v="84.1577652"/>
    <n v="1.138552500000003"/>
    <n v="75556"/>
    <n v="5.6461432999999994"/>
  </r>
  <r>
    <s v="26_11"/>
    <x v="2"/>
    <s v="02_町村"/>
    <s v="01_本島"/>
    <x v="0"/>
    <x v="0"/>
    <x v="0"/>
    <x v="25"/>
    <x v="10"/>
    <n v="0"/>
    <x v="515"/>
    <x v="317"/>
    <x v="515"/>
    <n v="0"/>
    <n v="0"/>
    <x v="515"/>
    <x v="298"/>
    <x v="515"/>
    <n v="0"/>
    <x v="0"/>
    <x v="0"/>
    <x v="0"/>
    <n v="67.15970999999999"/>
    <n v="26.907525500000002"/>
    <n v="66.246341999999999"/>
    <x v="422"/>
    <x v="306"/>
    <x v="427"/>
    <n v="-1.6534000000092419E-3"/>
    <x v="513"/>
    <x v="514"/>
    <n v="67.15970999999999"/>
    <n v="26.907525500000002"/>
    <n v="66.246341999999999"/>
    <n v="1451303"/>
    <n v="67.291079799999991"/>
    <n v="26.563560600000002"/>
    <n v="66.247995400000008"/>
    <n v="-1.6534000000092419E-3"/>
    <n v="1409917"/>
    <n v="2.9353501"/>
  </r>
  <r>
    <s v="26_12"/>
    <x v="2"/>
    <s v="02_町村"/>
    <s v="01_本島"/>
    <x v="0"/>
    <x v="0"/>
    <x v="0"/>
    <x v="25"/>
    <x v="11"/>
    <n v="0"/>
    <x v="516"/>
    <x v="317"/>
    <x v="516"/>
    <n v="0"/>
    <n v="0"/>
    <x v="516"/>
    <x v="298"/>
    <x v="516"/>
    <n v="0"/>
    <x v="0"/>
    <x v="0"/>
    <x v="0"/>
    <n v="66.702688699999996"/>
    <n v="26.907525500000002"/>
    <n v="65.787413599999994"/>
    <x v="423"/>
    <x v="306"/>
    <x v="428"/>
    <n v="9.4026999999954342E-3"/>
    <x v="514"/>
    <x v="515"/>
    <n v="66.702688699999996"/>
    <n v="26.907525500000002"/>
    <n v="65.787413599999994"/>
    <n v="1421916"/>
    <n v="66.823477199999999"/>
    <n v="26.563560600000002"/>
    <n v="65.778010899999998"/>
    <n v="9.4026999999954342E-3"/>
    <n v="1380689"/>
    <n v="2.9859729000000002"/>
  </r>
  <r>
    <s v="26_13"/>
    <x v="2"/>
    <s v="02_町村"/>
    <s v="01_本島"/>
    <x v="0"/>
    <x v="0"/>
    <x v="0"/>
    <x v="25"/>
    <x v="12"/>
    <n v="0"/>
    <x v="517"/>
    <x v="318"/>
    <x v="517"/>
    <n v="0"/>
    <n v="0"/>
    <x v="517"/>
    <x v="299"/>
    <x v="517"/>
    <n v="0"/>
    <x v="0"/>
    <x v="0"/>
    <x v="0"/>
    <n v="66.702740800000001"/>
    <n v="26.904367299999997"/>
    <n v="65.787399800000003"/>
    <x v="424"/>
    <x v="307"/>
    <x v="429"/>
    <n v="9.3259000000074366E-3"/>
    <x v="515"/>
    <x v="516"/>
    <n v="66.702740800000001"/>
    <n v="26.904367299999997"/>
    <n v="65.787399800000003"/>
    <n v="535093"/>
    <n v="66.823519399999995"/>
    <n v="26.564839800000001"/>
    <n v="65.778073899999995"/>
    <n v="9.3259000000074366E-3"/>
    <n v="507466"/>
    <n v="5.4441085999999999"/>
  </r>
  <r>
    <s v="26_14"/>
    <x v="2"/>
    <s v="02_町村"/>
    <s v="01_本島"/>
    <x v="0"/>
    <x v="0"/>
    <x v="0"/>
    <x v="25"/>
    <x v="13"/>
    <n v="0"/>
    <x v="518"/>
    <x v="319"/>
    <x v="518"/>
    <n v="0"/>
    <n v="0"/>
    <x v="518"/>
    <x v="300"/>
    <x v="518"/>
    <n v="0"/>
    <x v="0"/>
    <x v="0"/>
    <x v="0"/>
    <n v="66.702627100000001"/>
    <n v="26.9083471"/>
    <n v="65.787366399999996"/>
    <x v="425"/>
    <x v="308"/>
    <x v="430"/>
    <n v="9.2638999999934413E-3"/>
    <x v="516"/>
    <x v="517"/>
    <n v="66.702627100000001"/>
    <n v="26.9083471"/>
    <n v="65.787366399999996"/>
    <n v="657250"/>
    <n v="66.823566599999992"/>
    <n v="26.562870500000002"/>
    <n v="65.778102500000003"/>
    <n v="9.2638999999934413E-3"/>
    <n v="641028"/>
    <n v="2.5306226999999999"/>
  </r>
  <r>
    <s v="26_15"/>
    <x v="2"/>
    <s v="02_町村"/>
    <s v="01_本島"/>
    <x v="0"/>
    <x v="0"/>
    <x v="0"/>
    <x v="25"/>
    <x v="14"/>
    <n v="0"/>
    <x v="519"/>
    <x v="320"/>
    <x v="519"/>
    <n v="0"/>
    <n v="0"/>
    <x v="519"/>
    <x v="301"/>
    <x v="519"/>
    <n v="0"/>
    <x v="0"/>
    <x v="0"/>
    <x v="0"/>
    <n v="66.702743900000002"/>
    <n v="26.912534300000001"/>
    <n v="65.787580800000001"/>
    <x v="426"/>
    <x v="309"/>
    <x v="431"/>
    <n v="9.9603999999970938E-3"/>
    <x v="517"/>
    <x v="518"/>
    <n v="66.702743900000002"/>
    <n v="26.912534300000001"/>
    <n v="65.787580800000001"/>
    <n v="229573"/>
    <n v="66.823138"/>
    <n v="26.562670399999998"/>
    <n v="65.777620400000004"/>
    <n v="9.9603999999970938E-3"/>
    <n v="232195"/>
    <n v="-1.1292233"/>
  </r>
  <r>
    <s v="26_16"/>
    <x v="2"/>
    <s v="02_町村"/>
    <s v="01_本島"/>
    <x v="0"/>
    <x v="0"/>
    <x v="0"/>
    <x v="25"/>
    <x v="15"/>
    <n v="0"/>
    <x v="520"/>
    <x v="5"/>
    <x v="520"/>
    <n v="0"/>
    <n v="0"/>
    <x v="520"/>
    <x v="5"/>
    <x v="520"/>
    <n v="0"/>
    <x v="0"/>
    <x v="0"/>
    <x v="0"/>
    <n v="100"/>
    <n v="0"/>
    <n v="100"/>
    <x v="5"/>
    <x v="5"/>
    <x v="5"/>
    <n v="0"/>
    <x v="518"/>
    <x v="519"/>
    <n v="100"/>
    <n v="0"/>
    <n v="100"/>
    <n v="29387"/>
    <n v="100"/>
    <n v="0"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21"/>
    <x v="321"/>
    <x v="521"/>
    <n v="0"/>
    <n v="0"/>
    <x v="521"/>
    <x v="302"/>
    <x v="521"/>
    <n v="0"/>
    <x v="0"/>
    <x v="0"/>
    <x v="0"/>
    <n v="96.058576299999999"/>
    <n v="18.031088100000002"/>
    <n v="92.438964300000009"/>
    <x v="427"/>
    <x v="310"/>
    <x v="432"/>
    <n v="-0.24116490000000113"/>
    <x v="519"/>
    <x v="520"/>
    <n v="96.058576299999999"/>
    <n v="18.031088100000002"/>
    <n v="92.438964300000009"/>
    <n v="153836"/>
    <n v="96.755094799999995"/>
    <n v="15.544297500000001"/>
    <n v="92.68012920000001"/>
    <n v="-0.24116490000000113"/>
    <n v="149481"/>
    <n v="2.9134137"/>
  </r>
  <r>
    <s v="26_18"/>
    <x v="2"/>
    <s v="02_町村"/>
    <s v="01_本島"/>
    <x v="0"/>
    <x v="0"/>
    <x v="0"/>
    <x v="25"/>
    <x v="17"/>
    <n v="0"/>
    <x v="522"/>
    <x v="5"/>
    <x v="522"/>
    <n v="0"/>
    <n v="0"/>
    <x v="522"/>
    <x v="5"/>
    <x v="522"/>
    <n v="0"/>
    <x v="0"/>
    <x v="0"/>
    <x v="0"/>
    <n v="73.041136100000003"/>
    <n v="0"/>
    <n v="73.041136100000003"/>
    <x v="5"/>
    <x v="5"/>
    <x v="5"/>
    <n v="-26.958863899999997"/>
    <x v="520"/>
    <x v="521"/>
    <n v="73.041136100000003"/>
    <n v="0"/>
    <n v="73.041136100000003"/>
    <n v="2983"/>
    <n v="100"/>
    <n v="0"/>
    <n v="100"/>
    <n v="-26.958863899999997"/>
    <n v="3405"/>
    <n v="-12.393538900000001"/>
  </r>
  <r>
    <s v="26_19"/>
    <x v="2"/>
    <s v="02_町村"/>
    <s v="01_本島"/>
    <x v="0"/>
    <x v="0"/>
    <x v="0"/>
    <x v="25"/>
    <x v="18"/>
    <n v="0"/>
    <x v="523"/>
    <x v="321"/>
    <x v="523"/>
    <n v="0"/>
    <n v="0"/>
    <x v="523"/>
    <x v="302"/>
    <x v="523"/>
    <n v="0"/>
    <x v="0"/>
    <x v="0"/>
    <x v="0"/>
    <n v="96.666558899999998"/>
    <n v="18.031088100000002"/>
    <n v="92.926971999999992"/>
    <x v="428"/>
    <x v="310"/>
    <x v="433"/>
    <n v="0.40470849999998393"/>
    <x v="521"/>
    <x v="522"/>
    <n v="96.666558899999998"/>
    <n v="18.031088100000002"/>
    <n v="92.926971999999992"/>
    <n v="150853"/>
    <n v="96.681331700000001"/>
    <n v="15.544297500000001"/>
    <n v="92.522263500000008"/>
    <n v="0.40470849999998393"/>
    <n v="146076"/>
    <n v="3.2702154999999995"/>
  </r>
  <r>
    <s v="26_20"/>
    <x v="2"/>
    <s v="02_町村"/>
    <s v="01_本島"/>
    <x v="0"/>
    <x v="0"/>
    <x v="0"/>
    <x v="25"/>
    <x v="19"/>
    <n v="0"/>
    <x v="524"/>
    <x v="5"/>
    <x v="524"/>
    <n v="0"/>
    <n v="0"/>
    <x v="524"/>
    <x v="5"/>
    <x v="524"/>
    <n v="0"/>
    <x v="0"/>
    <x v="0"/>
    <x v="0"/>
    <n v="100"/>
    <n v="0"/>
    <n v="100"/>
    <x v="5"/>
    <x v="5"/>
    <x v="5"/>
    <n v="0"/>
    <x v="522"/>
    <x v="523"/>
    <n v="100"/>
    <n v="0"/>
    <n v="100"/>
    <n v="95235"/>
    <n v="100"/>
    <n v="0"/>
    <n v="100"/>
    <n v="0"/>
    <n v="90418"/>
    <n v="5.3274790000000003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6"/>
    <x v="309"/>
    <x v="506"/>
    <n v="0"/>
    <n v="0"/>
    <x v="506"/>
    <x v="291"/>
    <x v="506"/>
    <n v="0"/>
    <x v="0"/>
    <x v="0"/>
    <x v="0"/>
    <n v="65.513382899999996"/>
    <n v="23.0586117"/>
    <n v="64.50442480000001"/>
    <x v="414"/>
    <x v="298"/>
    <x v="419"/>
    <n v="6.2327900000013869E-2"/>
    <x v="504"/>
    <x v="505"/>
    <n v="65.513382899999996"/>
    <n v="23.0586117"/>
    <n v="64.50442480000001"/>
    <n v="2622439"/>
    <n v="65.452725599999994"/>
    <n v="24.4622624"/>
    <n v="64.442096899999996"/>
    <n v="6.2327900000013869E-2"/>
    <n v="2588273"/>
    <n v="1.3200307999999998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5"/>
    <x v="322"/>
    <x v="525"/>
    <n v="0"/>
    <n v="0"/>
    <x v="525"/>
    <x v="303"/>
    <x v="525"/>
    <n v="0"/>
    <x v="0"/>
    <x v="0"/>
    <x v="0"/>
    <n v="67.688102200000003"/>
    <n v="31.732388900000004"/>
    <n v="67.250334300000006"/>
    <x v="429"/>
    <x v="311"/>
    <x v="434"/>
    <n v="-0.41338770000000125"/>
    <x v="523"/>
    <x v="524"/>
    <n v="67.688102200000003"/>
    <n v="31.732388900000004"/>
    <n v="67.250334300000006"/>
    <n v="1278868"/>
    <n v="68.077631100000005"/>
    <n v="38.5150899"/>
    <n v="67.663722000000007"/>
    <n v="-0.41338770000000125"/>
    <n v="1284250"/>
    <n v="-0.41907729999999999"/>
  </r>
  <r>
    <s v="27_02"/>
    <x v="2"/>
    <s v="02_町村"/>
    <s v="01_本島"/>
    <x v="0"/>
    <x v="0"/>
    <x v="0"/>
    <x v="26"/>
    <x v="1"/>
    <n v="0"/>
    <x v="525"/>
    <x v="322"/>
    <x v="525"/>
    <n v="0"/>
    <n v="0"/>
    <x v="525"/>
    <x v="303"/>
    <x v="525"/>
    <n v="0"/>
    <x v="0"/>
    <x v="0"/>
    <x v="0"/>
    <n v="67.688102200000003"/>
    <n v="31.732388900000004"/>
    <n v="67.250334300000006"/>
    <x v="429"/>
    <x v="311"/>
    <x v="434"/>
    <n v="-0.41338770000000125"/>
    <x v="523"/>
    <x v="524"/>
    <n v="67.688102200000003"/>
    <n v="31.732388900000004"/>
    <n v="67.250334300000006"/>
    <n v="1278868"/>
    <n v="68.077631100000005"/>
    <n v="38.5150899"/>
    <n v="67.663722000000007"/>
    <n v="-0.41338770000000125"/>
    <n v="1284250"/>
    <n v="-0.41907729999999999"/>
  </r>
  <r>
    <s v="27_03"/>
    <x v="2"/>
    <s v="02_町村"/>
    <s v="01_本島"/>
    <x v="0"/>
    <x v="0"/>
    <x v="0"/>
    <x v="26"/>
    <x v="2"/>
    <n v="0"/>
    <x v="526"/>
    <x v="323"/>
    <x v="526"/>
    <n v="0"/>
    <n v="0"/>
    <x v="526"/>
    <x v="304"/>
    <x v="526"/>
    <n v="0"/>
    <x v="0"/>
    <x v="0"/>
    <x v="0"/>
    <n v="65.1334406"/>
    <n v="23.090090099999998"/>
    <n v="64.591860499999996"/>
    <x v="430"/>
    <x v="312"/>
    <x v="435"/>
    <n v="-0.8996871000000084"/>
    <x v="524"/>
    <x v="525"/>
    <n v="65.1334406"/>
    <n v="23.090090099999998"/>
    <n v="64.591860499999996"/>
    <n v="556590"/>
    <n v="65.936519900000008"/>
    <n v="31.970100499999997"/>
    <n v="65.491547600000004"/>
    <n v="-0.8996871000000084"/>
    <n v="581859"/>
    <n v="-4.3428046999999994"/>
  </r>
  <r>
    <s v="27_04"/>
    <x v="2"/>
    <s v="02_町村"/>
    <s v="01_本島"/>
    <x v="0"/>
    <x v="0"/>
    <x v="0"/>
    <x v="26"/>
    <x v="3"/>
    <n v="0"/>
    <x v="527"/>
    <x v="324"/>
    <x v="527"/>
    <n v="0"/>
    <n v="0"/>
    <x v="527"/>
    <x v="304"/>
    <x v="527"/>
    <n v="0"/>
    <x v="0"/>
    <x v="0"/>
    <x v="0"/>
    <n v="62.784207500000001"/>
    <n v="23.291530399999999"/>
    <n v="62.246306199999999"/>
    <x v="431"/>
    <x v="313"/>
    <x v="436"/>
    <n v="-0.84225409999999812"/>
    <x v="525"/>
    <x v="526"/>
    <n v="62.784207500000001"/>
    <n v="23.291530399999999"/>
    <n v="62.246306199999999"/>
    <n v="502896"/>
    <n v="63.519996899999995"/>
    <n v="32.364964800000003"/>
    <n v="63.088560299999997"/>
    <n v="-0.84225409999999812"/>
    <n v="523777"/>
    <n v="-3.9866203000000002"/>
  </r>
  <r>
    <s v="27_05"/>
    <x v="2"/>
    <s v="02_町村"/>
    <s v="01_本島"/>
    <x v="0"/>
    <x v="0"/>
    <x v="0"/>
    <x v="26"/>
    <x v="4"/>
    <n v="0"/>
    <x v="528"/>
    <x v="325"/>
    <x v="528"/>
    <n v="0"/>
    <n v="0"/>
    <x v="528"/>
    <x v="305"/>
    <x v="528"/>
    <n v="0"/>
    <x v="0"/>
    <x v="0"/>
    <x v="0"/>
    <n v="62.782801300000003"/>
    <n v="23.262032099999999"/>
    <n v="62.244712199999995"/>
    <x v="432"/>
    <x v="314"/>
    <x v="437"/>
    <n v="-0.84613720000000825"/>
    <x v="526"/>
    <x v="527"/>
    <n v="62.782801300000003"/>
    <n v="23.262032099999999"/>
    <n v="62.244712199999995"/>
    <n v="17098"/>
    <n v="63.520615899999996"/>
    <n v="32.453825899999998"/>
    <n v="63.090849400000003"/>
    <n v="-0.84613720000000825"/>
    <n v="17285"/>
    <n v="-1.0818629"/>
  </r>
  <r>
    <s v="27_06"/>
    <x v="2"/>
    <s v="02_町村"/>
    <s v="01_本島"/>
    <x v="0"/>
    <x v="0"/>
    <x v="0"/>
    <x v="26"/>
    <x v="5"/>
    <n v="0"/>
    <x v="529"/>
    <x v="326"/>
    <x v="529"/>
    <n v="0"/>
    <n v="0"/>
    <x v="529"/>
    <x v="306"/>
    <x v="529"/>
    <n v="0"/>
    <x v="0"/>
    <x v="0"/>
    <x v="0"/>
    <n v="62.784256999999997"/>
    <n v="23.292568199999998"/>
    <n v="62.246362300000001"/>
    <x v="433"/>
    <x v="315"/>
    <x v="438"/>
    <n v="-0.84211989999999304"/>
    <x v="527"/>
    <x v="528"/>
    <n v="62.784256999999997"/>
    <n v="23.292568199999998"/>
    <n v="62.246362300000001"/>
    <n v="485798"/>
    <n v="63.519975699999996"/>
    <n v="32.361935600000002"/>
    <n v="63.088482199999994"/>
    <n v="-0.84211989999999304"/>
    <n v="506492"/>
    <n v="-4.0857505999999999"/>
  </r>
  <r>
    <s v="27_07"/>
    <x v="2"/>
    <s v="02_町村"/>
    <s v="01_本島"/>
    <x v="0"/>
    <x v="0"/>
    <x v="0"/>
    <x v="26"/>
    <x v="6"/>
    <n v="0"/>
    <x v="530"/>
    <x v="5"/>
    <x v="530"/>
    <n v="0"/>
    <n v="0"/>
    <x v="530"/>
    <x v="5"/>
    <x v="530"/>
    <n v="0"/>
    <x v="0"/>
    <x v="0"/>
    <x v="0"/>
    <n v="100"/>
    <n v="0"/>
    <n v="100"/>
    <x v="5"/>
    <x v="5"/>
    <x v="5"/>
    <n v="0"/>
    <x v="528"/>
    <x v="529"/>
    <n v="100"/>
    <n v="0"/>
    <n v="100"/>
    <n v="2417"/>
    <n v="100"/>
    <n v="0"/>
    <n v="100"/>
    <n v="0"/>
    <n v="3339"/>
    <n v="-27.6130578"/>
  </r>
  <r>
    <s v="27_08"/>
    <x v="2"/>
    <s v="02_町村"/>
    <s v="01_本島"/>
    <x v="0"/>
    <x v="0"/>
    <x v="0"/>
    <x v="26"/>
    <x v="7"/>
    <n v="0"/>
    <x v="531"/>
    <x v="327"/>
    <x v="531"/>
    <n v="0"/>
    <n v="0"/>
    <x v="531"/>
    <x v="5"/>
    <x v="531"/>
    <n v="0"/>
    <x v="0"/>
    <x v="0"/>
    <x v="0"/>
    <n v="100"/>
    <n v="0"/>
    <n v="99.821528200000003"/>
    <x v="5"/>
    <x v="5"/>
    <x v="439"/>
    <n v="6.5413900000010017E-2"/>
    <x v="529"/>
    <x v="530"/>
    <n v="100"/>
    <n v="0"/>
    <n v="99.821528200000003"/>
    <n v="53694"/>
    <n v="100"/>
    <n v="0"/>
    <n v="99.756114299999993"/>
    <n v="6.5413900000010017E-2"/>
    <n v="58082"/>
    <n v="-7.5548362999999989"/>
  </r>
  <r>
    <s v="27_09"/>
    <x v="2"/>
    <s v="02_町村"/>
    <s v="01_本島"/>
    <x v="0"/>
    <x v="0"/>
    <x v="0"/>
    <x v="26"/>
    <x v="8"/>
    <n v="0"/>
    <x v="532"/>
    <x v="327"/>
    <x v="532"/>
    <n v="0"/>
    <n v="0"/>
    <x v="532"/>
    <x v="5"/>
    <x v="532"/>
    <n v="0"/>
    <x v="0"/>
    <x v="0"/>
    <x v="0"/>
    <n v="100"/>
    <n v="0"/>
    <n v="99.679101500000002"/>
    <x v="5"/>
    <x v="5"/>
    <x v="440"/>
    <n v="0.17759200000000419"/>
    <x v="530"/>
    <x v="531"/>
    <n v="100"/>
    <n v="0"/>
    <n v="99.679101500000002"/>
    <n v="29820"/>
    <n v="100"/>
    <n v="0"/>
    <n v="99.501509499999997"/>
    <n v="0.17759200000000419"/>
    <n v="28344"/>
    <n v="5.2074513000000007"/>
  </r>
  <r>
    <s v="27_10"/>
    <x v="2"/>
    <s v="02_町村"/>
    <s v="01_本島"/>
    <x v="0"/>
    <x v="0"/>
    <x v="0"/>
    <x v="26"/>
    <x v="9"/>
    <n v="0"/>
    <x v="533"/>
    <x v="5"/>
    <x v="533"/>
    <n v="0"/>
    <n v="0"/>
    <x v="533"/>
    <x v="5"/>
    <x v="533"/>
    <n v="0"/>
    <x v="0"/>
    <x v="0"/>
    <x v="0"/>
    <n v="100"/>
    <n v="0"/>
    <n v="100"/>
    <x v="5"/>
    <x v="5"/>
    <x v="5"/>
    <n v="0"/>
    <x v="531"/>
    <x v="532"/>
    <n v="100"/>
    <n v="0"/>
    <n v="100"/>
    <n v="23874"/>
    <n v="100"/>
    <n v="0"/>
    <n v="100"/>
    <n v="0"/>
    <n v="29738"/>
    <n v="-19.718878199999999"/>
  </r>
  <r>
    <s v="27_11"/>
    <x v="2"/>
    <s v="02_町村"/>
    <s v="01_本島"/>
    <x v="0"/>
    <x v="0"/>
    <x v="0"/>
    <x v="26"/>
    <x v="10"/>
    <n v="0"/>
    <x v="534"/>
    <x v="328"/>
    <x v="534"/>
    <n v="0"/>
    <n v="0"/>
    <x v="534"/>
    <x v="307"/>
    <x v="534"/>
    <n v="0"/>
    <x v="0"/>
    <x v="0"/>
    <x v="0"/>
    <n v="65.277028200000004"/>
    <n v="44.357680199999997"/>
    <n v="65.032910299999998"/>
    <x v="434"/>
    <x v="316"/>
    <x v="441"/>
    <n v="-8.8023500000005583E-2"/>
    <x v="532"/>
    <x v="533"/>
    <n v="65.277028200000004"/>
    <n v="44.357680199999997"/>
    <n v="65.032910299999998"/>
    <n v="585211"/>
    <n v="65.425142700000009"/>
    <n v="45.898868100000001"/>
    <n v="65.120933800000003"/>
    <n v="-8.8023500000005583E-2"/>
    <n v="568720"/>
    <n v="2.8996694000000001"/>
  </r>
  <r>
    <s v="27_12"/>
    <x v="2"/>
    <s v="02_町村"/>
    <s v="01_本島"/>
    <x v="0"/>
    <x v="0"/>
    <x v="0"/>
    <x v="26"/>
    <x v="11"/>
    <n v="0"/>
    <x v="535"/>
    <x v="328"/>
    <x v="535"/>
    <n v="0"/>
    <n v="0"/>
    <x v="535"/>
    <x v="307"/>
    <x v="535"/>
    <n v="0"/>
    <x v="0"/>
    <x v="0"/>
    <x v="0"/>
    <n v="64.785335500000002"/>
    <n v="44.357680199999997"/>
    <n v="64.54361990000001"/>
    <x v="435"/>
    <x v="316"/>
    <x v="442"/>
    <n v="-6.7550099999991176E-2"/>
    <x v="533"/>
    <x v="534"/>
    <n v="64.785335500000002"/>
    <n v="44.357680199999997"/>
    <n v="64.54361990000001"/>
    <n v="572793"/>
    <n v="64.91170910000001"/>
    <n v="45.898868100000001"/>
    <n v="64.611170000000001"/>
    <n v="-6.7550099999991176E-2"/>
    <n v="556140"/>
    <n v="2.9943898999999998"/>
  </r>
  <r>
    <s v="27_13"/>
    <x v="2"/>
    <s v="02_町村"/>
    <s v="01_本島"/>
    <x v="0"/>
    <x v="0"/>
    <x v="0"/>
    <x v="26"/>
    <x v="12"/>
    <n v="0"/>
    <x v="536"/>
    <x v="329"/>
    <x v="536"/>
    <n v="0"/>
    <n v="0"/>
    <x v="536"/>
    <x v="308"/>
    <x v="536"/>
    <n v="0"/>
    <x v="0"/>
    <x v="0"/>
    <x v="0"/>
    <n v="64.785047200000008"/>
    <n v="44.298104700000003"/>
    <n v="64.543606400000002"/>
    <x v="436"/>
    <x v="317"/>
    <x v="443"/>
    <n v="-5.962440000000413E-2"/>
    <x v="534"/>
    <x v="535"/>
    <n v="64.785047200000008"/>
    <n v="44.298104700000003"/>
    <n v="64.543606400000002"/>
    <n v="170490"/>
    <n v="64.911273499999993"/>
    <n v="45.837438400000003"/>
    <n v="64.603230800000006"/>
    <n v="-5.962440000000413E-2"/>
    <n v="162408"/>
    <n v="4.9763558000000003"/>
  </r>
  <r>
    <s v="27_14"/>
    <x v="2"/>
    <s v="02_町村"/>
    <s v="01_本島"/>
    <x v="0"/>
    <x v="0"/>
    <x v="0"/>
    <x v="26"/>
    <x v="13"/>
    <n v="0"/>
    <x v="537"/>
    <x v="330"/>
    <x v="537"/>
    <n v="0"/>
    <n v="0"/>
    <x v="537"/>
    <x v="309"/>
    <x v="537"/>
    <n v="0"/>
    <x v="0"/>
    <x v="0"/>
    <x v="0"/>
    <n v="64.784729499999997"/>
    <n v="44.298580399999999"/>
    <n v="64.541729500000002"/>
    <x v="437"/>
    <x v="318"/>
    <x v="444"/>
    <n v="-7.1339199999997049E-2"/>
    <x v="535"/>
    <x v="536"/>
    <n v="64.784729499999997"/>
    <n v="44.298580399999999"/>
    <n v="64.541729500000002"/>
    <n v="356453"/>
    <n v="64.911134199999992"/>
    <n v="45.865908599999997"/>
    <n v="64.613068699999999"/>
    <n v="-7.1339199999997049E-2"/>
    <n v="348530"/>
    <n v="2.2732619999999999"/>
  </r>
  <r>
    <s v="27_15"/>
    <x v="2"/>
    <s v="02_町村"/>
    <s v="01_本島"/>
    <x v="0"/>
    <x v="0"/>
    <x v="0"/>
    <x v="26"/>
    <x v="14"/>
    <n v="0"/>
    <x v="538"/>
    <x v="331"/>
    <x v="538"/>
    <n v="0"/>
    <n v="0"/>
    <x v="538"/>
    <x v="169"/>
    <x v="538"/>
    <n v="0"/>
    <x v="0"/>
    <x v="0"/>
    <x v="0"/>
    <n v="64.791120500000005"/>
    <n v="45.041816000000004"/>
    <n v="64.558370099999991"/>
    <x v="438"/>
    <x v="319"/>
    <x v="445"/>
    <n v="-6.6692400000007979E-2"/>
    <x v="536"/>
    <x v="537"/>
    <n v="64.791120500000005"/>
    <n v="45.041816000000004"/>
    <n v="64.558370099999991"/>
    <n v="45850"/>
    <n v="64.917708900000008"/>
    <n v="46.376811600000003"/>
    <n v="64.625062499999999"/>
    <n v="-6.6692400000007979E-2"/>
    <n v="45202"/>
    <n v="1.4335649000000001"/>
  </r>
  <r>
    <s v="27_16"/>
    <x v="2"/>
    <s v="02_町村"/>
    <s v="01_本島"/>
    <x v="0"/>
    <x v="0"/>
    <x v="0"/>
    <x v="26"/>
    <x v="15"/>
    <n v="0"/>
    <x v="539"/>
    <x v="5"/>
    <x v="539"/>
    <n v="0"/>
    <n v="0"/>
    <x v="539"/>
    <x v="5"/>
    <x v="539"/>
    <n v="0"/>
    <x v="0"/>
    <x v="0"/>
    <x v="0"/>
    <n v="100"/>
    <n v="0"/>
    <n v="100"/>
    <x v="5"/>
    <x v="5"/>
    <x v="5"/>
    <n v="0"/>
    <x v="537"/>
    <x v="538"/>
    <n v="100"/>
    <n v="0"/>
    <n v="100"/>
    <n v="12418"/>
    <n v="100"/>
    <n v="0"/>
    <n v="100"/>
    <n v="0"/>
    <n v="12580"/>
    <n v="-1.2877582999999999"/>
  </r>
  <r>
    <s v="27_17"/>
    <x v="2"/>
    <s v="02_町村"/>
    <s v="01_本島"/>
    <x v="0"/>
    <x v="0"/>
    <x v="0"/>
    <x v="26"/>
    <x v="16"/>
    <n v="0"/>
    <x v="540"/>
    <x v="332"/>
    <x v="540"/>
    <n v="0"/>
    <n v="0"/>
    <x v="540"/>
    <x v="310"/>
    <x v="540"/>
    <n v="0"/>
    <x v="0"/>
    <x v="0"/>
    <x v="0"/>
    <n v="98.082936000000004"/>
    <n v="8.1185566999999992"/>
    <n v="96.428359799999996"/>
    <x v="439"/>
    <x v="320"/>
    <x v="446"/>
    <n v="-0.51327849999999842"/>
    <x v="538"/>
    <x v="539"/>
    <n v="98.082936000000004"/>
    <n v="8.1185566999999992"/>
    <n v="96.428359799999996"/>
    <n v="81373"/>
    <n v="98.188982199999998"/>
    <n v="20.240782500000002"/>
    <n v="96.941638299999994"/>
    <n v="-0.51327849999999842"/>
    <n v="80511"/>
    <n v="1.0706612"/>
  </r>
  <r>
    <s v="27_18"/>
    <x v="2"/>
    <s v="02_町村"/>
    <s v="01_本島"/>
    <x v="0"/>
    <x v="0"/>
    <x v="0"/>
    <x v="26"/>
    <x v="17"/>
    <n v="0"/>
    <x v="541"/>
    <x v="5"/>
    <x v="541"/>
    <n v="0"/>
    <n v="0"/>
    <x v="541"/>
    <x v="5"/>
    <x v="541"/>
    <n v="0"/>
    <x v="0"/>
    <x v="0"/>
    <x v="0"/>
    <n v="100"/>
    <n v="0"/>
    <n v="100"/>
    <x v="5"/>
    <x v="5"/>
    <x v="5"/>
    <n v="0"/>
    <x v="539"/>
    <x v="540"/>
    <n v="100"/>
    <n v="0"/>
    <n v="100"/>
    <n v="1163"/>
    <n v="100"/>
    <n v="0"/>
    <n v="100"/>
    <n v="0"/>
    <n v="1922"/>
    <n v="-39.490114500000004"/>
  </r>
  <r>
    <s v="27_19"/>
    <x v="2"/>
    <s v="02_町村"/>
    <s v="01_本島"/>
    <x v="0"/>
    <x v="0"/>
    <x v="0"/>
    <x v="26"/>
    <x v="18"/>
    <n v="0"/>
    <x v="542"/>
    <x v="332"/>
    <x v="542"/>
    <n v="0"/>
    <n v="0"/>
    <x v="542"/>
    <x v="310"/>
    <x v="542"/>
    <n v="0"/>
    <x v="0"/>
    <x v="0"/>
    <x v="0"/>
    <n v="98.055637200000007"/>
    <n v="8.1185566999999992"/>
    <n v="96.378448500000005"/>
    <x v="440"/>
    <x v="320"/>
    <x v="447"/>
    <n v="-0.49073509999999487"/>
    <x v="540"/>
    <x v="541"/>
    <n v="98.055637200000007"/>
    <n v="8.1185566999999992"/>
    <n v="96.378448500000005"/>
    <n v="80210"/>
    <n v="98.145363399999994"/>
    <n v="20.240782500000002"/>
    <n v="96.8691836"/>
    <n v="-0.49073509999999487"/>
    <n v="78589"/>
    <n v="2.0626295999999997"/>
  </r>
  <r>
    <s v="27_20"/>
    <x v="2"/>
    <s v="02_町村"/>
    <s v="01_本島"/>
    <x v="0"/>
    <x v="0"/>
    <x v="0"/>
    <x v="26"/>
    <x v="19"/>
    <n v="0"/>
    <x v="543"/>
    <x v="5"/>
    <x v="543"/>
    <n v="0"/>
    <n v="0"/>
    <x v="543"/>
    <x v="5"/>
    <x v="543"/>
    <n v="0"/>
    <x v="0"/>
    <x v="0"/>
    <x v="0"/>
    <n v="100"/>
    <n v="0"/>
    <n v="100"/>
    <x v="5"/>
    <x v="5"/>
    <x v="5"/>
    <n v="0"/>
    <x v="541"/>
    <x v="542"/>
    <n v="100"/>
    <n v="0"/>
    <n v="100"/>
    <n v="55694"/>
    <n v="100"/>
    <n v="0"/>
    <n v="100"/>
    <n v="0"/>
    <n v="53160"/>
    <n v="4.7667419000000004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5"/>
    <x v="322"/>
    <x v="525"/>
    <n v="0"/>
    <n v="0"/>
    <x v="525"/>
    <x v="303"/>
    <x v="525"/>
    <n v="0"/>
    <x v="0"/>
    <x v="0"/>
    <x v="0"/>
    <n v="67.688102200000003"/>
    <n v="31.732388900000004"/>
    <n v="67.250334300000006"/>
    <x v="429"/>
    <x v="311"/>
    <x v="434"/>
    <n v="-0.41338770000000125"/>
    <x v="523"/>
    <x v="524"/>
    <n v="67.688102200000003"/>
    <n v="31.732388900000004"/>
    <n v="67.250334300000006"/>
    <n v="1278868"/>
    <n v="68.077631100000005"/>
    <n v="38.5150899"/>
    <n v="67.663722000000007"/>
    <n v="-0.41338770000000125"/>
    <n v="1284250"/>
    <n v="-0.419077299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4"/>
    <x v="333"/>
    <x v="544"/>
    <n v="0"/>
    <n v="0"/>
    <x v="544"/>
    <x v="311"/>
    <x v="544"/>
    <n v="0"/>
    <x v="0"/>
    <x v="0"/>
    <x v="0"/>
    <n v="69.162920600000007"/>
    <n v="30.4550996"/>
    <n v="68.953027899999995"/>
    <x v="441"/>
    <x v="321"/>
    <x v="448"/>
    <n v="-3.0404200000006654E-2"/>
    <x v="542"/>
    <x v="543"/>
    <n v="69.162920600000007"/>
    <n v="30.4550996"/>
    <n v="68.953027899999995"/>
    <n v="3129438"/>
    <n v="69.148284000000004"/>
    <n v="36.248763400000001"/>
    <n v="68.983432100000002"/>
    <n v="-3.0404200000006654E-2"/>
    <n v="3061513"/>
    <n v="2.2186741999999997"/>
  </r>
  <r>
    <s v="28_02"/>
    <x v="2"/>
    <s v="02_町村"/>
    <s v="01_本島"/>
    <x v="0"/>
    <x v="0"/>
    <x v="0"/>
    <x v="27"/>
    <x v="1"/>
    <n v="0"/>
    <x v="544"/>
    <x v="333"/>
    <x v="544"/>
    <n v="0"/>
    <n v="0"/>
    <x v="544"/>
    <x v="311"/>
    <x v="544"/>
    <n v="0"/>
    <x v="0"/>
    <x v="0"/>
    <x v="0"/>
    <n v="69.162920600000007"/>
    <n v="30.4550996"/>
    <n v="68.953027899999995"/>
    <x v="441"/>
    <x v="321"/>
    <x v="448"/>
    <n v="-3.0404200000006654E-2"/>
    <x v="542"/>
    <x v="543"/>
    <n v="69.162920600000007"/>
    <n v="30.4550996"/>
    <n v="68.953027899999995"/>
    <n v="3129438"/>
    <n v="69.148284000000004"/>
    <n v="36.248763400000001"/>
    <n v="68.983432100000002"/>
    <n v="-3.0404200000006654E-2"/>
    <n v="3061513"/>
    <n v="2.2186741999999997"/>
  </r>
  <r>
    <s v="28_03"/>
    <x v="2"/>
    <s v="02_町村"/>
    <s v="01_本島"/>
    <x v="0"/>
    <x v="0"/>
    <x v="0"/>
    <x v="27"/>
    <x v="2"/>
    <n v="0"/>
    <x v="545"/>
    <x v="334"/>
    <x v="545"/>
    <n v="0"/>
    <n v="0"/>
    <x v="545"/>
    <x v="312"/>
    <x v="545"/>
    <n v="0"/>
    <x v="0"/>
    <x v="0"/>
    <x v="0"/>
    <n v="66.0781597"/>
    <n v="27.0156758"/>
    <n v="65.739761900000005"/>
    <x v="442"/>
    <x v="322"/>
    <x v="449"/>
    <n v="-0.40059469999999919"/>
    <x v="543"/>
    <x v="544"/>
    <n v="66.0781597"/>
    <n v="27.0156758"/>
    <n v="65.739761900000005"/>
    <n v="1282849"/>
    <n v="66.418549400000003"/>
    <n v="28.722594899999997"/>
    <n v="66.140356600000004"/>
    <n v="-0.40059469999999919"/>
    <n v="1295847"/>
    <n v="-1.0030505000000001"/>
  </r>
  <r>
    <s v="28_04"/>
    <x v="2"/>
    <s v="02_町村"/>
    <s v="01_本島"/>
    <x v="0"/>
    <x v="0"/>
    <x v="0"/>
    <x v="27"/>
    <x v="3"/>
    <n v="0"/>
    <x v="546"/>
    <x v="335"/>
    <x v="546"/>
    <n v="0"/>
    <n v="0"/>
    <x v="546"/>
    <x v="313"/>
    <x v="546"/>
    <n v="0"/>
    <x v="0"/>
    <x v="0"/>
    <x v="0"/>
    <n v="63.588373499999996"/>
    <n v="26.256649299999999"/>
    <n v="63.238735899999995"/>
    <x v="443"/>
    <x v="323"/>
    <x v="450"/>
    <n v="-0.64685750000000297"/>
    <x v="544"/>
    <x v="545"/>
    <n v="63.588373499999996"/>
    <n v="26.256649299999999"/>
    <n v="63.238735899999995"/>
    <n v="1129705"/>
    <n v="64.167795699999999"/>
    <n v="28.956909800000002"/>
    <n v="63.885593399999998"/>
    <n v="-0.64685750000000297"/>
    <n v="1143218"/>
    <n v="-1.1820143000000001"/>
  </r>
  <r>
    <s v="28_05"/>
    <x v="2"/>
    <s v="02_町村"/>
    <s v="01_本島"/>
    <x v="0"/>
    <x v="0"/>
    <x v="0"/>
    <x v="27"/>
    <x v="4"/>
    <n v="0"/>
    <x v="547"/>
    <x v="336"/>
    <x v="547"/>
    <n v="0"/>
    <n v="0"/>
    <x v="547"/>
    <x v="314"/>
    <x v="547"/>
    <n v="0"/>
    <x v="0"/>
    <x v="0"/>
    <x v="0"/>
    <n v="63.588382700000004"/>
    <n v="26.168224299999999"/>
    <n v="63.237527699999994"/>
    <x v="444"/>
    <x v="324"/>
    <x v="451"/>
    <n v="-0.64899670000000498"/>
    <x v="545"/>
    <x v="546"/>
    <n v="63.588382700000004"/>
    <n v="26.168224299999999"/>
    <n v="63.237527699999994"/>
    <n v="43300"/>
    <n v="64.168836499999998"/>
    <n v="28.9377289"/>
    <n v="63.886524399999999"/>
    <n v="-0.64899670000000498"/>
    <n v="43531"/>
    <n v="-0.53065629999999997"/>
  </r>
  <r>
    <s v="28_06"/>
    <x v="2"/>
    <s v="02_町村"/>
    <s v="01_本島"/>
    <x v="0"/>
    <x v="0"/>
    <x v="0"/>
    <x v="27"/>
    <x v="5"/>
    <n v="0"/>
    <x v="548"/>
    <x v="337"/>
    <x v="548"/>
    <n v="0"/>
    <n v="0"/>
    <x v="548"/>
    <x v="315"/>
    <x v="548"/>
    <n v="0"/>
    <x v="0"/>
    <x v="0"/>
    <x v="0"/>
    <n v="63.588373099999998"/>
    <n v="26.260177800000001"/>
    <n v="63.238784100000004"/>
    <x v="445"/>
    <x v="325"/>
    <x v="452"/>
    <n v="-0.64677239999998903"/>
    <x v="546"/>
    <x v="547"/>
    <n v="63.588373099999998"/>
    <n v="26.260177800000001"/>
    <n v="63.238784100000004"/>
    <n v="1086405"/>
    <n v="64.167754500000001"/>
    <n v="28.957668900000002"/>
    <n v="63.885556499999993"/>
    <n v="-0.64677239999998903"/>
    <n v="1099687"/>
    <n v="-1.2077981999999998"/>
  </r>
  <r>
    <s v="28_07"/>
    <x v="2"/>
    <s v="02_町村"/>
    <s v="01_本島"/>
    <x v="0"/>
    <x v="0"/>
    <x v="0"/>
    <x v="27"/>
    <x v="6"/>
    <n v="0"/>
    <x v="549"/>
    <x v="5"/>
    <x v="549"/>
    <n v="0"/>
    <n v="0"/>
    <x v="549"/>
    <x v="5"/>
    <x v="549"/>
    <n v="0"/>
    <x v="0"/>
    <x v="0"/>
    <x v="0"/>
    <n v="100"/>
    <n v="0"/>
    <n v="100"/>
    <x v="5"/>
    <x v="5"/>
    <x v="5"/>
    <n v="0"/>
    <x v="547"/>
    <x v="548"/>
    <n v="100"/>
    <n v="0"/>
    <n v="100"/>
    <n v="7326"/>
    <n v="100"/>
    <n v="0"/>
    <n v="100"/>
    <n v="0"/>
    <n v="7796"/>
    <n v="-6.0287326999999999"/>
  </r>
  <r>
    <s v="28_08"/>
    <x v="2"/>
    <s v="02_町村"/>
    <s v="01_本島"/>
    <x v="0"/>
    <x v="0"/>
    <x v="0"/>
    <x v="27"/>
    <x v="7"/>
    <n v="0"/>
    <x v="550"/>
    <x v="338"/>
    <x v="550"/>
    <n v="0"/>
    <n v="0"/>
    <x v="550"/>
    <x v="316"/>
    <x v="550"/>
    <n v="0"/>
    <x v="0"/>
    <x v="0"/>
    <x v="0"/>
    <n v="92.811464799999996"/>
    <n v="100"/>
    <n v="92.819045799999998"/>
    <x v="446"/>
    <x v="5"/>
    <x v="453"/>
    <n v="2.910880800000001"/>
    <x v="548"/>
    <x v="549"/>
    <n v="92.811464799999996"/>
    <n v="100"/>
    <n v="92.819045799999998"/>
    <n v="153144"/>
    <n v="89.9701728"/>
    <n v="0"/>
    <n v="89.908164999999997"/>
    <n v="2.910880800000001"/>
    <n v="152629"/>
    <n v="0.33741949999999998"/>
  </r>
  <r>
    <s v="28_09"/>
    <x v="2"/>
    <s v="02_町村"/>
    <s v="01_本島"/>
    <x v="0"/>
    <x v="0"/>
    <x v="0"/>
    <x v="27"/>
    <x v="8"/>
    <n v="0"/>
    <x v="551"/>
    <x v="339"/>
    <x v="551"/>
    <n v="0"/>
    <n v="0"/>
    <x v="551"/>
    <x v="281"/>
    <x v="551"/>
    <n v="0"/>
    <x v="0"/>
    <x v="0"/>
    <x v="0"/>
    <n v="90.145644500000003"/>
    <n v="100"/>
    <n v="90.164264799999998"/>
    <x v="447"/>
    <x v="5"/>
    <x v="454"/>
    <n v="1.355052900000004"/>
    <x v="549"/>
    <x v="550"/>
    <n v="90.145644500000003"/>
    <n v="100"/>
    <n v="90.164264799999998"/>
    <n v="71576"/>
    <n v="88.870489200000009"/>
    <n v="0"/>
    <n v="88.809211899999994"/>
    <n v="1.355052900000004"/>
    <n v="77280"/>
    <n v="-7.3809524"/>
  </r>
  <r>
    <s v="28_10"/>
    <x v="2"/>
    <s v="02_町村"/>
    <s v="01_本島"/>
    <x v="0"/>
    <x v="0"/>
    <x v="0"/>
    <x v="27"/>
    <x v="9"/>
    <n v="0"/>
    <x v="552"/>
    <x v="340"/>
    <x v="552"/>
    <n v="0"/>
    <n v="0"/>
    <x v="552"/>
    <x v="77"/>
    <x v="552"/>
    <n v="0"/>
    <x v="0"/>
    <x v="0"/>
    <x v="0"/>
    <n v="95.279491500000006"/>
    <n v="100"/>
    <n v="95.280814899999996"/>
    <x v="448"/>
    <x v="5"/>
    <x v="455"/>
    <n v="4.216918299999989"/>
    <x v="550"/>
    <x v="551"/>
    <n v="95.279491500000006"/>
    <n v="100"/>
    <n v="95.280814899999996"/>
    <n v="81568"/>
    <n v="91.126671999999999"/>
    <n v="0"/>
    <n v="91.063896600000007"/>
    <n v="4.216918299999989"/>
    <n v="75349"/>
    <n v="8.2535933000000004"/>
  </r>
  <r>
    <s v="28_11"/>
    <x v="2"/>
    <s v="02_町村"/>
    <s v="01_本島"/>
    <x v="0"/>
    <x v="0"/>
    <x v="0"/>
    <x v="27"/>
    <x v="10"/>
    <n v="0"/>
    <x v="553"/>
    <x v="341"/>
    <x v="553"/>
    <n v="0"/>
    <n v="0"/>
    <x v="553"/>
    <x v="317"/>
    <x v="553"/>
    <n v="0"/>
    <x v="0"/>
    <x v="0"/>
    <x v="0"/>
    <n v="67.437399299999996"/>
    <n v="40.488301100000001"/>
    <n v="67.355401700000002"/>
    <x v="449"/>
    <x v="326"/>
    <x v="456"/>
    <n v="0.25863559999999097"/>
    <x v="551"/>
    <x v="552"/>
    <n v="67.437399299999996"/>
    <n v="40.488301100000001"/>
    <n v="67.355401700000002"/>
    <n v="1523235"/>
    <n v="67.1429957"/>
    <n v="53.070422500000006"/>
    <n v="67.096766100000011"/>
    <n v="0.25863559999999097"/>
    <n v="1450151"/>
    <n v="5.0397509999999999"/>
  </r>
  <r>
    <s v="28_12"/>
    <x v="2"/>
    <s v="02_町村"/>
    <s v="01_本島"/>
    <x v="0"/>
    <x v="0"/>
    <x v="0"/>
    <x v="27"/>
    <x v="11"/>
    <n v="0"/>
    <x v="554"/>
    <x v="341"/>
    <x v="554"/>
    <n v="0"/>
    <n v="0"/>
    <x v="554"/>
    <x v="317"/>
    <x v="554"/>
    <n v="0"/>
    <x v="0"/>
    <x v="0"/>
    <x v="0"/>
    <n v="66.846847099999991"/>
    <n v="40.488301100000001"/>
    <n v="66.765196299999999"/>
    <x v="450"/>
    <x v="326"/>
    <x v="457"/>
    <n v="7.5468200000003094E-2"/>
    <x v="552"/>
    <x v="553"/>
    <n v="66.846847099999991"/>
    <n v="40.488301100000001"/>
    <n v="66.765196299999999"/>
    <n v="1483074"/>
    <n v="66.7351733"/>
    <n v="53.070422500000006"/>
    <n v="66.689728099999996"/>
    <n v="7.5468200000003094E-2"/>
    <n v="1423741"/>
    <n v="4.1674012000000005"/>
  </r>
  <r>
    <s v="28_13"/>
    <x v="2"/>
    <s v="02_町村"/>
    <s v="01_本島"/>
    <x v="0"/>
    <x v="0"/>
    <x v="0"/>
    <x v="27"/>
    <x v="12"/>
    <n v="0"/>
    <x v="555"/>
    <x v="342"/>
    <x v="555"/>
    <n v="0"/>
    <n v="0"/>
    <x v="555"/>
    <x v="318"/>
    <x v="555"/>
    <n v="0"/>
    <x v="0"/>
    <x v="0"/>
    <x v="0"/>
    <n v="66.846734699999999"/>
    <n v="40.467075000000001"/>
    <n v="66.765019800000005"/>
    <x v="451"/>
    <x v="327"/>
    <x v="458"/>
    <n v="7.5154500000010671E-2"/>
    <x v="553"/>
    <x v="554"/>
    <n v="66.846734699999999"/>
    <n v="40.467075000000001"/>
    <n v="66.765019800000005"/>
    <n v="562976"/>
    <n v="66.735227399999999"/>
    <n v="53.095328500000008"/>
    <n v="66.689865299999994"/>
    <n v="7.5154500000010671E-2"/>
    <n v="527993"/>
    <n v="6.6256560000000002"/>
  </r>
  <r>
    <s v="28_14"/>
    <x v="2"/>
    <s v="02_町村"/>
    <s v="01_本島"/>
    <x v="0"/>
    <x v="0"/>
    <x v="0"/>
    <x v="27"/>
    <x v="13"/>
    <n v="0"/>
    <x v="556"/>
    <x v="343"/>
    <x v="556"/>
    <n v="0"/>
    <n v="0"/>
    <x v="556"/>
    <x v="319"/>
    <x v="556"/>
    <n v="0"/>
    <x v="0"/>
    <x v="0"/>
    <x v="0"/>
    <n v="66.846865899999997"/>
    <n v="40.500135900000004"/>
    <n v="66.765257399999996"/>
    <x v="452"/>
    <x v="328"/>
    <x v="459"/>
    <n v="7.5610699999984377E-2"/>
    <x v="554"/>
    <x v="555"/>
    <n v="66.846865899999997"/>
    <n v="40.500135900000004"/>
    <n v="66.765257399999996"/>
    <n v="792997"/>
    <n v="66.735111899999993"/>
    <n v="53.063885300000003"/>
    <n v="66.689646700000011"/>
    <n v="7.5610699999984377E-2"/>
    <n v="769047"/>
    <n v="3.1142440000000002"/>
  </r>
  <r>
    <s v="28_15"/>
    <x v="2"/>
    <s v="02_町村"/>
    <s v="01_本島"/>
    <x v="0"/>
    <x v="0"/>
    <x v="0"/>
    <x v="27"/>
    <x v="14"/>
    <n v="0"/>
    <x v="557"/>
    <x v="344"/>
    <x v="557"/>
    <n v="0"/>
    <n v="0"/>
    <x v="557"/>
    <x v="320"/>
    <x v="557"/>
    <n v="0"/>
    <x v="0"/>
    <x v="0"/>
    <x v="0"/>
    <n v="66.847227599999997"/>
    <n v="40.5084746"/>
    <n v="66.765597299999996"/>
    <x v="453"/>
    <x v="329"/>
    <x v="460"/>
    <n v="7.5946500000000583E-2"/>
    <x v="555"/>
    <x v="556"/>
    <n v="66.847227599999997"/>
    <n v="40.5084746"/>
    <n v="66.765597299999996"/>
    <n v="127101"/>
    <n v="66.735321099999993"/>
    <n v="53.006329100000002"/>
    <n v="66.689650799999995"/>
    <n v="7.5946500000000583E-2"/>
    <n v="126701"/>
    <n v="0.31570389999999998"/>
  </r>
  <r>
    <s v="28_16"/>
    <x v="2"/>
    <s v="02_町村"/>
    <s v="01_本島"/>
    <x v="0"/>
    <x v="0"/>
    <x v="0"/>
    <x v="27"/>
    <x v="15"/>
    <n v="0"/>
    <x v="558"/>
    <x v="5"/>
    <x v="558"/>
    <n v="0"/>
    <n v="0"/>
    <x v="558"/>
    <x v="5"/>
    <x v="558"/>
    <n v="0"/>
    <x v="0"/>
    <x v="0"/>
    <x v="0"/>
    <n v="100"/>
    <n v="0"/>
    <n v="100"/>
    <x v="5"/>
    <x v="5"/>
    <x v="5"/>
    <n v="0"/>
    <x v="556"/>
    <x v="557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59"/>
    <x v="345"/>
    <x v="559"/>
    <n v="0"/>
    <n v="0"/>
    <x v="559"/>
    <x v="321"/>
    <x v="559"/>
    <n v="0"/>
    <x v="0"/>
    <x v="0"/>
    <x v="0"/>
    <n v="99.022027600000001"/>
    <n v="17.2330097"/>
    <n v="98.606209399999997"/>
    <x v="454"/>
    <x v="330"/>
    <x v="461"/>
    <n v="-0.11426740000000279"/>
    <x v="557"/>
    <x v="558"/>
    <n v="99.022027600000001"/>
    <n v="17.2330097"/>
    <n v="98.606209399999997"/>
    <n v="159817"/>
    <n v="99.060376900000009"/>
    <n v="20.618556699999999"/>
    <n v="98.7204768"/>
    <n v="-0.11426740000000279"/>
    <n v="154694"/>
    <n v="3.3116991999999996"/>
  </r>
  <r>
    <s v="28_18"/>
    <x v="2"/>
    <s v="02_町村"/>
    <s v="01_本島"/>
    <x v="0"/>
    <x v="0"/>
    <x v="0"/>
    <x v="27"/>
    <x v="17"/>
    <n v="0"/>
    <x v="560"/>
    <x v="5"/>
    <x v="560"/>
    <n v="0"/>
    <n v="0"/>
    <x v="560"/>
    <x v="5"/>
    <x v="560"/>
    <n v="0"/>
    <x v="0"/>
    <x v="0"/>
    <x v="0"/>
    <n v="100"/>
    <n v="0"/>
    <n v="100"/>
    <x v="5"/>
    <x v="5"/>
    <x v="5"/>
    <n v="0"/>
    <x v="558"/>
    <x v="559"/>
    <n v="100"/>
    <n v="0"/>
    <n v="100"/>
    <n v="2776"/>
    <n v="100"/>
    <n v="0"/>
    <n v="100"/>
    <n v="0"/>
    <n v="3121"/>
    <n v="-11.054149300000001"/>
  </r>
  <r>
    <s v="28_19"/>
    <x v="2"/>
    <s v="02_町村"/>
    <s v="01_本島"/>
    <x v="0"/>
    <x v="0"/>
    <x v="0"/>
    <x v="27"/>
    <x v="18"/>
    <n v="0"/>
    <x v="561"/>
    <x v="345"/>
    <x v="561"/>
    <n v="0"/>
    <n v="0"/>
    <x v="561"/>
    <x v="321"/>
    <x v="561"/>
    <n v="0"/>
    <x v="0"/>
    <x v="0"/>
    <x v="0"/>
    <n v="99.004896600000009"/>
    <n v="17.2330097"/>
    <n v="98.5819209"/>
    <x v="455"/>
    <x v="330"/>
    <x v="462"/>
    <n v="-0.11255359999999826"/>
    <x v="559"/>
    <x v="560"/>
    <n v="99.004896600000009"/>
    <n v="17.2330097"/>
    <n v="98.5819209"/>
    <n v="157041"/>
    <n v="99.041197100000005"/>
    <n v="20.618556699999999"/>
    <n v="98.694474499999998"/>
    <n v="-0.11255359999999826"/>
    <n v="151573"/>
    <n v="3.6075027000000004"/>
  </r>
  <r>
    <s v="28_20"/>
    <x v="2"/>
    <s v="02_町村"/>
    <s v="01_本島"/>
    <x v="0"/>
    <x v="0"/>
    <x v="0"/>
    <x v="27"/>
    <x v="19"/>
    <n v="0"/>
    <x v="562"/>
    <x v="5"/>
    <x v="562"/>
    <n v="0"/>
    <n v="0"/>
    <x v="562"/>
    <x v="5"/>
    <x v="562"/>
    <n v="0"/>
    <x v="0"/>
    <x v="0"/>
    <x v="0"/>
    <n v="100"/>
    <n v="0"/>
    <n v="100"/>
    <x v="5"/>
    <x v="5"/>
    <x v="5"/>
    <n v="0"/>
    <x v="560"/>
    <x v="561"/>
    <n v="100"/>
    <n v="0"/>
    <n v="100"/>
    <n v="163537"/>
    <n v="100"/>
    <n v="0"/>
    <n v="100"/>
    <n v="0"/>
    <n v="160821"/>
    <n v="1.6888342000000001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4"/>
    <x v="333"/>
    <x v="544"/>
    <n v="0"/>
    <n v="0"/>
    <x v="544"/>
    <x v="311"/>
    <x v="544"/>
    <n v="0"/>
    <x v="0"/>
    <x v="0"/>
    <x v="0"/>
    <n v="69.162920600000007"/>
    <n v="30.4550996"/>
    <n v="68.953027899999995"/>
    <x v="441"/>
    <x v="321"/>
    <x v="448"/>
    <n v="-3.0404200000006654E-2"/>
    <x v="542"/>
    <x v="543"/>
    <n v="69.162920600000007"/>
    <n v="30.4550996"/>
    <n v="68.953027899999995"/>
    <n v="3129438"/>
    <n v="69.148284000000004"/>
    <n v="36.248763400000001"/>
    <n v="68.983432100000002"/>
    <n v="-3.0404200000006654E-2"/>
    <n v="3061513"/>
    <n v="2.2186741999999997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3"/>
    <x v="346"/>
    <x v="563"/>
    <n v="0"/>
    <n v="0"/>
    <x v="563"/>
    <x v="322"/>
    <x v="563"/>
    <n v="0"/>
    <x v="0"/>
    <x v="0"/>
    <x v="0"/>
    <n v="70.489538699999997"/>
    <n v="20.361991"/>
    <n v="70.172729399999994"/>
    <x v="456"/>
    <x v="331"/>
    <x v="463"/>
    <n v="1.0833966999999944"/>
    <x v="561"/>
    <x v="562"/>
    <n v="70.489538699999997"/>
    <n v="20.361991"/>
    <n v="70.172729399999994"/>
    <n v="49076"/>
    <n v="69.351778799999991"/>
    <n v="26.785714300000002"/>
    <n v="69.0893327"/>
    <n v="1.0833966999999944"/>
    <n v="50201"/>
    <n v="-2.2409911999999998"/>
  </r>
  <r>
    <s v="29_02"/>
    <x v="1"/>
    <s v="02_町村"/>
    <s v="02_離島"/>
    <x v="0"/>
    <x v="0"/>
    <x v="0"/>
    <x v="28"/>
    <x v="1"/>
    <n v="0"/>
    <x v="563"/>
    <x v="346"/>
    <x v="563"/>
    <n v="0"/>
    <n v="0"/>
    <x v="563"/>
    <x v="322"/>
    <x v="563"/>
    <n v="0"/>
    <x v="0"/>
    <x v="0"/>
    <x v="0"/>
    <n v="70.489538699999997"/>
    <n v="20.361991"/>
    <n v="70.172729399999994"/>
    <x v="456"/>
    <x v="331"/>
    <x v="463"/>
    <n v="1.0833966999999944"/>
    <x v="561"/>
    <x v="562"/>
    <n v="70.489538699999997"/>
    <n v="20.361991"/>
    <n v="70.172729399999994"/>
    <n v="49076"/>
    <n v="69.351778799999991"/>
    <n v="26.785714300000002"/>
    <n v="69.0893327"/>
    <n v="1.0833966999999944"/>
    <n v="50201"/>
    <n v="-2.2409911999999998"/>
  </r>
  <r>
    <s v="29_03"/>
    <x v="1"/>
    <s v="02_町村"/>
    <s v="02_離島"/>
    <x v="0"/>
    <x v="0"/>
    <x v="0"/>
    <x v="28"/>
    <x v="2"/>
    <n v="0"/>
    <x v="564"/>
    <x v="5"/>
    <x v="564"/>
    <n v="0"/>
    <n v="0"/>
    <x v="564"/>
    <x v="5"/>
    <x v="564"/>
    <n v="0"/>
    <x v="0"/>
    <x v="0"/>
    <x v="0"/>
    <n v="69.144100900000012"/>
    <n v="0"/>
    <n v="69.144100900000012"/>
    <x v="457"/>
    <x v="332"/>
    <x v="464"/>
    <n v="2.5315126000000134"/>
    <x v="562"/>
    <x v="563"/>
    <n v="69.144100900000012"/>
    <n v="0"/>
    <n v="69.144100900000012"/>
    <n v="21602"/>
    <n v="66.972560400000006"/>
    <n v="22.097378299999999"/>
    <n v="66.612588299999999"/>
    <n v="2.5315126000000134"/>
    <n v="22172"/>
    <n v="-2.5708100000000003"/>
  </r>
  <r>
    <s v="29_04"/>
    <x v="1"/>
    <s v="02_町村"/>
    <s v="02_離島"/>
    <x v="0"/>
    <x v="0"/>
    <x v="0"/>
    <x v="28"/>
    <x v="3"/>
    <n v="0"/>
    <x v="565"/>
    <x v="5"/>
    <x v="565"/>
    <n v="0"/>
    <n v="0"/>
    <x v="565"/>
    <x v="5"/>
    <x v="565"/>
    <n v="0"/>
    <x v="0"/>
    <x v="0"/>
    <x v="0"/>
    <n v="67.272109999999998"/>
    <n v="0"/>
    <n v="67.272109999999998"/>
    <x v="458"/>
    <x v="332"/>
    <x v="465"/>
    <n v="3.2039517000000046"/>
    <x v="563"/>
    <x v="19"/>
    <n v="67.272109999999998"/>
    <n v="0"/>
    <n v="67.272109999999998"/>
    <n v="19815"/>
    <n v="64.433645299999995"/>
    <n v="22.097378299999999"/>
    <n v="64.068158299999993"/>
    <n v="3.2039517000000046"/>
    <n v="19815"/>
    <n v="0"/>
  </r>
  <r>
    <s v="29_05"/>
    <x v="1"/>
    <s v="02_町村"/>
    <s v="02_離島"/>
    <x v="0"/>
    <x v="0"/>
    <x v="0"/>
    <x v="28"/>
    <x v="4"/>
    <n v="0"/>
    <x v="566"/>
    <x v="5"/>
    <x v="566"/>
    <n v="0"/>
    <n v="0"/>
    <x v="566"/>
    <x v="5"/>
    <x v="566"/>
    <n v="0"/>
    <x v="0"/>
    <x v="0"/>
    <x v="0"/>
    <n v="92.68907560000001"/>
    <n v="0"/>
    <n v="92.68907560000001"/>
    <x v="459"/>
    <x v="5"/>
    <x v="466"/>
    <n v="-6.3039530999999869"/>
    <x v="564"/>
    <x v="564"/>
    <n v="92.68907560000001"/>
    <n v="0"/>
    <n v="92.68907560000001"/>
    <n v="1103"/>
    <n v="99.223602499999998"/>
    <n v="0"/>
    <n v="98.993028699999996"/>
    <n v="-6.3039530999999869"/>
    <n v="1278"/>
    <n v="-13.693270699999999"/>
  </r>
  <r>
    <s v="29_06"/>
    <x v="1"/>
    <s v="02_町村"/>
    <s v="02_離島"/>
    <x v="0"/>
    <x v="0"/>
    <x v="0"/>
    <x v="28"/>
    <x v="5"/>
    <n v="0"/>
    <x v="567"/>
    <x v="5"/>
    <x v="567"/>
    <n v="0"/>
    <n v="0"/>
    <x v="567"/>
    <x v="5"/>
    <x v="567"/>
    <n v="0"/>
    <x v="0"/>
    <x v="0"/>
    <x v="0"/>
    <n v="66.202016600000007"/>
    <n v="0"/>
    <n v="66.202016600000007"/>
    <x v="460"/>
    <x v="333"/>
    <x v="467"/>
    <n v="3.6552001000000018"/>
    <x v="565"/>
    <x v="565"/>
    <n v="66.202016600000007"/>
    <n v="0"/>
    <n v="66.202016600000007"/>
    <n v="18712"/>
    <n v="62.908112899999999"/>
    <n v="22.348484800000001"/>
    <n v="62.546816500000006"/>
    <n v="3.6552001000000018"/>
    <n v="18537"/>
    <n v="0.94405779999999995"/>
  </r>
  <r>
    <s v="29_07"/>
    <x v="1"/>
    <s v="02_町村"/>
    <s v="02_離島"/>
    <x v="0"/>
    <x v="0"/>
    <x v="0"/>
    <x v="28"/>
    <x v="6"/>
    <n v="0"/>
    <x v="568"/>
    <x v="5"/>
    <x v="568"/>
    <n v="0"/>
    <n v="0"/>
    <x v="568"/>
    <x v="5"/>
    <x v="568"/>
    <n v="0"/>
    <x v="0"/>
    <x v="0"/>
    <x v="0"/>
    <n v="100"/>
    <n v="0"/>
    <n v="100"/>
    <x v="5"/>
    <x v="5"/>
    <x v="5"/>
    <n v="0"/>
    <x v="566"/>
    <x v="566"/>
    <n v="100"/>
    <n v="0"/>
    <n v="100"/>
    <n v="524"/>
    <n v="100"/>
    <n v="0"/>
    <n v="100"/>
    <n v="0"/>
    <n v="254"/>
    <n v="106.29921259999999"/>
  </r>
  <r>
    <s v="29_08"/>
    <x v="1"/>
    <s v="02_町村"/>
    <s v="02_離島"/>
    <x v="0"/>
    <x v="0"/>
    <x v="0"/>
    <x v="28"/>
    <x v="7"/>
    <n v="0"/>
    <x v="569"/>
    <x v="5"/>
    <x v="569"/>
    <n v="0"/>
    <n v="0"/>
    <x v="569"/>
    <x v="5"/>
    <x v="569"/>
    <n v="0"/>
    <x v="0"/>
    <x v="0"/>
    <x v="0"/>
    <n v="100"/>
    <n v="0"/>
    <n v="100"/>
    <x v="5"/>
    <x v="5"/>
    <x v="5"/>
    <n v="0"/>
    <x v="567"/>
    <x v="567"/>
    <n v="100"/>
    <n v="0"/>
    <n v="100"/>
    <n v="1787"/>
    <n v="100"/>
    <n v="0"/>
    <n v="100"/>
    <n v="0"/>
    <n v="2357"/>
    <n v="-24.183283799999998"/>
  </r>
  <r>
    <s v="29_09"/>
    <x v="1"/>
    <s v="02_町村"/>
    <s v="02_離島"/>
    <x v="0"/>
    <x v="0"/>
    <x v="0"/>
    <x v="28"/>
    <x v="8"/>
    <n v="0"/>
    <x v="570"/>
    <x v="5"/>
    <x v="570"/>
    <n v="0"/>
    <n v="0"/>
    <x v="570"/>
    <x v="5"/>
    <x v="570"/>
    <n v="0"/>
    <x v="0"/>
    <x v="0"/>
    <x v="0"/>
    <n v="100"/>
    <n v="0"/>
    <n v="100"/>
    <x v="5"/>
    <x v="5"/>
    <x v="5"/>
    <n v="0"/>
    <x v="568"/>
    <x v="568"/>
    <n v="100"/>
    <n v="0"/>
    <n v="100"/>
    <n v="1772"/>
    <n v="100"/>
    <n v="0"/>
    <n v="100"/>
    <n v="0"/>
    <n v="2298"/>
    <n v="-22.889469099999999"/>
  </r>
  <r>
    <s v="29_10"/>
    <x v="1"/>
    <s v="02_町村"/>
    <s v="02_離島"/>
    <x v="0"/>
    <x v="0"/>
    <x v="0"/>
    <x v="28"/>
    <x v="9"/>
    <n v="0"/>
    <x v="571"/>
    <x v="5"/>
    <x v="571"/>
    <n v="0"/>
    <n v="0"/>
    <x v="571"/>
    <x v="5"/>
    <x v="571"/>
    <n v="0"/>
    <x v="0"/>
    <x v="0"/>
    <x v="0"/>
    <n v="100"/>
    <n v="0"/>
    <n v="100"/>
    <x v="5"/>
    <x v="5"/>
    <x v="5"/>
    <n v="0"/>
    <x v="569"/>
    <x v="569"/>
    <n v="100"/>
    <n v="0"/>
    <n v="100"/>
    <n v="15"/>
    <n v="100"/>
    <n v="0"/>
    <n v="100"/>
    <n v="0"/>
    <n v="59"/>
    <n v="-74.576271199999994"/>
  </r>
  <r>
    <s v="29_11"/>
    <x v="1"/>
    <s v="02_町村"/>
    <s v="02_離島"/>
    <x v="0"/>
    <x v="0"/>
    <x v="0"/>
    <x v="28"/>
    <x v="10"/>
    <n v="0"/>
    <x v="572"/>
    <x v="346"/>
    <x v="572"/>
    <n v="0"/>
    <n v="0"/>
    <x v="572"/>
    <x v="322"/>
    <x v="572"/>
    <n v="0"/>
    <x v="0"/>
    <x v="0"/>
    <x v="0"/>
    <n v="67.833039499999998"/>
    <n v="20.361991"/>
    <n v="67.203623700000009"/>
    <x v="461"/>
    <x v="334"/>
    <x v="468"/>
    <n v="0.10703860000000986"/>
    <x v="570"/>
    <x v="570"/>
    <n v="67.833039499999998"/>
    <n v="20.361991"/>
    <n v="67.203623700000009"/>
    <n v="22403"/>
    <n v="67.203414800000004"/>
    <n v="42.068965499999997"/>
    <n v="67.096585099999999"/>
    <n v="0.10703860000000986"/>
    <n v="22890"/>
    <n v="-2.1275665999999998"/>
  </r>
  <r>
    <s v="29_12"/>
    <x v="1"/>
    <s v="02_町村"/>
    <s v="02_離島"/>
    <x v="0"/>
    <x v="0"/>
    <x v="0"/>
    <x v="28"/>
    <x v="11"/>
    <n v="0"/>
    <x v="573"/>
    <x v="346"/>
    <x v="573"/>
    <n v="0"/>
    <n v="0"/>
    <x v="573"/>
    <x v="322"/>
    <x v="573"/>
    <n v="0"/>
    <x v="0"/>
    <x v="0"/>
    <x v="0"/>
    <n v="67.812490499999996"/>
    <n v="20.361991"/>
    <n v="67.182950599999998"/>
    <x v="462"/>
    <x v="334"/>
    <x v="469"/>
    <n v="0.10663219999999285"/>
    <x v="571"/>
    <x v="571"/>
    <n v="67.812490499999996"/>
    <n v="20.361991"/>
    <n v="67.182950599999998"/>
    <n v="22382"/>
    <n v="67.183127600000006"/>
    <n v="42.068965499999997"/>
    <n v="67.076318400000005"/>
    <n v="0.10663219999999285"/>
    <n v="22869"/>
    <n v="-2.1295202999999998"/>
  </r>
  <r>
    <s v="29_13"/>
    <x v="1"/>
    <s v="02_町村"/>
    <s v="02_離島"/>
    <x v="0"/>
    <x v="0"/>
    <x v="0"/>
    <x v="28"/>
    <x v="12"/>
    <n v="0"/>
    <x v="574"/>
    <x v="347"/>
    <x v="574"/>
    <n v="0"/>
    <n v="0"/>
    <x v="574"/>
    <x v="168"/>
    <x v="574"/>
    <n v="0"/>
    <x v="0"/>
    <x v="0"/>
    <x v="0"/>
    <n v="67.821531199999995"/>
    <n v="20"/>
    <n v="67.183591800000002"/>
    <x v="463"/>
    <x v="335"/>
    <x v="470"/>
    <n v="0.10852710000000343"/>
    <x v="572"/>
    <x v="572"/>
    <n v="67.821531199999995"/>
    <n v="20"/>
    <n v="67.183591800000002"/>
    <n v="4029"/>
    <n v="67.180731199999997"/>
    <n v="41.6666667"/>
    <n v="67.075064699999999"/>
    <n v="0.10852710000000343"/>
    <n v="3887"/>
    <n v="3.653203"/>
  </r>
  <r>
    <s v="29_14"/>
    <x v="1"/>
    <s v="02_町村"/>
    <s v="02_離島"/>
    <x v="0"/>
    <x v="0"/>
    <x v="0"/>
    <x v="28"/>
    <x v="13"/>
    <n v="0"/>
    <x v="575"/>
    <x v="348"/>
    <x v="575"/>
    <n v="0"/>
    <n v="0"/>
    <x v="575"/>
    <x v="323"/>
    <x v="575"/>
    <n v="0"/>
    <x v="0"/>
    <x v="0"/>
    <x v="0"/>
    <n v="67.811648399999996"/>
    <n v="20.283018899999998"/>
    <n v="67.181539599999994"/>
    <x v="464"/>
    <x v="336"/>
    <x v="471"/>
    <n v="0.10681379999999763"/>
    <x v="573"/>
    <x v="573"/>
    <n v="67.811648399999996"/>
    <n v="20.283018899999998"/>
    <n v="67.181539599999994"/>
    <n v="10743"/>
    <n v="67.183197800000002"/>
    <n v="41.791044800000002"/>
    <n v="67.074725799999996"/>
    <n v="0.10681379999999763"/>
    <n v="10520"/>
    <n v="2.1197718999999999"/>
  </r>
  <r>
    <s v="29_15"/>
    <x v="1"/>
    <s v="02_町村"/>
    <s v="02_離島"/>
    <x v="0"/>
    <x v="0"/>
    <x v="0"/>
    <x v="28"/>
    <x v="14"/>
    <n v="0"/>
    <x v="576"/>
    <x v="339"/>
    <x v="576"/>
    <n v="0"/>
    <n v="0"/>
    <x v="576"/>
    <x v="324"/>
    <x v="576"/>
    <n v="0"/>
    <x v="0"/>
    <x v="0"/>
    <x v="0"/>
    <n v="67.808893299999994"/>
    <n v="20.6666667"/>
    <n v="67.184603199999998"/>
    <x v="465"/>
    <x v="337"/>
    <x v="472"/>
    <n v="0.10572879999999429"/>
    <x v="574"/>
    <x v="574"/>
    <n v="67.808893299999994"/>
    <n v="20.6666667"/>
    <n v="67.184603199999998"/>
    <n v="7610"/>
    <n v="67.184141400000001"/>
    <n v="42.592592600000003"/>
    <n v="67.078874400000004"/>
    <n v="0.10572879999999429"/>
    <n v="8462"/>
    <n v="-10.068541700000001"/>
  </r>
  <r>
    <s v="29_16"/>
    <x v="1"/>
    <s v="02_町村"/>
    <s v="02_離島"/>
    <x v="0"/>
    <x v="0"/>
    <x v="0"/>
    <x v="28"/>
    <x v="15"/>
    <n v="0"/>
    <x v="577"/>
    <x v="5"/>
    <x v="577"/>
    <n v="0"/>
    <n v="0"/>
    <x v="577"/>
    <x v="5"/>
    <x v="577"/>
    <n v="0"/>
    <x v="0"/>
    <x v="0"/>
    <x v="0"/>
    <n v="100"/>
    <n v="0"/>
    <n v="100"/>
    <x v="5"/>
    <x v="5"/>
    <x v="5"/>
    <n v="0"/>
    <x v="575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8"/>
    <x v="5"/>
    <x v="578"/>
    <n v="0"/>
    <n v="0"/>
    <x v="578"/>
    <x v="5"/>
    <x v="578"/>
    <n v="0"/>
    <x v="0"/>
    <x v="0"/>
    <x v="0"/>
    <n v="91.407185599999991"/>
    <n v="0"/>
    <n v="91.407185599999991"/>
    <x v="466"/>
    <x v="5"/>
    <x v="473"/>
    <n v="-4.9455797000000103"/>
    <x v="576"/>
    <x v="575"/>
    <n v="91.407185599999991"/>
    <n v="0"/>
    <n v="91.407185599999991"/>
    <n v="3053"/>
    <n v="97.401027499999998"/>
    <n v="0"/>
    <n v="96.352765300000002"/>
    <n v="-4.9455797000000103"/>
    <n v="3223"/>
    <n v="-5.2745888999999995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77"/>
    <x v="19"/>
    <n v="0"/>
    <n v="0"/>
    <n v="0"/>
    <n v="0"/>
    <n v="100"/>
    <n v="0"/>
    <n v="100"/>
    <n v="-100"/>
    <n v="36"/>
    <n v="0"/>
  </r>
  <r>
    <s v="29_19"/>
    <x v="1"/>
    <s v="02_町村"/>
    <s v="02_離島"/>
    <x v="0"/>
    <x v="0"/>
    <x v="0"/>
    <x v="28"/>
    <x v="18"/>
    <n v="0"/>
    <x v="578"/>
    <x v="5"/>
    <x v="578"/>
    <n v="0"/>
    <n v="0"/>
    <x v="578"/>
    <x v="5"/>
    <x v="578"/>
    <n v="0"/>
    <x v="0"/>
    <x v="0"/>
    <x v="0"/>
    <n v="91.407185599999991"/>
    <n v="0"/>
    <n v="91.407185599999991"/>
    <x v="467"/>
    <x v="5"/>
    <x v="474"/>
    <n v="-4.9058999000000085"/>
    <x v="578"/>
    <x v="576"/>
    <n v="91.407185599999991"/>
    <n v="0"/>
    <n v="91.407185599999991"/>
    <n v="3053"/>
    <n v="97.372441199999997"/>
    <n v="0"/>
    <n v="96.3130855"/>
    <n v="-4.9058999000000085"/>
    <n v="3187"/>
    <n v="-4.2045811000000004"/>
  </r>
  <r>
    <s v="29_20"/>
    <x v="1"/>
    <s v="02_町村"/>
    <s v="02_離島"/>
    <x v="0"/>
    <x v="0"/>
    <x v="0"/>
    <x v="28"/>
    <x v="19"/>
    <n v="0"/>
    <x v="579"/>
    <x v="5"/>
    <x v="579"/>
    <n v="0"/>
    <n v="0"/>
    <x v="579"/>
    <x v="5"/>
    <x v="579"/>
    <n v="0"/>
    <x v="0"/>
    <x v="0"/>
    <x v="0"/>
    <n v="100"/>
    <n v="0"/>
    <n v="100"/>
    <x v="5"/>
    <x v="5"/>
    <x v="5"/>
    <n v="0"/>
    <x v="579"/>
    <x v="577"/>
    <n v="100"/>
    <n v="0"/>
    <n v="100"/>
    <n v="2018"/>
    <n v="100"/>
    <n v="0"/>
    <n v="100"/>
    <n v="0"/>
    <n v="1916"/>
    <n v="5.32359079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396"/>
    <x v="5"/>
    <x v="396"/>
    <n v="0"/>
    <n v="0"/>
    <x v="580"/>
    <x v="5"/>
    <x v="580"/>
    <n v="0"/>
    <x v="0"/>
    <x v="0"/>
    <x v="0"/>
    <n v="99.751270700000006"/>
    <n v="0"/>
    <n v="99.751270700000006"/>
    <x v="468"/>
    <x v="5"/>
    <x v="475"/>
    <n v="1.9167045000000087"/>
    <x v="580"/>
    <x v="578"/>
    <n v="99.751270700000006"/>
    <n v="0"/>
    <n v="99.751270700000006"/>
    <n v="9224"/>
    <n v="97.834566199999998"/>
    <n v="0"/>
    <n v="97.834566199999998"/>
    <n v="1.9167045000000087"/>
    <n v="7274"/>
    <n v="26.807808599999998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396"/>
    <x v="5"/>
    <x v="396"/>
    <n v="0"/>
    <n v="0"/>
    <x v="580"/>
    <x v="5"/>
    <x v="580"/>
    <n v="0"/>
    <x v="0"/>
    <x v="0"/>
    <x v="0"/>
    <n v="99.751270700000006"/>
    <n v="0"/>
    <n v="99.751270700000006"/>
    <x v="468"/>
    <x v="5"/>
    <x v="475"/>
    <n v="1.9167045000000087"/>
    <x v="580"/>
    <x v="578"/>
    <n v="99.751270700000006"/>
    <n v="0"/>
    <n v="99.751270700000006"/>
    <n v="9224"/>
    <n v="97.834566199999998"/>
    <n v="0"/>
    <n v="97.834566199999998"/>
    <n v="1.9167045000000087"/>
    <n v="7274"/>
    <n v="26.807808599999998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0"/>
    <x v="346"/>
    <x v="580"/>
    <n v="0"/>
    <n v="0"/>
    <x v="581"/>
    <x v="322"/>
    <x v="581"/>
    <n v="0"/>
    <x v="0"/>
    <x v="0"/>
    <x v="0"/>
    <n v="73.925909000000004"/>
    <n v="20.361991"/>
    <n v="73.626914900000003"/>
    <x v="469"/>
    <x v="331"/>
    <x v="476"/>
    <n v="1.8692740999999984"/>
    <x v="581"/>
    <x v="579"/>
    <n v="73.925909000000004"/>
    <n v="20.361991"/>
    <n v="73.626914900000003"/>
    <n v="58300"/>
    <n v="72.0105966"/>
    <n v="26.785714300000002"/>
    <n v="71.757640800000004"/>
    <n v="1.8692740999999984"/>
    <n v="57475"/>
    <n v="1.4354066999999999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1"/>
    <x v="349"/>
    <x v="581"/>
    <n v="0"/>
    <n v="0"/>
    <x v="582"/>
    <x v="325"/>
    <x v="582"/>
    <n v="0"/>
    <x v="0"/>
    <x v="0"/>
    <x v="0"/>
    <n v="67.426473299999998"/>
    <n v="28.698159199999999"/>
    <n v="63.611138400000002"/>
    <x v="470"/>
    <x v="338"/>
    <x v="477"/>
    <n v="-1.7339918999999924"/>
    <x v="582"/>
    <x v="580"/>
    <n v="67.426473299999998"/>
    <n v="28.698159199999999"/>
    <n v="63.611138400000002"/>
    <n v="58229"/>
    <n v="69.314320299999991"/>
    <n v="2.1636506999999998"/>
    <n v="65.345130299999994"/>
    <n v="-1.7339918999999924"/>
    <n v="56204"/>
    <n v="3.6029463999999995"/>
  </r>
  <r>
    <s v="30_02"/>
    <x v="1"/>
    <s v="02_町村"/>
    <s v="02_離島"/>
    <x v="0"/>
    <x v="0"/>
    <x v="0"/>
    <x v="29"/>
    <x v="1"/>
    <n v="0"/>
    <x v="581"/>
    <x v="349"/>
    <x v="581"/>
    <n v="0"/>
    <n v="0"/>
    <x v="582"/>
    <x v="325"/>
    <x v="582"/>
    <n v="0"/>
    <x v="0"/>
    <x v="0"/>
    <x v="0"/>
    <n v="67.426473299999998"/>
    <n v="28.698159199999999"/>
    <n v="63.611138400000002"/>
    <x v="470"/>
    <x v="338"/>
    <x v="477"/>
    <n v="-1.7339918999999924"/>
    <x v="582"/>
    <x v="580"/>
    <n v="67.426473299999998"/>
    <n v="28.698159199999999"/>
    <n v="63.611138400000002"/>
    <n v="58229"/>
    <n v="69.314320299999991"/>
    <n v="2.1636506999999998"/>
    <n v="65.345130299999994"/>
    <n v="-1.7339918999999924"/>
    <n v="56204"/>
    <n v="3.6029463999999995"/>
  </r>
  <r>
    <s v="30_03"/>
    <x v="1"/>
    <s v="02_町村"/>
    <s v="02_離島"/>
    <x v="0"/>
    <x v="0"/>
    <x v="0"/>
    <x v="29"/>
    <x v="2"/>
    <n v="0"/>
    <x v="582"/>
    <x v="350"/>
    <x v="582"/>
    <n v="0"/>
    <n v="0"/>
    <x v="583"/>
    <x v="162"/>
    <x v="583"/>
    <n v="0"/>
    <x v="0"/>
    <x v="0"/>
    <x v="0"/>
    <n v="60.639905900000002"/>
    <n v="12.812499999999998"/>
    <n v="59.388289200000003"/>
    <x v="471"/>
    <x v="339"/>
    <x v="478"/>
    <n v="-3.844383299999997"/>
    <x v="583"/>
    <x v="581"/>
    <n v="60.639905900000002"/>
    <n v="12.812499999999998"/>
    <n v="59.388289200000003"/>
    <n v="21786"/>
    <n v="63.748841800000001"/>
    <n v="5.4878048999999995"/>
    <n v="63.2326725"/>
    <n v="-3.844383299999997"/>
    <n v="23410"/>
    <n v="-6.9372062999999997"/>
  </r>
  <r>
    <s v="30_04"/>
    <x v="1"/>
    <s v="02_町村"/>
    <s v="02_離島"/>
    <x v="0"/>
    <x v="0"/>
    <x v="0"/>
    <x v="29"/>
    <x v="3"/>
    <n v="0"/>
    <x v="583"/>
    <x v="350"/>
    <x v="583"/>
    <n v="0"/>
    <n v="0"/>
    <x v="584"/>
    <x v="162"/>
    <x v="584"/>
    <n v="0"/>
    <x v="0"/>
    <x v="0"/>
    <x v="0"/>
    <n v="59.029601300000003"/>
    <n v="12.812499999999998"/>
    <n v="57.742515699999998"/>
    <x v="472"/>
    <x v="339"/>
    <x v="479"/>
    <n v="-2.1135655"/>
    <x v="584"/>
    <x v="582"/>
    <n v="59.029601300000003"/>
    <n v="12.812499999999998"/>
    <n v="57.742515699999998"/>
    <n v="19905"/>
    <n v="60.387135199999996"/>
    <n v="5.4878048999999995"/>
    <n v="59.856081199999998"/>
    <n v="-2.1135655"/>
    <n v="20296"/>
    <n v="-1.9264880000000002"/>
  </r>
  <r>
    <s v="30_05"/>
    <x v="1"/>
    <s v="02_町村"/>
    <s v="02_離島"/>
    <x v="0"/>
    <x v="0"/>
    <x v="0"/>
    <x v="29"/>
    <x v="4"/>
    <n v="0"/>
    <x v="584"/>
    <x v="351"/>
    <x v="584"/>
    <n v="0"/>
    <n v="0"/>
    <x v="585"/>
    <x v="5"/>
    <x v="585"/>
    <n v="0"/>
    <x v="0"/>
    <x v="0"/>
    <x v="0"/>
    <n v="98.838004099999992"/>
    <n v="0"/>
    <n v="97.439353100000005"/>
    <x v="473"/>
    <x v="5"/>
    <x v="480"/>
    <n v="-0.46179789999999343"/>
    <x v="585"/>
    <x v="19"/>
    <n v="98.838004099999992"/>
    <n v="0"/>
    <n v="97.439353100000005"/>
    <n v="1446"/>
    <n v="98.568507199999999"/>
    <n v="0"/>
    <n v="97.901150999999999"/>
    <n v="-0.46179789999999343"/>
    <n v="1446"/>
    <n v="0"/>
  </r>
  <r>
    <s v="30_06"/>
    <x v="1"/>
    <s v="02_町村"/>
    <s v="02_離島"/>
    <x v="0"/>
    <x v="0"/>
    <x v="0"/>
    <x v="29"/>
    <x v="5"/>
    <n v="0"/>
    <x v="585"/>
    <x v="352"/>
    <x v="585"/>
    <n v="0"/>
    <n v="0"/>
    <x v="586"/>
    <x v="162"/>
    <x v="586"/>
    <n v="0"/>
    <x v="0"/>
    <x v="0"/>
    <x v="0"/>
    <n v="57.212393500000005"/>
    <n v="13.0990415"/>
    <n v="55.956711499999997"/>
    <x v="474"/>
    <x v="340"/>
    <x v="481"/>
    <n v="-2.1666890000000052"/>
    <x v="586"/>
    <x v="583"/>
    <n v="57.212393500000005"/>
    <n v="13.0990415"/>
    <n v="55.956711499999997"/>
    <n v="18459"/>
    <n v="58.642917199999999"/>
    <n v="5.6603774000000007"/>
    <n v="58.123400500000002"/>
    <n v="-2.1666890000000052"/>
    <n v="18850"/>
    <n v="-2.0742706000000002"/>
  </r>
  <r>
    <s v="30_07"/>
    <x v="1"/>
    <s v="02_町村"/>
    <s v="02_離島"/>
    <x v="0"/>
    <x v="0"/>
    <x v="0"/>
    <x v="29"/>
    <x v="6"/>
    <n v="0"/>
    <x v="586"/>
    <x v="5"/>
    <x v="586"/>
    <n v="0"/>
    <n v="0"/>
    <x v="587"/>
    <x v="5"/>
    <x v="587"/>
    <n v="0"/>
    <x v="0"/>
    <x v="0"/>
    <x v="0"/>
    <n v="100"/>
    <n v="0"/>
    <n v="100"/>
    <x v="5"/>
    <x v="5"/>
    <x v="5"/>
    <n v="0"/>
    <x v="587"/>
    <x v="584"/>
    <n v="100"/>
    <n v="0"/>
    <n v="100"/>
    <n v="422"/>
    <n v="100"/>
    <n v="0"/>
    <n v="100"/>
    <n v="0"/>
    <n v="93"/>
    <n v="353.76344089999998"/>
  </r>
  <r>
    <s v="30_08"/>
    <x v="1"/>
    <s v="02_町村"/>
    <s v="02_離島"/>
    <x v="0"/>
    <x v="0"/>
    <x v="0"/>
    <x v="29"/>
    <x v="7"/>
    <n v="0"/>
    <x v="587"/>
    <x v="5"/>
    <x v="587"/>
    <n v="0"/>
    <n v="0"/>
    <x v="588"/>
    <x v="5"/>
    <x v="588"/>
    <n v="0"/>
    <x v="0"/>
    <x v="0"/>
    <x v="0"/>
    <n v="85.036166399999999"/>
    <n v="0"/>
    <n v="85.036166399999999"/>
    <x v="5"/>
    <x v="5"/>
    <x v="5"/>
    <n v="-14.963833600000001"/>
    <x v="588"/>
    <x v="585"/>
    <n v="85.036166399999999"/>
    <n v="0"/>
    <n v="85.036166399999999"/>
    <n v="1881"/>
    <n v="100"/>
    <n v="0"/>
    <n v="100"/>
    <n v="-14.963833600000001"/>
    <n v="3114"/>
    <n v="-39.595375700000005"/>
  </r>
  <r>
    <s v="30_09"/>
    <x v="1"/>
    <s v="02_町村"/>
    <s v="02_離島"/>
    <x v="0"/>
    <x v="0"/>
    <x v="0"/>
    <x v="29"/>
    <x v="8"/>
    <n v="0"/>
    <x v="588"/>
    <x v="5"/>
    <x v="588"/>
    <n v="0"/>
    <n v="0"/>
    <x v="589"/>
    <x v="5"/>
    <x v="589"/>
    <n v="0"/>
    <x v="0"/>
    <x v="0"/>
    <x v="0"/>
    <n v="83.299697299999991"/>
    <n v="0"/>
    <n v="83.299697299999991"/>
    <x v="5"/>
    <x v="5"/>
    <x v="5"/>
    <n v="-16.700302700000009"/>
    <x v="589"/>
    <x v="586"/>
    <n v="83.299697299999991"/>
    <n v="0"/>
    <n v="83.299697299999991"/>
    <n v="1651"/>
    <n v="100"/>
    <n v="0"/>
    <n v="100"/>
    <n v="-16.700302700000009"/>
    <n v="1861"/>
    <n v="-11.2842558"/>
  </r>
  <r>
    <s v="30_10"/>
    <x v="1"/>
    <s v="02_町村"/>
    <s v="02_離島"/>
    <x v="0"/>
    <x v="0"/>
    <x v="0"/>
    <x v="29"/>
    <x v="9"/>
    <n v="0"/>
    <x v="589"/>
    <x v="5"/>
    <x v="589"/>
    <n v="0"/>
    <n v="0"/>
    <x v="590"/>
    <x v="5"/>
    <x v="590"/>
    <n v="0"/>
    <x v="0"/>
    <x v="0"/>
    <x v="0"/>
    <n v="100"/>
    <n v="0"/>
    <n v="100"/>
    <x v="5"/>
    <x v="5"/>
    <x v="5"/>
    <n v="0"/>
    <x v="590"/>
    <x v="587"/>
    <n v="100"/>
    <n v="0"/>
    <n v="100"/>
    <n v="230"/>
    <n v="100"/>
    <n v="0"/>
    <n v="100"/>
    <n v="0"/>
    <n v="1253"/>
    <n v="-81.644054300000008"/>
  </r>
  <r>
    <s v="30_11"/>
    <x v="1"/>
    <s v="02_町村"/>
    <s v="02_離島"/>
    <x v="0"/>
    <x v="0"/>
    <x v="0"/>
    <x v="29"/>
    <x v="10"/>
    <n v="0"/>
    <x v="590"/>
    <x v="353"/>
    <x v="590"/>
    <n v="0"/>
    <n v="0"/>
    <x v="591"/>
    <x v="326"/>
    <x v="591"/>
    <n v="0"/>
    <x v="0"/>
    <x v="0"/>
    <x v="0"/>
    <n v="68.556051999999994"/>
    <n v="30.590717299999998"/>
    <n v="62.256769300000002"/>
    <x v="475"/>
    <x v="341"/>
    <x v="482"/>
    <n v="9.8661200000002225E-2"/>
    <x v="591"/>
    <x v="588"/>
    <n v="68.556051999999994"/>
    <n v="30.590717299999998"/>
    <n v="62.256769300000002"/>
    <n v="30235"/>
    <n v="69.630624900000001"/>
    <n v="1.9528762000000002"/>
    <n v="62.1581081"/>
    <n v="9.8661200000002225E-2"/>
    <n v="26521"/>
    <n v="14.003996799999999"/>
  </r>
  <r>
    <s v="30_12"/>
    <x v="1"/>
    <s v="02_町村"/>
    <s v="02_離島"/>
    <x v="0"/>
    <x v="0"/>
    <x v="0"/>
    <x v="29"/>
    <x v="11"/>
    <n v="0"/>
    <x v="591"/>
    <x v="353"/>
    <x v="591"/>
    <n v="0"/>
    <n v="0"/>
    <x v="592"/>
    <x v="326"/>
    <x v="592"/>
    <n v="0"/>
    <x v="0"/>
    <x v="0"/>
    <x v="0"/>
    <n v="68.080094199999991"/>
    <n v="30.590717299999998"/>
    <n v="61.781447399999998"/>
    <x v="475"/>
    <x v="341"/>
    <x v="482"/>
    <n v="-0.37666070000000218"/>
    <x v="591"/>
    <x v="589"/>
    <n v="68.080094199999991"/>
    <n v="30.590717299999998"/>
    <n v="61.781447399999998"/>
    <n v="29631"/>
    <n v="69.630624900000001"/>
    <n v="1.9528762000000002"/>
    <n v="62.1581081"/>
    <n v="-0.37666070000000218"/>
    <n v="26521"/>
    <n v="11.7265563"/>
  </r>
  <r>
    <s v="30_13"/>
    <x v="1"/>
    <s v="02_町村"/>
    <s v="02_離島"/>
    <x v="0"/>
    <x v="0"/>
    <x v="0"/>
    <x v="29"/>
    <x v="12"/>
    <n v="0"/>
    <x v="592"/>
    <x v="354"/>
    <x v="592"/>
    <n v="0"/>
    <n v="0"/>
    <x v="593"/>
    <x v="327"/>
    <x v="593"/>
    <n v="0"/>
    <x v="0"/>
    <x v="0"/>
    <x v="0"/>
    <n v="83.581560300000007"/>
    <n v="39.002932600000001"/>
    <n v="71.71480609999999"/>
    <x v="476"/>
    <x v="342"/>
    <x v="483"/>
    <n v="11.460927399999996"/>
    <x v="462"/>
    <x v="590"/>
    <n v="83.581560300000007"/>
    <n v="39.002932600000001"/>
    <n v="71.71480609999999"/>
    <n v="2756"/>
    <n v="75.151084300000008"/>
    <n v="3.0054645"/>
    <n v="60.253878699999994"/>
    <n v="11.460927399999996"/>
    <n v="2136"/>
    <n v="29.026217199999998"/>
  </r>
  <r>
    <s v="30_14"/>
    <x v="1"/>
    <s v="02_町村"/>
    <s v="02_離島"/>
    <x v="0"/>
    <x v="0"/>
    <x v="0"/>
    <x v="29"/>
    <x v="13"/>
    <n v="0"/>
    <x v="593"/>
    <x v="355"/>
    <x v="593"/>
    <n v="0"/>
    <n v="0"/>
    <x v="594"/>
    <x v="328"/>
    <x v="594"/>
    <n v="0"/>
    <x v="0"/>
    <x v="0"/>
    <x v="0"/>
    <n v="66.329771899999997"/>
    <n v="29.367448499999998"/>
    <n v="58.844526299999998"/>
    <x v="477"/>
    <x v="343"/>
    <x v="484"/>
    <n v="-0.47397609999999446"/>
    <x v="592"/>
    <x v="591"/>
    <n v="66.329771899999997"/>
    <n v="29.367448499999998"/>
    <n v="58.844526299999998"/>
    <n v="20442"/>
    <n v="67.733401900000004"/>
    <n v="1.759236"/>
    <n v="59.318502399999993"/>
    <n v="-0.47397609999999446"/>
    <n v="18505"/>
    <n v="10.4674412"/>
  </r>
  <r>
    <s v="30_15"/>
    <x v="1"/>
    <s v="02_町村"/>
    <s v="02_離島"/>
    <x v="0"/>
    <x v="0"/>
    <x v="0"/>
    <x v="29"/>
    <x v="14"/>
    <n v="0"/>
    <x v="594"/>
    <x v="5"/>
    <x v="594"/>
    <n v="0"/>
    <n v="0"/>
    <x v="595"/>
    <x v="5"/>
    <x v="595"/>
    <n v="0"/>
    <x v="0"/>
    <x v="0"/>
    <x v="0"/>
    <n v="68.589401899999999"/>
    <n v="0"/>
    <n v="68.589401899999999"/>
    <x v="478"/>
    <x v="5"/>
    <x v="485"/>
    <n v="-5.596820699999995"/>
    <x v="593"/>
    <x v="592"/>
    <n v="68.589401899999999"/>
    <n v="0"/>
    <n v="68.589401899999999"/>
    <n v="6433"/>
    <n v="74.186222599999994"/>
    <n v="0"/>
    <n v="74.186222599999994"/>
    <n v="-5.596820699999995"/>
    <n v="5880"/>
    <n v="9.4047619000000005"/>
  </r>
  <r>
    <s v="30_16"/>
    <x v="1"/>
    <s v="02_町村"/>
    <s v="02_離島"/>
    <x v="0"/>
    <x v="0"/>
    <x v="0"/>
    <x v="29"/>
    <x v="15"/>
    <n v="0"/>
    <x v="595"/>
    <x v="5"/>
    <x v="595"/>
    <n v="0"/>
    <n v="0"/>
    <x v="596"/>
    <x v="5"/>
    <x v="596"/>
    <n v="0"/>
    <x v="0"/>
    <x v="0"/>
    <x v="0"/>
    <n v="100"/>
    <n v="0"/>
    <n v="100"/>
    <x v="17"/>
    <x v="5"/>
    <x v="17"/>
    <n v="100"/>
    <x v="19"/>
    <x v="345"/>
    <n v="100"/>
    <n v="0"/>
    <n v="100"/>
    <n v="604"/>
    <n v="0"/>
    <n v="0"/>
    <n v="0"/>
    <n v="100"/>
    <n v="0"/>
    <e v="#DIV/0!"/>
  </r>
  <r>
    <s v="30_17"/>
    <x v="1"/>
    <s v="02_町村"/>
    <s v="02_離島"/>
    <x v="0"/>
    <x v="0"/>
    <x v="0"/>
    <x v="29"/>
    <x v="16"/>
    <n v="0"/>
    <x v="596"/>
    <x v="5"/>
    <x v="596"/>
    <n v="0"/>
    <n v="0"/>
    <x v="597"/>
    <x v="5"/>
    <x v="597"/>
    <n v="0"/>
    <x v="0"/>
    <x v="0"/>
    <x v="0"/>
    <n v="97.986742000000007"/>
    <n v="0"/>
    <n v="97.986742000000007"/>
    <x v="479"/>
    <x v="5"/>
    <x v="486"/>
    <n v="-0.84408599999999012"/>
    <x v="594"/>
    <x v="593"/>
    <n v="97.986742000000007"/>
    <n v="0"/>
    <n v="97.986742000000007"/>
    <n v="3991"/>
    <n v="99.903521499999997"/>
    <n v="0"/>
    <n v="98.830827999999997"/>
    <n v="-0.84408599999999012"/>
    <n v="4142"/>
    <n v="-3.6455818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95"/>
    <x v="19"/>
    <n v="0"/>
    <n v="0"/>
    <n v="0"/>
    <n v="0"/>
    <n v="100"/>
    <n v="0"/>
    <n v="100"/>
    <n v="-100"/>
    <n v="16"/>
    <n v="0"/>
  </r>
  <r>
    <s v="30_19"/>
    <x v="1"/>
    <s v="02_町村"/>
    <s v="02_離島"/>
    <x v="0"/>
    <x v="0"/>
    <x v="0"/>
    <x v="29"/>
    <x v="18"/>
    <n v="0"/>
    <x v="596"/>
    <x v="5"/>
    <x v="596"/>
    <n v="0"/>
    <n v="0"/>
    <x v="597"/>
    <x v="5"/>
    <x v="597"/>
    <n v="0"/>
    <x v="0"/>
    <x v="0"/>
    <x v="0"/>
    <n v="97.986742000000007"/>
    <n v="0"/>
    <n v="97.986742000000007"/>
    <x v="480"/>
    <x v="5"/>
    <x v="487"/>
    <n v="-0.83960529999998812"/>
    <x v="596"/>
    <x v="594"/>
    <n v="97.986742000000007"/>
    <n v="0"/>
    <n v="97.986742000000007"/>
    <n v="3991"/>
    <n v="99.903147699999991"/>
    <n v="0"/>
    <n v="98.826347299999995"/>
    <n v="-0.83960529999998812"/>
    <n v="4126"/>
    <n v="-3.2719340999999997"/>
  </r>
  <r>
    <s v="30_20"/>
    <x v="1"/>
    <s v="02_町村"/>
    <s v="02_離島"/>
    <x v="0"/>
    <x v="0"/>
    <x v="0"/>
    <x v="29"/>
    <x v="19"/>
    <n v="0"/>
    <x v="597"/>
    <x v="5"/>
    <x v="597"/>
    <n v="0"/>
    <n v="0"/>
    <x v="598"/>
    <x v="5"/>
    <x v="598"/>
    <n v="0"/>
    <x v="0"/>
    <x v="0"/>
    <x v="0"/>
    <n v="100"/>
    <n v="0"/>
    <n v="100"/>
    <x v="5"/>
    <x v="5"/>
    <x v="5"/>
    <n v="0"/>
    <x v="597"/>
    <x v="595"/>
    <n v="100"/>
    <n v="0"/>
    <n v="100"/>
    <n v="2217"/>
    <n v="100"/>
    <n v="0"/>
    <n v="100"/>
    <n v="0"/>
    <n v="2131"/>
    <n v="4.0356639999999997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8"/>
    <x v="5"/>
    <x v="598"/>
    <n v="0"/>
    <n v="0"/>
    <x v="599"/>
    <x v="5"/>
    <x v="599"/>
    <n v="0"/>
    <x v="0"/>
    <x v="0"/>
    <x v="0"/>
    <n v="100"/>
    <n v="0"/>
    <n v="100"/>
    <x v="5"/>
    <x v="5"/>
    <x v="5"/>
    <n v="0"/>
    <x v="598"/>
    <x v="596"/>
    <n v="100"/>
    <n v="0"/>
    <n v="100"/>
    <n v="6341"/>
    <n v="100"/>
    <n v="0"/>
    <n v="100"/>
    <n v="0"/>
    <n v="2098"/>
    <n v="202.24022879999998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8"/>
    <x v="5"/>
    <x v="598"/>
    <n v="0"/>
    <n v="0"/>
    <x v="599"/>
    <x v="5"/>
    <x v="599"/>
    <n v="0"/>
    <x v="0"/>
    <x v="0"/>
    <x v="0"/>
    <n v="100"/>
    <n v="0"/>
    <n v="100"/>
    <x v="5"/>
    <x v="5"/>
    <x v="5"/>
    <n v="0"/>
    <x v="598"/>
    <x v="596"/>
    <n v="100"/>
    <n v="0"/>
    <n v="100"/>
    <n v="6341"/>
    <n v="100"/>
    <n v="0"/>
    <n v="100"/>
    <n v="0"/>
    <n v="2098"/>
    <n v="202.24022879999998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9"/>
    <x v="349"/>
    <x v="599"/>
    <n v="0"/>
    <n v="0"/>
    <x v="600"/>
    <x v="325"/>
    <x v="600"/>
    <n v="0"/>
    <x v="0"/>
    <x v="0"/>
    <x v="0"/>
    <n v="69.750849599999995"/>
    <n v="28.698159199999999"/>
    <n v="65.9685329"/>
    <x v="481"/>
    <x v="338"/>
    <x v="488"/>
    <n v="-0.20177890000000787"/>
    <x v="599"/>
    <x v="597"/>
    <n v="69.750849599999995"/>
    <n v="28.698159199999999"/>
    <n v="65.9685329"/>
    <n v="64570"/>
    <n v="70.089731999999998"/>
    <n v="2.1636506999999998"/>
    <n v="66.170311800000007"/>
    <n v="-0.20177890000000787"/>
    <n v="58302"/>
    <n v="10.750917599999999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0"/>
    <x v="356"/>
    <x v="600"/>
    <n v="0"/>
    <n v="0"/>
    <x v="601"/>
    <x v="329"/>
    <x v="601"/>
    <n v="0"/>
    <x v="0"/>
    <x v="0"/>
    <x v="0"/>
    <n v="66.049092000000002"/>
    <n v="13.9451564"/>
    <n v="55.521681599999994"/>
    <x v="482"/>
    <x v="344"/>
    <x v="489"/>
    <n v="-2.3273536000000021"/>
    <x v="600"/>
    <x v="598"/>
    <n v="66.049092000000002"/>
    <n v="13.9451564"/>
    <n v="55.521681599999994"/>
    <n v="39884"/>
    <n v="67.974973500000004"/>
    <n v="8.4126189"/>
    <n v="57.849035199999996"/>
    <n v="-2.3273536000000021"/>
    <n v="40772"/>
    <n v="-2.1779652999999999"/>
  </r>
  <r>
    <s v="31_02"/>
    <x v="1"/>
    <s v="02_町村"/>
    <s v="02_離島"/>
    <x v="0"/>
    <x v="0"/>
    <x v="0"/>
    <x v="30"/>
    <x v="1"/>
    <n v="0"/>
    <x v="600"/>
    <x v="356"/>
    <x v="600"/>
    <n v="0"/>
    <n v="0"/>
    <x v="601"/>
    <x v="329"/>
    <x v="601"/>
    <n v="0"/>
    <x v="0"/>
    <x v="0"/>
    <x v="0"/>
    <n v="66.049092000000002"/>
    <n v="13.9451564"/>
    <n v="55.521681599999994"/>
    <x v="482"/>
    <x v="344"/>
    <x v="489"/>
    <n v="-2.3273536000000021"/>
    <x v="600"/>
    <x v="598"/>
    <n v="66.049092000000002"/>
    <n v="13.9451564"/>
    <n v="55.521681599999994"/>
    <n v="39884"/>
    <n v="67.974973500000004"/>
    <n v="8.4126189"/>
    <n v="57.849035199999996"/>
    <n v="-2.3273536000000021"/>
    <n v="40772"/>
    <n v="-2.1779652999999999"/>
  </r>
  <r>
    <s v="31_03"/>
    <x v="1"/>
    <s v="02_町村"/>
    <s v="02_離島"/>
    <x v="0"/>
    <x v="0"/>
    <x v="0"/>
    <x v="30"/>
    <x v="2"/>
    <n v="0"/>
    <x v="601"/>
    <x v="357"/>
    <x v="601"/>
    <n v="0"/>
    <n v="0"/>
    <x v="602"/>
    <x v="330"/>
    <x v="602"/>
    <n v="0"/>
    <x v="0"/>
    <x v="0"/>
    <x v="0"/>
    <n v="56.208825900000001"/>
    <n v="15.033161400000001"/>
    <n v="53.833071099999998"/>
    <x v="483"/>
    <x v="345"/>
    <x v="490"/>
    <n v="-5.1649538000000064"/>
    <x v="601"/>
    <x v="599"/>
    <n v="56.208825900000001"/>
    <n v="15.033161400000001"/>
    <n v="53.833071099999998"/>
    <n v="12661"/>
    <n v="59.726607600000001"/>
    <n v="6.1452514000000003"/>
    <n v="58.998024900000004"/>
    <n v="-5.1649538000000064"/>
    <n v="15533"/>
    <n v="-18.4896672"/>
  </r>
  <r>
    <s v="31_04"/>
    <x v="1"/>
    <s v="02_町村"/>
    <s v="02_離島"/>
    <x v="0"/>
    <x v="0"/>
    <x v="0"/>
    <x v="30"/>
    <x v="3"/>
    <n v="0"/>
    <x v="602"/>
    <x v="357"/>
    <x v="602"/>
    <n v="0"/>
    <n v="0"/>
    <x v="603"/>
    <x v="330"/>
    <x v="603"/>
    <n v="0"/>
    <x v="0"/>
    <x v="0"/>
    <x v="0"/>
    <n v="53.876778199999997"/>
    <n v="15.033161400000001"/>
    <n v="51.475813100000003"/>
    <x v="484"/>
    <x v="345"/>
    <x v="491"/>
    <n v="-4.497105899999994"/>
    <x v="602"/>
    <x v="600"/>
    <n v="53.876778199999997"/>
    <n v="15.033161400000001"/>
    <n v="51.475813100000003"/>
    <n v="11301"/>
    <n v="56.711228800000001"/>
    <n v="6.1452514000000003"/>
    <n v="55.972918999999997"/>
    <n v="-4.497105899999994"/>
    <n v="13724"/>
    <n v="-17.655202599999999"/>
  </r>
  <r>
    <s v="31_05"/>
    <x v="1"/>
    <s v="02_町村"/>
    <s v="02_離島"/>
    <x v="0"/>
    <x v="0"/>
    <x v="0"/>
    <x v="30"/>
    <x v="4"/>
    <n v="0"/>
    <x v="603"/>
    <x v="358"/>
    <x v="603"/>
    <n v="0"/>
    <n v="0"/>
    <x v="604"/>
    <x v="331"/>
    <x v="604"/>
    <n v="0"/>
    <x v="0"/>
    <x v="0"/>
    <x v="0"/>
    <n v="28.886554599999997"/>
    <n v="16.6666667"/>
    <n v="28.370221299999997"/>
    <x v="485"/>
    <x v="5"/>
    <x v="492"/>
    <n v="-62.463111999999995"/>
    <x v="603"/>
    <x v="601"/>
    <n v="28.886554599999997"/>
    <n v="16.6666667"/>
    <n v="28.370221299999997"/>
    <n v="282"/>
    <n v="92.569002099999992"/>
    <n v="0"/>
    <n v="90.833333299999993"/>
    <n v="-62.463111999999995"/>
    <n v="872"/>
    <n v="-67.660550499999999"/>
  </r>
  <r>
    <s v="31_06"/>
    <x v="1"/>
    <s v="02_町村"/>
    <s v="02_離島"/>
    <x v="0"/>
    <x v="0"/>
    <x v="0"/>
    <x v="30"/>
    <x v="5"/>
    <n v="0"/>
    <x v="604"/>
    <x v="359"/>
    <x v="604"/>
    <n v="0"/>
    <n v="0"/>
    <x v="605"/>
    <x v="332"/>
    <x v="605"/>
    <n v="0"/>
    <x v="0"/>
    <x v="0"/>
    <x v="0"/>
    <n v="55.087808600000002"/>
    <n v="14.9809886"/>
    <n v="52.571564899999998"/>
    <x v="486"/>
    <x v="346"/>
    <x v="493"/>
    <n v="-1.9808355000000049"/>
    <x v="604"/>
    <x v="602"/>
    <n v="55.087808600000002"/>
    <n v="14.9809886"/>
    <n v="52.571564899999998"/>
    <n v="11019"/>
    <n v="55.256470999999998"/>
    <n v="6.4705882000000008"/>
    <n v="54.552400400000003"/>
    <n v="-1.9808355000000049"/>
    <n v="12852"/>
    <n v="-14.262371600000002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5"/>
    <x v="5"/>
    <x v="605"/>
    <n v="0"/>
    <n v="0"/>
    <x v="606"/>
    <x v="5"/>
    <x v="606"/>
    <n v="0"/>
    <x v="0"/>
    <x v="0"/>
    <x v="0"/>
    <n v="86.900958500000002"/>
    <n v="0"/>
    <n v="86.900958500000002"/>
    <x v="5"/>
    <x v="5"/>
    <x v="5"/>
    <n v="-13.099041499999998"/>
    <x v="605"/>
    <x v="603"/>
    <n v="86.900958500000002"/>
    <n v="0"/>
    <n v="86.900958500000002"/>
    <n v="1360"/>
    <n v="100"/>
    <n v="0"/>
    <n v="100"/>
    <n v="-13.099041499999998"/>
    <n v="1809"/>
    <n v="-24.820342700000001"/>
  </r>
  <r>
    <s v="31_09"/>
    <x v="1"/>
    <s v="02_町村"/>
    <s v="02_離島"/>
    <x v="0"/>
    <x v="0"/>
    <x v="0"/>
    <x v="30"/>
    <x v="8"/>
    <n v="0"/>
    <x v="606"/>
    <x v="5"/>
    <x v="606"/>
    <n v="0"/>
    <n v="0"/>
    <x v="607"/>
    <x v="5"/>
    <x v="607"/>
    <n v="0"/>
    <x v="0"/>
    <x v="0"/>
    <x v="0"/>
    <n v="86.101694899999998"/>
    <n v="0"/>
    <n v="86.101694899999998"/>
    <x v="5"/>
    <x v="5"/>
    <x v="5"/>
    <n v="-13.898305100000002"/>
    <x v="606"/>
    <x v="604"/>
    <n v="86.101694899999998"/>
    <n v="0"/>
    <n v="86.101694899999998"/>
    <n v="1270"/>
    <n v="100"/>
    <n v="0"/>
    <n v="100"/>
    <n v="-13.898305100000002"/>
    <n v="1450"/>
    <n v="-12.413793100000001"/>
  </r>
  <r>
    <s v="31_10"/>
    <x v="1"/>
    <s v="02_町村"/>
    <s v="02_離島"/>
    <x v="0"/>
    <x v="0"/>
    <x v="0"/>
    <x v="30"/>
    <x v="9"/>
    <n v="0"/>
    <x v="607"/>
    <x v="5"/>
    <x v="607"/>
    <n v="0"/>
    <n v="0"/>
    <x v="608"/>
    <x v="5"/>
    <x v="608"/>
    <n v="0"/>
    <x v="0"/>
    <x v="0"/>
    <x v="0"/>
    <n v="100"/>
    <n v="0"/>
    <n v="100"/>
    <x v="5"/>
    <x v="5"/>
    <x v="5"/>
    <n v="0"/>
    <x v="607"/>
    <x v="605"/>
    <n v="100"/>
    <n v="0"/>
    <n v="100"/>
    <n v="90"/>
    <n v="100"/>
    <n v="0"/>
    <n v="100"/>
    <n v="0"/>
    <n v="359"/>
    <n v="-74.930362099999996"/>
  </r>
  <r>
    <s v="31_11"/>
    <x v="1"/>
    <s v="02_町村"/>
    <s v="02_離島"/>
    <x v="0"/>
    <x v="0"/>
    <x v="0"/>
    <x v="30"/>
    <x v="10"/>
    <n v="0"/>
    <x v="608"/>
    <x v="360"/>
    <x v="608"/>
    <n v="0"/>
    <n v="0"/>
    <x v="609"/>
    <x v="333"/>
    <x v="609"/>
    <n v="0"/>
    <x v="0"/>
    <x v="0"/>
    <x v="0"/>
    <n v="67.979207700000003"/>
    <n v="13.924344399999999"/>
    <n v="51.483676000000003"/>
    <x v="487"/>
    <x v="347"/>
    <x v="494"/>
    <n v="-0.37307069999999953"/>
    <x v="608"/>
    <x v="606"/>
    <n v="67.979207700000003"/>
    <n v="13.924344399999999"/>
    <n v="51.483676000000003"/>
    <n v="21809"/>
    <n v="70.058182400000007"/>
    <n v="8.6241580999999989"/>
    <n v="51.856746700000002"/>
    <n v="-0.37307069999999953"/>
    <n v="20011"/>
    <n v="8.9850581999999992"/>
  </r>
  <r>
    <s v="31_12"/>
    <x v="1"/>
    <s v="02_町村"/>
    <s v="02_離島"/>
    <x v="0"/>
    <x v="0"/>
    <x v="0"/>
    <x v="30"/>
    <x v="11"/>
    <n v="0"/>
    <x v="609"/>
    <x v="360"/>
    <x v="609"/>
    <n v="0"/>
    <n v="0"/>
    <x v="609"/>
    <x v="333"/>
    <x v="609"/>
    <n v="0"/>
    <x v="0"/>
    <x v="0"/>
    <x v="0"/>
    <n v="70.261254300000004"/>
    <n v="13.924344399999999"/>
    <n v="52.672382599999999"/>
    <x v="488"/>
    <x v="347"/>
    <x v="495"/>
    <n v="2.0517515999999958"/>
    <x v="609"/>
    <x v="607"/>
    <n v="70.261254300000004"/>
    <n v="13.924344399999999"/>
    <n v="52.672382599999999"/>
    <n v="21809"/>
    <n v="68.953799199999992"/>
    <n v="8.6241580999999989"/>
    <n v="50.620631000000003"/>
    <n v="2.0517515999999958"/>
    <n v="19045"/>
    <n v="14.512995500000001"/>
  </r>
  <r>
    <s v="31_13"/>
    <x v="1"/>
    <s v="02_町村"/>
    <s v="02_離島"/>
    <x v="0"/>
    <x v="0"/>
    <x v="0"/>
    <x v="30"/>
    <x v="12"/>
    <n v="0"/>
    <x v="610"/>
    <x v="361"/>
    <x v="610"/>
    <n v="0"/>
    <n v="0"/>
    <x v="610"/>
    <x v="334"/>
    <x v="610"/>
    <n v="0"/>
    <x v="0"/>
    <x v="0"/>
    <x v="0"/>
    <n v="83.393285399999996"/>
    <n v="89.202454000000003"/>
    <n v="85.300040300000006"/>
    <x v="489"/>
    <x v="348"/>
    <x v="496"/>
    <n v="32.560569600000008"/>
    <x v="610"/>
    <x v="608"/>
    <n v="83.393285399999996"/>
    <n v="89.202454000000003"/>
    <n v="85.300040300000006"/>
    <n v="2118"/>
    <n v="82.686567199999999"/>
    <n v="2.9761905"/>
    <n v="52.739470699999998"/>
    <n v="32.560569600000008"/>
    <n v="1415"/>
    <n v="49.681978799999996"/>
  </r>
  <r>
    <s v="31_14"/>
    <x v="1"/>
    <s v="02_町村"/>
    <s v="02_離島"/>
    <x v="0"/>
    <x v="0"/>
    <x v="0"/>
    <x v="30"/>
    <x v="13"/>
    <n v="0"/>
    <x v="611"/>
    <x v="362"/>
    <x v="611"/>
    <n v="0"/>
    <n v="0"/>
    <x v="611"/>
    <x v="335"/>
    <x v="611"/>
    <n v="0"/>
    <x v="0"/>
    <x v="0"/>
    <x v="0"/>
    <n v="70.380482099999995"/>
    <n v="8.8589827999999997"/>
    <n v="44.972209899999996"/>
    <x v="490"/>
    <x v="349"/>
    <x v="497"/>
    <n v="0.48912649999999758"/>
    <x v="611"/>
    <x v="609"/>
    <n v="70.380482099999995"/>
    <n v="8.8589827999999997"/>
    <n v="44.972209899999996"/>
    <n v="13189"/>
    <n v="68.779465700000003"/>
    <n v="4.4412470000000006"/>
    <n v="44.483083399999998"/>
    <n v="0.48912649999999758"/>
    <n v="12280"/>
    <n v="7.4022800999999996"/>
  </r>
  <r>
    <s v="31_15"/>
    <x v="1"/>
    <s v="02_町村"/>
    <s v="02_離島"/>
    <x v="0"/>
    <x v="0"/>
    <x v="0"/>
    <x v="30"/>
    <x v="14"/>
    <n v="0"/>
    <x v="612"/>
    <x v="5"/>
    <x v="612"/>
    <n v="0"/>
    <n v="0"/>
    <x v="612"/>
    <x v="5"/>
    <x v="612"/>
    <n v="0"/>
    <x v="0"/>
    <x v="0"/>
    <x v="0"/>
    <n v="67.764460700000001"/>
    <n v="0"/>
    <n v="67.764460700000001"/>
    <x v="491"/>
    <x v="5"/>
    <x v="498"/>
    <n v="-5.1834530999999942"/>
    <x v="612"/>
    <x v="610"/>
    <n v="67.764460700000001"/>
    <n v="0"/>
    <n v="67.764460700000001"/>
    <n v="6502"/>
    <n v="66.225797700000001"/>
    <n v="0"/>
    <n v="72.947913799999995"/>
    <n v="-5.1834530999999942"/>
    <n v="5350"/>
    <n v="21.532710299999998"/>
  </r>
  <r>
    <s v="31_16"/>
    <x v="1"/>
    <s v="02_町村"/>
    <s v="02_離島"/>
    <x v="0"/>
    <x v="0"/>
    <x v="0"/>
    <x v="30"/>
    <x v="15"/>
    <n v="0"/>
    <x v="613"/>
    <x v="5"/>
    <x v="613"/>
    <n v="0"/>
    <n v="0"/>
    <x v="19"/>
    <x v="5"/>
    <x v="19"/>
    <n v="0"/>
    <x v="0"/>
    <x v="0"/>
    <x v="0"/>
    <n v="0"/>
    <n v="0"/>
    <n v="0"/>
    <x v="5"/>
    <x v="5"/>
    <x v="5"/>
    <n v="-100"/>
    <x v="613"/>
    <x v="19"/>
    <n v="0"/>
    <n v="0"/>
    <n v="0"/>
    <n v="0"/>
    <n v="100"/>
    <n v="0"/>
    <n v="100"/>
    <n v="-100"/>
    <n v="966"/>
    <n v="0"/>
  </r>
  <r>
    <s v="31_17"/>
    <x v="1"/>
    <s v="02_町村"/>
    <s v="02_離島"/>
    <x v="0"/>
    <x v="0"/>
    <x v="0"/>
    <x v="30"/>
    <x v="16"/>
    <n v="0"/>
    <x v="614"/>
    <x v="363"/>
    <x v="614"/>
    <n v="0"/>
    <n v="0"/>
    <x v="613"/>
    <x v="336"/>
    <x v="613"/>
    <n v="0"/>
    <x v="0"/>
    <x v="0"/>
    <x v="0"/>
    <n v="90.933990699999995"/>
    <n v="8.6956521999999996"/>
    <n v="86.060293700000003"/>
    <x v="492"/>
    <x v="5"/>
    <x v="499"/>
    <n v="-4.6186155999999983"/>
    <x v="614"/>
    <x v="611"/>
    <n v="90.933990699999995"/>
    <n v="8.6956521999999996"/>
    <n v="86.060293700000003"/>
    <n v="3340"/>
    <n v="95.768439599999994"/>
    <n v="0"/>
    <n v="90.678909300000001"/>
    <n v="-4.6186155999999983"/>
    <n v="3259"/>
    <n v="2.4854250000000002"/>
  </r>
  <r>
    <s v="31_18"/>
    <x v="1"/>
    <s v="02_町村"/>
    <s v="02_離島"/>
    <x v="0"/>
    <x v="0"/>
    <x v="0"/>
    <x v="30"/>
    <x v="17"/>
    <n v="0"/>
    <x v="615"/>
    <x v="5"/>
    <x v="615"/>
    <n v="0"/>
    <n v="0"/>
    <x v="614"/>
    <x v="5"/>
    <x v="614"/>
    <n v="0"/>
    <x v="0"/>
    <x v="0"/>
    <x v="0"/>
    <n v="100"/>
    <n v="0"/>
    <n v="100"/>
    <x v="5"/>
    <x v="5"/>
    <x v="5"/>
    <n v="0"/>
    <x v="615"/>
    <x v="612"/>
    <n v="100"/>
    <n v="0"/>
    <n v="100"/>
    <n v="18"/>
    <n v="100"/>
    <n v="0"/>
    <n v="100"/>
    <n v="0"/>
    <n v="60"/>
    <n v="-70"/>
  </r>
  <r>
    <s v="31_19"/>
    <x v="1"/>
    <s v="02_町村"/>
    <s v="02_離島"/>
    <x v="0"/>
    <x v="0"/>
    <x v="0"/>
    <x v="30"/>
    <x v="18"/>
    <n v="0"/>
    <x v="616"/>
    <x v="363"/>
    <x v="616"/>
    <n v="0"/>
    <n v="0"/>
    <x v="615"/>
    <x v="336"/>
    <x v="615"/>
    <n v="0"/>
    <x v="0"/>
    <x v="0"/>
    <x v="0"/>
    <n v="90.889072400000003"/>
    <n v="8.6956521999999996"/>
    <n v="85.995340400000003"/>
    <x v="493"/>
    <x v="5"/>
    <x v="500"/>
    <n v="-4.5253160999999977"/>
    <x v="616"/>
    <x v="613"/>
    <n v="90.889072400000003"/>
    <n v="8.6956521999999996"/>
    <n v="85.995340400000003"/>
    <n v="3322"/>
    <n v="95.692491799999999"/>
    <n v="0"/>
    <n v="90.520656500000001"/>
    <n v="-4.5253160999999977"/>
    <n v="3199"/>
    <n v="3.8449514999999996"/>
  </r>
  <r>
    <s v="31_20"/>
    <x v="1"/>
    <s v="02_町村"/>
    <s v="02_離島"/>
    <x v="0"/>
    <x v="0"/>
    <x v="0"/>
    <x v="30"/>
    <x v="19"/>
    <n v="0"/>
    <x v="617"/>
    <x v="5"/>
    <x v="617"/>
    <n v="0"/>
    <n v="0"/>
    <x v="616"/>
    <x v="5"/>
    <x v="616"/>
    <n v="0"/>
    <x v="0"/>
    <x v="0"/>
    <x v="0"/>
    <n v="100"/>
    <n v="0"/>
    <n v="100"/>
    <x v="5"/>
    <x v="5"/>
    <x v="5"/>
    <n v="0"/>
    <x v="617"/>
    <x v="614"/>
    <n v="100"/>
    <n v="0"/>
    <n v="100"/>
    <n v="2074"/>
    <n v="100"/>
    <n v="0"/>
    <n v="100"/>
    <n v="0"/>
    <n v="1969"/>
    <n v="5.3326561999999997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0"/>
    <x v="356"/>
    <x v="600"/>
    <n v="0"/>
    <n v="0"/>
    <x v="601"/>
    <x v="329"/>
    <x v="601"/>
    <n v="0"/>
    <x v="0"/>
    <x v="0"/>
    <x v="0"/>
    <n v="66.049092000000002"/>
    <n v="13.9451564"/>
    <n v="55.521681599999994"/>
    <x v="482"/>
    <x v="344"/>
    <x v="489"/>
    <n v="-2.3273536000000021"/>
    <x v="600"/>
    <x v="598"/>
    <n v="66.049092000000002"/>
    <n v="13.9451564"/>
    <n v="55.521681599999994"/>
    <n v="39884"/>
    <n v="67.974973500000004"/>
    <n v="8.4126189"/>
    <n v="57.849035199999996"/>
    <n v="-2.3273536000000021"/>
    <n v="40772"/>
    <n v="-2.1779652999999999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8"/>
    <x v="364"/>
    <x v="618"/>
    <n v="0"/>
    <n v="0"/>
    <x v="617"/>
    <x v="337"/>
    <x v="617"/>
    <n v="0"/>
    <x v="0"/>
    <x v="0"/>
    <x v="0"/>
    <n v="70.598577500000005"/>
    <n v="8.1656805000000006"/>
    <n v="68.559390800000003"/>
    <x v="494"/>
    <x v="350"/>
    <x v="501"/>
    <n v="-10.481904900000004"/>
    <x v="618"/>
    <x v="615"/>
    <n v="70.598577500000005"/>
    <n v="8.1656805000000006"/>
    <n v="68.559390800000003"/>
    <n v="17737"/>
    <n v="80.028080000000003"/>
    <n v="18.0722892"/>
    <n v="79.041295700000006"/>
    <n v="-10.481904900000004"/>
    <n v="20595"/>
    <n v="-13.877154599999999"/>
  </r>
  <r>
    <s v="32_02"/>
    <x v="1"/>
    <s v="02_町村"/>
    <s v="02_離島"/>
    <x v="0"/>
    <x v="0"/>
    <x v="0"/>
    <x v="31"/>
    <x v="1"/>
    <n v="0"/>
    <x v="618"/>
    <x v="364"/>
    <x v="618"/>
    <n v="0"/>
    <n v="0"/>
    <x v="617"/>
    <x v="337"/>
    <x v="617"/>
    <n v="0"/>
    <x v="0"/>
    <x v="0"/>
    <x v="0"/>
    <n v="70.598577500000005"/>
    <n v="8.1656805000000006"/>
    <n v="68.559390800000003"/>
    <x v="494"/>
    <x v="350"/>
    <x v="501"/>
    <n v="-10.481904900000004"/>
    <x v="618"/>
    <x v="615"/>
    <n v="70.598577500000005"/>
    <n v="8.1656805000000006"/>
    <n v="68.559390800000003"/>
    <n v="17737"/>
    <n v="80.028080000000003"/>
    <n v="18.0722892"/>
    <n v="79.041295700000006"/>
    <n v="-10.481904900000004"/>
    <n v="20595"/>
    <n v="-13.877154599999999"/>
  </r>
  <r>
    <s v="32_03"/>
    <x v="1"/>
    <s v="02_町村"/>
    <s v="02_離島"/>
    <x v="0"/>
    <x v="0"/>
    <x v="0"/>
    <x v="31"/>
    <x v="2"/>
    <n v="0"/>
    <x v="619"/>
    <x v="5"/>
    <x v="619"/>
    <n v="0"/>
    <n v="0"/>
    <x v="618"/>
    <x v="5"/>
    <x v="618"/>
    <n v="0"/>
    <x v="0"/>
    <x v="0"/>
    <x v="0"/>
    <n v="68.004798100000002"/>
    <n v="0"/>
    <n v="68.004798100000002"/>
    <x v="495"/>
    <x v="351"/>
    <x v="502"/>
    <n v="-1.836258799999996"/>
    <x v="619"/>
    <x v="616"/>
    <n v="68.004798100000002"/>
    <n v="0"/>
    <n v="68.004798100000002"/>
    <n v="8504"/>
    <n v="71.360661399999998"/>
    <n v="14.141414099999999"/>
    <n v="69.841056899999998"/>
    <n v="-1.836258799999996"/>
    <n v="10414"/>
    <n v="-18.340695200000003"/>
  </r>
  <r>
    <s v="32_04"/>
    <x v="1"/>
    <s v="02_町村"/>
    <s v="02_離島"/>
    <x v="0"/>
    <x v="0"/>
    <x v="0"/>
    <x v="31"/>
    <x v="3"/>
    <n v="0"/>
    <x v="620"/>
    <x v="5"/>
    <x v="620"/>
    <n v="0"/>
    <n v="0"/>
    <x v="619"/>
    <x v="5"/>
    <x v="619"/>
    <n v="0"/>
    <x v="0"/>
    <x v="0"/>
    <x v="0"/>
    <n v="65.547231600000003"/>
    <n v="0"/>
    <n v="65.547231600000003"/>
    <x v="496"/>
    <x v="351"/>
    <x v="503"/>
    <n v="-1.0872839000000027"/>
    <x v="620"/>
    <x v="617"/>
    <n v="65.547231600000003"/>
    <n v="0"/>
    <n v="65.547231600000003"/>
    <n v="7612"/>
    <n v="68.223513199999999"/>
    <n v="14.141414099999999"/>
    <n v="66.634515500000006"/>
    <n v="-1.0872839000000027"/>
    <n v="8981"/>
    <n v="-15.2432914"/>
  </r>
  <r>
    <s v="32_05"/>
    <x v="1"/>
    <s v="02_町村"/>
    <s v="02_離島"/>
    <x v="0"/>
    <x v="0"/>
    <x v="0"/>
    <x v="31"/>
    <x v="4"/>
    <n v="0"/>
    <x v="621"/>
    <x v="5"/>
    <x v="621"/>
    <n v="0"/>
    <n v="0"/>
    <x v="406"/>
    <x v="5"/>
    <x v="406"/>
    <n v="0"/>
    <x v="0"/>
    <x v="0"/>
    <x v="0"/>
    <n v="65.478424000000004"/>
    <n v="0"/>
    <n v="65.478424000000004"/>
    <x v="497"/>
    <x v="352"/>
    <x v="504"/>
    <n v="-0.65576129999999466"/>
    <x v="621"/>
    <x v="618"/>
    <n v="65.478424000000004"/>
    <n v="0"/>
    <n v="65.478424000000004"/>
    <n v="349"/>
    <n v="68.333333299999993"/>
    <n v="15.384615400000001"/>
    <n v="66.134185299999999"/>
    <n v="-0.65576129999999466"/>
    <n v="414"/>
    <n v="-15.700483100000001"/>
  </r>
  <r>
    <s v="32_06"/>
    <x v="1"/>
    <s v="02_町村"/>
    <s v="02_離島"/>
    <x v="0"/>
    <x v="0"/>
    <x v="0"/>
    <x v="31"/>
    <x v="5"/>
    <n v="0"/>
    <x v="622"/>
    <x v="5"/>
    <x v="622"/>
    <n v="0"/>
    <n v="0"/>
    <x v="620"/>
    <x v="5"/>
    <x v="620"/>
    <n v="0"/>
    <x v="0"/>
    <x v="0"/>
    <x v="0"/>
    <n v="65.550541500000008"/>
    <n v="0"/>
    <n v="65.550541500000008"/>
    <x v="498"/>
    <x v="353"/>
    <x v="505"/>
    <n v="-1.1083442999999988"/>
    <x v="622"/>
    <x v="619"/>
    <n v="65.550541500000008"/>
    <n v="0"/>
    <n v="65.550541500000008"/>
    <n v="7263"/>
    <n v="68.218234300000006"/>
    <n v="14.054054099999998"/>
    <n v="66.658885800000007"/>
    <n v="-1.1083442999999988"/>
    <n v="8567"/>
    <n v="-15.2211976"/>
  </r>
  <r>
    <s v="32_07"/>
    <x v="1"/>
    <s v="02_町村"/>
    <s v="02_離島"/>
    <x v="0"/>
    <x v="0"/>
    <x v="0"/>
    <x v="31"/>
    <x v="6"/>
    <n v="0"/>
    <x v="623"/>
    <x v="5"/>
    <x v="623"/>
    <n v="0"/>
    <n v="0"/>
    <x v="621"/>
    <x v="5"/>
    <x v="621"/>
    <n v="0"/>
    <x v="0"/>
    <x v="0"/>
    <x v="0"/>
    <n v="100"/>
    <n v="0"/>
    <n v="100"/>
    <x v="17"/>
    <x v="5"/>
    <x v="17"/>
    <n v="100"/>
    <x v="19"/>
    <x v="345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24"/>
    <x v="5"/>
    <x v="624"/>
    <n v="0"/>
    <n v="0"/>
    <x v="622"/>
    <x v="5"/>
    <x v="622"/>
    <n v="0"/>
    <x v="0"/>
    <x v="0"/>
    <x v="0"/>
    <n v="100"/>
    <n v="0"/>
    <n v="100"/>
    <x v="5"/>
    <x v="5"/>
    <x v="5"/>
    <n v="0"/>
    <x v="623"/>
    <x v="620"/>
    <n v="100"/>
    <n v="0"/>
    <n v="100"/>
    <n v="892"/>
    <n v="100"/>
    <n v="0"/>
    <n v="100"/>
    <n v="0"/>
    <n v="1433"/>
    <n v="-37.752965799999998"/>
  </r>
  <r>
    <s v="32_09"/>
    <x v="1"/>
    <s v="02_町村"/>
    <s v="02_離島"/>
    <x v="0"/>
    <x v="0"/>
    <x v="0"/>
    <x v="31"/>
    <x v="8"/>
    <n v="0"/>
    <x v="625"/>
    <x v="5"/>
    <x v="625"/>
    <n v="0"/>
    <n v="0"/>
    <x v="623"/>
    <x v="5"/>
    <x v="623"/>
    <n v="0"/>
    <x v="0"/>
    <x v="0"/>
    <x v="0"/>
    <n v="100"/>
    <n v="0"/>
    <n v="100"/>
    <x v="5"/>
    <x v="5"/>
    <x v="5"/>
    <n v="0"/>
    <x v="624"/>
    <x v="621"/>
    <n v="100"/>
    <n v="0"/>
    <n v="100"/>
    <n v="835"/>
    <n v="100"/>
    <n v="0"/>
    <n v="100"/>
    <n v="0"/>
    <n v="1395"/>
    <n v="-40.143369200000002"/>
  </r>
  <r>
    <s v="32_10"/>
    <x v="1"/>
    <s v="02_町村"/>
    <s v="02_離島"/>
    <x v="0"/>
    <x v="0"/>
    <x v="0"/>
    <x v="31"/>
    <x v="9"/>
    <n v="0"/>
    <x v="626"/>
    <x v="5"/>
    <x v="626"/>
    <n v="0"/>
    <n v="0"/>
    <x v="624"/>
    <x v="5"/>
    <x v="624"/>
    <n v="0"/>
    <x v="0"/>
    <x v="0"/>
    <x v="0"/>
    <n v="100"/>
    <n v="0"/>
    <n v="100"/>
    <x v="5"/>
    <x v="5"/>
    <x v="5"/>
    <n v="0"/>
    <x v="625"/>
    <x v="622"/>
    <n v="100"/>
    <n v="0"/>
    <n v="100"/>
    <n v="57"/>
    <n v="100"/>
    <n v="0"/>
    <n v="100"/>
    <n v="0"/>
    <n v="38"/>
    <n v="50"/>
  </r>
  <r>
    <s v="32_11"/>
    <x v="1"/>
    <s v="02_町村"/>
    <s v="02_離島"/>
    <x v="0"/>
    <x v="0"/>
    <x v="0"/>
    <x v="31"/>
    <x v="10"/>
    <n v="0"/>
    <x v="627"/>
    <x v="364"/>
    <x v="627"/>
    <n v="0"/>
    <n v="0"/>
    <x v="625"/>
    <x v="337"/>
    <x v="625"/>
    <n v="0"/>
    <x v="0"/>
    <x v="0"/>
    <x v="0"/>
    <n v="68.984819700000003"/>
    <n v="8.1656805000000006"/>
    <n v="64.470794900000001"/>
    <x v="499"/>
    <x v="109"/>
    <x v="506"/>
    <n v="-25.324445799999992"/>
    <x v="626"/>
    <x v="623"/>
    <n v="68.984819700000003"/>
    <n v="8.1656805000000006"/>
    <n v="64.470794900000001"/>
    <n v="7340"/>
    <n v="89.773735600000009"/>
    <n v="100"/>
    <n v="89.795240699999994"/>
    <n v="-25.324445799999992"/>
    <n v="8113"/>
    <n v="-9.5279182000000002"/>
  </r>
  <r>
    <s v="32_12"/>
    <x v="1"/>
    <s v="02_町村"/>
    <s v="02_離島"/>
    <x v="0"/>
    <x v="0"/>
    <x v="0"/>
    <x v="31"/>
    <x v="11"/>
    <n v="0"/>
    <x v="627"/>
    <x v="364"/>
    <x v="627"/>
    <n v="0"/>
    <n v="0"/>
    <x v="625"/>
    <x v="337"/>
    <x v="625"/>
    <n v="0"/>
    <x v="0"/>
    <x v="0"/>
    <x v="0"/>
    <n v="68.984819700000003"/>
    <n v="8.1656805000000006"/>
    <n v="64.470794900000001"/>
    <x v="499"/>
    <x v="109"/>
    <x v="506"/>
    <n v="-25.324445799999992"/>
    <x v="626"/>
    <x v="623"/>
    <n v="68.984819700000003"/>
    <n v="8.1656805000000006"/>
    <n v="64.470794900000001"/>
    <n v="7340"/>
    <n v="89.773735600000009"/>
    <n v="100"/>
    <n v="89.795240699999994"/>
    <n v="-25.324445799999992"/>
    <n v="8113"/>
    <n v="-9.5279182000000002"/>
  </r>
  <r>
    <s v="32_13"/>
    <x v="1"/>
    <s v="02_町村"/>
    <s v="02_離島"/>
    <x v="0"/>
    <x v="0"/>
    <x v="0"/>
    <x v="31"/>
    <x v="12"/>
    <n v="0"/>
    <x v="628"/>
    <x v="365"/>
    <x v="628"/>
    <n v="0"/>
    <n v="0"/>
    <x v="626"/>
    <x v="5"/>
    <x v="626"/>
    <n v="0"/>
    <x v="0"/>
    <x v="0"/>
    <x v="0"/>
    <n v="81.578947400000004"/>
    <n v="0"/>
    <n v="76.629213500000006"/>
    <x v="500"/>
    <x v="109"/>
    <x v="507"/>
    <n v="-2.7211344999999909"/>
    <x v="627"/>
    <x v="624"/>
    <n v="81.578947400000004"/>
    <n v="0"/>
    <n v="76.629213500000006"/>
    <n v="341"/>
    <n v="78.708134000000001"/>
    <n v="100"/>
    <n v="79.350347999999997"/>
    <n v="-2.7211344999999909"/>
    <n v="342"/>
    <n v="-0.29239769999999998"/>
  </r>
  <r>
    <s v="32_14"/>
    <x v="1"/>
    <s v="02_町村"/>
    <s v="02_離島"/>
    <x v="0"/>
    <x v="0"/>
    <x v="0"/>
    <x v="31"/>
    <x v="13"/>
    <n v="0"/>
    <x v="629"/>
    <x v="181"/>
    <x v="629"/>
    <n v="0"/>
    <n v="0"/>
    <x v="627"/>
    <x v="337"/>
    <x v="627"/>
    <n v="0"/>
    <x v="0"/>
    <x v="0"/>
    <x v="0"/>
    <n v="72.124582900000007"/>
    <n v="8.4352078000000006"/>
    <n v="62.318840600000001"/>
    <x v="501"/>
    <x v="109"/>
    <x v="508"/>
    <n v="-490.17616939999999"/>
    <x v="628"/>
    <x v="625"/>
    <n v="72.124582900000007"/>
    <n v="8.4352078000000006"/>
    <n v="62.318840600000001"/>
    <n v="3311"/>
    <n v="557.97979800000007"/>
    <n v="100"/>
    <n v="552.49500999999998"/>
    <n v="-490.17616939999999"/>
    <n v="2768"/>
    <n v="19.617051999999997"/>
  </r>
  <r>
    <s v="32_15"/>
    <x v="1"/>
    <s v="02_町村"/>
    <s v="02_離島"/>
    <x v="0"/>
    <x v="0"/>
    <x v="0"/>
    <x v="31"/>
    <x v="14"/>
    <n v="0"/>
    <x v="630"/>
    <x v="5"/>
    <x v="630"/>
    <n v="0"/>
    <n v="0"/>
    <x v="628"/>
    <x v="5"/>
    <x v="628"/>
    <n v="0"/>
    <x v="0"/>
    <x v="0"/>
    <x v="0"/>
    <n v="65.541140899999988"/>
    <n v="0"/>
    <n v="65.541140899999988"/>
    <x v="502"/>
    <x v="5"/>
    <x v="509"/>
    <n v="3.7985763999999875"/>
    <x v="629"/>
    <x v="626"/>
    <n v="65.541140899999988"/>
    <n v="0"/>
    <n v="65.541140899999988"/>
    <n v="3688"/>
    <n v="61.7425645"/>
    <n v="0"/>
    <n v="61.7425645"/>
    <n v="3.7985763999999875"/>
    <n v="5003"/>
    <n v="-26.284229500000002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1"/>
    <x v="5"/>
    <x v="631"/>
    <n v="0"/>
    <n v="0"/>
    <x v="629"/>
    <x v="5"/>
    <x v="629"/>
    <n v="0"/>
    <x v="0"/>
    <x v="0"/>
    <x v="0"/>
    <n v="91.414634100000001"/>
    <n v="0"/>
    <n v="91.414634100000001"/>
    <x v="503"/>
    <x v="5"/>
    <x v="510"/>
    <n v="-4.6747514000000052"/>
    <x v="630"/>
    <x v="627"/>
    <n v="91.414634100000001"/>
    <n v="0"/>
    <n v="91.414634100000001"/>
    <n v="937"/>
    <n v="96.089385500000006"/>
    <n v="0"/>
    <n v="96.089385500000006"/>
    <n v="-4.6747514000000052"/>
    <n v="1032"/>
    <n v="-9.2054264000000003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503"/>
    <x v="5"/>
    <x v="510"/>
    <n v="-96.089385500000006"/>
    <x v="630"/>
    <x v="19"/>
    <n v="0"/>
    <n v="0"/>
    <n v="0"/>
    <n v="0"/>
    <n v="96.089385500000006"/>
    <n v="0"/>
    <n v="96.089385500000006"/>
    <n v="-96.089385500000006"/>
    <n v="1032"/>
    <n v="0"/>
  </r>
  <r>
    <s v="32_19"/>
    <x v="1"/>
    <s v="02_町村"/>
    <s v="02_離島"/>
    <x v="0"/>
    <x v="0"/>
    <x v="0"/>
    <x v="31"/>
    <x v="18"/>
    <n v="0"/>
    <x v="631"/>
    <x v="5"/>
    <x v="631"/>
    <n v="0"/>
    <n v="0"/>
    <x v="629"/>
    <x v="5"/>
    <x v="629"/>
    <n v="0"/>
    <x v="0"/>
    <x v="0"/>
    <x v="0"/>
    <n v="91.414634100000001"/>
    <n v="0"/>
    <n v="91.414634100000001"/>
    <x v="17"/>
    <x v="5"/>
    <x v="17"/>
    <n v="91.414634100000001"/>
    <x v="19"/>
    <x v="345"/>
    <n v="91.414634100000001"/>
    <n v="0"/>
    <n v="91.414634100000001"/>
    <n v="937"/>
    <n v="0"/>
    <n v="0"/>
    <n v="0"/>
    <n v="91.414634100000001"/>
    <n v="0"/>
    <e v="#DIV/0!"/>
  </r>
  <r>
    <s v="32_20"/>
    <x v="1"/>
    <s v="02_町村"/>
    <s v="02_離島"/>
    <x v="0"/>
    <x v="0"/>
    <x v="0"/>
    <x v="31"/>
    <x v="19"/>
    <n v="0"/>
    <x v="613"/>
    <x v="5"/>
    <x v="613"/>
    <n v="0"/>
    <n v="0"/>
    <x v="630"/>
    <x v="5"/>
    <x v="630"/>
    <n v="0"/>
    <x v="0"/>
    <x v="0"/>
    <x v="0"/>
    <n v="100"/>
    <n v="0"/>
    <n v="100"/>
    <x v="5"/>
    <x v="5"/>
    <x v="5"/>
    <n v="0"/>
    <x v="631"/>
    <x v="628"/>
    <n v="100"/>
    <n v="0"/>
    <n v="100"/>
    <n v="956"/>
    <n v="100"/>
    <n v="0"/>
    <n v="100"/>
    <n v="0"/>
    <n v="1036"/>
    <n v="-7.7220076999999998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8"/>
    <x v="364"/>
    <x v="618"/>
    <n v="0"/>
    <n v="0"/>
    <x v="617"/>
    <x v="337"/>
    <x v="617"/>
    <n v="0"/>
    <x v="0"/>
    <x v="0"/>
    <x v="0"/>
    <n v="70.598577500000005"/>
    <n v="8.1656805000000006"/>
    <n v="68.559390800000003"/>
    <x v="494"/>
    <x v="350"/>
    <x v="501"/>
    <n v="-10.481904900000004"/>
    <x v="618"/>
    <x v="615"/>
    <n v="70.598577500000005"/>
    <n v="8.1656805000000006"/>
    <n v="68.559390800000003"/>
    <n v="17737"/>
    <n v="80.028080000000003"/>
    <n v="18.0722892"/>
    <n v="79.041295700000006"/>
    <n v="-10.481904900000004"/>
    <n v="20595"/>
    <n v="-13.8771545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2"/>
    <x v="366"/>
    <x v="632"/>
    <n v="0"/>
    <n v="0"/>
    <x v="631"/>
    <x v="338"/>
    <x v="631"/>
    <n v="0"/>
    <x v="0"/>
    <x v="0"/>
    <x v="0"/>
    <n v="67.692924000000005"/>
    <n v="14.660577999999999"/>
    <n v="64.185878799999998"/>
    <x v="504"/>
    <x v="354"/>
    <x v="511"/>
    <n v="-7.2636250999999987"/>
    <x v="632"/>
    <x v="629"/>
    <n v="67.692924000000005"/>
    <n v="14.660577999999999"/>
    <n v="64.185878799999998"/>
    <n v="142406"/>
    <n v="75.961103899999998"/>
    <n v="7.5485579999999999"/>
    <n v="71.449503899999996"/>
    <n v="-7.2636250999999987"/>
    <n v="147261"/>
    <n v="-3.2968675000000003"/>
  </r>
  <r>
    <s v="33_02"/>
    <x v="1"/>
    <s v="02_町村"/>
    <s v="02_離島"/>
    <x v="0"/>
    <x v="0"/>
    <x v="0"/>
    <x v="32"/>
    <x v="1"/>
    <n v="0"/>
    <x v="632"/>
    <x v="366"/>
    <x v="632"/>
    <n v="0"/>
    <n v="0"/>
    <x v="631"/>
    <x v="338"/>
    <x v="631"/>
    <n v="0"/>
    <x v="0"/>
    <x v="0"/>
    <x v="0"/>
    <n v="67.692924000000005"/>
    <n v="14.660577999999999"/>
    <n v="64.185878799999998"/>
    <x v="504"/>
    <x v="354"/>
    <x v="511"/>
    <n v="-7.2636250999999987"/>
    <x v="632"/>
    <x v="629"/>
    <n v="67.692924000000005"/>
    <n v="14.660577999999999"/>
    <n v="64.185878799999998"/>
    <n v="142406"/>
    <n v="75.961103899999998"/>
    <n v="7.5485579999999999"/>
    <n v="71.449503899999996"/>
    <n v="-7.2636250999999987"/>
    <n v="147261"/>
    <n v="-3.2968675000000003"/>
  </r>
  <r>
    <s v="33_03"/>
    <x v="1"/>
    <s v="02_町村"/>
    <s v="02_離島"/>
    <x v="0"/>
    <x v="0"/>
    <x v="0"/>
    <x v="32"/>
    <x v="2"/>
    <n v="0"/>
    <x v="633"/>
    <x v="367"/>
    <x v="633"/>
    <n v="0"/>
    <n v="0"/>
    <x v="632"/>
    <x v="339"/>
    <x v="632"/>
    <n v="0"/>
    <x v="0"/>
    <x v="0"/>
    <x v="0"/>
    <n v="52.943531499999999"/>
    <n v="34.469096700000001"/>
    <n v="52.742815799999995"/>
    <x v="505"/>
    <x v="355"/>
    <x v="512"/>
    <n v="-12.787670600000006"/>
    <x v="633"/>
    <x v="630"/>
    <n v="52.943531499999999"/>
    <n v="34.469096700000001"/>
    <n v="52.742815799999995"/>
    <n v="61265"/>
    <n v="66.467398700000004"/>
    <n v="14.7727273"/>
    <n v="65.530486400000001"/>
    <n v="-12.787670600000006"/>
    <n v="63636"/>
    <n v="-3.7258784000000005"/>
  </r>
  <r>
    <s v="33_04"/>
    <x v="1"/>
    <s v="02_町村"/>
    <s v="02_離島"/>
    <x v="0"/>
    <x v="0"/>
    <x v="0"/>
    <x v="32"/>
    <x v="3"/>
    <n v="0"/>
    <x v="634"/>
    <x v="368"/>
    <x v="634"/>
    <n v="0"/>
    <n v="0"/>
    <x v="633"/>
    <x v="340"/>
    <x v="633"/>
    <n v="0"/>
    <x v="0"/>
    <x v="0"/>
    <x v="0"/>
    <n v="53.564053000000001"/>
    <n v="31.765676599999999"/>
    <n v="53.317732200000002"/>
    <x v="506"/>
    <x v="356"/>
    <x v="513"/>
    <n v="-20.064116700000007"/>
    <x v="634"/>
    <x v="631"/>
    <n v="53.564053000000001"/>
    <n v="31.765676599999999"/>
    <n v="53.317732200000002"/>
    <n v="57187"/>
    <n v="74.206284099999991"/>
    <n v="20.883534100000002"/>
    <n v="73.381848900000008"/>
    <n v="-20.064116700000007"/>
    <n v="59090"/>
    <n v="-3.2205111"/>
  </r>
  <r>
    <s v="33_05"/>
    <x v="1"/>
    <s v="02_町村"/>
    <s v="02_離島"/>
    <x v="0"/>
    <x v="0"/>
    <x v="0"/>
    <x v="32"/>
    <x v="4"/>
    <n v="0"/>
    <x v="635"/>
    <x v="369"/>
    <x v="635"/>
    <n v="0"/>
    <n v="0"/>
    <x v="634"/>
    <x v="341"/>
    <x v="634"/>
    <n v="0"/>
    <x v="0"/>
    <x v="0"/>
    <x v="0"/>
    <n v="53.553384999999999"/>
    <n v="32.352941200000004"/>
    <n v="53.313353300000003"/>
    <x v="507"/>
    <x v="240"/>
    <x v="514"/>
    <n v="-20.034762000000001"/>
    <x v="635"/>
    <x v="632"/>
    <n v="53.553384999999999"/>
    <n v="32.352941200000004"/>
    <n v="53.313353300000003"/>
    <n v="1601"/>
    <n v="74.189189200000001"/>
    <n v="20"/>
    <n v="73.348115300000003"/>
    <n v="-20.034762000000001"/>
    <n v="1654"/>
    <n v="-3.2043531000000001"/>
  </r>
  <r>
    <s v="33_06"/>
    <x v="1"/>
    <s v="02_町村"/>
    <s v="02_離島"/>
    <x v="0"/>
    <x v="0"/>
    <x v="0"/>
    <x v="32"/>
    <x v="5"/>
    <n v="0"/>
    <x v="636"/>
    <x v="370"/>
    <x v="636"/>
    <n v="0"/>
    <n v="0"/>
    <x v="635"/>
    <x v="342"/>
    <x v="635"/>
    <n v="0"/>
    <x v="0"/>
    <x v="0"/>
    <x v="0"/>
    <n v="53.564360300000004"/>
    <n v="31.748726700000002"/>
    <n v="53.317858299999997"/>
    <x v="508"/>
    <x v="357"/>
    <x v="515"/>
    <n v="-20.064962500000007"/>
    <x v="636"/>
    <x v="633"/>
    <n v="53.564360300000004"/>
    <n v="31.748726700000002"/>
    <n v="53.317858299999997"/>
    <n v="55586"/>
    <n v="74.206776599999998"/>
    <n v="20.909090899999999"/>
    <n v="73.382820800000005"/>
    <n v="-20.064962500000007"/>
    <n v="57436"/>
    <n v="-3.2209764000000001"/>
  </r>
  <r>
    <s v="33_07"/>
    <x v="1"/>
    <s v="02_町村"/>
    <s v="02_離島"/>
    <x v="0"/>
    <x v="0"/>
    <x v="0"/>
    <x v="32"/>
    <x v="6"/>
    <n v="0"/>
    <x v="637"/>
    <x v="5"/>
    <x v="637"/>
    <n v="0"/>
    <n v="0"/>
    <x v="636"/>
    <x v="5"/>
    <x v="636"/>
    <n v="0"/>
    <x v="0"/>
    <x v="0"/>
    <x v="0"/>
    <n v="100"/>
    <n v="0"/>
    <n v="100"/>
    <x v="5"/>
    <x v="5"/>
    <x v="5"/>
    <n v="0"/>
    <x v="637"/>
    <x v="634"/>
    <n v="100"/>
    <n v="0"/>
    <n v="100"/>
    <n v="3734"/>
    <n v="100"/>
    <n v="0"/>
    <n v="100"/>
    <n v="0"/>
    <n v="1304"/>
    <n v="186.34969329999998"/>
  </r>
  <r>
    <s v="33_08"/>
    <x v="1"/>
    <s v="02_町村"/>
    <s v="02_離島"/>
    <x v="0"/>
    <x v="0"/>
    <x v="0"/>
    <x v="32"/>
    <x v="7"/>
    <n v="0"/>
    <x v="638"/>
    <x v="371"/>
    <x v="638"/>
    <n v="0"/>
    <n v="0"/>
    <x v="637"/>
    <x v="179"/>
    <x v="637"/>
    <n v="0"/>
    <x v="0"/>
    <x v="0"/>
    <x v="0"/>
    <n v="45.508981999999996"/>
    <n v="100"/>
    <n v="45.815076999999995"/>
    <x v="509"/>
    <x v="5"/>
    <x v="516"/>
    <n v="18.404766499999994"/>
    <x v="638"/>
    <x v="635"/>
    <n v="45.508981999999996"/>
    <n v="100"/>
    <n v="45.815076999999995"/>
    <n v="4078"/>
    <n v="28.288736799999999"/>
    <n v="0"/>
    <n v="27.410310500000001"/>
    <n v="18.404766499999994"/>
    <n v="4546"/>
    <n v="-10.294764600000001"/>
  </r>
  <r>
    <s v="33_09"/>
    <x v="1"/>
    <s v="02_町村"/>
    <s v="02_離島"/>
    <x v="0"/>
    <x v="0"/>
    <x v="0"/>
    <x v="32"/>
    <x v="8"/>
    <n v="0"/>
    <x v="639"/>
    <x v="371"/>
    <x v="639"/>
    <n v="0"/>
    <n v="0"/>
    <x v="638"/>
    <x v="179"/>
    <x v="638"/>
    <n v="0"/>
    <x v="0"/>
    <x v="0"/>
    <x v="0"/>
    <n v="71.288127000000003"/>
    <n v="100"/>
    <n v="71.645506600000004"/>
    <x v="510"/>
    <x v="5"/>
    <x v="517"/>
    <n v="-12.556827999999996"/>
    <x v="639"/>
    <x v="636"/>
    <n v="71.288127000000003"/>
    <n v="100"/>
    <n v="71.645506600000004"/>
    <n v="2878"/>
    <n v="97.185628700000009"/>
    <n v="0"/>
    <n v="84.2023346"/>
    <n v="-12.556827999999996"/>
    <n v="3246"/>
    <n v="-11.337030200000001"/>
  </r>
  <r>
    <s v="33_10"/>
    <x v="1"/>
    <s v="02_町村"/>
    <s v="02_離島"/>
    <x v="0"/>
    <x v="0"/>
    <x v="0"/>
    <x v="32"/>
    <x v="9"/>
    <n v="0"/>
    <x v="640"/>
    <x v="5"/>
    <x v="640"/>
    <n v="0"/>
    <n v="0"/>
    <x v="639"/>
    <x v="5"/>
    <x v="639"/>
    <n v="0"/>
    <x v="0"/>
    <x v="0"/>
    <x v="0"/>
    <n v="24.5700246"/>
    <n v="0"/>
    <n v="24.5700246"/>
    <x v="511"/>
    <x v="5"/>
    <x v="518"/>
    <n v="14.357927199999999"/>
    <x v="640"/>
    <x v="637"/>
    <n v="24.5700246"/>
    <n v="0"/>
    <n v="24.5700246"/>
    <n v="1200"/>
    <n v="10.212097400000001"/>
    <n v="0"/>
    <n v="10.212097400000001"/>
    <n v="14.357927199999999"/>
    <n v="1300"/>
    <n v="-7.6923077000000006"/>
  </r>
  <r>
    <s v="33_11"/>
    <x v="1"/>
    <s v="02_町村"/>
    <s v="02_離島"/>
    <x v="0"/>
    <x v="0"/>
    <x v="0"/>
    <x v="32"/>
    <x v="10"/>
    <n v="0"/>
    <x v="641"/>
    <x v="372"/>
    <x v="641"/>
    <n v="0"/>
    <n v="0"/>
    <x v="640"/>
    <x v="343"/>
    <x v="640"/>
    <n v="0"/>
    <x v="0"/>
    <x v="0"/>
    <x v="0"/>
    <n v="84.072375100000002"/>
    <n v="14.6798821"/>
    <n v="75.010203499999989"/>
    <x v="512"/>
    <x v="358"/>
    <x v="519"/>
    <n v="-0.38477250000001106"/>
    <x v="641"/>
    <x v="638"/>
    <n v="84.072375100000002"/>
    <n v="14.6798821"/>
    <n v="75.010203499999989"/>
    <n v="64325"/>
    <n v="85.579072400000001"/>
    <n v="5.4561403999999998"/>
    <n v="75.394976"/>
    <n v="-0.38477250000001106"/>
    <n v="67621"/>
    <n v="-4.8742254999999997"/>
  </r>
  <r>
    <s v="33_12"/>
    <x v="1"/>
    <s v="02_町村"/>
    <s v="02_離島"/>
    <x v="0"/>
    <x v="0"/>
    <x v="0"/>
    <x v="32"/>
    <x v="11"/>
    <n v="0"/>
    <x v="642"/>
    <x v="372"/>
    <x v="642"/>
    <n v="0"/>
    <n v="0"/>
    <x v="641"/>
    <x v="343"/>
    <x v="641"/>
    <n v="0"/>
    <x v="0"/>
    <x v="0"/>
    <x v="0"/>
    <n v="81.428772500000008"/>
    <n v="14.6798821"/>
    <n v="71.480663300000003"/>
    <x v="513"/>
    <x v="358"/>
    <x v="520"/>
    <n v="-0.65218179999999393"/>
    <x v="642"/>
    <x v="639"/>
    <n v="81.428772500000008"/>
    <n v="14.6798821"/>
    <n v="71.480663300000003"/>
    <n v="53712"/>
    <n v="83.345626199999998"/>
    <n v="5.4561403999999998"/>
    <n v="72.132845099999997"/>
    <n v="-0.65218179999999393"/>
    <n v="57122"/>
    <n v="-5.9696788999999999"/>
  </r>
  <r>
    <s v="33_13"/>
    <x v="1"/>
    <s v="02_町村"/>
    <s v="02_離島"/>
    <x v="0"/>
    <x v="0"/>
    <x v="0"/>
    <x v="32"/>
    <x v="12"/>
    <n v="0"/>
    <x v="643"/>
    <x v="373"/>
    <x v="643"/>
    <n v="0"/>
    <n v="0"/>
    <x v="642"/>
    <x v="344"/>
    <x v="642"/>
    <n v="0"/>
    <x v="0"/>
    <x v="0"/>
    <x v="0"/>
    <n v="81.432197000000002"/>
    <n v="14.6886016"/>
    <n v="71.486107899999993"/>
    <x v="514"/>
    <x v="359"/>
    <x v="521"/>
    <n v="-0.64903470000000141"/>
    <x v="643"/>
    <x v="640"/>
    <n v="81.432197000000002"/>
    <n v="14.6886016"/>
    <n v="71.486107899999993"/>
    <n v="12247"/>
    <n v="83.346273299999993"/>
    <n v="5.4636399000000004"/>
    <n v="72.135142599999995"/>
    <n v="-0.64903470000000141"/>
    <n v="13024"/>
    <n v="-5.9659090999999993"/>
  </r>
  <r>
    <s v="33_14"/>
    <x v="1"/>
    <s v="02_町村"/>
    <s v="02_離島"/>
    <x v="0"/>
    <x v="0"/>
    <x v="0"/>
    <x v="32"/>
    <x v="13"/>
    <n v="0"/>
    <x v="644"/>
    <x v="374"/>
    <x v="644"/>
    <n v="0"/>
    <n v="0"/>
    <x v="643"/>
    <x v="345"/>
    <x v="643"/>
    <n v="0"/>
    <x v="0"/>
    <x v="0"/>
    <x v="0"/>
    <n v="81.428242900000001"/>
    <n v="14.674983599999999"/>
    <n v="71.479596799999996"/>
    <x v="515"/>
    <x v="360"/>
    <x v="522"/>
    <n v="-0.65132239999999797"/>
    <x v="644"/>
    <x v="641"/>
    <n v="81.428242900000001"/>
    <n v="14.674983599999999"/>
    <n v="71.479596799999996"/>
    <n v="14609"/>
    <n v="83.345083799999998"/>
    <n v="5.4498549000000001"/>
    <n v="72.130919199999994"/>
    <n v="-0.65132239999999797"/>
    <n v="15537"/>
    <n v="-5.9728389999999996"/>
  </r>
  <r>
    <s v="33_15"/>
    <x v="1"/>
    <s v="02_町村"/>
    <s v="02_離島"/>
    <x v="0"/>
    <x v="0"/>
    <x v="0"/>
    <x v="32"/>
    <x v="14"/>
    <n v="0"/>
    <x v="645"/>
    <x v="375"/>
    <x v="645"/>
    <n v="0"/>
    <n v="0"/>
    <x v="644"/>
    <x v="346"/>
    <x v="644"/>
    <n v="0"/>
    <x v="0"/>
    <x v="0"/>
    <x v="0"/>
    <n v="81.427499100000006"/>
    <n v="14.678571400000001"/>
    <n v="71.478760800000003"/>
    <x v="513"/>
    <x v="358"/>
    <x v="520"/>
    <n v="-0.65408429999999385"/>
    <x v="645"/>
    <x v="639"/>
    <n v="81.427499100000006"/>
    <n v="14.678571400000001"/>
    <n v="71.478760800000003"/>
    <n v="26856"/>
    <n v="83.345626199999998"/>
    <n v="5.4561403999999998"/>
    <n v="72.132845099999997"/>
    <n v="-0.65408429999999385"/>
    <n v="28561"/>
    <n v="-5.9696788999999999"/>
  </r>
  <r>
    <s v="33_16"/>
    <x v="1"/>
    <s v="02_町村"/>
    <s v="02_離島"/>
    <x v="0"/>
    <x v="0"/>
    <x v="0"/>
    <x v="32"/>
    <x v="15"/>
    <n v="0"/>
    <x v="646"/>
    <x v="5"/>
    <x v="646"/>
    <n v="0"/>
    <n v="0"/>
    <x v="645"/>
    <x v="5"/>
    <x v="645"/>
    <n v="0"/>
    <x v="0"/>
    <x v="0"/>
    <x v="0"/>
    <n v="100"/>
    <n v="0"/>
    <n v="100"/>
    <x v="5"/>
    <x v="5"/>
    <x v="5"/>
    <n v="0"/>
    <x v="646"/>
    <x v="642"/>
    <n v="100"/>
    <n v="0"/>
    <n v="100"/>
    <n v="10613"/>
    <n v="100"/>
    <n v="0"/>
    <n v="100"/>
    <n v="0"/>
    <n v="10499"/>
    <n v="1.0858177"/>
  </r>
  <r>
    <s v="33_17"/>
    <x v="1"/>
    <s v="02_町村"/>
    <s v="02_離島"/>
    <x v="0"/>
    <x v="0"/>
    <x v="0"/>
    <x v="32"/>
    <x v="16"/>
    <n v="0"/>
    <x v="647"/>
    <x v="376"/>
    <x v="647"/>
    <n v="0"/>
    <n v="0"/>
    <x v="646"/>
    <x v="347"/>
    <x v="646"/>
    <n v="0"/>
    <x v="0"/>
    <x v="0"/>
    <x v="0"/>
    <n v="87.923934099999997"/>
    <n v="3.2564450000000003"/>
    <n v="70.0391707"/>
    <x v="516"/>
    <x v="361"/>
    <x v="523"/>
    <n v="-19.691589399999998"/>
    <x v="647"/>
    <x v="643"/>
    <n v="87.923934099999997"/>
    <n v="3.2564450000000003"/>
    <n v="70.0391707"/>
    <n v="7331"/>
    <n v="92.79075610000001"/>
    <n v="33.3333333"/>
    <n v="89.730760099999998"/>
    <n v="-19.691589399999998"/>
    <n v="7532"/>
    <n v="-2.6686139"/>
  </r>
  <r>
    <s v="33_18"/>
    <x v="1"/>
    <s v="02_町村"/>
    <s v="02_離島"/>
    <x v="0"/>
    <x v="0"/>
    <x v="0"/>
    <x v="32"/>
    <x v="17"/>
    <n v="0"/>
    <x v="648"/>
    <x v="5"/>
    <x v="648"/>
    <n v="0"/>
    <n v="0"/>
    <x v="647"/>
    <x v="5"/>
    <x v="647"/>
    <n v="0"/>
    <x v="0"/>
    <x v="0"/>
    <x v="0"/>
    <n v="100"/>
    <n v="0"/>
    <n v="100"/>
    <x v="5"/>
    <x v="5"/>
    <x v="5"/>
    <n v="0"/>
    <x v="648"/>
    <x v="644"/>
    <n v="100"/>
    <n v="0"/>
    <n v="100"/>
    <n v="139"/>
    <n v="100"/>
    <n v="0"/>
    <n v="100"/>
    <n v="0"/>
    <n v="122"/>
    <n v="13.934426199999999"/>
  </r>
  <r>
    <s v="33_19"/>
    <x v="1"/>
    <s v="02_町村"/>
    <s v="02_離島"/>
    <x v="0"/>
    <x v="0"/>
    <x v="0"/>
    <x v="32"/>
    <x v="18"/>
    <n v="0"/>
    <x v="649"/>
    <x v="376"/>
    <x v="649"/>
    <n v="0"/>
    <n v="0"/>
    <x v="648"/>
    <x v="347"/>
    <x v="648"/>
    <n v="0"/>
    <x v="0"/>
    <x v="0"/>
    <x v="0"/>
    <n v="87.7171369"/>
    <n v="3.2564450000000003"/>
    <n v="69.635941099999997"/>
    <x v="517"/>
    <x v="361"/>
    <x v="524"/>
    <n v="-19.9433626"/>
    <x v="649"/>
    <x v="645"/>
    <n v="87.7171369"/>
    <n v="3.2564450000000003"/>
    <n v="69.635941099999997"/>
    <n v="7192"/>
    <n v="92.678571399999996"/>
    <n v="33.3333333"/>
    <n v="89.579303699999997"/>
    <n v="-19.9433626"/>
    <n v="7410"/>
    <n v="-2.9419702999999999"/>
  </r>
  <r>
    <s v="33_20"/>
    <x v="1"/>
    <s v="02_町村"/>
    <s v="02_離島"/>
    <x v="0"/>
    <x v="0"/>
    <x v="0"/>
    <x v="32"/>
    <x v="19"/>
    <n v="0"/>
    <x v="650"/>
    <x v="5"/>
    <x v="650"/>
    <n v="0"/>
    <n v="0"/>
    <x v="649"/>
    <x v="5"/>
    <x v="649"/>
    <n v="0"/>
    <x v="0"/>
    <x v="0"/>
    <x v="0"/>
    <n v="100"/>
    <n v="0"/>
    <n v="100"/>
    <x v="518"/>
    <x v="5"/>
    <x v="525"/>
    <n v="22.46456839999999"/>
    <x v="650"/>
    <x v="646"/>
    <n v="100"/>
    <n v="0"/>
    <n v="100"/>
    <n v="9450"/>
    <n v="77.53543160000001"/>
    <n v="0"/>
    <n v="77.53543160000001"/>
    <n v="22.46456839999999"/>
    <n v="8425"/>
    <n v="12.166172100000001"/>
  </r>
  <r>
    <s v="33_21"/>
    <x v="1"/>
    <s v="02_町村"/>
    <s v="02_離島"/>
    <x v="0"/>
    <x v="0"/>
    <x v="0"/>
    <x v="32"/>
    <x v="20"/>
    <n v="0"/>
    <x v="651"/>
    <x v="5"/>
    <x v="651"/>
    <n v="0"/>
    <n v="0"/>
    <x v="650"/>
    <x v="5"/>
    <x v="650"/>
    <n v="0"/>
    <x v="0"/>
    <x v="0"/>
    <x v="0"/>
    <n v="100"/>
    <n v="0"/>
    <n v="100"/>
    <x v="5"/>
    <x v="5"/>
    <x v="5"/>
    <n v="0"/>
    <x v="651"/>
    <x v="647"/>
    <n v="100"/>
    <n v="0"/>
    <n v="100"/>
    <n v="35"/>
    <n v="100"/>
    <n v="0"/>
    <n v="100"/>
    <n v="0"/>
    <n v="47"/>
    <n v="-25.531914900000004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2"/>
    <x v="366"/>
    <x v="632"/>
    <n v="0"/>
    <n v="0"/>
    <x v="631"/>
    <x v="338"/>
    <x v="631"/>
    <n v="0"/>
    <x v="0"/>
    <x v="0"/>
    <x v="0"/>
    <n v="67.692924000000005"/>
    <n v="14.660577999999999"/>
    <n v="64.185878799999998"/>
    <x v="504"/>
    <x v="354"/>
    <x v="511"/>
    <n v="-7.2636250999999987"/>
    <x v="632"/>
    <x v="629"/>
    <n v="67.692924000000005"/>
    <n v="14.660577999999999"/>
    <n v="64.185878799999998"/>
    <n v="142406"/>
    <n v="75.961103899999998"/>
    <n v="7.5485579999999999"/>
    <n v="71.449503899999996"/>
    <n v="-7.2636250999999987"/>
    <n v="147261"/>
    <n v="-3.2968675000000003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2"/>
    <x v="377"/>
    <x v="652"/>
    <n v="0"/>
    <n v="0"/>
    <x v="651"/>
    <x v="348"/>
    <x v="651"/>
    <n v="0"/>
    <x v="0"/>
    <x v="0"/>
    <x v="0"/>
    <n v="74.640769800000001"/>
    <n v="2.6517083000000001"/>
    <n v="72.883233899999993"/>
    <x v="519"/>
    <x v="362"/>
    <x v="526"/>
    <n v="-0.34895219999999938"/>
    <x v="652"/>
    <x v="648"/>
    <n v="74.640769800000001"/>
    <n v="2.6517083000000001"/>
    <n v="72.883233899999993"/>
    <n v="58542"/>
    <n v="74.171558000000005"/>
    <n v="28.998911900000003"/>
    <n v="73.232186099999993"/>
    <n v="-0.34895219999999938"/>
    <n v="64727"/>
    <n v="-9.5555178000000005"/>
  </r>
  <r>
    <s v="34_02"/>
    <x v="1"/>
    <s v="02_町村"/>
    <s v="02_離島"/>
    <x v="0"/>
    <x v="0"/>
    <x v="0"/>
    <x v="33"/>
    <x v="1"/>
    <n v="0"/>
    <x v="652"/>
    <x v="377"/>
    <x v="652"/>
    <n v="0"/>
    <n v="0"/>
    <x v="651"/>
    <x v="348"/>
    <x v="651"/>
    <n v="0"/>
    <x v="0"/>
    <x v="0"/>
    <x v="0"/>
    <n v="74.640769800000001"/>
    <n v="2.6517083000000001"/>
    <n v="72.883233899999993"/>
    <x v="519"/>
    <x v="362"/>
    <x v="526"/>
    <n v="-0.34895219999999938"/>
    <x v="652"/>
    <x v="648"/>
    <n v="74.640769800000001"/>
    <n v="2.6517083000000001"/>
    <n v="72.883233899999993"/>
    <n v="58542"/>
    <n v="74.171558000000005"/>
    <n v="28.998911900000003"/>
    <n v="73.232186099999993"/>
    <n v="-0.34895219999999938"/>
    <n v="64727"/>
    <n v="-9.5555178000000005"/>
  </r>
  <r>
    <s v="34_03"/>
    <x v="1"/>
    <s v="02_町村"/>
    <s v="02_離島"/>
    <x v="0"/>
    <x v="0"/>
    <x v="0"/>
    <x v="33"/>
    <x v="2"/>
    <n v="0"/>
    <x v="653"/>
    <x v="378"/>
    <x v="653"/>
    <n v="0"/>
    <n v="0"/>
    <x v="652"/>
    <x v="103"/>
    <x v="652"/>
    <n v="0"/>
    <x v="0"/>
    <x v="0"/>
    <x v="0"/>
    <n v="65.576592099999999"/>
    <n v="2.4507192"/>
    <n v="62.753181099999999"/>
    <x v="520"/>
    <x v="363"/>
    <x v="527"/>
    <n v="-0.94298740000000691"/>
    <x v="653"/>
    <x v="649"/>
    <n v="65.576592099999999"/>
    <n v="2.4507192"/>
    <n v="62.753181099999999"/>
    <n v="26335"/>
    <n v="65.036461299999999"/>
    <n v="29.150253199999998"/>
    <n v="63.696168500000006"/>
    <n v="-0.94298740000000691"/>
    <n v="30306"/>
    <n v="-13.103015900000001"/>
  </r>
  <r>
    <s v="34_04"/>
    <x v="1"/>
    <s v="02_町村"/>
    <s v="02_離島"/>
    <x v="0"/>
    <x v="0"/>
    <x v="0"/>
    <x v="33"/>
    <x v="3"/>
    <n v="0"/>
    <x v="654"/>
    <x v="378"/>
    <x v="654"/>
    <n v="0"/>
    <n v="0"/>
    <x v="653"/>
    <x v="103"/>
    <x v="653"/>
    <n v="0"/>
    <x v="0"/>
    <x v="0"/>
    <x v="0"/>
    <n v="62.872286000000003"/>
    <n v="2.4507192"/>
    <n v="59.967730399999994"/>
    <x v="521"/>
    <x v="363"/>
    <x v="528"/>
    <n v="-1.5288925000000049"/>
    <x v="654"/>
    <x v="650"/>
    <n v="62.872286000000003"/>
    <n v="2.4507192"/>
    <n v="59.967730399999994"/>
    <n v="23415"/>
    <n v="62.8307492"/>
    <n v="29.150253199999998"/>
    <n v="61.496622899999998"/>
    <n v="-1.5288925000000049"/>
    <n v="27588"/>
    <n v="-15.126141800000001"/>
  </r>
  <r>
    <s v="34_05"/>
    <x v="1"/>
    <s v="02_町村"/>
    <s v="02_離島"/>
    <x v="0"/>
    <x v="0"/>
    <x v="0"/>
    <x v="33"/>
    <x v="4"/>
    <n v="0"/>
    <x v="655"/>
    <x v="379"/>
    <x v="655"/>
    <n v="0"/>
    <n v="0"/>
    <x v="654"/>
    <x v="211"/>
    <x v="654"/>
    <n v="0"/>
    <x v="0"/>
    <x v="0"/>
    <x v="0"/>
    <n v="96.369922200000005"/>
    <n v="8.8888888999999995"/>
    <n v="93.094841900000006"/>
    <x v="522"/>
    <x v="364"/>
    <x v="529"/>
    <n v="-1.0737947999999875"/>
    <x v="655"/>
    <x v="651"/>
    <n v="96.369922200000005"/>
    <n v="8.8888888999999995"/>
    <n v="93.094841900000006"/>
    <n v="1119"/>
    <n v="97.138184800000005"/>
    <n v="15.217391299999999"/>
    <n v="94.168636699999993"/>
    <n v="-1.0737947999999875"/>
    <n v="1195"/>
    <n v="-6.3598325999999998"/>
  </r>
  <r>
    <s v="34_06"/>
    <x v="1"/>
    <s v="02_町村"/>
    <s v="02_離島"/>
    <x v="0"/>
    <x v="0"/>
    <x v="0"/>
    <x v="33"/>
    <x v="5"/>
    <n v="0"/>
    <x v="656"/>
    <x v="380"/>
    <x v="656"/>
    <n v="0"/>
    <n v="0"/>
    <x v="655"/>
    <x v="150"/>
    <x v="655"/>
    <n v="0"/>
    <x v="0"/>
    <x v="0"/>
    <x v="0"/>
    <n v="61.796068000000005"/>
    <n v="2.2925764000000002"/>
    <n v="58.915547999999994"/>
    <x v="523"/>
    <x v="365"/>
    <x v="530"/>
    <n v="-1.6299649000000045"/>
    <x v="656"/>
    <x v="652"/>
    <n v="61.796068000000005"/>
    <n v="2.2925764000000002"/>
    <n v="58.915547999999994"/>
    <n v="22296"/>
    <n v="61.828432200000009"/>
    <n v="29.520508400000001"/>
    <n v="60.545512899999999"/>
    <n v="-1.6299649000000045"/>
    <n v="26393"/>
    <n v="-15.523055399999999"/>
  </r>
  <r>
    <s v="34_07"/>
    <x v="1"/>
    <s v="02_町村"/>
    <s v="02_離島"/>
    <x v="0"/>
    <x v="0"/>
    <x v="0"/>
    <x v="33"/>
    <x v="6"/>
    <n v="0"/>
    <x v="657"/>
    <x v="5"/>
    <x v="657"/>
    <n v="0"/>
    <n v="0"/>
    <x v="656"/>
    <x v="5"/>
    <x v="656"/>
    <n v="0"/>
    <x v="0"/>
    <x v="0"/>
    <x v="0"/>
    <n v="100"/>
    <n v="0"/>
    <n v="100"/>
    <x v="17"/>
    <x v="5"/>
    <x v="17"/>
    <n v="100"/>
    <x v="19"/>
    <x v="345"/>
    <n v="100"/>
    <n v="0"/>
    <n v="100"/>
    <n v="3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658"/>
    <x v="5"/>
    <x v="658"/>
    <n v="0"/>
    <n v="0"/>
    <x v="657"/>
    <x v="5"/>
    <x v="657"/>
    <n v="0"/>
    <x v="0"/>
    <x v="0"/>
    <x v="0"/>
    <n v="100"/>
    <n v="0"/>
    <n v="100"/>
    <x v="5"/>
    <x v="5"/>
    <x v="5"/>
    <n v="0"/>
    <x v="657"/>
    <x v="653"/>
    <n v="100"/>
    <n v="0"/>
    <n v="100"/>
    <n v="2920"/>
    <n v="100"/>
    <n v="0"/>
    <n v="100"/>
    <n v="0"/>
    <n v="2718"/>
    <n v="7.4319352000000007"/>
  </r>
  <r>
    <s v="34_09"/>
    <x v="1"/>
    <s v="02_町村"/>
    <s v="02_離島"/>
    <x v="0"/>
    <x v="0"/>
    <x v="0"/>
    <x v="33"/>
    <x v="8"/>
    <n v="0"/>
    <x v="605"/>
    <x v="5"/>
    <x v="605"/>
    <n v="0"/>
    <n v="0"/>
    <x v="658"/>
    <x v="5"/>
    <x v="658"/>
    <n v="0"/>
    <x v="0"/>
    <x v="0"/>
    <x v="0"/>
    <n v="100"/>
    <n v="0"/>
    <n v="100"/>
    <x v="5"/>
    <x v="5"/>
    <x v="5"/>
    <n v="0"/>
    <x v="658"/>
    <x v="654"/>
    <n v="100"/>
    <n v="0"/>
    <n v="100"/>
    <n v="1565"/>
    <n v="100"/>
    <n v="0"/>
    <n v="100"/>
    <n v="0"/>
    <n v="2295"/>
    <n v="-31.808278899999998"/>
  </r>
  <r>
    <s v="34_10"/>
    <x v="1"/>
    <s v="02_町村"/>
    <s v="02_離島"/>
    <x v="0"/>
    <x v="0"/>
    <x v="0"/>
    <x v="33"/>
    <x v="9"/>
    <n v="0"/>
    <x v="659"/>
    <x v="5"/>
    <x v="659"/>
    <n v="0"/>
    <n v="0"/>
    <x v="659"/>
    <x v="5"/>
    <x v="659"/>
    <n v="0"/>
    <x v="0"/>
    <x v="0"/>
    <x v="0"/>
    <n v="100"/>
    <n v="0"/>
    <n v="100"/>
    <x v="5"/>
    <x v="5"/>
    <x v="5"/>
    <n v="0"/>
    <x v="659"/>
    <x v="655"/>
    <n v="100"/>
    <n v="0"/>
    <n v="100"/>
    <n v="1355"/>
    <n v="100"/>
    <n v="0"/>
    <n v="100"/>
    <n v="0"/>
    <n v="423"/>
    <n v="220.33096929999999"/>
  </r>
  <r>
    <s v="34_11"/>
    <x v="1"/>
    <s v="02_町村"/>
    <s v="02_離島"/>
    <x v="0"/>
    <x v="0"/>
    <x v="0"/>
    <x v="33"/>
    <x v="10"/>
    <n v="0"/>
    <x v="660"/>
    <x v="371"/>
    <x v="660"/>
    <n v="0"/>
    <n v="0"/>
    <x v="660"/>
    <x v="5"/>
    <x v="660"/>
    <n v="0"/>
    <x v="0"/>
    <x v="0"/>
    <x v="0"/>
    <n v="81.793167400000002"/>
    <n v="0"/>
    <n v="81.6669239"/>
    <x v="524"/>
    <x v="366"/>
    <x v="531"/>
    <n v="9.7768000000002075E-2"/>
    <x v="660"/>
    <x v="656"/>
    <n v="81.793167400000002"/>
    <n v="0"/>
    <n v="81.6669239"/>
    <n v="26456"/>
    <n v="81.595613700000001"/>
    <n v="48.1481481"/>
    <n v="81.569155899999998"/>
    <n v="9.7768000000002075E-2"/>
    <n v="27842"/>
    <n v="-4.9780907000000001"/>
  </r>
  <r>
    <s v="34_12"/>
    <x v="1"/>
    <s v="02_町村"/>
    <s v="02_離島"/>
    <x v="0"/>
    <x v="0"/>
    <x v="0"/>
    <x v="33"/>
    <x v="11"/>
    <n v="0"/>
    <x v="661"/>
    <x v="371"/>
    <x v="661"/>
    <n v="0"/>
    <n v="0"/>
    <x v="661"/>
    <x v="5"/>
    <x v="661"/>
    <n v="0"/>
    <x v="0"/>
    <x v="0"/>
    <x v="0"/>
    <n v="75.885508400000006"/>
    <n v="0"/>
    <n v="75.730456500000003"/>
    <x v="525"/>
    <x v="366"/>
    <x v="532"/>
    <n v="-0.21126209999999901"/>
    <x v="661"/>
    <x v="657"/>
    <n v="75.885508400000006"/>
    <n v="0"/>
    <n v="75.730456500000003"/>
    <n v="18532"/>
    <n v="75.9704464"/>
    <n v="48.1481481"/>
    <n v="75.941718600000002"/>
    <n v="-0.21126209999999901"/>
    <n v="19858"/>
    <n v="-6.6774096000000007"/>
  </r>
  <r>
    <s v="34_13"/>
    <x v="1"/>
    <s v="02_町村"/>
    <s v="02_離島"/>
    <x v="0"/>
    <x v="0"/>
    <x v="0"/>
    <x v="33"/>
    <x v="12"/>
    <n v="0"/>
    <x v="662"/>
    <x v="381"/>
    <x v="662"/>
    <n v="0"/>
    <n v="0"/>
    <x v="662"/>
    <x v="5"/>
    <x v="274"/>
    <n v="0"/>
    <x v="0"/>
    <x v="0"/>
    <x v="0"/>
    <n v="75.920835600000004"/>
    <n v="0"/>
    <n v="75.588396299999999"/>
    <x v="526"/>
    <x v="109"/>
    <x v="533"/>
    <n v="-0.40199989999999275"/>
    <x v="662"/>
    <x v="658"/>
    <n v="75.920835600000004"/>
    <n v="0"/>
    <n v="75.588396299999999"/>
    <n v="1381"/>
    <n v="75.932611299999991"/>
    <n v="100"/>
    <n v="75.990396199999992"/>
    <n v="-0.40199989999999275"/>
    <n v="1266"/>
    <n v="9.0837283000000006"/>
  </r>
  <r>
    <s v="34_14"/>
    <x v="1"/>
    <s v="02_町村"/>
    <s v="02_離島"/>
    <x v="0"/>
    <x v="0"/>
    <x v="0"/>
    <x v="33"/>
    <x v="13"/>
    <n v="0"/>
    <x v="663"/>
    <x v="382"/>
    <x v="663"/>
    <n v="0"/>
    <n v="0"/>
    <x v="663"/>
    <x v="5"/>
    <x v="662"/>
    <n v="0"/>
    <x v="0"/>
    <x v="0"/>
    <x v="0"/>
    <n v="75.879765399999997"/>
    <n v="0"/>
    <n v="75.824175800000006"/>
    <x v="527"/>
    <x v="109"/>
    <x v="534"/>
    <n v="-0.17662479999998482"/>
    <x v="663"/>
    <x v="659"/>
    <n v="75.879765399999997"/>
    <n v="0"/>
    <n v="75.824175800000006"/>
    <n v="4140"/>
    <n v="75.957489499999994"/>
    <n v="100"/>
    <n v="76.000800599999991"/>
    <n v="-0.17662479999998482"/>
    <n v="3797"/>
    <n v="9.0334474999999994"/>
  </r>
  <r>
    <s v="34_15"/>
    <x v="1"/>
    <s v="02_町村"/>
    <s v="02_離島"/>
    <x v="0"/>
    <x v="0"/>
    <x v="0"/>
    <x v="33"/>
    <x v="14"/>
    <n v="0"/>
    <x v="664"/>
    <x v="383"/>
    <x v="664"/>
    <n v="0"/>
    <n v="0"/>
    <x v="664"/>
    <x v="5"/>
    <x v="663"/>
    <n v="0"/>
    <x v="0"/>
    <x v="0"/>
    <x v="0"/>
    <n v="75.883588000000003"/>
    <n v="0"/>
    <n v="75.715782099999998"/>
    <x v="528"/>
    <x v="5"/>
    <x v="535"/>
    <n v="-0.20662769999999853"/>
    <x v="664"/>
    <x v="660"/>
    <n v="75.883588000000003"/>
    <n v="0"/>
    <n v="75.715782099999998"/>
    <n v="13011"/>
    <n v="75.976993800000002"/>
    <n v="0"/>
    <n v="75.922409799999997"/>
    <n v="-0.20662769999999853"/>
    <n v="14795"/>
    <n v="-12.0581277"/>
  </r>
  <r>
    <s v="34_16"/>
    <x v="1"/>
    <s v="02_町村"/>
    <s v="02_離島"/>
    <x v="0"/>
    <x v="0"/>
    <x v="0"/>
    <x v="33"/>
    <x v="15"/>
    <n v="0"/>
    <x v="665"/>
    <x v="5"/>
    <x v="665"/>
    <n v="0"/>
    <n v="0"/>
    <x v="665"/>
    <x v="5"/>
    <x v="664"/>
    <n v="0"/>
    <x v="0"/>
    <x v="0"/>
    <x v="0"/>
    <n v="100"/>
    <n v="0"/>
    <n v="100"/>
    <x v="5"/>
    <x v="5"/>
    <x v="5"/>
    <n v="0"/>
    <x v="665"/>
    <x v="661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666"/>
    <x v="369"/>
    <x v="666"/>
    <n v="0"/>
    <n v="0"/>
    <x v="666"/>
    <x v="349"/>
    <x v="665"/>
    <n v="0"/>
    <x v="0"/>
    <x v="0"/>
    <x v="0"/>
    <n v="94.617647099999999"/>
    <n v="17.6470588"/>
    <n v="93.855562000000006"/>
    <x v="529"/>
    <x v="367"/>
    <x v="536"/>
    <n v="-3.4239339999999885"/>
    <x v="666"/>
    <x v="662"/>
    <n v="94.617647099999999"/>
    <n v="17.6470588"/>
    <n v="93.855562000000006"/>
    <n v="3223"/>
    <n v="98.178137700000008"/>
    <n v="5.8823528999999999"/>
    <n v="97.279495999999995"/>
    <n v="-3.4239339999999885"/>
    <n v="3397"/>
    <n v="-5.1221665999999999"/>
  </r>
  <r>
    <s v="34_18"/>
    <x v="1"/>
    <s v="02_町村"/>
    <s v="02_離島"/>
    <x v="0"/>
    <x v="0"/>
    <x v="0"/>
    <x v="33"/>
    <x v="17"/>
    <n v="0"/>
    <x v="667"/>
    <x v="5"/>
    <x v="667"/>
    <n v="0"/>
    <n v="0"/>
    <x v="667"/>
    <x v="5"/>
    <x v="666"/>
    <n v="0"/>
    <x v="0"/>
    <x v="0"/>
    <x v="0"/>
    <n v="100"/>
    <n v="0"/>
    <n v="100"/>
    <x v="5"/>
    <x v="5"/>
    <x v="5"/>
    <n v="0"/>
    <x v="667"/>
    <x v="663"/>
    <n v="100"/>
    <n v="0"/>
    <n v="100"/>
    <n v="73"/>
    <n v="100"/>
    <n v="0"/>
    <n v="100"/>
    <n v="0"/>
    <n v="123"/>
    <n v="-40.650406500000003"/>
  </r>
  <r>
    <s v="34_19"/>
    <x v="1"/>
    <s v="02_町村"/>
    <s v="02_離島"/>
    <x v="0"/>
    <x v="0"/>
    <x v="0"/>
    <x v="33"/>
    <x v="18"/>
    <n v="0"/>
    <x v="668"/>
    <x v="369"/>
    <x v="668"/>
    <n v="0"/>
    <n v="0"/>
    <x v="668"/>
    <x v="349"/>
    <x v="667"/>
    <n v="0"/>
    <x v="0"/>
    <x v="0"/>
    <x v="0"/>
    <n v="94.499549099999996"/>
    <n v="17.6470588"/>
    <n v="93.722106499999995"/>
    <x v="530"/>
    <x v="367"/>
    <x v="537"/>
    <n v="-3.4580657000000059"/>
    <x v="668"/>
    <x v="664"/>
    <n v="94.499549099999996"/>
    <n v="17.6470588"/>
    <n v="93.722106499999995"/>
    <n v="3150"/>
    <n v="98.110944500000002"/>
    <n v="5.8823528999999999"/>
    <n v="97.180172200000001"/>
    <n v="-3.4580657000000059"/>
    <n v="3274"/>
    <n v="-3.7874159999999999"/>
  </r>
  <r>
    <s v="34_20"/>
    <x v="1"/>
    <s v="02_町村"/>
    <s v="02_離島"/>
    <x v="0"/>
    <x v="0"/>
    <x v="0"/>
    <x v="33"/>
    <x v="19"/>
    <n v="0"/>
    <x v="669"/>
    <x v="5"/>
    <x v="669"/>
    <n v="0"/>
    <n v="0"/>
    <x v="669"/>
    <x v="5"/>
    <x v="668"/>
    <n v="0"/>
    <x v="0"/>
    <x v="0"/>
    <x v="0"/>
    <n v="100"/>
    <n v="0"/>
    <n v="100"/>
    <x v="5"/>
    <x v="5"/>
    <x v="5"/>
    <n v="0"/>
    <x v="669"/>
    <x v="665"/>
    <n v="100"/>
    <n v="0"/>
    <n v="100"/>
    <n v="2528"/>
    <n v="100"/>
    <n v="0"/>
    <n v="100"/>
    <n v="0"/>
    <n v="3182"/>
    <n v="-20.5531112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2"/>
    <x v="377"/>
    <x v="652"/>
    <n v="0"/>
    <n v="0"/>
    <x v="651"/>
    <x v="348"/>
    <x v="651"/>
    <n v="0"/>
    <x v="0"/>
    <x v="0"/>
    <x v="0"/>
    <n v="74.640769800000001"/>
    <n v="2.6517083000000001"/>
    <n v="72.883233899999993"/>
    <x v="519"/>
    <x v="362"/>
    <x v="526"/>
    <n v="-0.34895219999999938"/>
    <x v="652"/>
    <x v="648"/>
    <n v="74.640769800000001"/>
    <n v="2.6517083000000001"/>
    <n v="72.883233899999993"/>
    <n v="58542"/>
    <n v="74.171558000000005"/>
    <n v="28.998911900000003"/>
    <n v="73.232186099999993"/>
    <n v="-0.34895219999999938"/>
    <n v="64727"/>
    <n v="-9.555517800000000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0"/>
    <x v="68"/>
    <x v="670"/>
    <n v="0"/>
    <n v="0"/>
    <x v="670"/>
    <x v="350"/>
    <x v="669"/>
    <n v="0"/>
    <x v="0"/>
    <x v="0"/>
    <x v="0"/>
    <n v="62.246610099999998"/>
    <n v="18.5125101"/>
    <n v="55.521869700000003"/>
    <x v="531"/>
    <x v="368"/>
    <x v="538"/>
    <n v="-5.0853857999999974"/>
    <x v="670"/>
    <x v="666"/>
    <n v="62.246610099999998"/>
    <n v="18.5125101"/>
    <n v="55.521869700000003"/>
    <n v="57871"/>
    <n v="69.803133099999997"/>
    <n v="9.8451119000000009"/>
    <n v="60.607255500000001"/>
    <n v="-5.0853857999999974"/>
    <n v="63017"/>
    <n v="-8.1660503999999996"/>
  </r>
  <r>
    <s v="35_02"/>
    <x v="1"/>
    <s v="02_町村"/>
    <s v="02_離島"/>
    <x v="3"/>
    <x v="0"/>
    <x v="0"/>
    <x v="34"/>
    <x v="1"/>
    <n v="0"/>
    <x v="670"/>
    <x v="68"/>
    <x v="670"/>
    <n v="0"/>
    <n v="0"/>
    <x v="670"/>
    <x v="350"/>
    <x v="669"/>
    <n v="0"/>
    <x v="0"/>
    <x v="0"/>
    <x v="0"/>
    <n v="62.246610099999998"/>
    <n v="18.5125101"/>
    <n v="55.521869700000003"/>
    <x v="531"/>
    <x v="368"/>
    <x v="538"/>
    <n v="-5.0853857999999974"/>
    <x v="670"/>
    <x v="666"/>
    <n v="62.246610099999998"/>
    <n v="18.5125101"/>
    <n v="55.521869700000003"/>
    <n v="57871"/>
    <n v="69.803133099999997"/>
    <n v="9.8451119000000009"/>
    <n v="60.607255500000001"/>
    <n v="-5.0853857999999974"/>
    <n v="63017"/>
    <n v="-8.1660503999999996"/>
  </r>
  <r>
    <s v="35_03"/>
    <x v="1"/>
    <s v="02_町村"/>
    <s v="02_離島"/>
    <x v="3"/>
    <x v="0"/>
    <x v="0"/>
    <x v="34"/>
    <x v="2"/>
    <n v="0"/>
    <x v="671"/>
    <x v="384"/>
    <x v="671"/>
    <n v="0"/>
    <n v="0"/>
    <x v="671"/>
    <x v="351"/>
    <x v="670"/>
    <n v="0"/>
    <x v="0"/>
    <x v="0"/>
    <x v="0"/>
    <n v="66.543605499999998"/>
    <n v="12.0350109"/>
    <n v="63.280943000000001"/>
    <x v="532"/>
    <x v="369"/>
    <x v="539"/>
    <n v="-1.9191606999999991"/>
    <x v="671"/>
    <x v="667"/>
    <n v="66.543605499999998"/>
    <n v="12.0350109"/>
    <n v="63.280943000000001"/>
    <n v="28989"/>
    <n v="67.310774299999991"/>
    <n v="29.715165500000001"/>
    <n v="65.2001037"/>
    <n v="-1.9191606999999991"/>
    <n v="30172"/>
    <n v="-3.9208538000000002"/>
  </r>
  <r>
    <s v="35_04"/>
    <x v="1"/>
    <s v="02_町村"/>
    <s v="02_離島"/>
    <x v="3"/>
    <x v="0"/>
    <x v="0"/>
    <x v="34"/>
    <x v="3"/>
    <n v="0"/>
    <x v="672"/>
    <x v="385"/>
    <x v="672"/>
    <n v="0"/>
    <n v="0"/>
    <x v="672"/>
    <x v="284"/>
    <x v="671"/>
    <n v="0"/>
    <x v="0"/>
    <x v="0"/>
    <x v="0"/>
    <n v="63.969393100000005"/>
    <n v="11.061946900000001"/>
    <n v="60.609324899999997"/>
    <x v="533"/>
    <x v="369"/>
    <x v="540"/>
    <n v="-1.7354737"/>
    <x v="672"/>
    <x v="668"/>
    <n v="63.969393100000005"/>
    <n v="11.061946900000001"/>
    <n v="60.609324899999997"/>
    <n v="25882"/>
    <n v="64.455176899999998"/>
    <n v="29.715165500000001"/>
    <n v="62.344798599999997"/>
    <n v="-1.7354737"/>
    <n v="26663"/>
    <n v="-2.9291528000000002"/>
  </r>
  <r>
    <s v="35_05"/>
    <x v="1"/>
    <s v="02_町村"/>
    <s v="02_離島"/>
    <x v="3"/>
    <x v="0"/>
    <x v="0"/>
    <x v="34"/>
    <x v="4"/>
    <n v="0"/>
    <x v="673"/>
    <x v="237"/>
    <x v="673"/>
    <n v="0"/>
    <n v="0"/>
    <x v="673"/>
    <x v="352"/>
    <x v="672"/>
    <n v="0"/>
    <x v="0"/>
    <x v="0"/>
    <x v="0"/>
    <n v="63.982521800000001"/>
    <n v="11.0091743"/>
    <n v="60.607831700000006"/>
    <x v="534"/>
    <x v="370"/>
    <x v="541"/>
    <n v="-27.387506299999998"/>
    <x v="673"/>
    <x v="669"/>
    <n v="63.982521800000001"/>
    <n v="11.0091743"/>
    <n v="60.607831700000006"/>
    <n v="1037"/>
    <n v="91.74425819999999"/>
    <n v="30.476190500000001"/>
    <n v="87.995338000000004"/>
    <n v="-27.387506299999998"/>
    <n v="1510"/>
    <n v="-31.3245033"/>
  </r>
  <r>
    <s v="35_06"/>
    <x v="1"/>
    <s v="02_町村"/>
    <s v="02_離島"/>
    <x v="3"/>
    <x v="0"/>
    <x v="0"/>
    <x v="34"/>
    <x v="5"/>
    <n v="0"/>
    <x v="674"/>
    <x v="386"/>
    <x v="674"/>
    <n v="0"/>
    <n v="0"/>
    <x v="674"/>
    <x v="353"/>
    <x v="673"/>
    <n v="0"/>
    <x v="0"/>
    <x v="0"/>
    <x v="0"/>
    <n v="63.968845200000004"/>
    <n v="11.0641567"/>
    <n v="60.6093872"/>
    <x v="535"/>
    <x v="371"/>
    <x v="542"/>
    <n v="-0.66317620000000232"/>
    <x v="674"/>
    <x v="670"/>
    <n v="63.968845200000004"/>
    <n v="11.0641567"/>
    <n v="60.6093872"/>
    <n v="24845"/>
    <n v="63.315005999999997"/>
    <n v="29.683112699999999"/>
    <n v="61.272563400000003"/>
    <n v="-0.66317620000000232"/>
    <n v="25153"/>
    <n v="-1.224506000000000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75"/>
    <x v="387"/>
    <x v="675"/>
    <n v="0"/>
    <n v="0"/>
    <x v="675"/>
    <x v="354"/>
    <x v="674"/>
    <n v="0"/>
    <x v="0"/>
    <x v="0"/>
    <x v="0"/>
    <n v="100"/>
    <n v="100"/>
    <n v="100"/>
    <x v="5"/>
    <x v="5"/>
    <x v="5"/>
    <n v="0"/>
    <x v="675"/>
    <x v="671"/>
    <n v="100"/>
    <n v="100"/>
    <n v="100"/>
    <n v="3107"/>
    <n v="100"/>
    <n v="0"/>
    <n v="100"/>
    <n v="0"/>
    <n v="3509"/>
    <n v="-11.4562553"/>
  </r>
  <r>
    <s v="35_09"/>
    <x v="1"/>
    <s v="02_町村"/>
    <s v="02_離島"/>
    <x v="3"/>
    <x v="0"/>
    <x v="0"/>
    <x v="34"/>
    <x v="8"/>
    <n v="0"/>
    <x v="676"/>
    <x v="387"/>
    <x v="676"/>
    <n v="0"/>
    <n v="0"/>
    <x v="676"/>
    <x v="354"/>
    <x v="675"/>
    <n v="0"/>
    <x v="0"/>
    <x v="0"/>
    <x v="0"/>
    <n v="100"/>
    <n v="100"/>
    <n v="100"/>
    <x v="5"/>
    <x v="5"/>
    <x v="5"/>
    <n v="0"/>
    <x v="676"/>
    <x v="672"/>
    <n v="100"/>
    <n v="100"/>
    <n v="100"/>
    <n v="2340"/>
    <n v="100"/>
    <n v="0"/>
    <n v="100"/>
    <n v="0"/>
    <n v="2565"/>
    <n v="-8.7719298000000006"/>
  </r>
  <r>
    <s v="35_10"/>
    <x v="1"/>
    <s v="02_町村"/>
    <s v="02_離島"/>
    <x v="3"/>
    <x v="0"/>
    <x v="0"/>
    <x v="34"/>
    <x v="9"/>
    <n v="0"/>
    <x v="677"/>
    <x v="5"/>
    <x v="677"/>
    <n v="0"/>
    <n v="0"/>
    <x v="677"/>
    <x v="5"/>
    <x v="676"/>
    <n v="0"/>
    <x v="0"/>
    <x v="0"/>
    <x v="0"/>
    <n v="100"/>
    <n v="0"/>
    <n v="100"/>
    <x v="5"/>
    <x v="5"/>
    <x v="5"/>
    <n v="0"/>
    <x v="677"/>
    <x v="673"/>
    <n v="100"/>
    <n v="0"/>
    <n v="100"/>
    <n v="767"/>
    <n v="100"/>
    <n v="0"/>
    <n v="100"/>
    <n v="0"/>
    <n v="944"/>
    <n v="-18.75"/>
  </r>
  <r>
    <s v="35_11"/>
    <x v="1"/>
    <s v="02_町村"/>
    <s v="02_離島"/>
    <x v="3"/>
    <x v="0"/>
    <x v="0"/>
    <x v="34"/>
    <x v="10"/>
    <n v="0"/>
    <x v="678"/>
    <x v="388"/>
    <x v="678"/>
    <n v="0"/>
    <n v="0"/>
    <x v="678"/>
    <x v="355"/>
    <x v="677"/>
    <n v="0"/>
    <x v="0"/>
    <x v="0"/>
    <x v="0"/>
    <n v="64.310224500000004"/>
    <n v="7.0550828999999995"/>
    <n v="49.833786000000003"/>
    <x v="536"/>
    <x v="372"/>
    <x v="543"/>
    <n v="2.7090394000000018"/>
    <x v="678"/>
    <x v="674"/>
    <n v="64.310224500000004"/>
    <n v="7.0550828999999995"/>
    <n v="49.833786000000003"/>
    <n v="22936"/>
    <n v="62.443148899999997"/>
    <n v="5.7251279000000004"/>
    <n v="47.124746600000002"/>
    <n v="2.7090394000000018"/>
    <n v="21151"/>
    <n v="8.4393173000000008"/>
  </r>
  <r>
    <s v="35_12"/>
    <x v="1"/>
    <s v="02_町村"/>
    <s v="02_離島"/>
    <x v="3"/>
    <x v="0"/>
    <x v="0"/>
    <x v="34"/>
    <x v="11"/>
    <n v="0"/>
    <x v="679"/>
    <x v="388"/>
    <x v="679"/>
    <n v="0"/>
    <n v="0"/>
    <x v="679"/>
    <x v="355"/>
    <x v="678"/>
    <n v="0"/>
    <x v="0"/>
    <x v="0"/>
    <x v="0"/>
    <n v="64.290494300000006"/>
    <n v="7.0550828999999995"/>
    <n v="49.8130679"/>
    <x v="536"/>
    <x v="372"/>
    <x v="543"/>
    <n v="2.6883212999999984"/>
    <x v="678"/>
    <x v="675"/>
    <n v="64.290494300000006"/>
    <n v="7.0550828999999995"/>
    <n v="49.8130679"/>
    <n v="22917"/>
    <n v="62.443148899999997"/>
    <n v="5.7251279000000004"/>
    <n v="47.124746600000002"/>
    <n v="2.6883212999999984"/>
    <n v="21151"/>
    <n v="8.3494869999999999"/>
  </r>
  <r>
    <s v="35_13"/>
    <x v="1"/>
    <s v="02_町村"/>
    <s v="02_離島"/>
    <x v="3"/>
    <x v="0"/>
    <x v="0"/>
    <x v="34"/>
    <x v="12"/>
    <n v="0"/>
    <x v="680"/>
    <x v="389"/>
    <x v="680"/>
    <n v="0"/>
    <n v="0"/>
    <x v="680"/>
    <x v="356"/>
    <x v="679"/>
    <n v="0"/>
    <x v="0"/>
    <x v="0"/>
    <x v="0"/>
    <n v="63.832960499999999"/>
    <n v="6.9299552999999996"/>
    <n v="49.5992544"/>
    <x v="537"/>
    <x v="373"/>
    <x v="544"/>
    <n v="2.3994077999999988"/>
    <x v="679"/>
    <x v="676"/>
    <n v="63.832960499999999"/>
    <n v="6.9299552999999996"/>
    <n v="49.5992544"/>
    <n v="2661"/>
    <n v="62.421383599999999"/>
    <n v="5.6509298999999995"/>
    <n v="47.199846600000001"/>
    <n v="2.3994077999999988"/>
    <n v="2461"/>
    <n v="8.1267776999999999"/>
  </r>
  <r>
    <s v="35_14"/>
    <x v="1"/>
    <s v="02_町村"/>
    <s v="02_離島"/>
    <x v="3"/>
    <x v="0"/>
    <x v="0"/>
    <x v="34"/>
    <x v="13"/>
    <n v="0"/>
    <x v="681"/>
    <x v="390"/>
    <x v="681"/>
    <n v="0"/>
    <n v="0"/>
    <x v="681"/>
    <x v="357"/>
    <x v="680"/>
    <n v="0"/>
    <x v="0"/>
    <x v="0"/>
    <x v="0"/>
    <n v="64.321515900000009"/>
    <n v="7.0302590999999994"/>
    <n v="49.869738099999999"/>
    <x v="538"/>
    <x v="374"/>
    <x v="545"/>
    <n v="2.7004568999999989"/>
    <x v="680"/>
    <x v="677"/>
    <n v="64.321515900000009"/>
    <n v="7.0302590999999994"/>
    <n v="49.869738099999999"/>
    <n v="10911"/>
    <n v="62.441525200000001"/>
    <n v="5.7217390999999997"/>
    <n v="47.1692812"/>
    <n v="2.7004568999999989"/>
    <n v="10073"/>
    <n v="8.3192693000000002"/>
  </r>
  <r>
    <s v="35_15"/>
    <x v="1"/>
    <s v="02_町村"/>
    <s v="02_離島"/>
    <x v="3"/>
    <x v="0"/>
    <x v="0"/>
    <x v="34"/>
    <x v="14"/>
    <n v="0"/>
    <x v="682"/>
    <x v="391"/>
    <x v="682"/>
    <n v="0"/>
    <n v="0"/>
    <x v="682"/>
    <x v="358"/>
    <x v="681"/>
    <n v="0"/>
    <x v="0"/>
    <x v="0"/>
    <x v="0"/>
    <n v="64.385814400000001"/>
    <n v="7.1189279999999995"/>
    <n v="49.8081228"/>
    <x v="539"/>
    <x v="375"/>
    <x v="546"/>
    <n v="2.756686700000003"/>
    <x v="681"/>
    <x v="678"/>
    <n v="64.385814400000001"/>
    <n v="7.1189279999999995"/>
    <n v="49.8081228"/>
    <n v="9345"/>
    <n v="62.451274400000003"/>
    <n v="5.7498994999999997"/>
    <n v="47.051436099999997"/>
    <n v="2.756686700000003"/>
    <n v="8617"/>
    <n v="8.4484159000000005"/>
  </r>
  <r>
    <s v="35_16"/>
    <x v="1"/>
    <s v="02_町村"/>
    <s v="02_離島"/>
    <x v="3"/>
    <x v="0"/>
    <x v="0"/>
    <x v="34"/>
    <x v="15"/>
    <n v="0"/>
    <x v="683"/>
    <x v="5"/>
    <x v="683"/>
    <n v="0"/>
    <n v="0"/>
    <x v="683"/>
    <x v="5"/>
    <x v="682"/>
    <n v="0"/>
    <x v="0"/>
    <x v="0"/>
    <x v="0"/>
    <n v="100"/>
    <n v="0"/>
    <n v="100"/>
    <x v="17"/>
    <x v="5"/>
    <x v="17"/>
    <n v="100"/>
    <x v="19"/>
    <x v="345"/>
    <n v="100"/>
    <n v="0"/>
    <n v="100"/>
    <n v="19"/>
    <n v="0"/>
    <n v="0"/>
    <n v="0"/>
    <n v="100"/>
    <n v="0"/>
    <e v="#DIV/0!"/>
  </r>
  <r>
    <s v="35_17"/>
    <x v="1"/>
    <s v="02_町村"/>
    <s v="02_離島"/>
    <x v="3"/>
    <x v="0"/>
    <x v="0"/>
    <x v="34"/>
    <x v="16"/>
    <n v="0"/>
    <x v="684"/>
    <x v="392"/>
    <x v="684"/>
    <n v="0"/>
    <n v="0"/>
    <x v="684"/>
    <x v="359"/>
    <x v="683"/>
    <n v="0"/>
    <x v="0"/>
    <x v="0"/>
    <x v="0"/>
    <n v="0.70517629999999998"/>
    <n v="110.1941748"/>
    <n v="22.410682100000002"/>
    <x v="5"/>
    <x v="376"/>
    <x v="547"/>
    <n v="-64.183564099999998"/>
    <x v="682"/>
    <x v="679"/>
    <n v="0.70517629999999998"/>
    <n v="110.1941748"/>
    <n v="22.410682100000002"/>
    <n v="1863"/>
    <n v="100"/>
    <n v="8.475957600000001"/>
    <n v="86.594246200000001"/>
    <n v="-64.183564099999998"/>
    <n v="7254"/>
    <n v="-74.317617900000002"/>
  </r>
  <r>
    <s v="35_18"/>
    <x v="1"/>
    <s v="02_町村"/>
    <s v="02_離島"/>
    <x v="3"/>
    <x v="0"/>
    <x v="0"/>
    <x v="34"/>
    <x v="17"/>
    <n v="0"/>
    <x v="685"/>
    <x v="5"/>
    <x v="685"/>
    <n v="0"/>
    <n v="0"/>
    <x v="684"/>
    <x v="5"/>
    <x v="684"/>
    <n v="0"/>
    <x v="0"/>
    <x v="0"/>
    <x v="0"/>
    <n v="100"/>
    <n v="0"/>
    <n v="100"/>
    <x v="5"/>
    <x v="5"/>
    <x v="5"/>
    <n v="0"/>
    <x v="683"/>
    <x v="680"/>
    <n v="100"/>
    <n v="0"/>
    <n v="100"/>
    <n v="47"/>
    <n v="100"/>
    <n v="0"/>
    <n v="100"/>
    <n v="0"/>
    <n v="17"/>
    <n v="176.47058819999998"/>
  </r>
  <r>
    <s v="35_19"/>
    <x v="1"/>
    <s v="02_町村"/>
    <s v="02_離島"/>
    <x v="3"/>
    <x v="0"/>
    <x v="0"/>
    <x v="34"/>
    <x v="18"/>
    <n v="0"/>
    <x v="686"/>
    <x v="392"/>
    <x v="686"/>
    <n v="0"/>
    <n v="0"/>
    <x v="19"/>
    <x v="359"/>
    <x v="685"/>
    <n v="0"/>
    <x v="0"/>
    <x v="0"/>
    <x v="0"/>
    <n v="0"/>
    <n v="110.1941748"/>
    <n v="21.9695137"/>
    <x v="5"/>
    <x v="376"/>
    <x v="548"/>
    <n v="-64.597471899999988"/>
    <x v="684"/>
    <x v="681"/>
    <n v="0"/>
    <n v="110.1941748"/>
    <n v="21.9695137"/>
    <n v="1816"/>
    <n v="100"/>
    <n v="8.475957600000001"/>
    <n v="86.566985599999995"/>
    <n v="-64.597471899999988"/>
    <n v="7237"/>
    <n v="-74.906729299999995"/>
  </r>
  <r>
    <s v="35_20"/>
    <x v="1"/>
    <s v="02_町村"/>
    <s v="02_離島"/>
    <x v="3"/>
    <x v="0"/>
    <x v="0"/>
    <x v="34"/>
    <x v="19"/>
    <n v="0"/>
    <x v="687"/>
    <x v="5"/>
    <x v="687"/>
    <n v="0"/>
    <n v="0"/>
    <x v="685"/>
    <x v="5"/>
    <x v="686"/>
    <n v="0"/>
    <x v="0"/>
    <x v="0"/>
    <x v="0"/>
    <n v="100"/>
    <n v="0"/>
    <n v="100"/>
    <x v="5"/>
    <x v="5"/>
    <x v="5"/>
    <n v="0"/>
    <x v="685"/>
    <x v="682"/>
    <n v="100"/>
    <n v="0"/>
    <n v="100"/>
    <n v="4083"/>
    <n v="100"/>
    <n v="0"/>
    <n v="100"/>
    <n v="0"/>
    <n v="4440"/>
    <n v="-8.0405405000000005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336"/>
    <x v="5"/>
    <x v="336"/>
    <n v="0"/>
    <n v="0"/>
    <x v="336"/>
    <x v="5"/>
    <x v="336"/>
    <n v="0"/>
    <x v="0"/>
    <x v="0"/>
    <x v="0"/>
    <n v="100"/>
    <n v="0"/>
    <n v="100"/>
    <x v="5"/>
    <x v="5"/>
    <x v="5"/>
    <n v="0"/>
    <x v="686"/>
    <x v="683"/>
    <n v="100"/>
    <n v="0"/>
    <n v="100"/>
    <n v="2094"/>
    <n v="100"/>
    <n v="0"/>
    <n v="100"/>
    <n v="0"/>
    <n v="1917"/>
    <n v="9.233176799999999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336"/>
    <x v="5"/>
    <x v="336"/>
    <n v="0"/>
    <n v="0"/>
    <x v="336"/>
    <x v="5"/>
    <x v="336"/>
    <n v="0"/>
    <x v="0"/>
    <x v="0"/>
    <x v="0"/>
    <n v="100"/>
    <n v="0"/>
    <n v="100"/>
    <x v="5"/>
    <x v="5"/>
    <x v="5"/>
    <n v="0"/>
    <x v="686"/>
    <x v="683"/>
    <n v="100"/>
    <n v="0"/>
    <n v="100"/>
    <n v="2094"/>
    <n v="100"/>
    <n v="0"/>
    <n v="100"/>
    <n v="0"/>
    <n v="1917"/>
    <n v="9.233176799999999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8"/>
    <x v="68"/>
    <x v="688"/>
    <n v="0"/>
    <n v="0"/>
    <x v="686"/>
    <x v="350"/>
    <x v="687"/>
    <n v="0"/>
    <x v="0"/>
    <x v="0"/>
    <x v="0"/>
    <n v="63.122106799999997"/>
    <n v="18.5125101"/>
    <n v="56.3978368"/>
    <x v="540"/>
    <x v="368"/>
    <x v="549"/>
    <n v="-4.9225525999999959"/>
    <x v="687"/>
    <x v="684"/>
    <n v="63.122106799999997"/>
    <n v="18.5125101"/>
    <n v="56.3978368"/>
    <n v="59965"/>
    <n v="70.446712500000004"/>
    <n v="9.8451119000000009"/>
    <n v="61.320389399999996"/>
    <n v="-4.9225525999999959"/>
    <n v="64934"/>
    <n v="-7.6523855000000003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9"/>
    <x v="393"/>
    <x v="689"/>
    <n v="0"/>
    <n v="0"/>
    <x v="687"/>
    <x v="360"/>
    <x v="688"/>
    <n v="0"/>
    <x v="0"/>
    <x v="0"/>
    <x v="0"/>
    <n v="71.225671199999994"/>
    <n v="9.4156846000000005"/>
    <n v="62.891538199999999"/>
    <x v="541"/>
    <x v="377"/>
    <x v="550"/>
    <n v="0.5275631999999959"/>
    <x v="688"/>
    <x v="685"/>
    <n v="71.225671199999994"/>
    <n v="9.4156846000000005"/>
    <n v="62.891538199999999"/>
    <n v="75595"/>
    <n v="72.065155099999998"/>
    <n v="3.1116390000000003"/>
    <n v="62.367100099999995"/>
    <n v="0.52443810000000468"/>
    <n v="74668"/>
    <n v="1.2414957"/>
  </r>
  <r>
    <s v="36_02"/>
    <x v="1"/>
    <s v="02_町村"/>
    <s v="02_離島"/>
    <x v="3"/>
    <x v="0"/>
    <x v="0"/>
    <x v="35"/>
    <x v="1"/>
    <n v="0"/>
    <x v="689"/>
    <x v="393"/>
    <x v="689"/>
    <n v="0"/>
    <n v="0"/>
    <x v="687"/>
    <x v="360"/>
    <x v="688"/>
    <n v="0"/>
    <x v="0"/>
    <x v="0"/>
    <x v="0"/>
    <n v="71.225671199999994"/>
    <n v="9.4156846000000005"/>
    <n v="62.891538199999999"/>
    <x v="541"/>
    <x v="377"/>
    <x v="550"/>
    <n v="0.5275631999999959"/>
    <x v="688"/>
    <x v="685"/>
    <n v="71.225671199999994"/>
    <n v="9.4156846000000005"/>
    <n v="62.891538199999999"/>
    <n v="75595"/>
    <n v="72.065155099999998"/>
    <n v="3.1116390000000003"/>
    <n v="62.367100099999995"/>
    <n v="0.52443810000000468"/>
    <n v="74668"/>
    <n v="1.2414957"/>
  </r>
  <r>
    <s v="36_03"/>
    <x v="1"/>
    <s v="02_町村"/>
    <s v="02_離島"/>
    <x v="3"/>
    <x v="0"/>
    <x v="0"/>
    <x v="35"/>
    <x v="2"/>
    <n v="0"/>
    <x v="690"/>
    <x v="269"/>
    <x v="690"/>
    <n v="0"/>
    <n v="0"/>
    <x v="688"/>
    <x v="361"/>
    <x v="689"/>
    <n v="0"/>
    <x v="0"/>
    <x v="0"/>
    <x v="0"/>
    <n v="70.472326299999992"/>
    <n v="19.0647482"/>
    <n v="69.027300300000007"/>
    <x v="542"/>
    <x v="378"/>
    <x v="551"/>
    <n v="1.1694987999999995"/>
    <x v="689"/>
    <x v="686"/>
    <n v="70.472326299999992"/>
    <n v="19.0647482"/>
    <n v="69.027300300000007"/>
    <n v="34134"/>
    <n v="69.371722199999994"/>
    <n v="13.6500754"/>
    <n v="67.857801500000008"/>
    <n v="1.1694987999999995"/>
    <n v="33118"/>
    <n v="3.0678180999999998"/>
  </r>
  <r>
    <s v="36_04"/>
    <x v="1"/>
    <s v="02_町村"/>
    <s v="02_離島"/>
    <x v="3"/>
    <x v="0"/>
    <x v="0"/>
    <x v="35"/>
    <x v="3"/>
    <n v="0"/>
    <x v="691"/>
    <x v="269"/>
    <x v="691"/>
    <n v="0"/>
    <n v="0"/>
    <x v="689"/>
    <x v="361"/>
    <x v="690"/>
    <n v="0"/>
    <x v="0"/>
    <x v="0"/>
    <x v="0"/>
    <n v="68.7830321"/>
    <n v="19.0647482"/>
    <n v="67.2376395"/>
    <x v="543"/>
    <x v="378"/>
    <x v="552"/>
    <n v="2.8320338000000049"/>
    <x v="690"/>
    <x v="687"/>
    <n v="68.7830321"/>
    <n v="19.0647482"/>
    <n v="67.2376395"/>
    <n v="30068"/>
    <n v="66.008526399999994"/>
    <n v="13.6500754"/>
    <n v="64.405605699999995"/>
    <n v="2.8320338000000049"/>
    <n v="27896"/>
    <n v="7.7860624999999999"/>
  </r>
  <r>
    <s v="36_05"/>
    <x v="1"/>
    <s v="02_町村"/>
    <s v="02_離島"/>
    <x v="3"/>
    <x v="0"/>
    <x v="0"/>
    <x v="35"/>
    <x v="4"/>
    <n v="0"/>
    <x v="692"/>
    <x v="394"/>
    <x v="692"/>
    <n v="0"/>
    <n v="0"/>
    <x v="690"/>
    <x v="341"/>
    <x v="691"/>
    <n v="0"/>
    <x v="0"/>
    <x v="0"/>
    <x v="0"/>
    <n v="68.782458199999994"/>
    <n v="19.642857100000001"/>
    <n v="67.244270499999999"/>
    <x v="544"/>
    <x v="379"/>
    <x v="553"/>
    <n v="2.8678270999999995"/>
    <x v="691"/>
    <x v="688"/>
    <n v="68.782458199999994"/>
    <n v="19.642857100000001"/>
    <n v="67.244270499999999"/>
    <n v="1203"/>
    <n v="65.991661700000009"/>
    <n v="13.2075472"/>
    <n v="64.376443399999999"/>
    <n v="2.8678270999999995"/>
    <n v="1115"/>
    <n v="7.8923767000000007"/>
  </r>
  <r>
    <s v="36_06"/>
    <x v="1"/>
    <s v="02_町村"/>
    <s v="02_離島"/>
    <x v="3"/>
    <x v="0"/>
    <x v="0"/>
    <x v="35"/>
    <x v="5"/>
    <n v="0"/>
    <x v="693"/>
    <x v="395"/>
    <x v="693"/>
    <n v="0"/>
    <n v="0"/>
    <x v="691"/>
    <x v="362"/>
    <x v="692"/>
    <n v="0"/>
    <x v="0"/>
    <x v="0"/>
    <x v="0"/>
    <n v="68.783056099999996"/>
    <n v="19.0404798"/>
    <n v="67.237363099999996"/>
    <x v="545"/>
    <x v="380"/>
    <x v="554"/>
    <n v="2.8305426999999952"/>
    <x v="692"/>
    <x v="689"/>
    <n v="68.783056099999996"/>
    <n v="19.0404798"/>
    <n v="67.237363099999996"/>
    <n v="28865"/>
    <n v="66.009228900000011"/>
    <n v="13.668499600000001"/>
    <n v="64.406820400000001"/>
    <n v="2.8305426999999952"/>
    <n v="26781"/>
    <n v="7.7816362000000003"/>
  </r>
  <r>
    <s v="36_07"/>
    <x v="1"/>
    <s v="02_町村"/>
    <s v="02_離島"/>
    <x v="3"/>
    <x v="0"/>
    <x v="0"/>
    <x v="35"/>
    <x v="6"/>
    <n v="0"/>
    <x v="694"/>
    <x v="5"/>
    <x v="694"/>
    <n v="0"/>
    <n v="0"/>
    <x v="692"/>
    <x v="5"/>
    <x v="693"/>
    <n v="0"/>
    <x v="0"/>
    <x v="0"/>
    <x v="0"/>
    <n v="100"/>
    <n v="0"/>
    <n v="100"/>
    <x v="5"/>
    <x v="5"/>
    <x v="5"/>
    <n v="0"/>
    <x v="693"/>
    <x v="690"/>
    <n v="100"/>
    <n v="0"/>
    <n v="100"/>
    <n v="146"/>
    <n v="100"/>
    <n v="0"/>
    <n v="100"/>
    <n v="0"/>
    <n v="1024"/>
    <n v="-85.7421875"/>
  </r>
  <r>
    <s v="36_08"/>
    <x v="1"/>
    <s v="02_町村"/>
    <s v="02_離島"/>
    <x v="3"/>
    <x v="0"/>
    <x v="0"/>
    <x v="35"/>
    <x v="7"/>
    <n v="0"/>
    <x v="695"/>
    <x v="5"/>
    <x v="695"/>
    <n v="0"/>
    <n v="0"/>
    <x v="693"/>
    <x v="5"/>
    <x v="694"/>
    <n v="0"/>
    <x v="0"/>
    <x v="0"/>
    <x v="0"/>
    <n v="85.943775099999996"/>
    <n v="0"/>
    <n v="85.943775099999996"/>
    <x v="546"/>
    <x v="5"/>
    <x v="555"/>
    <n v="-9.1399831000000091"/>
    <x v="694"/>
    <x v="691"/>
    <n v="85.943775099999996"/>
    <n v="0"/>
    <n v="85.943775099999996"/>
    <n v="4066"/>
    <n v="95.083758200000005"/>
    <n v="0"/>
    <n v="95.083758200000005"/>
    <n v="-9.1399831000000091"/>
    <n v="5222"/>
    <n v="-22.137112200000001"/>
  </r>
  <r>
    <s v="36_09"/>
    <x v="1"/>
    <s v="02_町村"/>
    <s v="02_離島"/>
    <x v="3"/>
    <x v="0"/>
    <x v="0"/>
    <x v="35"/>
    <x v="8"/>
    <n v="0"/>
    <x v="696"/>
    <x v="5"/>
    <x v="696"/>
    <n v="0"/>
    <n v="0"/>
    <x v="694"/>
    <x v="5"/>
    <x v="695"/>
    <n v="0"/>
    <x v="0"/>
    <x v="0"/>
    <x v="0"/>
    <n v="83.375"/>
    <n v="0"/>
    <n v="83.375"/>
    <x v="547"/>
    <x v="5"/>
    <x v="556"/>
    <n v="-10.0874697"/>
    <x v="695"/>
    <x v="692"/>
    <n v="83.375"/>
    <n v="0"/>
    <n v="83.375"/>
    <n v="3335"/>
    <n v="93.4624697"/>
    <n v="0"/>
    <n v="93.4624697"/>
    <n v="-10.0874697"/>
    <n v="3860"/>
    <n v="-13.601036299999999"/>
  </r>
  <r>
    <s v="36_10"/>
    <x v="1"/>
    <s v="02_町村"/>
    <s v="02_離島"/>
    <x v="3"/>
    <x v="0"/>
    <x v="0"/>
    <x v="35"/>
    <x v="9"/>
    <n v="0"/>
    <x v="697"/>
    <x v="5"/>
    <x v="697"/>
    <n v="0"/>
    <n v="0"/>
    <x v="695"/>
    <x v="5"/>
    <x v="696"/>
    <n v="0"/>
    <x v="0"/>
    <x v="0"/>
    <x v="0"/>
    <n v="100"/>
    <n v="0"/>
    <n v="100"/>
    <x v="5"/>
    <x v="5"/>
    <x v="5"/>
    <n v="0"/>
    <x v="696"/>
    <x v="693"/>
    <n v="100"/>
    <n v="0"/>
    <n v="100"/>
    <n v="731"/>
    <n v="100"/>
    <n v="0"/>
    <n v="100"/>
    <n v="0"/>
    <n v="1362"/>
    <n v="-46.328928000000005"/>
  </r>
  <r>
    <s v="36_11"/>
    <x v="1"/>
    <s v="02_町村"/>
    <s v="02_離島"/>
    <x v="3"/>
    <x v="0"/>
    <x v="0"/>
    <x v="35"/>
    <x v="10"/>
    <n v="0"/>
    <x v="698"/>
    <x v="396"/>
    <x v="698"/>
    <n v="0"/>
    <n v="0"/>
    <x v="696"/>
    <x v="363"/>
    <x v="697"/>
    <n v="0"/>
    <x v="0"/>
    <x v="0"/>
    <x v="0"/>
    <n v="65.3228601"/>
    <n v="8.0464538000000001"/>
    <n v="50.975740700000003"/>
    <x v="548"/>
    <x v="381"/>
    <x v="557"/>
    <n v="8.4927700000001494E-2"/>
    <x v="697"/>
    <x v="694"/>
    <n v="65.3228601"/>
    <n v="8.0464538000000001"/>
    <n v="50.975740700000003"/>
    <n v="29439"/>
    <n v="67.942850499999992"/>
    <n v="2.1132376000000002"/>
    <n v="50.890813000000001"/>
    <n v="8.4927700000001494E-2"/>
    <n v="29564"/>
    <n v="-0.42281150000000001"/>
  </r>
  <r>
    <s v="36_12"/>
    <x v="1"/>
    <s v="02_町村"/>
    <s v="02_離島"/>
    <x v="3"/>
    <x v="0"/>
    <x v="0"/>
    <x v="35"/>
    <x v="11"/>
    <n v="0"/>
    <x v="699"/>
    <x v="396"/>
    <x v="699"/>
    <n v="0"/>
    <n v="0"/>
    <x v="697"/>
    <x v="363"/>
    <x v="698"/>
    <n v="0"/>
    <x v="0"/>
    <x v="0"/>
    <x v="0"/>
    <n v="65.315648400000001"/>
    <n v="8.0464538000000001"/>
    <n v="50.968099499999994"/>
    <x v="549"/>
    <x v="381"/>
    <x v="558"/>
    <n v="8.5741499999990367E-2"/>
    <x v="698"/>
    <x v="695"/>
    <n v="65.315648400000001"/>
    <n v="8.0464538000000001"/>
    <n v="50.968099499999994"/>
    <n v="29430"/>
    <n v="67.935401399999989"/>
    <n v="2.1132376000000002"/>
    <n v="50.882358000000004"/>
    <n v="8.5741499999990367E-2"/>
    <n v="29554"/>
    <n v="-0.41957100000000003"/>
  </r>
  <r>
    <s v="36_13"/>
    <x v="1"/>
    <s v="02_町村"/>
    <s v="02_離島"/>
    <x v="3"/>
    <x v="0"/>
    <x v="0"/>
    <x v="35"/>
    <x v="12"/>
    <n v="0"/>
    <x v="700"/>
    <x v="397"/>
    <x v="700"/>
    <n v="0"/>
    <n v="0"/>
    <x v="698"/>
    <x v="226"/>
    <x v="699"/>
    <n v="0"/>
    <x v="0"/>
    <x v="0"/>
    <x v="0"/>
    <n v="65.314505800000006"/>
    <n v="8.0645161000000005"/>
    <n v="50.971714499999997"/>
    <x v="550"/>
    <x v="382"/>
    <x v="559"/>
    <n v="9.1836899999997001E-2"/>
    <x v="699"/>
    <x v="696"/>
    <n v="65.314505800000006"/>
    <n v="8.0645161000000005"/>
    <n v="50.971714499999997"/>
    <n v="2649"/>
    <n v="67.931835800000002"/>
    <n v="2.1402213999999997"/>
    <n v="50.8798776"/>
    <n v="9.1836899999997001E-2"/>
    <n v="2660"/>
    <n v="-0.41353379999999995"/>
  </r>
  <r>
    <s v="36_14"/>
    <x v="1"/>
    <s v="02_町村"/>
    <s v="02_離島"/>
    <x v="3"/>
    <x v="0"/>
    <x v="0"/>
    <x v="35"/>
    <x v="13"/>
    <n v="0"/>
    <x v="701"/>
    <x v="398"/>
    <x v="701"/>
    <n v="0"/>
    <n v="0"/>
    <x v="699"/>
    <x v="364"/>
    <x v="700"/>
    <n v="0"/>
    <x v="0"/>
    <x v="0"/>
    <x v="0"/>
    <n v="65.313982199999998"/>
    <n v="8.0402618999999991"/>
    <n v="50.964664400000004"/>
    <x v="551"/>
    <x v="383"/>
    <x v="560"/>
    <n v="8.1165400000003274E-2"/>
    <x v="700"/>
    <x v="697"/>
    <n v="65.313982199999998"/>
    <n v="8.0402618999999991"/>
    <n v="50.964664400000004"/>
    <n v="16774"/>
    <n v="67.9372197"/>
    <n v="2.1102949999999998"/>
    <n v="50.883499"/>
    <n v="8.1165400000003274E-2"/>
    <n v="16846"/>
    <n v="-0.42740119999999998"/>
  </r>
  <r>
    <s v="36_15"/>
    <x v="1"/>
    <s v="02_町村"/>
    <s v="02_離島"/>
    <x v="3"/>
    <x v="0"/>
    <x v="0"/>
    <x v="35"/>
    <x v="14"/>
    <n v="0"/>
    <x v="702"/>
    <x v="399"/>
    <x v="702"/>
    <n v="0"/>
    <n v="0"/>
    <x v="700"/>
    <x v="365"/>
    <x v="701"/>
    <n v="0"/>
    <x v="0"/>
    <x v="0"/>
    <x v="0"/>
    <n v="65.318744100000004"/>
    <n v="8.0520537000000001"/>
    <n v="50.972901400000005"/>
    <x v="552"/>
    <x v="384"/>
    <x v="561"/>
    <n v="9.1799500000000478E-2"/>
    <x v="701"/>
    <x v="698"/>
    <n v="65.318744100000004"/>
    <n v="8.0520537000000001"/>
    <n v="50.972901400000005"/>
    <n v="10007"/>
    <n v="67.933296900000002"/>
    <n v="2.1110242000000001"/>
    <n v="50.881101900000004"/>
    <n v="9.1799500000000478E-2"/>
    <n v="10048"/>
    <n v="-0.4080414"/>
  </r>
  <r>
    <s v="36_16"/>
    <x v="1"/>
    <s v="02_町村"/>
    <s v="02_離島"/>
    <x v="3"/>
    <x v="0"/>
    <x v="0"/>
    <x v="35"/>
    <x v="15"/>
    <n v="0"/>
    <x v="703"/>
    <x v="5"/>
    <x v="703"/>
    <n v="0"/>
    <n v="0"/>
    <x v="701"/>
    <x v="5"/>
    <x v="702"/>
    <n v="0"/>
    <x v="0"/>
    <x v="0"/>
    <x v="0"/>
    <n v="100"/>
    <n v="0"/>
    <n v="100"/>
    <x v="5"/>
    <x v="5"/>
    <x v="5"/>
    <n v="0"/>
    <x v="702"/>
    <x v="699"/>
    <n v="100"/>
    <n v="0"/>
    <n v="100"/>
    <n v="9"/>
    <n v="100"/>
    <n v="0"/>
    <n v="100"/>
    <n v="0"/>
    <n v="10"/>
    <n v="-10"/>
  </r>
  <r>
    <s v="36_17"/>
    <x v="1"/>
    <s v="02_町村"/>
    <s v="02_離島"/>
    <x v="3"/>
    <x v="0"/>
    <x v="0"/>
    <x v="35"/>
    <x v="16"/>
    <n v="0"/>
    <x v="704"/>
    <x v="400"/>
    <x v="704"/>
    <n v="0"/>
    <n v="0"/>
    <x v="702"/>
    <x v="366"/>
    <x v="703"/>
    <n v="0"/>
    <x v="0"/>
    <x v="0"/>
    <x v="0"/>
    <n v="89.346318400000001"/>
    <n v="27.635327599999997"/>
    <n v="86.307519600000006"/>
    <x v="553"/>
    <x v="385"/>
    <x v="562"/>
    <n v="-1.9805200999999926"/>
    <x v="703"/>
    <x v="700"/>
    <n v="89.346318400000001"/>
    <n v="27.635327599999997"/>
    <n v="86.307519600000006"/>
    <n v="6152"/>
    <n v="94.068171800000002"/>
    <n v="5.3648068999999996"/>
    <n v="88.361176299999997"/>
    <n v="-2.0536566999999906"/>
    <n v="6394"/>
    <n v="-3.7847982"/>
  </r>
  <r>
    <s v="36_18"/>
    <x v="1"/>
    <s v="02_町村"/>
    <s v="02_離島"/>
    <x v="3"/>
    <x v="0"/>
    <x v="0"/>
    <x v="35"/>
    <x v="17"/>
    <n v="0"/>
    <x v="705"/>
    <x v="5"/>
    <x v="705"/>
    <n v="0"/>
    <n v="0"/>
    <x v="703"/>
    <x v="5"/>
    <x v="704"/>
    <n v="0"/>
    <x v="0"/>
    <x v="0"/>
    <x v="0"/>
    <n v="100"/>
    <n v="0"/>
    <n v="100"/>
    <x v="5"/>
    <x v="5"/>
    <x v="5"/>
    <n v="0"/>
    <x v="704"/>
    <x v="701"/>
    <n v="100"/>
    <n v="0"/>
    <n v="100"/>
    <n v="94"/>
    <n v="100"/>
    <n v="0"/>
    <n v="100"/>
    <n v="0"/>
    <n v="113"/>
    <n v="-16.8141593"/>
  </r>
  <r>
    <s v="36_19"/>
    <x v="1"/>
    <s v="02_町村"/>
    <s v="02_離島"/>
    <x v="3"/>
    <x v="0"/>
    <x v="0"/>
    <x v="35"/>
    <x v="18"/>
    <n v="0"/>
    <x v="706"/>
    <x v="400"/>
    <x v="706"/>
    <n v="0"/>
    <n v="0"/>
    <x v="704"/>
    <x v="366"/>
    <x v="705"/>
    <n v="0"/>
    <x v="0"/>
    <x v="0"/>
    <x v="0"/>
    <n v="89.196468699999997"/>
    <n v="27.635327599999997"/>
    <n v="86.124538000000001"/>
    <x v="554"/>
    <x v="385"/>
    <x v="563"/>
    <n v="-1.9780404999999917"/>
    <x v="705"/>
    <x v="702"/>
    <n v="89.196468699999997"/>
    <n v="27.635327599999997"/>
    <n v="86.124538000000001"/>
    <n v="6058"/>
    <n v="93.967586999999995"/>
    <n v="5.3648068999999996"/>
    <n v="88.176718100000002"/>
    <n v="-2.0521801000000011"/>
    <n v="6281"/>
    <n v="-3.5503900999999995"/>
  </r>
  <r>
    <s v="36_20"/>
    <x v="1"/>
    <s v="02_町村"/>
    <s v="02_離島"/>
    <x v="3"/>
    <x v="0"/>
    <x v="0"/>
    <x v="35"/>
    <x v="19"/>
    <n v="0"/>
    <x v="707"/>
    <x v="5"/>
    <x v="707"/>
    <n v="0"/>
    <n v="0"/>
    <x v="705"/>
    <x v="5"/>
    <x v="706"/>
    <n v="0"/>
    <x v="0"/>
    <x v="0"/>
    <x v="0"/>
    <n v="100"/>
    <n v="0"/>
    <n v="100"/>
    <x v="5"/>
    <x v="5"/>
    <x v="5"/>
    <n v="0"/>
    <x v="706"/>
    <x v="703"/>
    <n v="100"/>
    <n v="0"/>
    <n v="100"/>
    <n v="5870"/>
    <n v="100"/>
    <n v="0"/>
    <n v="100"/>
    <n v="0"/>
    <n v="5592"/>
    <n v="4.9713876999999993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8"/>
    <x v="5"/>
    <x v="708"/>
    <n v="0"/>
    <n v="0"/>
    <x v="706"/>
    <x v="5"/>
    <x v="707"/>
    <n v="0"/>
    <x v="0"/>
    <x v="0"/>
    <x v="0"/>
    <n v="100"/>
    <n v="0"/>
    <n v="100"/>
    <x v="5"/>
    <x v="5"/>
    <x v="5"/>
    <n v="0"/>
    <x v="707"/>
    <x v="704"/>
    <n v="100"/>
    <n v="0"/>
    <n v="100"/>
    <n v="2298"/>
    <n v="100"/>
    <n v="0"/>
    <n v="100"/>
    <n v="0"/>
    <n v="2045"/>
    <n v="12.371638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8"/>
    <x v="5"/>
    <x v="708"/>
    <n v="0"/>
    <n v="0"/>
    <x v="706"/>
    <x v="5"/>
    <x v="707"/>
    <n v="0"/>
    <x v="0"/>
    <x v="0"/>
    <x v="0"/>
    <n v="100"/>
    <n v="0"/>
    <n v="100"/>
    <x v="5"/>
    <x v="5"/>
    <x v="5"/>
    <n v="0"/>
    <x v="707"/>
    <x v="704"/>
    <n v="100"/>
    <n v="0"/>
    <n v="100"/>
    <n v="2298"/>
    <n v="100"/>
    <n v="0"/>
    <n v="100"/>
    <n v="0"/>
    <n v="2045"/>
    <n v="12.371638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9"/>
    <x v="393"/>
    <x v="709"/>
    <n v="0"/>
    <n v="0"/>
    <x v="707"/>
    <x v="360"/>
    <x v="708"/>
    <n v="0"/>
    <x v="0"/>
    <x v="0"/>
    <x v="0"/>
    <n v="71.847774999999999"/>
    <n v="9.4156846000000005"/>
    <n v="63.587679700000002"/>
    <x v="555"/>
    <x v="377"/>
    <x v="564"/>
    <n v="0.59171959999999757"/>
    <x v="708"/>
    <x v="705"/>
    <n v="71.847774999999999"/>
    <n v="9.4156846000000005"/>
    <n v="63.587679700000002"/>
    <n v="77893"/>
    <n v="72.609540899999999"/>
    <n v="3.1116390000000003"/>
    <n v="62.999063899999996"/>
    <n v="0.58861580000000657"/>
    <n v="76713"/>
    <n v="1.5382008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0"/>
    <x v="401"/>
    <x v="710"/>
    <n v="0"/>
    <n v="0"/>
    <x v="708"/>
    <x v="367"/>
    <x v="709"/>
    <n v="0"/>
    <x v="0"/>
    <x v="0"/>
    <x v="0"/>
    <n v="69.319929799999997"/>
    <n v="22.600870799999999"/>
    <n v="68.111637799999997"/>
    <x v="556"/>
    <x v="386"/>
    <x v="565"/>
    <n v="-0.70538249999999891"/>
    <x v="709"/>
    <x v="706"/>
    <n v="69.319929799999997"/>
    <n v="22.600870799999999"/>
    <n v="68.111637799999997"/>
    <n v="453631"/>
    <n v="69.75081990000001"/>
    <n v="27.746815299999998"/>
    <n v="68.817020299999996"/>
    <n v="-0.70538249999999891"/>
    <n v="466556"/>
    <n v="-2.7702998000000001"/>
  </r>
  <r>
    <s v="37_02"/>
    <x v="2"/>
    <s v="02_町村"/>
    <s v="02_離島"/>
    <x v="0"/>
    <x v="0"/>
    <x v="0"/>
    <x v="36"/>
    <x v="1"/>
    <n v="0"/>
    <x v="710"/>
    <x v="401"/>
    <x v="710"/>
    <n v="0"/>
    <n v="0"/>
    <x v="708"/>
    <x v="367"/>
    <x v="709"/>
    <n v="0"/>
    <x v="0"/>
    <x v="0"/>
    <x v="0"/>
    <n v="69.319929799999997"/>
    <n v="22.600870799999999"/>
    <n v="68.111637799999997"/>
    <x v="556"/>
    <x v="386"/>
    <x v="565"/>
    <n v="-0.70538249999999891"/>
    <x v="709"/>
    <x v="706"/>
    <n v="69.319929799999997"/>
    <n v="22.600870799999999"/>
    <n v="68.111637799999997"/>
    <n v="453631"/>
    <n v="69.75081990000001"/>
    <n v="27.746815299999998"/>
    <n v="68.817020299999996"/>
    <n v="-0.70538249999999891"/>
    <n v="466556"/>
    <n v="-2.7702998000000001"/>
  </r>
  <r>
    <s v="37_03"/>
    <x v="2"/>
    <s v="02_町村"/>
    <s v="02_離島"/>
    <x v="0"/>
    <x v="0"/>
    <x v="0"/>
    <x v="36"/>
    <x v="2"/>
    <n v="0"/>
    <x v="711"/>
    <x v="402"/>
    <x v="711"/>
    <n v="0"/>
    <n v="0"/>
    <x v="709"/>
    <x v="368"/>
    <x v="710"/>
    <n v="0"/>
    <x v="0"/>
    <x v="0"/>
    <x v="0"/>
    <n v="65.444727599999993"/>
    <n v="27.251693900000003"/>
    <n v="64.556947399999999"/>
    <x v="557"/>
    <x v="387"/>
    <x v="566"/>
    <n v="-0.70900310000000388"/>
    <x v="710"/>
    <x v="707"/>
    <n v="65.444727599999993"/>
    <n v="27.251693900000003"/>
    <n v="64.556947399999999"/>
    <n v="168054"/>
    <n v="65.978503200000006"/>
    <n v="25.135586100000001"/>
    <n v="65.265950500000002"/>
    <n v="-0.70900310000000388"/>
    <n v="179343"/>
    <n v="-6.2946420999999999"/>
  </r>
  <r>
    <s v="37_04"/>
    <x v="2"/>
    <s v="02_町村"/>
    <s v="02_離島"/>
    <x v="0"/>
    <x v="0"/>
    <x v="0"/>
    <x v="36"/>
    <x v="3"/>
    <n v="0"/>
    <x v="712"/>
    <x v="402"/>
    <x v="712"/>
    <n v="0"/>
    <n v="0"/>
    <x v="710"/>
    <x v="368"/>
    <x v="711"/>
    <n v="0"/>
    <x v="0"/>
    <x v="0"/>
    <x v="0"/>
    <n v="63.246563000000002"/>
    <n v="27.251693900000003"/>
    <n v="62.324137499999999"/>
    <x v="558"/>
    <x v="387"/>
    <x v="567"/>
    <n v="-1.2202180000000027"/>
    <x v="711"/>
    <x v="708"/>
    <n v="63.246563000000002"/>
    <n v="27.251693900000003"/>
    <n v="62.324137499999999"/>
    <n v="147161"/>
    <n v="64.281681300000002"/>
    <n v="25.135586100000001"/>
    <n v="63.544355500000002"/>
    <n v="-1.2202180000000027"/>
    <n v="161735"/>
    <n v="-9.0110366000000006"/>
  </r>
  <r>
    <s v="37_05"/>
    <x v="2"/>
    <s v="02_町村"/>
    <s v="02_離島"/>
    <x v="0"/>
    <x v="0"/>
    <x v="0"/>
    <x v="36"/>
    <x v="4"/>
    <n v="0"/>
    <x v="713"/>
    <x v="403"/>
    <x v="713"/>
    <n v="0"/>
    <n v="0"/>
    <x v="711"/>
    <x v="369"/>
    <x v="712"/>
    <n v="0"/>
    <x v="0"/>
    <x v="0"/>
    <x v="0"/>
    <n v="63.2520004"/>
    <n v="27.443609000000002"/>
    <n v="62.335162200000006"/>
    <x v="559"/>
    <x v="388"/>
    <x v="568"/>
    <n v="-1.2062253999999939"/>
    <x v="712"/>
    <x v="709"/>
    <n v="63.2520004"/>
    <n v="27.443609000000002"/>
    <n v="62.335162200000006"/>
    <n v="6476"/>
    <n v="64.2792137"/>
    <n v="25.118483400000002"/>
    <n v="63.5413876"/>
    <n v="-1.2062253999999939"/>
    <n v="7116"/>
    <n v="-8.9938167999999994"/>
  </r>
  <r>
    <s v="37_06"/>
    <x v="2"/>
    <s v="02_町村"/>
    <s v="02_離島"/>
    <x v="0"/>
    <x v="0"/>
    <x v="0"/>
    <x v="36"/>
    <x v="5"/>
    <n v="0"/>
    <x v="714"/>
    <x v="404"/>
    <x v="714"/>
    <n v="0"/>
    <n v="0"/>
    <x v="712"/>
    <x v="370"/>
    <x v="713"/>
    <n v="0"/>
    <x v="0"/>
    <x v="0"/>
    <x v="0"/>
    <n v="63.246312800000005"/>
    <n v="27.242869500000001"/>
    <n v="62.323630100000003"/>
    <x v="560"/>
    <x v="389"/>
    <x v="569"/>
    <n v="-1.2208620000000039"/>
    <x v="713"/>
    <x v="710"/>
    <n v="63.246312800000005"/>
    <n v="27.242869500000001"/>
    <n v="62.323630100000003"/>
    <n v="140685"/>
    <n v="64.281794899999994"/>
    <n v="25.136373599999999"/>
    <n v="63.544492100000006"/>
    <n v="-1.2208620000000039"/>
    <n v="154619"/>
    <n v="-9.0118290999999999"/>
  </r>
  <r>
    <s v="37_07"/>
    <x v="2"/>
    <s v="02_町村"/>
    <s v="02_離島"/>
    <x v="0"/>
    <x v="0"/>
    <x v="0"/>
    <x v="36"/>
    <x v="6"/>
    <n v="0"/>
    <x v="715"/>
    <x v="5"/>
    <x v="715"/>
    <n v="0"/>
    <n v="0"/>
    <x v="713"/>
    <x v="5"/>
    <x v="714"/>
    <n v="0"/>
    <x v="0"/>
    <x v="0"/>
    <x v="0"/>
    <n v="100"/>
    <n v="0"/>
    <n v="100"/>
    <x v="5"/>
    <x v="5"/>
    <x v="5"/>
    <n v="0"/>
    <x v="714"/>
    <x v="711"/>
    <n v="100"/>
    <n v="0"/>
    <n v="100"/>
    <n v="1217"/>
    <n v="100"/>
    <n v="0"/>
    <n v="100"/>
    <n v="0"/>
    <n v="1929"/>
    <n v="-36.910316199999997"/>
  </r>
  <r>
    <s v="37_08"/>
    <x v="2"/>
    <s v="02_町村"/>
    <s v="02_離島"/>
    <x v="0"/>
    <x v="0"/>
    <x v="0"/>
    <x v="36"/>
    <x v="7"/>
    <n v="0"/>
    <x v="716"/>
    <x v="5"/>
    <x v="716"/>
    <n v="0"/>
    <n v="0"/>
    <x v="714"/>
    <x v="5"/>
    <x v="715"/>
    <n v="0"/>
    <x v="0"/>
    <x v="0"/>
    <x v="0"/>
    <n v="86.345414700000006"/>
    <n v="0"/>
    <n v="86.345414700000006"/>
    <x v="561"/>
    <x v="5"/>
    <x v="570"/>
    <n v="-0.54330969999999468"/>
    <x v="715"/>
    <x v="712"/>
    <n v="86.345414700000006"/>
    <n v="0"/>
    <n v="86.345414700000006"/>
    <n v="20893"/>
    <n v="86.888724400000001"/>
    <n v="0"/>
    <n v="86.888724400000001"/>
    <n v="-0.54330969999999468"/>
    <n v="17608"/>
    <n v="18.6562926"/>
  </r>
  <r>
    <s v="37_09"/>
    <x v="2"/>
    <s v="02_町村"/>
    <s v="02_離島"/>
    <x v="0"/>
    <x v="0"/>
    <x v="0"/>
    <x v="36"/>
    <x v="8"/>
    <n v="0"/>
    <x v="717"/>
    <x v="5"/>
    <x v="717"/>
    <n v="0"/>
    <n v="0"/>
    <x v="715"/>
    <x v="5"/>
    <x v="716"/>
    <n v="0"/>
    <x v="0"/>
    <x v="0"/>
    <x v="0"/>
    <n v="85.940539000000001"/>
    <n v="0"/>
    <n v="85.940539000000001"/>
    <x v="562"/>
    <x v="5"/>
    <x v="571"/>
    <n v="-1.0877082999999885"/>
    <x v="716"/>
    <x v="713"/>
    <n v="85.940539000000001"/>
    <n v="0"/>
    <n v="85.940539000000001"/>
    <n v="15465"/>
    <n v="87.02824729999999"/>
    <n v="0"/>
    <n v="87.02824729999999"/>
    <n v="-1.0877082999999885"/>
    <n v="15035"/>
    <n v="2.8599933000000002"/>
  </r>
  <r>
    <s v="37_10"/>
    <x v="2"/>
    <s v="02_町村"/>
    <s v="02_離島"/>
    <x v="0"/>
    <x v="0"/>
    <x v="0"/>
    <x v="36"/>
    <x v="9"/>
    <n v="0"/>
    <x v="718"/>
    <x v="5"/>
    <x v="718"/>
    <n v="0"/>
    <n v="0"/>
    <x v="716"/>
    <x v="5"/>
    <x v="717"/>
    <n v="0"/>
    <x v="0"/>
    <x v="0"/>
    <x v="0"/>
    <n v="87.5201548"/>
    <n v="0"/>
    <n v="87.5201548"/>
    <x v="563"/>
    <x v="5"/>
    <x v="572"/>
    <n v="1.4378529999999898"/>
    <x v="717"/>
    <x v="714"/>
    <n v="87.5201548"/>
    <n v="0"/>
    <n v="87.5201548"/>
    <n v="5428"/>
    <n v="86.08230180000001"/>
    <n v="0"/>
    <n v="86.08230180000001"/>
    <n v="1.4378529999999898"/>
    <n v="2573"/>
    <n v="110.95996889999999"/>
  </r>
  <r>
    <s v="37_11"/>
    <x v="2"/>
    <s v="02_町村"/>
    <s v="02_離島"/>
    <x v="0"/>
    <x v="0"/>
    <x v="0"/>
    <x v="36"/>
    <x v="10"/>
    <n v="0"/>
    <x v="719"/>
    <x v="405"/>
    <x v="719"/>
    <n v="0"/>
    <n v="0"/>
    <x v="717"/>
    <x v="371"/>
    <x v="718"/>
    <n v="0"/>
    <x v="0"/>
    <x v="0"/>
    <x v="0"/>
    <n v="66.966326899999999"/>
    <n v="20.400315499999998"/>
    <n v="65.575305999999998"/>
    <x v="564"/>
    <x v="390"/>
    <x v="573"/>
    <n v="-0.95973290000000588"/>
    <x v="718"/>
    <x v="715"/>
    <n v="66.966326899999999"/>
    <n v="20.400315499999998"/>
    <n v="65.575305999999998"/>
    <n v="222638"/>
    <n v="67.569586099999995"/>
    <n v="29.516567100000003"/>
    <n v="66.535038900000004"/>
    <n v="-0.95973290000000588"/>
    <n v="225275"/>
    <n v="-1.1705692999999999"/>
  </r>
  <r>
    <s v="37_12"/>
    <x v="2"/>
    <s v="02_町村"/>
    <s v="02_離島"/>
    <x v="0"/>
    <x v="0"/>
    <x v="0"/>
    <x v="36"/>
    <x v="11"/>
    <n v="0"/>
    <x v="720"/>
    <x v="405"/>
    <x v="720"/>
    <n v="0"/>
    <n v="0"/>
    <x v="718"/>
    <x v="371"/>
    <x v="719"/>
    <n v="0"/>
    <x v="0"/>
    <x v="0"/>
    <x v="0"/>
    <n v="64.780713000000006"/>
    <n v="20.400315499999998"/>
    <n v="63.370054099999997"/>
    <x v="565"/>
    <x v="390"/>
    <x v="574"/>
    <n v="-0.96649289999999866"/>
    <x v="719"/>
    <x v="716"/>
    <n v="64.780713000000006"/>
    <n v="20.400315499999998"/>
    <n v="63.370054099999997"/>
    <n v="202198"/>
    <n v="65.3754895"/>
    <n v="29.516567100000003"/>
    <n v="64.336546999999996"/>
    <n v="-0.96649289999999866"/>
    <n v="204403"/>
    <n v="-1.0787513"/>
  </r>
  <r>
    <s v="37_13"/>
    <x v="2"/>
    <s v="02_町村"/>
    <s v="02_離島"/>
    <x v="0"/>
    <x v="0"/>
    <x v="0"/>
    <x v="36"/>
    <x v="12"/>
    <n v="0"/>
    <x v="721"/>
    <x v="406"/>
    <x v="721"/>
    <n v="0"/>
    <n v="0"/>
    <x v="719"/>
    <x v="140"/>
    <x v="720"/>
    <n v="0"/>
    <x v="0"/>
    <x v="0"/>
    <x v="0"/>
    <n v="64.780551599999995"/>
    <n v="20.386643199999998"/>
    <n v="63.369397200000002"/>
    <x v="566"/>
    <x v="391"/>
    <x v="575"/>
    <n v="-0.9673606999999933"/>
    <x v="720"/>
    <x v="717"/>
    <n v="64.780551599999995"/>
    <n v="20.386643199999998"/>
    <n v="63.369397200000002"/>
    <n v="34030"/>
    <n v="65.375828599999991"/>
    <n v="29.504080399999999"/>
    <n v="64.336757899999995"/>
    <n v="-0.9673606999999933"/>
    <n v="35382"/>
    <n v="-3.8211519999999997"/>
  </r>
  <r>
    <s v="37_14"/>
    <x v="2"/>
    <s v="02_町村"/>
    <s v="02_離島"/>
    <x v="0"/>
    <x v="0"/>
    <x v="0"/>
    <x v="36"/>
    <x v="13"/>
    <n v="0"/>
    <x v="722"/>
    <x v="407"/>
    <x v="722"/>
    <n v="0"/>
    <n v="0"/>
    <x v="720"/>
    <x v="372"/>
    <x v="721"/>
    <n v="0"/>
    <x v="0"/>
    <x v="0"/>
    <x v="0"/>
    <n v="64.780621000000011"/>
    <n v="20.4015193"/>
    <n v="63.370104400000002"/>
    <x v="567"/>
    <x v="392"/>
    <x v="576"/>
    <n v="-0.96638439999999548"/>
    <x v="721"/>
    <x v="718"/>
    <n v="64.780621000000011"/>
    <n v="20.4015193"/>
    <n v="63.370104400000002"/>
    <n v="110238"/>
    <n v="65.375794099999993"/>
    <n v="29.506585400000002"/>
    <n v="64.336488799999998"/>
    <n v="-0.96638439999999548"/>
    <n v="112953"/>
    <n v="-2.4036545999999999"/>
  </r>
  <r>
    <s v="37_15"/>
    <x v="2"/>
    <s v="02_町村"/>
    <s v="02_離島"/>
    <x v="0"/>
    <x v="0"/>
    <x v="0"/>
    <x v="36"/>
    <x v="14"/>
    <n v="0"/>
    <x v="723"/>
    <x v="408"/>
    <x v="723"/>
    <n v="0"/>
    <n v="0"/>
    <x v="721"/>
    <x v="114"/>
    <x v="722"/>
    <n v="0"/>
    <x v="0"/>
    <x v="0"/>
    <x v="0"/>
    <n v="64.780982699999996"/>
    <n v="20.406056400000001"/>
    <n v="63.370344000000003"/>
    <x v="568"/>
    <x v="393"/>
    <x v="577"/>
    <n v="-0.9661869999999908"/>
    <x v="722"/>
    <x v="719"/>
    <n v="64.780982699999996"/>
    <n v="20.406056400000001"/>
    <n v="63.370344000000003"/>
    <n v="57930"/>
    <n v="65.374661700000004"/>
    <n v="29.544554499999997"/>
    <n v="64.336530999999994"/>
    <n v="-0.9661869999999908"/>
    <n v="56068"/>
    <n v="3.3209674000000002"/>
  </r>
  <r>
    <s v="37_16"/>
    <x v="2"/>
    <s v="02_町村"/>
    <s v="02_離島"/>
    <x v="0"/>
    <x v="0"/>
    <x v="0"/>
    <x v="36"/>
    <x v="15"/>
    <n v="0"/>
    <x v="724"/>
    <x v="5"/>
    <x v="724"/>
    <n v="0"/>
    <n v="0"/>
    <x v="722"/>
    <x v="5"/>
    <x v="723"/>
    <n v="0"/>
    <x v="0"/>
    <x v="0"/>
    <x v="0"/>
    <n v="100"/>
    <n v="0"/>
    <n v="100"/>
    <x v="5"/>
    <x v="5"/>
    <x v="5"/>
    <n v="0"/>
    <x v="723"/>
    <x v="720"/>
    <n v="100"/>
    <n v="0"/>
    <n v="100"/>
    <n v="20440"/>
    <n v="100"/>
    <n v="0"/>
    <n v="100"/>
    <n v="0"/>
    <n v="20872"/>
    <n v="-2.0697585000000003"/>
  </r>
  <r>
    <s v="37_17"/>
    <x v="2"/>
    <s v="02_町村"/>
    <s v="02_離島"/>
    <x v="0"/>
    <x v="0"/>
    <x v="0"/>
    <x v="36"/>
    <x v="16"/>
    <n v="0"/>
    <x v="725"/>
    <x v="409"/>
    <x v="725"/>
    <n v="0"/>
    <n v="0"/>
    <x v="723"/>
    <x v="373"/>
    <x v="724"/>
    <n v="0"/>
    <x v="0"/>
    <x v="0"/>
    <x v="0"/>
    <n v="95.600760600000001"/>
    <n v="16.957364299999998"/>
    <n v="93.542168699999991"/>
    <x v="569"/>
    <x v="394"/>
    <x v="578"/>
    <n v="-0.91510610000001691"/>
    <x v="724"/>
    <x v="721"/>
    <n v="95.600760600000001"/>
    <n v="16.957364299999998"/>
    <n v="93.542168699999991"/>
    <n v="36879"/>
    <n v="96.445628900000003"/>
    <n v="24.231127699999998"/>
    <n v="94.457274800000008"/>
    <n v="-0.91510610000001691"/>
    <n v="36810"/>
    <n v="0.18744910000000001"/>
  </r>
  <r>
    <s v="37_18"/>
    <x v="2"/>
    <s v="02_町村"/>
    <s v="02_離島"/>
    <x v="0"/>
    <x v="0"/>
    <x v="0"/>
    <x v="36"/>
    <x v="17"/>
    <n v="0"/>
    <x v="726"/>
    <x v="5"/>
    <x v="726"/>
    <n v="0"/>
    <n v="0"/>
    <x v="724"/>
    <x v="5"/>
    <x v="725"/>
    <n v="0"/>
    <x v="0"/>
    <x v="0"/>
    <x v="0"/>
    <n v="86.610169499999998"/>
    <n v="0"/>
    <n v="86.610169499999998"/>
    <x v="5"/>
    <x v="5"/>
    <x v="5"/>
    <n v="-13.389830500000002"/>
    <x v="725"/>
    <x v="722"/>
    <n v="86.610169499999998"/>
    <n v="0"/>
    <n v="86.610169499999998"/>
    <n v="511"/>
    <n v="100"/>
    <n v="0"/>
    <n v="100"/>
    <n v="-13.389830500000002"/>
    <n v="856"/>
    <n v="-40.303738300000006"/>
  </r>
  <r>
    <s v="37_19"/>
    <x v="2"/>
    <s v="02_町村"/>
    <s v="02_離島"/>
    <x v="0"/>
    <x v="0"/>
    <x v="0"/>
    <x v="36"/>
    <x v="18"/>
    <n v="0"/>
    <x v="727"/>
    <x v="409"/>
    <x v="727"/>
    <n v="0"/>
    <n v="0"/>
    <x v="725"/>
    <x v="373"/>
    <x v="726"/>
    <n v="0"/>
    <x v="0"/>
    <x v="0"/>
    <x v="0"/>
    <n v="95.741078799999997"/>
    <n v="16.957364299999998"/>
    <n v="93.6474829"/>
    <x v="570"/>
    <x v="394"/>
    <x v="579"/>
    <n v="-0.68530820000000858"/>
    <x v="726"/>
    <x v="723"/>
    <n v="95.741078799999997"/>
    <n v="16.957364299999998"/>
    <n v="93.6474829"/>
    <n v="36368"/>
    <n v="96.363489099999995"/>
    <n v="24.231127699999998"/>
    <n v="94.332791100000009"/>
    <n v="-0.68530820000000858"/>
    <n v="35954"/>
    <n v="1.1514712999999999"/>
  </r>
  <r>
    <s v="37_20"/>
    <x v="2"/>
    <s v="02_町村"/>
    <s v="02_離島"/>
    <x v="0"/>
    <x v="0"/>
    <x v="0"/>
    <x v="36"/>
    <x v="19"/>
    <n v="0"/>
    <x v="728"/>
    <x v="5"/>
    <x v="728"/>
    <n v="0"/>
    <n v="0"/>
    <x v="726"/>
    <x v="5"/>
    <x v="727"/>
    <n v="0"/>
    <x v="0"/>
    <x v="0"/>
    <x v="0"/>
    <n v="97.425246099999995"/>
    <n v="0"/>
    <n v="97.425246099999995"/>
    <x v="571"/>
    <x v="5"/>
    <x v="580"/>
    <n v="-0.63490489999999511"/>
    <x v="727"/>
    <x v="724"/>
    <n v="97.425246099999995"/>
    <n v="0"/>
    <n v="97.425246099999995"/>
    <n v="26033"/>
    <n v="98.060150999999991"/>
    <n v="0"/>
    <n v="98.060150999999991"/>
    <n v="-0.63490489999999511"/>
    <n v="25073"/>
    <n v="3.8288198000000002"/>
  </r>
  <r>
    <s v="37_21"/>
    <x v="2"/>
    <s v="02_町村"/>
    <s v="02_離島"/>
    <x v="0"/>
    <x v="0"/>
    <x v="0"/>
    <x v="36"/>
    <x v="20"/>
    <n v="0"/>
    <x v="729"/>
    <x v="5"/>
    <x v="729"/>
    <n v="0"/>
    <n v="0"/>
    <x v="727"/>
    <x v="5"/>
    <x v="728"/>
    <n v="0"/>
    <x v="0"/>
    <x v="0"/>
    <x v="0"/>
    <n v="87.096774199999999"/>
    <n v="0"/>
    <n v="87.096774199999999"/>
    <x v="572"/>
    <x v="5"/>
    <x v="581"/>
    <n v="-7.7308120000000002"/>
    <x v="728"/>
    <x v="725"/>
    <n v="87.096774199999999"/>
    <n v="0"/>
    <n v="87.096774199999999"/>
    <n v="27"/>
    <n v="94.827586199999999"/>
    <n v="0"/>
    <n v="94.827586199999999"/>
    <n v="-7.7308120000000002"/>
    <n v="55"/>
    <n v="-50.909090899999995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0"/>
    <x v="401"/>
    <x v="710"/>
    <n v="0"/>
    <n v="0"/>
    <x v="708"/>
    <x v="367"/>
    <x v="709"/>
    <n v="0"/>
    <x v="0"/>
    <x v="0"/>
    <x v="0"/>
    <n v="69.319929799999997"/>
    <n v="22.600870799999999"/>
    <n v="68.111637799999997"/>
    <x v="556"/>
    <x v="386"/>
    <x v="565"/>
    <n v="-0.70538249999999891"/>
    <x v="709"/>
    <x v="706"/>
    <n v="69.319929799999997"/>
    <n v="22.600870799999999"/>
    <n v="68.111637799999997"/>
    <n v="453631"/>
    <n v="69.75081990000001"/>
    <n v="27.746815299999998"/>
    <n v="68.817020299999996"/>
    <n v="-0.70538249999999891"/>
    <n v="466556"/>
    <n v="-2.7702998000000001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0"/>
    <x v="410"/>
    <x v="730"/>
    <n v="0"/>
    <n v="0"/>
    <x v="728"/>
    <x v="374"/>
    <x v="729"/>
    <n v="0"/>
    <x v="0"/>
    <x v="0"/>
    <x v="0"/>
    <n v="67.899369300000004"/>
    <n v="23.877471499999999"/>
    <n v="66.412647899999996"/>
    <x v="573"/>
    <x v="395"/>
    <x v="582"/>
    <n v="-0.72645669999999996"/>
    <x v="729"/>
    <x v="726"/>
    <n v="67.899369300000004"/>
    <n v="23.877471499999999"/>
    <n v="66.412647899999996"/>
    <n v="2018987"/>
    <n v="68.562201400000006"/>
    <n v="25.578100399999997"/>
    <n v="67.139104599999996"/>
    <n v="-0.72645669999999996"/>
    <n v="1960909"/>
    <n v="2.9617897000000002"/>
  </r>
  <r>
    <s v="38_02"/>
    <x v="2"/>
    <s v="02_町村"/>
    <s v="01_本島"/>
    <x v="0"/>
    <x v="0"/>
    <x v="0"/>
    <x v="37"/>
    <x v="1"/>
    <n v="0"/>
    <x v="730"/>
    <x v="410"/>
    <x v="730"/>
    <n v="0"/>
    <n v="0"/>
    <x v="728"/>
    <x v="374"/>
    <x v="729"/>
    <n v="0"/>
    <x v="0"/>
    <x v="0"/>
    <x v="0"/>
    <n v="67.899369300000004"/>
    <n v="23.877471499999999"/>
    <n v="66.412647899999996"/>
    <x v="573"/>
    <x v="395"/>
    <x v="582"/>
    <n v="-0.72645669999999996"/>
    <x v="729"/>
    <x v="726"/>
    <n v="67.899369300000004"/>
    <n v="23.877471499999999"/>
    <n v="66.412647899999996"/>
    <n v="2018987"/>
    <n v="68.562201400000006"/>
    <n v="25.578100399999997"/>
    <n v="67.139104599999996"/>
    <n v="-0.72645669999999996"/>
    <n v="1960909"/>
    <n v="2.9617897000000002"/>
  </r>
  <r>
    <s v="38_03"/>
    <x v="2"/>
    <s v="02_町村"/>
    <s v="01_本島"/>
    <x v="0"/>
    <x v="0"/>
    <x v="0"/>
    <x v="37"/>
    <x v="2"/>
    <n v="0"/>
    <x v="731"/>
    <x v="411"/>
    <x v="731"/>
    <n v="0"/>
    <n v="0"/>
    <x v="729"/>
    <x v="375"/>
    <x v="730"/>
    <n v="0"/>
    <x v="0"/>
    <x v="0"/>
    <x v="0"/>
    <n v="64.435981900000002"/>
    <n v="26.189801699999997"/>
    <n v="63.381876200000001"/>
    <x v="574"/>
    <x v="396"/>
    <x v="583"/>
    <n v="-1.3295910000000006"/>
    <x v="730"/>
    <x v="727"/>
    <n v="64.435981900000002"/>
    <n v="26.189801699999997"/>
    <n v="63.381876200000001"/>
    <n v="811790"/>
    <n v="65.739785699999999"/>
    <n v="26.497546500000002"/>
    <n v="64.711467200000001"/>
    <n v="-1.3295910000000006"/>
    <n v="800189"/>
    <n v="1.4497825"/>
  </r>
  <r>
    <s v="38_04"/>
    <x v="2"/>
    <s v="02_町村"/>
    <s v="01_本島"/>
    <x v="0"/>
    <x v="0"/>
    <x v="0"/>
    <x v="37"/>
    <x v="3"/>
    <n v="0"/>
    <x v="732"/>
    <x v="412"/>
    <x v="732"/>
    <n v="0"/>
    <n v="0"/>
    <x v="730"/>
    <x v="376"/>
    <x v="731"/>
    <n v="0"/>
    <x v="0"/>
    <x v="0"/>
    <x v="0"/>
    <n v="63.2521323"/>
    <n v="26.786494599999997"/>
    <n v="62.204049299999994"/>
    <x v="575"/>
    <x v="397"/>
    <x v="584"/>
    <n v="-0.26795290000000449"/>
    <x v="731"/>
    <x v="728"/>
    <n v="63.2521323"/>
    <n v="26.786494599999997"/>
    <n v="62.204049299999994"/>
    <n v="742921"/>
    <n v="63.486250099999999"/>
    <n v="26.501484699999999"/>
    <n v="62.472002199999999"/>
    <n v="-0.26795290000000449"/>
    <n v="713464"/>
    <n v="4.1287297000000001"/>
  </r>
  <r>
    <s v="38_05"/>
    <x v="2"/>
    <s v="02_町村"/>
    <s v="01_本島"/>
    <x v="0"/>
    <x v="0"/>
    <x v="0"/>
    <x v="37"/>
    <x v="4"/>
    <n v="0"/>
    <x v="733"/>
    <x v="413"/>
    <x v="733"/>
    <n v="0"/>
    <n v="0"/>
    <x v="731"/>
    <x v="377"/>
    <x v="732"/>
    <n v="0"/>
    <x v="0"/>
    <x v="0"/>
    <x v="0"/>
    <n v="63.252268599999994"/>
    <n v="26.793378299999997"/>
    <n v="62.204085899999995"/>
    <x v="576"/>
    <x v="398"/>
    <x v="585"/>
    <n v="-0.26641990000000249"/>
    <x v="732"/>
    <x v="729"/>
    <n v="63.252268599999994"/>
    <n v="26.793378299999997"/>
    <n v="62.204085899999995"/>
    <n v="35289"/>
    <n v="63.485595100000005"/>
    <n v="26.478494600000001"/>
    <n v="62.470505799999998"/>
    <n v="-0.26641990000000249"/>
    <n v="33889"/>
    <n v="4.1311340000000003"/>
  </r>
  <r>
    <s v="38_06"/>
    <x v="2"/>
    <s v="02_町村"/>
    <s v="01_本島"/>
    <x v="0"/>
    <x v="0"/>
    <x v="0"/>
    <x v="37"/>
    <x v="5"/>
    <n v="0"/>
    <x v="734"/>
    <x v="414"/>
    <x v="734"/>
    <n v="0"/>
    <n v="0"/>
    <x v="732"/>
    <x v="378"/>
    <x v="733"/>
    <n v="0"/>
    <x v="0"/>
    <x v="0"/>
    <x v="0"/>
    <n v="63.252125499999998"/>
    <n v="26.786151200000003"/>
    <n v="62.204047500000001"/>
    <x v="577"/>
    <x v="399"/>
    <x v="586"/>
    <n v="-0.26802929999999492"/>
    <x v="733"/>
    <x v="730"/>
    <n v="63.252125499999998"/>
    <n v="26.786151200000003"/>
    <n v="62.204047500000001"/>
    <n v="707632"/>
    <n v="63.486282800000005"/>
    <n v="26.5026315"/>
    <n v="62.472076799999996"/>
    <n v="-0.26802929999999492"/>
    <n v="679575"/>
    <n v="4.1286098000000004"/>
  </r>
  <r>
    <s v="38_07"/>
    <x v="2"/>
    <s v="02_町村"/>
    <s v="01_本島"/>
    <x v="0"/>
    <x v="0"/>
    <x v="0"/>
    <x v="37"/>
    <x v="6"/>
    <n v="0"/>
    <x v="735"/>
    <x v="5"/>
    <x v="735"/>
    <n v="0"/>
    <n v="0"/>
    <x v="733"/>
    <x v="5"/>
    <x v="734"/>
    <n v="0"/>
    <x v="0"/>
    <x v="0"/>
    <x v="0"/>
    <n v="100"/>
    <n v="0"/>
    <n v="100"/>
    <x v="5"/>
    <x v="5"/>
    <x v="5"/>
    <n v="0"/>
    <x v="734"/>
    <x v="731"/>
    <n v="100"/>
    <n v="0"/>
    <n v="100"/>
    <n v="5124"/>
    <n v="100"/>
    <n v="0"/>
    <n v="100"/>
    <n v="0"/>
    <n v="7804"/>
    <n v="-34.341363400000006"/>
  </r>
  <r>
    <s v="38_08"/>
    <x v="2"/>
    <s v="02_町村"/>
    <s v="01_本島"/>
    <x v="0"/>
    <x v="0"/>
    <x v="0"/>
    <x v="37"/>
    <x v="7"/>
    <n v="0"/>
    <x v="736"/>
    <x v="415"/>
    <x v="736"/>
    <n v="0"/>
    <n v="0"/>
    <x v="734"/>
    <x v="179"/>
    <x v="735"/>
    <n v="0"/>
    <x v="0"/>
    <x v="0"/>
    <x v="0"/>
    <n v="80.499473600000002"/>
    <n v="5.1387461000000005"/>
    <n v="79.651411600000003"/>
    <x v="578"/>
    <x v="400"/>
    <x v="587"/>
    <n v="-12.125931099999988"/>
    <x v="735"/>
    <x v="732"/>
    <n v="80.499473600000002"/>
    <n v="5.1387461000000005"/>
    <n v="79.651411600000003"/>
    <n v="68869"/>
    <n v="92.5362109"/>
    <n v="26.383763799999997"/>
    <n v="91.777342699999991"/>
    <n v="-12.125931099999988"/>
    <n v="86725"/>
    <n v="-20.589218800000001"/>
  </r>
  <r>
    <s v="38_09"/>
    <x v="2"/>
    <s v="02_町村"/>
    <s v="01_本島"/>
    <x v="0"/>
    <x v="0"/>
    <x v="0"/>
    <x v="37"/>
    <x v="8"/>
    <n v="0"/>
    <x v="737"/>
    <x v="416"/>
    <x v="737"/>
    <n v="0"/>
    <n v="0"/>
    <x v="735"/>
    <x v="179"/>
    <x v="736"/>
    <n v="0"/>
    <x v="0"/>
    <x v="0"/>
    <x v="0"/>
    <n v="89.535093700000004"/>
    <n v="5.8072008999999998"/>
    <n v="87.939164500000004"/>
    <x v="579"/>
    <x v="401"/>
    <x v="588"/>
    <n v="-1.0546546000000063"/>
    <x v="736"/>
    <x v="733"/>
    <n v="89.535093700000004"/>
    <n v="5.8072008999999998"/>
    <n v="87.939164500000004"/>
    <n v="39723"/>
    <n v="90.362803800000009"/>
    <n v="26.709401700000001"/>
    <n v="88.99381910000001"/>
    <n v="-1.0546546000000063"/>
    <n v="38731"/>
    <n v="2.5612558000000001"/>
  </r>
  <r>
    <s v="38_10"/>
    <x v="2"/>
    <s v="02_町村"/>
    <s v="01_本島"/>
    <x v="0"/>
    <x v="0"/>
    <x v="0"/>
    <x v="37"/>
    <x v="9"/>
    <n v="0"/>
    <x v="738"/>
    <x v="417"/>
    <x v="738"/>
    <n v="0"/>
    <n v="0"/>
    <x v="736"/>
    <x v="5"/>
    <x v="737"/>
    <n v="0"/>
    <x v="0"/>
    <x v="0"/>
    <x v="0"/>
    <n v="70.77707629999999"/>
    <n v="0"/>
    <n v="70.585101199999997"/>
    <x v="580"/>
    <x v="402"/>
    <x v="589"/>
    <n v="-23.568781200000004"/>
    <x v="737"/>
    <x v="734"/>
    <n v="70.77707629999999"/>
    <n v="0"/>
    <n v="70.585101199999997"/>
    <n v="29146"/>
    <n v="94.357218700000004"/>
    <n v="24.324324300000001"/>
    <n v="94.153882400000001"/>
    <n v="-23.568781200000004"/>
    <n v="47994"/>
    <n v="-39.271575600000006"/>
  </r>
  <r>
    <s v="38_11"/>
    <x v="2"/>
    <s v="02_町村"/>
    <s v="01_本島"/>
    <x v="0"/>
    <x v="0"/>
    <x v="0"/>
    <x v="37"/>
    <x v="10"/>
    <n v="0"/>
    <x v="739"/>
    <x v="418"/>
    <x v="739"/>
    <n v="0"/>
    <n v="0"/>
    <x v="737"/>
    <x v="379"/>
    <x v="738"/>
    <n v="0"/>
    <x v="0"/>
    <x v="0"/>
    <x v="0"/>
    <n v="66.228645900000004"/>
    <n v="22.517396099999999"/>
    <n v="64.430242299999989"/>
    <x v="581"/>
    <x v="403"/>
    <x v="590"/>
    <n v="-0.35953650000000437"/>
    <x v="738"/>
    <x v="735"/>
    <n v="66.228645900000004"/>
    <n v="22.517396099999999"/>
    <n v="64.430242299999989"/>
    <n v="987983"/>
    <n v="66.456215399999991"/>
    <n v="25.003394200000002"/>
    <n v="64.789778799999993"/>
    <n v="-0.35953650000000437"/>
    <n v="949651"/>
    <n v="4.0364301999999999"/>
  </r>
  <r>
    <s v="38_12"/>
    <x v="2"/>
    <s v="02_町村"/>
    <s v="01_本島"/>
    <x v="0"/>
    <x v="0"/>
    <x v="0"/>
    <x v="37"/>
    <x v="11"/>
    <n v="0"/>
    <x v="740"/>
    <x v="418"/>
    <x v="740"/>
    <n v="0"/>
    <n v="0"/>
    <x v="738"/>
    <x v="379"/>
    <x v="739"/>
    <n v="0"/>
    <x v="0"/>
    <x v="0"/>
    <x v="0"/>
    <n v="65.803352500000003"/>
    <n v="22.517396099999999"/>
    <n v="64.000953100000004"/>
    <x v="582"/>
    <x v="403"/>
    <x v="591"/>
    <n v="-0.34945100000000195"/>
    <x v="739"/>
    <x v="736"/>
    <n v="65.803352500000003"/>
    <n v="22.517396099999999"/>
    <n v="64.000953100000004"/>
    <n v="969697"/>
    <n v="66.019875400000004"/>
    <n v="25.003394200000002"/>
    <n v="64.350404100000006"/>
    <n v="-0.34945100000000195"/>
    <n v="931586"/>
    <n v="4.0909803"/>
  </r>
  <r>
    <s v="38_13"/>
    <x v="2"/>
    <s v="02_町村"/>
    <s v="01_本島"/>
    <x v="0"/>
    <x v="0"/>
    <x v="0"/>
    <x v="37"/>
    <x v="12"/>
    <n v="0"/>
    <x v="741"/>
    <x v="419"/>
    <x v="741"/>
    <n v="0"/>
    <n v="0"/>
    <x v="739"/>
    <x v="380"/>
    <x v="740"/>
    <n v="0"/>
    <x v="0"/>
    <x v="0"/>
    <x v="0"/>
    <n v="61.596946200000005"/>
    <n v="22.515723300000001"/>
    <n v="59.969621500000002"/>
    <x v="583"/>
    <x v="404"/>
    <x v="592"/>
    <n v="-0.2390238999999994"/>
    <x v="740"/>
    <x v="737"/>
    <n v="61.596946200000005"/>
    <n v="22.515723300000001"/>
    <n v="59.969621500000002"/>
    <n v="297691"/>
    <n v="61.702459899999994"/>
    <n v="25.001333500000001"/>
    <n v="60.208645400000002"/>
    <n v="-0.2390238999999994"/>
    <n v="277315"/>
    <n v="7.3476010999999994"/>
  </r>
  <r>
    <s v="38_14"/>
    <x v="2"/>
    <s v="02_町村"/>
    <s v="01_本島"/>
    <x v="0"/>
    <x v="0"/>
    <x v="0"/>
    <x v="37"/>
    <x v="13"/>
    <n v="0"/>
    <x v="742"/>
    <x v="420"/>
    <x v="742"/>
    <n v="0"/>
    <n v="0"/>
    <x v="740"/>
    <x v="381"/>
    <x v="741"/>
    <n v="0"/>
    <x v="0"/>
    <x v="0"/>
    <x v="0"/>
    <n v="61.597109400000008"/>
    <n v="22.518234800000002"/>
    <n v="59.969886500000001"/>
    <x v="584"/>
    <x v="405"/>
    <x v="593"/>
    <n v="-0.2389287999999965"/>
    <x v="741"/>
    <x v="738"/>
    <n v="61.597109400000008"/>
    <n v="22.518234800000002"/>
    <n v="59.969886500000001"/>
    <n v="511407"/>
    <n v="61.702507199999999"/>
    <n v="25.004473100000002"/>
    <n v="60.208815299999998"/>
    <n v="-0.2389287999999965"/>
    <n v="496052"/>
    <n v="3.0954416"/>
  </r>
  <r>
    <s v="38_15"/>
    <x v="2"/>
    <s v="02_町村"/>
    <s v="01_本島"/>
    <x v="0"/>
    <x v="0"/>
    <x v="0"/>
    <x v="37"/>
    <x v="14"/>
    <n v="0"/>
    <x v="743"/>
    <x v="421"/>
    <x v="743"/>
    <n v="0"/>
    <n v="0"/>
    <x v="741"/>
    <x v="382"/>
    <x v="742"/>
    <n v="0"/>
    <x v="0"/>
    <x v="0"/>
    <x v="0"/>
    <n v="100"/>
    <n v="22.518089699999997"/>
    <n v="96.7737853"/>
    <x v="5"/>
    <x v="406"/>
    <x v="594"/>
    <n v="-0.17353729999999246"/>
    <x v="742"/>
    <x v="739"/>
    <n v="100"/>
    <n v="22.518089699999997"/>
    <n v="96.7737853"/>
    <n v="160599"/>
    <n v="100"/>
    <n v="25.0037634"/>
    <n v="96.947322599999993"/>
    <n v="-0.17353729999999246"/>
    <n v="158219"/>
    <n v="1.5042441"/>
  </r>
  <r>
    <s v="38_16"/>
    <x v="2"/>
    <s v="02_町村"/>
    <s v="01_本島"/>
    <x v="0"/>
    <x v="0"/>
    <x v="0"/>
    <x v="37"/>
    <x v="15"/>
    <n v="0"/>
    <x v="744"/>
    <x v="5"/>
    <x v="744"/>
    <n v="0"/>
    <n v="0"/>
    <x v="742"/>
    <x v="5"/>
    <x v="743"/>
    <n v="0"/>
    <x v="0"/>
    <x v="0"/>
    <x v="0"/>
    <n v="100"/>
    <n v="0"/>
    <n v="100"/>
    <x v="5"/>
    <x v="5"/>
    <x v="5"/>
    <n v="0"/>
    <x v="743"/>
    <x v="740"/>
    <n v="100"/>
    <n v="0"/>
    <n v="100"/>
    <n v="18286"/>
    <n v="100"/>
    <n v="0"/>
    <n v="100"/>
    <n v="0"/>
    <n v="18065"/>
    <n v="1.2233601000000001"/>
  </r>
  <r>
    <s v="38_17"/>
    <x v="2"/>
    <s v="02_町村"/>
    <s v="01_本島"/>
    <x v="0"/>
    <x v="0"/>
    <x v="0"/>
    <x v="37"/>
    <x v="16"/>
    <n v="0"/>
    <x v="745"/>
    <x v="422"/>
    <x v="745"/>
    <n v="0"/>
    <n v="0"/>
    <x v="743"/>
    <x v="383"/>
    <x v="744"/>
    <n v="0"/>
    <x v="0"/>
    <x v="0"/>
    <x v="0"/>
    <n v="97.546899600000003"/>
    <n v="24.854006099999999"/>
    <n v="95.384914699999996"/>
    <x v="585"/>
    <x v="407"/>
    <x v="595"/>
    <n v="0.5820664000000022"/>
    <x v="744"/>
    <x v="741"/>
    <n v="97.546899600000003"/>
    <n v="24.854006099999999"/>
    <n v="95.384914699999996"/>
    <n v="137298"/>
    <n v="97.521596399999993"/>
    <n v="26.336375499999999"/>
    <n v="94.802848299999994"/>
    <n v="0.5820664000000022"/>
    <n v="133271"/>
    <n v="3.0216626"/>
  </r>
  <r>
    <s v="38_18"/>
    <x v="2"/>
    <s v="02_町村"/>
    <s v="01_本島"/>
    <x v="0"/>
    <x v="0"/>
    <x v="0"/>
    <x v="37"/>
    <x v="17"/>
    <n v="0"/>
    <x v="746"/>
    <x v="5"/>
    <x v="746"/>
    <n v="0"/>
    <n v="0"/>
    <x v="744"/>
    <x v="5"/>
    <x v="745"/>
    <n v="0"/>
    <x v="0"/>
    <x v="0"/>
    <x v="0"/>
    <n v="100"/>
    <n v="0"/>
    <n v="100"/>
    <x v="5"/>
    <x v="5"/>
    <x v="5"/>
    <n v="0"/>
    <x v="745"/>
    <x v="742"/>
    <n v="100"/>
    <n v="0"/>
    <n v="100"/>
    <n v="2822"/>
    <n v="100"/>
    <n v="0"/>
    <n v="100"/>
    <n v="0"/>
    <n v="3031"/>
    <n v="-6.8954141"/>
  </r>
  <r>
    <s v="38_19"/>
    <x v="2"/>
    <s v="02_町村"/>
    <s v="01_本島"/>
    <x v="0"/>
    <x v="0"/>
    <x v="0"/>
    <x v="37"/>
    <x v="18"/>
    <n v="0"/>
    <x v="747"/>
    <x v="422"/>
    <x v="747"/>
    <n v="0"/>
    <n v="0"/>
    <x v="745"/>
    <x v="383"/>
    <x v="746"/>
    <n v="0"/>
    <x v="0"/>
    <x v="0"/>
    <x v="0"/>
    <n v="97.496309499999995"/>
    <n v="24.854006099999999"/>
    <n v="95.292625399999991"/>
    <x v="586"/>
    <x v="407"/>
    <x v="596"/>
    <n v="0.60430289999999331"/>
    <x v="746"/>
    <x v="743"/>
    <n v="97.496309499999995"/>
    <n v="24.854006099999999"/>
    <n v="95.292625399999991"/>
    <n v="134476"/>
    <n v="97.464763200000007"/>
    <n v="26.336375499999999"/>
    <n v="94.688322499999998"/>
    <n v="0.60430289999999331"/>
    <n v="130240"/>
    <n v="3.2524570000000002"/>
  </r>
  <r>
    <s v="38_20"/>
    <x v="2"/>
    <s v="02_町村"/>
    <s v="01_本島"/>
    <x v="0"/>
    <x v="0"/>
    <x v="0"/>
    <x v="37"/>
    <x v="19"/>
    <n v="0"/>
    <x v="748"/>
    <x v="5"/>
    <x v="748"/>
    <n v="0"/>
    <n v="0"/>
    <x v="746"/>
    <x v="5"/>
    <x v="747"/>
    <n v="0"/>
    <x v="0"/>
    <x v="0"/>
    <x v="0"/>
    <n v="100"/>
    <n v="0"/>
    <n v="100"/>
    <x v="5"/>
    <x v="5"/>
    <x v="5"/>
    <n v="0"/>
    <x v="747"/>
    <x v="744"/>
    <n v="100"/>
    <n v="0"/>
    <n v="100"/>
    <n v="81753"/>
    <n v="100"/>
    <n v="0"/>
    <n v="100"/>
    <n v="0"/>
    <n v="77617"/>
    <n v="5.3287294999999997"/>
  </r>
  <r>
    <s v="38_21"/>
    <x v="2"/>
    <s v="02_町村"/>
    <s v="01_本島"/>
    <x v="0"/>
    <x v="0"/>
    <x v="0"/>
    <x v="37"/>
    <x v="20"/>
    <n v="0"/>
    <x v="749"/>
    <x v="5"/>
    <x v="749"/>
    <n v="0"/>
    <n v="0"/>
    <x v="747"/>
    <x v="5"/>
    <x v="748"/>
    <n v="0"/>
    <x v="0"/>
    <x v="0"/>
    <x v="0"/>
    <n v="100"/>
    <n v="0"/>
    <n v="100"/>
    <x v="5"/>
    <x v="5"/>
    <x v="5"/>
    <n v="0"/>
    <x v="748"/>
    <x v="745"/>
    <n v="100"/>
    <n v="0"/>
    <n v="100"/>
    <n v="163"/>
    <n v="100"/>
    <n v="0"/>
    <n v="100"/>
    <n v="0"/>
    <n v="181"/>
    <n v="-9.9447513999999995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0"/>
    <x v="410"/>
    <x v="730"/>
    <n v="0"/>
    <n v="0"/>
    <x v="728"/>
    <x v="374"/>
    <x v="729"/>
    <n v="0"/>
    <x v="0"/>
    <x v="0"/>
    <x v="0"/>
    <n v="67.899369300000004"/>
    <n v="23.877471499999999"/>
    <n v="66.412647899999996"/>
    <x v="573"/>
    <x v="395"/>
    <x v="582"/>
    <n v="-0.72645669999999996"/>
    <x v="729"/>
    <x v="726"/>
    <n v="67.899369300000004"/>
    <n v="23.877471499999999"/>
    <n v="66.412647899999996"/>
    <n v="2018987"/>
    <n v="68.562201400000006"/>
    <n v="25.578100399999997"/>
    <n v="67.139104599999996"/>
    <n v="-0.72645669999999996"/>
    <n v="1960909"/>
    <n v="2.9617897000000002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0"/>
    <x v="423"/>
    <x v="750"/>
    <n v="0"/>
    <n v="0"/>
    <x v="748"/>
    <x v="384"/>
    <x v="749"/>
    <n v="0"/>
    <x v="0"/>
    <x v="0"/>
    <x v="0"/>
    <n v="77.656959200000003"/>
    <n v="8.8560885999999996"/>
    <n v="65.056286100000008"/>
    <x v="587"/>
    <x v="408"/>
    <x v="597"/>
    <n v="4.9882287000000147"/>
    <x v="749"/>
    <x v="746"/>
    <n v="77.656959200000003"/>
    <n v="8.8560885999999996"/>
    <n v="65.056286100000008"/>
    <n v="67384"/>
    <n v="69.842919999999992"/>
    <n v="9.8129343000000002"/>
    <n v="60.068057399999994"/>
    <n v="4.9882287000000147"/>
    <n v="69020"/>
    <n v="-2.3703273999999999"/>
  </r>
  <r>
    <s v="39_02"/>
    <x v="1"/>
    <s v="02_町村"/>
    <s v="02_離島"/>
    <x v="4"/>
    <x v="0"/>
    <x v="0"/>
    <x v="38"/>
    <x v="1"/>
    <n v="0"/>
    <x v="750"/>
    <x v="423"/>
    <x v="750"/>
    <n v="0"/>
    <n v="0"/>
    <x v="748"/>
    <x v="384"/>
    <x v="749"/>
    <n v="0"/>
    <x v="0"/>
    <x v="0"/>
    <x v="0"/>
    <n v="77.656959200000003"/>
    <n v="8.8560885999999996"/>
    <n v="65.056286100000008"/>
    <x v="587"/>
    <x v="408"/>
    <x v="597"/>
    <n v="4.9882287000000147"/>
    <x v="749"/>
    <x v="746"/>
    <n v="77.656959200000003"/>
    <n v="8.8560885999999996"/>
    <n v="65.056286100000008"/>
    <n v="67384"/>
    <n v="69.842919999999992"/>
    <n v="9.8129343000000002"/>
    <n v="60.068057399999994"/>
    <n v="4.9882287000000147"/>
    <n v="69020"/>
    <n v="-2.3703273999999999"/>
  </r>
  <r>
    <s v="39_03"/>
    <x v="1"/>
    <s v="02_町村"/>
    <s v="02_離島"/>
    <x v="4"/>
    <x v="0"/>
    <x v="0"/>
    <x v="38"/>
    <x v="2"/>
    <n v="0"/>
    <x v="751"/>
    <x v="424"/>
    <x v="751"/>
    <n v="0"/>
    <n v="0"/>
    <x v="749"/>
    <x v="385"/>
    <x v="750"/>
    <n v="0"/>
    <x v="0"/>
    <x v="0"/>
    <x v="0"/>
    <n v="67.438902300000009"/>
    <n v="15.3733956"/>
    <n v="63.0185502"/>
    <x v="588"/>
    <x v="409"/>
    <x v="598"/>
    <n v="-1.6057733999999968"/>
    <x v="750"/>
    <x v="747"/>
    <n v="67.438902300000009"/>
    <n v="15.3733956"/>
    <n v="63.0185502"/>
    <n v="25445"/>
    <n v="68.2442013"/>
    <n v="14.915503299999999"/>
    <n v="64.624323599999997"/>
    <n v="-1.6057733999999968"/>
    <n v="25915"/>
    <n v="-1.8136215"/>
  </r>
  <r>
    <s v="39_04"/>
    <x v="1"/>
    <s v="02_町村"/>
    <s v="02_離島"/>
    <x v="4"/>
    <x v="0"/>
    <x v="0"/>
    <x v="38"/>
    <x v="3"/>
    <n v="0"/>
    <x v="752"/>
    <x v="425"/>
    <x v="752"/>
    <n v="0"/>
    <n v="0"/>
    <x v="750"/>
    <x v="386"/>
    <x v="751"/>
    <n v="0"/>
    <x v="0"/>
    <x v="0"/>
    <x v="0"/>
    <n v="64.146501400000005"/>
    <n v="8.8025659000000012"/>
    <n v="59.8756944"/>
    <x v="589"/>
    <x v="410"/>
    <x v="599"/>
    <n v="-1.4447784000000041"/>
    <x v="751"/>
    <x v="748"/>
    <n v="64.146501400000005"/>
    <n v="8.8025659000000012"/>
    <n v="59.8756944"/>
    <n v="21772"/>
    <n v="65.173253500000001"/>
    <n v="13.0786187"/>
    <n v="61.320472800000005"/>
    <n v="-1.4447784000000041"/>
    <n v="22569"/>
    <n v="-3.5313926000000002"/>
  </r>
  <r>
    <s v="39_05"/>
    <x v="1"/>
    <s v="02_町村"/>
    <s v="02_離島"/>
    <x v="4"/>
    <x v="0"/>
    <x v="0"/>
    <x v="38"/>
    <x v="4"/>
    <n v="0"/>
    <x v="753"/>
    <x v="426"/>
    <x v="753"/>
    <n v="0"/>
    <n v="0"/>
    <x v="751"/>
    <x v="387"/>
    <x v="752"/>
    <n v="0"/>
    <x v="0"/>
    <x v="0"/>
    <x v="0"/>
    <n v="63.706563699999997"/>
    <n v="8.8235294"/>
    <n v="59.699355799999999"/>
    <x v="590"/>
    <x v="411"/>
    <x v="600"/>
    <n v="-2.8471817999999942"/>
    <x v="752"/>
    <x v="749"/>
    <n v="63.706563699999997"/>
    <n v="8.8235294"/>
    <n v="59.699355799999999"/>
    <n v="834"/>
    <n v="66.855295100000006"/>
    <n v="12.264150899999999"/>
    <n v="62.546537599999994"/>
    <n v="-2.8471817999999942"/>
    <n v="840"/>
    <n v="-0.71428570000000002"/>
  </r>
  <r>
    <s v="39_06"/>
    <x v="1"/>
    <s v="02_町村"/>
    <s v="02_離島"/>
    <x v="4"/>
    <x v="0"/>
    <x v="0"/>
    <x v="38"/>
    <x v="5"/>
    <n v="0"/>
    <x v="754"/>
    <x v="427"/>
    <x v="754"/>
    <n v="0"/>
    <n v="0"/>
    <x v="752"/>
    <x v="388"/>
    <x v="753"/>
    <n v="0"/>
    <x v="0"/>
    <x v="0"/>
    <x v="0"/>
    <n v="64.164161100000001"/>
    <n v="8.8017751000000004"/>
    <n v="59.882739900000004"/>
    <x v="591"/>
    <x v="412"/>
    <x v="601"/>
    <n v="-1.3912998999999999"/>
    <x v="753"/>
    <x v="750"/>
    <n v="64.164161100000001"/>
    <n v="8.8017751000000004"/>
    <n v="59.882739900000004"/>
    <n v="20938"/>
    <n v="65.10990679999999"/>
    <n v="13.111620800000001"/>
    <n v="61.274039800000004"/>
    <n v="-1.3912998999999999"/>
    <n v="21729"/>
    <n v="-3.6402964000000004"/>
  </r>
  <r>
    <s v="39_07"/>
    <x v="1"/>
    <s v="02_町村"/>
    <s v="02_離島"/>
    <x v="4"/>
    <x v="0"/>
    <x v="0"/>
    <x v="38"/>
    <x v="6"/>
    <n v="0"/>
    <x v="755"/>
    <x v="5"/>
    <x v="755"/>
    <n v="0"/>
    <n v="0"/>
    <x v="753"/>
    <x v="5"/>
    <x v="754"/>
    <n v="0"/>
    <x v="0"/>
    <x v="0"/>
    <x v="0"/>
    <n v="100"/>
    <n v="0"/>
    <n v="100"/>
    <x v="5"/>
    <x v="5"/>
    <x v="5"/>
    <n v="0"/>
    <x v="408"/>
    <x v="751"/>
    <n v="100"/>
    <n v="0"/>
    <n v="100"/>
    <n v="540"/>
    <n v="100"/>
    <n v="0"/>
    <n v="100"/>
    <n v="0"/>
    <n v="255"/>
    <n v="111.76470590000001"/>
  </r>
  <r>
    <s v="39_08"/>
    <x v="1"/>
    <s v="02_町村"/>
    <s v="02_離島"/>
    <x v="4"/>
    <x v="0"/>
    <x v="0"/>
    <x v="38"/>
    <x v="7"/>
    <n v="0"/>
    <x v="756"/>
    <x v="428"/>
    <x v="756"/>
    <n v="0"/>
    <n v="0"/>
    <x v="754"/>
    <x v="389"/>
    <x v="755"/>
    <n v="0"/>
    <x v="0"/>
    <x v="0"/>
    <x v="0"/>
    <n v="100"/>
    <n v="45.016077199999998"/>
    <n v="91.481942699999991"/>
    <x v="5"/>
    <x v="5"/>
    <x v="602"/>
    <n v="-10.035047600000013"/>
    <x v="754"/>
    <x v="752"/>
    <n v="100"/>
    <n v="45.016077199999998"/>
    <n v="91.481942699999991"/>
    <n v="3673"/>
    <n v="100"/>
    <n v="0"/>
    <n v="101.5169903"/>
    <n v="-10.035047600000013"/>
    <n v="3346"/>
    <n v="9.7728631000000004"/>
  </r>
  <r>
    <s v="39_09"/>
    <x v="1"/>
    <s v="02_町村"/>
    <s v="02_離島"/>
    <x v="4"/>
    <x v="0"/>
    <x v="0"/>
    <x v="38"/>
    <x v="8"/>
    <n v="0"/>
    <x v="757"/>
    <x v="428"/>
    <x v="757"/>
    <n v="0"/>
    <n v="0"/>
    <x v="755"/>
    <x v="389"/>
    <x v="756"/>
    <n v="0"/>
    <x v="0"/>
    <x v="0"/>
    <x v="0"/>
    <n v="100"/>
    <n v="45.016077199999998"/>
    <n v="89.275634999999994"/>
    <x v="5"/>
    <x v="5"/>
    <x v="603"/>
    <n v="-12.4061679"/>
    <x v="755"/>
    <x v="753"/>
    <n v="100"/>
    <n v="45.016077199999998"/>
    <n v="89.275634999999994"/>
    <n v="2847"/>
    <n v="100"/>
    <n v="0"/>
    <n v="101.68180289999999"/>
    <n v="-12.4061679"/>
    <n v="3023"/>
    <n v="-5.8220310999999993"/>
  </r>
  <r>
    <s v="39_10"/>
    <x v="1"/>
    <s v="02_町村"/>
    <s v="02_離島"/>
    <x v="4"/>
    <x v="0"/>
    <x v="0"/>
    <x v="38"/>
    <x v="9"/>
    <n v="0"/>
    <x v="758"/>
    <x v="5"/>
    <x v="758"/>
    <n v="0"/>
    <n v="0"/>
    <x v="325"/>
    <x v="5"/>
    <x v="325"/>
    <n v="0"/>
    <x v="0"/>
    <x v="0"/>
    <x v="0"/>
    <n v="100"/>
    <n v="0"/>
    <n v="100"/>
    <x v="5"/>
    <x v="5"/>
    <x v="5"/>
    <n v="0"/>
    <x v="756"/>
    <x v="754"/>
    <n v="100"/>
    <n v="0"/>
    <n v="100"/>
    <n v="826"/>
    <n v="100"/>
    <n v="0"/>
    <n v="100"/>
    <n v="0"/>
    <n v="323"/>
    <n v="155.72755419999999"/>
  </r>
  <r>
    <s v="39_11"/>
    <x v="1"/>
    <s v="02_町村"/>
    <s v="02_離島"/>
    <x v="4"/>
    <x v="0"/>
    <x v="0"/>
    <x v="38"/>
    <x v="10"/>
    <n v="0"/>
    <x v="759"/>
    <x v="429"/>
    <x v="759"/>
    <n v="0"/>
    <n v="0"/>
    <x v="756"/>
    <x v="390"/>
    <x v="757"/>
    <n v="0"/>
    <x v="0"/>
    <x v="0"/>
    <x v="0"/>
    <n v="83.704155200000002"/>
    <n v="7.6468972999999991"/>
    <n v="63.1627735"/>
    <x v="592"/>
    <x v="413"/>
    <x v="604"/>
    <n v="10.5607811"/>
    <x v="757"/>
    <x v="755"/>
    <n v="83.704155200000002"/>
    <n v="7.6468972999999991"/>
    <n v="63.1627735"/>
    <n v="34070"/>
    <n v="66.67718769999999"/>
    <n v="7.0429729999999999"/>
    <n v="52.6019924"/>
    <n v="10.5607811"/>
    <n v="34903"/>
    <n v="-2.3866142999999997"/>
  </r>
  <r>
    <s v="39_12"/>
    <x v="1"/>
    <s v="02_町村"/>
    <s v="02_離島"/>
    <x v="4"/>
    <x v="0"/>
    <x v="0"/>
    <x v="38"/>
    <x v="11"/>
    <n v="0"/>
    <x v="760"/>
    <x v="429"/>
    <x v="386"/>
    <n v="0"/>
    <n v="0"/>
    <x v="757"/>
    <x v="390"/>
    <x v="758"/>
    <n v="0"/>
    <x v="0"/>
    <x v="0"/>
    <x v="0"/>
    <n v="80.234134300000008"/>
    <n v="7.6468972999999991"/>
    <n v="57.748575300000006"/>
    <x v="593"/>
    <x v="413"/>
    <x v="605"/>
    <n v="10.161747800000008"/>
    <x v="758"/>
    <x v="756"/>
    <n v="80.234134300000008"/>
    <n v="7.6468972999999991"/>
    <n v="57.748575300000006"/>
    <n v="27158"/>
    <n v="61.906050599999993"/>
    <n v="7.0429729999999999"/>
    <n v="47.586827499999998"/>
    <n v="10.161747800000008"/>
    <n v="28554"/>
    <n v="-4.8889823000000003"/>
  </r>
  <r>
    <s v="39_13"/>
    <x v="1"/>
    <s v="02_町村"/>
    <s v="02_離島"/>
    <x v="4"/>
    <x v="0"/>
    <x v="0"/>
    <x v="38"/>
    <x v="12"/>
    <n v="0"/>
    <x v="761"/>
    <x v="430"/>
    <x v="760"/>
    <n v="0"/>
    <n v="0"/>
    <x v="758"/>
    <x v="260"/>
    <x v="759"/>
    <n v="0"/>
    <x v="0"/>
    <x v="0"/>
    <x v="0"/>
    <n v="80.249716199999995"/>
    <n v="7.6430205999999998"/>
    <n v="50.137610299999999"/>
    <x v="594"/>
    <x v="414"/>
    <x v="606"/>
    <n v="7.8683120999999971"/>
    <x v="759"/>
    <x v="757"/>
    <n v="80.249716199999995"/>
    <n v="7.6430205999999998"/>
    <n v="50.137610299999999"/>
    <n v="5283"/>
    <n v="61.910979200000007"/>
    <n v="7.0455512999999996"/>
    <n v="42.269298200000001"/>
    <n v="7.8683120999999971"/>
    <n v="5547"/>
    <n v="-4.7593294000000004"/>
  </r>
  <r>
    <s v="39_14"/>
    <x v="1"/>
    <s v="02_町村"/>
    <s v="02_離島"/>
    <x v="4"/>
    <x v="0"/>
    <x v="0"/>
    <x v="38"/>
    <x v="13"/>
    <n v="0"/>
    <x v="762"/>
    <x v="431"/>
    <x v="761"/>
    <n v="0"/>
    <n v="0"/>
    <x v="759"/>
    <x v="391"/>
    <x v="760"/>
    <n v="0"/>
    <x v="0"/>
    <x v="0"/>
    <x v="0"/>
    <n v="80.228243399999997"/>
    <n v="7.6485584999999991"/>
    <n v="49.993872799999998"/>
    <x v="595"/>
    <x v="415"/>
    <x v="607"/>
    <n v="7.8267794999999936"/>
    <x v="760"/>
    <x v="758"/>
    <n v="80.228243399999997"/>
    <n v="7.6485584999999991"/>
    <n v="49.993872799999998"/>
    <n v="12239"/>
    <n v="61.903541599999997"/>
    <n v="7.0418680999999994"/>
    <n v="42.167093300000005"/>
    <n v="7.8267794999999936"/>
    <n v="12850"/>
    <n v="-4.7548637999999999"/>
  </r>
  <r>
    <s v="39_15"/>
    <x v="1"/>
    <s v="02_町村"/>
    <s v="02_離島"/>
    <x v="4"/>
    <x v="0"/>
    <x v="0"/>
    <x v="38"/>
    <x v="14"/>
    <n v="0"/>
    <x v="763"/>
    <x v="5"/>
    <x v="762"/>
    <n v="0"/>
    <n v="0"/>
    <x v="760"/>
    <x v="5"/>
    <x v="761"/>
    <n v="0"/>
    <x v="0"/>
    <x v="0"/>
    <x v="0"/>
    <n v="80.233139099999988"/>
    <n v="0"/>
    <n v="80.233139099999988"/>
    <x v="596"/>
    <x v="5"/>
    <x v="608"/>
    <n v="18.326635799999984"/>
    <x v="761"/>
    <x v="759"/>
    <n v="80.233139099999988"/>
    <n v="0"/>
    <n v="80.233139099999988"/>
    <n v="9636"/>
    <n v="61.906503300000004"/>
    <n v="0"/>
    <n v="61.906503300000004"/>
    <n v="18.326635799999984"/>
    <n v="10157"/>
    <n v="-5.1294674000000002"/>
  </r>
  <r>
    <s v="39_16"/>
    <x v="1"/>
    <s v="02_町村"/>
    <s v="02_離島"/>
    <x v="4"/>
    <x v="0"/>
    <x v="0"/>
    <x v="38"/>
    <x v="15"/>
    <n v="0"/>
    <x v="764"/>
    <x v="5"/>
    <x v="763"/>
    <n v="0"/>
    <n v="0"/>
    <x v="761"/>
    <x v="5"/>
    <x v="762"/>
    <n v="0"/>
    <x v="0"/>
    <x v="0"/>
    <x v="0"/>
    <n v="100"/>
    <n v="0"/>
    <n v="100"/>
    <x v="5"/>
    <x v="5"/>
    <x v="5"/>
    <n v="0"/>
    <x v="762"/>
    <x v="760"/>
    <n v="100"/>
    <n v="0"/>
    <n v="100"/>
    <n v="6912"/>
    <n v="100"/>
    <n v="0"/>
    <n v="100"/>
    <n v="0"/>
    <n v="6349"/>
    <n v="8.8675382000000003"/>
  </r>
  <r>
    <s v="39_17"/>
    <x v="1"/>
    <s v="02_町村"/>
    <s v="02_離島"/>
    <x v="4"/>
    <x v="0"/>
    <x v="0"/>
    <x v="38"/>
    <x v="16"/>
    <n v="0"/>
    <x v="765"/>
    <x v="432"/>
    <x v="764"/>
    <n v="0"/>
    <n v="0"/>
    <x v="762"/>
    <x v="392"/>
    <x v="763"/>
    <n v="0"/>
    <x v="0"/>
    <x v="0"/>
    <x v="0"/>
    <n v="92.522905800000004"/>
    <n v="4.0041067999999997"/>
    <n v="80.3556308"/>
    <x v="597"/>
    <x v="109"/>
    <x v="609"/>
    <n v="-15.759499700000006"/>
    <x v="763"/>
    <x v="761"/>
    <n v="92.522905800000004"/>
    <n v="4.0041067999999997"/>
    <n v="80.3556308"/>
    <n v="5694"/>
    <n v="95.904493500000001"/>
    <n v="100"/>
    <n v="96.115130500000006"/>
    <n v="-15.759499700000006"/>
    <n v="6111"/>
    <n v="-6.8237603999999994"/>
  </r>
  <r>
    <s v="39_18"/>
    <x v="1"/>
    <s v="02_町村"/>
    <s v="02_離島"/>
    <x v="4"/>
    <x v="0"/>
    <x v="0"/>
    <x v="38"/>
    <x v="17"/>
    <n v="0"/>
    <x v="766"/>
    <x v="5"/>
    <x v="765"/>
    <n v="0"/>
    <n v="0"/>
    <x v="763"/>
    <x v="5"/>
    <x v="764"/>
    <n v="0"/>
    <x v="0"/>
    <x v="0"/>
    <x v="0"/>
    <n v="100"/>
    <n v="0"/>
    <n v="100"/>
    <x v="5"/>
    <x v="5"/>
    <x v="5"/>
    <n v="0"/>
    <x v="764"/>
    <x v="762"/>
    <n v="100"/>
    <n v="0"/>
    <n v="100"/>
    <n v="42"/>
    <n v="100"/>
    <n v="0"/>
    <n v="100"/>
    <n v="0"/>
    <n v="75"/>
    <n v="-44"/>
  </r>
  <r>
    <s v="39_19"/>
    <x v="1"/>
    <s v="02_町村"/>
    <s v="02_離島"/>
    <x v="4"/>
    <x v="0"/>
    <x v="0"/>
    <x v="38"/>
    <x v="18"/>
    <n v="0"/>
    <x v="767"/>
    <x v="432"/>
    <x v="766"/>
    <n v="0"/>
    <n v="0"/>
    <x v="764"/>
    <x v="392"/>
    <x v="765"/>
    <n v="0"/>
    <x v="0"/>
    <x v="0"/>
    <x v="0"/>
    <n v="92.471169700000004"/>
    <n v="4.0041067999999997"/>
    <n v="80.238500899999991"/>
    <x v="598"/>
    <x v="109"/>
    <x v="610"/>
    <n v="-15.830256100000014"/>
    <x v="765"/>
    <x v="763"/>
    <n v="92.471169700000004"/>
    <n v="4.0041067999999997"/>
    <n v="80.238500899999991"/>
    <n v="5652"/>
    <n v="95.8529214"/>
    <n v="100"/>
    <n v="96.068757000000005"/>
    <n v="-15.830256100000014"/>
    <n v="6036"/>
    <n v="-6.3618289999999993"/>
  </r>
  <r>
    <s v="39_20"/>
    <x v="1"/>
    <s v="02_町村"/>
    <s v="02_離島"/>
    <x v="4"/>
    <x v="0"/>
    <x v="0"/>
    <x v="38"/>
    <x v="19"/>
    <n v="0"/>
    <x v="768"/>
    <x v="5"/>
    <x v="767"/>
    <n v="0"/>
    <n v="0"/>
    <x v="765"/>
    <x v="5"/>
    <x v="766"/>
    <n v="0"/>
    <x v="0"/>
    <x v="0"/>
    <x v="0"/>
    <n v="100"/>
    <n v="0"/>
    <n v="100"/>
    <x v="5"/>
    <x v="5"/>
    <x v="5"/>
    <n v="0"/>
    <x v="766"/>
    <x v="764"/>
    <n v="100"/>
    <n v="0"/>
    <n v="100"/>
    <n v="2175"/>
    <n v="100"/>
    <n v="0"/>
    <n v="100"/>
    <n v="0"/>
    <n v="2091"/>
    <n v="4.01721660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0"/>
    <x v="423"/>
    <x v="750"/>
    <n v="0"/>
    <n v="0"/>
    <x v="748"/>
    <x v="384"/>
    <x v="749"/>
    <n v="0"/>
    <x v="0"/>
    <x v="0"/>
    <x v="0"/>
    <n v="77.656959200000003"/>
    <n v="8.8560885999999996"/>
    <n v="65.056286100000008"/>
    <x v="587"/>
    <x v="408"/>
    <x v="597"/>
    <n v="4.9882287000000147"/>
    <x v="749"/>
    <x v="746"/>
    <n v="77.656959200000003"/>
    <n v="8.8560885999999996"/>
    <n v="65.056286100000008"/>
    <n v="67384"/>
    <n v="69.842919999999992"/>
    <n v="9.8129343000000002"/>
    <n v="60.068057399999994"/>
    <n v="4.9882287000000147"/>
    <n v="69020"/>
    <n v="-2.3703273999999999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9"/>
    <x v="433"/>
    <x v="768"/>
    <n v="0"/>
    <n v="0"/>
    <x v="766"/>
    <x v="393"/>
    <x v="767"/>
    <n v="0"/>
    <x v="0"/>
    <x v="0"/>
    <x v="0"/>
    <n v="69.8268226"/>
    <n v="22.9062406"/>
    <n v="68.353073499999994"/>
    <x v="599"/>
    <x v="416"/>
    <x v="611"/>
    <n v="4.8707123999999951"/>
    <x v="767"/>
    <x v="765"/>
    <n v="69.8268226"/>
    <n v="22.9062406"/>
    <n v="68.353073499999994"/>
    <n v="360922"/>
    <n v="65.010241000000008"/>
    <n v="24.100041900000001"/>
    <n v="63.482361099999999"/>
    <n v="4.8707123999999951"/>
    <n v="324864"/>
    <n v="11.0994139"/>
  </r>
  <r>
    <s v="40_02"/>
    <x v="2"/>
    <s v="02_町村"/>
    <s v="02_離島"/>
    <x v="2"/>
    <x v="0"/>
    <x v="0"/>
    <x v="39"/>
    <x v="1"/>
    <n v="0"/>
    <x v="769"/>
    <x v="433"/>
    <x v="768"/>
    <n v="0"/>
    <n v="0"/>
    <x v="766"/>
    <x v="393"/>
    <x v="767"/>
    <n v="0"/>
    <x v="0"/>
    <x v="0"/>
    <x v="0"/>
    <n v="69.8268226"/>
    <n v="22.9062406"/>
    <n v="68.353073499999994"/>
    <x v="599"/>
    <x v="416"/>
    <x v="611"/>
    <n v="4.8707123999999951"/>
    <x v="767"/>
    <x v="765"/>
    <n v="69.8268226"/>
    <n v="22.9062406"/>
    <n v="68.353073499999994"/>
    <n v="360922"/>
    <n v="65.010241000000008"/>
    <n v="24.100041900000001"/>
    <n v="63.482361099999999"/>
    <n v="4.8707123999999951"/>
    <n v="324864"/>
    <n v="11.0994139"/>
  </r>
  <r>
    <s v="40_03"/>
    <x v="2"/>
    <s v="02_町村"/>
    <s v="02_離島"/>
    <x v="2"/>
    <x v="0"/>
    <x v="0"/>
    <x v="39"/>
    <x v="2"/>
    <n v="0"/>
    <x v="770"/>
    <x v="434"/>
    <x v="769"/>
    <n v="0"/>
    <n v="0"/>
    <x v="767"/>
    <x v="394"/>
    <x v="768"/>
    <n v="0"/>
    <x v="0"/>
    <x v="0"/>
    <x v="0"/>
    <n v="70.623660099999995"/>
    <n v="46.685359500000004"/>
    <n v="69.962729899999999"/>
    <x v="600"/>
    <x v="417"/>
    <x v="612"/>
    <n v="2.7112982999999957"/>
    <x v="768"/>
    <x v="766"/>
    <n v="70.623660099999995"/>
    <n v="46.685359500000004"/>
    <n v="69.962729899999999"/>
    <n v="126522"/>
    <n v="68.192194000000001"/>
    <n v="30.281199199999996"/>
    <n v="67.251431600000004"/>
    <n v="2.7112982999999957"/>
    <n v="116616"/>
    <n v="8.4945462000000003"/>
  </r>
  <r>
    <s v="40_04"/>
    <x v="2"/>
    <s v="02_町村"/>
    <s v="02_離島"/>
    <x v="2"/>
    <x v="0"/>
    <x v="0"/>
    <x v="39"/>
    <x v="3"/>
    <n v="0"/>
    <x v="771"/>
    <x v="434"/>
    <x v="770"/>
    <n v="0"/>
    <n v="0"/>
    <x v="768"/>
    <x v="394"/>
    <x v="769"/>
    <n v="0"/>
    <x v="0"/>
    <x v="0"/>
    <x v="0"/>
    <n v="68.001612300000005"/>
    <n v="46.685359500000004"/>
    <n v="67.351748700000002"/>
    <x v="601"/>
    <x v="418"/>
    <x v="613"/>
    <n v="2.6788549999999987"/>
    <x v="769"/>
    <x v="767"/>
    <n v="68.001612300000005"/>
    <n v="46.685359500000004"/>
    <n v="67.351748700000002"/>
    <n v="110306"/>
    <n v="65.642341599999995"/>
    <n v="27.571814400000001"/>
    <n v="64.672893700000003"/>
    <n v="2.6788549999999987"/>
    <n v="103443"/>
    <n v="6.6345716999999995"/>
  </r>
  <r>
    <s v="40_05"/>
    <x v="2"/>
    <s v="02_町村"/>
    <s v="02_離島"/>
    <x v="2"/>
    <x v="0"/>
    <x v="0"/>
    <x v="39"/>
    <x v="4"/>
    <n v="0"/>
    <x v="772"/>
    <x v="435"/>
    <x v="771"/>
    <n v="0"/>
    <n v="0"/>
    <x v="769"/>
    <x v="395"/>
    <x v="770"/>
    <n v="0"/>
    <x v="0"/>
    <x v="0"/>
    <x v="0"/>
    <n v="67.99938250000001"/>
    <n v="46.715328499999998"/>
    <n v="66.729568900000004"/>
    <x v="602"/>
    <x v="419"/>
    <x v="614"/>
    <n v="3.0853298000000038"/>
    <x v="770"/>
    <x v="768"/>
    <n v="67.99938250000001"/>
    <n v="46.715328499999998"/>
    <n v="66.729568900000004"/>
    <n v="4597"/>
    <n v="65.640713099999999"/>
    <n v="27.548209400000001"/>
    <n v="63.6442391"/>
    <n v="3.0853298000000038"/>
    <n v="4408"/>
    <n v="4.2876588"/>
  </r>
  <r>
    <s v="40_06"/>
    <x v="2"/>
    <s v="02_町村"/>
    <s v="02_離島"/>
    <x v="2"/>
    <x v="0"/>
    <x v="0"/>
    <x v="39"/>
    <x v="5"/>
    <n v="0"/>
    <x v="773"/>
    <x v="436"/>
    <x v="772"/>
    <n v="0"/>
    <n v="0"/>
    <x v="770"/>
    <x v="396"/>
    <x v="771"/>
    <n v="0"/>
    <x v="0"/>
    <x v="0"/>
    <x v="0"/>
    <n v="68.001707100000004"/>
    <n v="46.682671300000003"/>
    <n v="67.379069000000001"/>
    <x v="603"/>
    <x v="420"/>
    <x v="615"/>
    <n v="2.6596169000000032"/>
    <x v="771"/>
    <x v="769"/>
    <n v="68.001707100000004"/>
    <n v="46.682671300000003"/>
    <n v="67.379069000000001"/>
    <n v="105709"/>
    <n v="65.642413200000007"/>
    <n v="27.574124000000001"/>
    <n v="64.719452099999998"/>
    <n v="2.6596169000000032"/>
    <n v="99035"/>
    <n v="6.7390317000000008"/>
  </r>
  <r>
    <s v="40_07"/>
    <x v="2"/>
    <s v="02_町村"/>
    <s v="02_離島"/>
    <x v="2"/>
    <x v="0"/>
    <x v="0"/>
    <x v="39"/>
    <x v="6"/>
    <n v="0"/>
    <x v="774"/>
    <x v="5"/>
    <x v="773"/>
    <n v="0"/>
    <n v="0"/>
    <x v="771"/>
    <x v="5"/>
    <x v="772"/>
    <n v="0"/>
    <x v="0"/>
    <x v="0"/>
    <x v="0"/>
    <n v="100"/>
    <n v="0"/>
    <n v="100"/>
    <x v="5"/>
    <x v="5"/>
    <x v="5"/>
    <n v="0"/>
    <x v="772"/>
    <x v="770"/>
    <n v="100"/>
    <n v="0"/>
    <n v="100"/>
    <n v="219"/>
    <n v="100"/>
    <n v="0"/>
    <n v="100"/>
    <n v="0"/>
    <n v="612"/>
    <n v="-64.215686300000002"/>
  </r>
  <r>
    <s v="40_08"/>
    <x v="2"/>
    <s v="02_町村"/>
    <s v="02_離島"/>
    <x v="2"/>
    <x v="0"/>
    <x v="0"/>
    <x v="39"/>
    <x v="7"/>
    <n v="0"/>
    <x v="775"/>
    <x v="5"/>
    <x v="774"/>
    <n v="0"/>
    <n v="0"/>
    <x v="772"/>
    <x v="5"/>
    <x v="773"/>
    <n v="0"/>
    <x v="0"/>
    <x v="0"/>
    <x v="0"/>
    <n v="95.019336699999997"/>
    <n v="0"/>
    <n v="95.019336699999997"/>
    <x v="604"/>
    <x v="421"/>
    <x v="616"/>
    <n v="-2.8847882000000027"/>
    <x v="773"/>
    <x v="771"/>
    <n v="95.019336699999997"/>
    <n v="0"/>
    <n v="95.019336699999997"/>
    <n v="16216"/>
    <n v="98.245746699999998"/>
    <n v="78.260869600000007"/>
    <n v="97.904124899999999"/>
    <n v="-2.8847882000000027"/>
    <n v="13173"/>
    <n v="23.100280900000001"/>
  </r>
  <r>
    <s v="40_09"/>
    <x v="2"/>
    <s v="02_町村"/>
    <s v="02_離島"/>
    <x v="2"/>
    <x v="0"/>
    <x v="0"/>
    <x v="39"/>
    <x v="8"/>
    <n v="0"/>
    <x v="776"/>
    <x v="5"/>
    <x v="775"/>
    <n v="0"/>
    <n v="0"/>
    <x v="773"/>
    <x v="5"/>
    <x v="774"/>
    <n v="0"/>
    <x v="0"/>
    <x v="0"/>
    <x v="0"/>
    <n v="92.788177300000001"/>
    <n v="0"/>
    <n v="92.788177300000001"/>
    <x v="605"/>
    <x v="421"/>
    <x v="617"/>
    <n v="-5.3731776999999994"/>
    <x v="774"/>
    <x v="772"/>
    <n v="92.788177300000001"/>
    <n v="0"/>
    <n v="92.788177300000001"/>
    <n v="9418"/>
    <n v="98.684812399999998"/>
    <n v="78.260869600000007"/>
    <n v="98.161355"/>
    <n v="-5.3731776999999994"/>
    <n v="8809"/>
    <n v="6.9133840000000006"/>
  </r>
  <r>
    <s v="40_10"/>
    <x v="2"/>
    <s v="02_町村"/>
    <s v="02_離島"/>
    <x v="2"/>
    <x v="0"/>
    <x v="0"/>
    <x v="39"/>
    <x v="9"/>
    <n v="0"/>
    <x v="777"/>
    <x v="5"/>
    <x v="776"/>
    <n v="0"/>
    <n v="0"/>
    <x v="774"/>
    <x v="5"/>
    <x v="775"/>
    <n v="0"/>
    <x v="0"/>
    <x v="0"/>
    <x v="0"/>
    <n v="98.29381149999999"/>
    <n v="0"/>
    <n v="98.29381149999999"/>
    <x v="606"/>
    <x v="5"/>
    <x v="618"/>
    <n v="0.90483579999998653"/>
    <x v="775"/>
    <x v="773"/>
    <n v="98.29381149999999"/>
    <n v="0"/>
    <n v="98.29381149999999"/>
    <n v="6798"/>
    <n v="97.388975700000003"/>
    <n v="0"/>
    <n v="97.388975700000003"/>
    <n v="0.90483579999998653"/>
    <n v="4364"/>
    <n v="55.774518799999996"/>
  </r>
  <r>
    <s v="40_11"/>
    <x v="2"/>
    <s v="02_町村"/>
    <s v="02_離島"/>
    <x v="2"/>
    <x v="0"/>
    <x v="0"/>
    <x v="39"/>
    <x v="10"/>
    <n v="0"/>
    <x v="778"/>
    <x v="437"/>
    <x v="777"/>
    <n v="0"/>
    <n v="0"/>
    <x v="775"/>
    <x v="397"/>
    <x v="776"/>
    <n v="0"/>
    <x v="0"/>
    <x v="0"/>
    <x v="0"/>
    <n v="65.921411500000005"/>
    <n v="12.531437"/>
    <n v="63.944868399999997"/>
    <x v="607"/>
    <x v="422"/>
    <x v="619"/>
    <n v="6.595160700000001"/>
    <x v="776"/>
    <x v="774"/>
    <n v="65.921411500000005"/>
    <n v="12.531437"/>
    <n v="63.944868399999997"/>
    <n v="199171"/>
    <n v="59.137426400000003"/>
    <n v="22.355411100000001"/>
    <n v="57.349707699999996"/>
    <n v="6.595160700000001"/>
    <n v="174233"/>
    <n v="14.3130176"/>
  </r>
  <r>
    <s v="40_12"/>
    <x v="2"/>
    <s v="02_町村"/>
    <s v="02_離島"/>
    <x v="2"/>
    <x v="0"/>
    <x v="0"/>
    <x v="39"/>
    <x v="11"/>
    <n v="0"/>
    <x v="779"/>
    <x v="437"/>
    <x v="778"/>
    <n v="0"/>
    <n v="0"/>
    <x v="776"/>
    <x v="397"/>
    <x v="777"/>
    <n v="0"/>
    <x v="0"/>
    <x v="0"/>
    <x v="0"/>
    <n v="63.660280400000005"/>
    <n v="12.531437"/>
    <n v="61.646801699999997"/>
    <x v="608"/>
    <x v="422"/>
    <x v="620"/>
    <n v="0.51820689999999558"/>
    <x v="776"/>
    <x v="775"/>
    <n v="63.660280400000005"/>
    <n v="12.531437"/>
    <n v="61.646801699999997"/>
    <n v="180508"/>
    <n v="63.247009399999996"/>
    <n v="22.355411100000001"/>
    <n v="61.128594800000002"/>
    <n v="0.51820689999999558"/>
    <n v="174233"/>
    <n v="3.6014991000000003"/>
  </r>
  <r>
    <s v="40_13"/>
    <x v="2"/>
    <s v="02_町村"/>
    <s v="02_離島"/>
    <x v="2"/>
    <x v="0"/>
    <x v="0"/>
    <x v="39"/>
    <x v="12"/>
    <n v="0"/>
    <x v="780"/>
    <x v="438"/>
    <x v="779"/>
    <n v="0"/>
    <n v="0"/>
    <x v="777"/>
    <x v="398"/>
    <x v="778"/>
    <n v="0"/>
    <x v="0"/>
    <x v="0"/>
    <x v="0"/>
    <n v="67.532787999999996"/>
    <n v="12.518089700000001"/>
    <n v="66.126615999999999"/>
    <x v="609"/>
    <x v="423"/>
    <x v="621"/>
    <n v="4.1661523999999943"/>
    <x v="777"/>
    <x v="776"/>
    <n v="67.532787999999996"/>
    <n v="12.518089700000001"/>
    <n v="66.126615999999999"/>
    <n v="35754"/>
    <n v="63.246576899999994"/>
    <n v="22.372881400000001"/>
    <n v="61.960463600000004"/>
    <n v="4.1661523999999943"/>
    <n v="34854"/>
    <n v="2.5822000000000003"/>
  </r>
  <r>
    <s v="40_14"/>
    <x v="2"/>
    <s v="02_町村"/>
    <s v="02_離島"/>
    <x v="2"/>
    <x v="0"/>
    <x v="0"/>
    <x v="39"/>
    <x v="13"/>
    <n v="0"/>
    <x v="781"/>
    <x v="439"/>
    <x v="780"/>
    <n v="0"/>
    <n v="0"/>
    <x v="778"/>
    <x v="399"/>
    <x v="779"/>
    <n v="0"/>
    <x v="0"/>
    <x v="0"/>
    <x v="0"/>
    <n v="62.767873299999998"/>
    <n v="12.532668099999999"/>
    <n v="60.087838800000007"/>
    <x v="610"/>
    <x v="424"/>
    <x v="622"/>
    <n v="-0.31633059999998636"/>
    <x v="778"/>
    <x v="777"/>
    <n v="62.767873299999998"/>
    <n v="12.532668099999999"/>
    <n v="60.087838800000007"/>
    <n v="94812"/>
    <n v="63.247466299999999"/>
    <n v="22.356215199999998"/>
    <n v="60.404169399999994"/>
    <n v="-0.31633059999998636"/>
    <n v="93647"/>
    <n v="1.2440334000000002"/>
  </r>
  <r>
    <s v="40_15"/>
    <x v="2"/>
    <s v="02_町村"/>
    <s v="02_離島"/>
    <x v="2"/>
    <x v="0"/>
    <x v="0"/>
    <x v="39"/>
    <x v="14"/>
    <n v="0"/>
    <x v="782"/>
    <x v="440"/>
    <x v="781"/>
    <n v="0"/>
    <n v="0"/>
    <x v="779"/>
    <x v="400"/>
    <x v="780"/>
    <n v="0"/>
    <x v="0"/>
    <x v="0"/>
    <x v="0"/>
    <n v="62.767448000000002"/>
    <n v="12.5361063"/>
    <n v="61.693349099999992"/>
    <x v="611"/>
    <x v="425"/>
    <x v="623"/>
    <n v="-0.3237106000000054"/>
    <x v="779"/>
    <x v="778"/>
    <n v="62.767448000000002"/>
    <n v="12.5361063"/>
    <n v="61.693349099999992"/>
    <n v="49942"/>
    <n v="63.246417300000005"/>
    <n v="22.3375451"/>
    <n v="62.017059699999997"/>
    <n v="-0.3237106000000054"/>
    <n v="45732"/>
    <n v="9.2058076999999994"/>
  </r>
  <r>
    <s v="40_16"/>
    <x v="2"/>
    <s v="02_町村"/>
    <s v="02_離島"/>
    <x v="2"/>
    <x v="0"/>
    <x v="0"/>
    <x v="39"/>
    <x v="15"/>
    <n v="0"/>
    <x v="783"/>
    <x v="5"/>
    <x v="782"/>
    <n v="0"/>
    <n v="0"/>
    <x v="780"/>
    <x v="5"/>
    <x v="781"/>
    <n v="0"/>
    <x v="0"/>
    <x v="0"/>
    <x v="0"/>
    <n v="100"/>
    <n v="0"/>
    <n v="100"/>
    <x v="17"/>
    <x v="5"/>
    <x v="17"/>
    <n v="100"/>
    <x v="19"/>
    <x v="345"/>
    <n v="100"/>
    <n v="0"/>
    <n v="100"/>
    <n v="18663"/>
    <n v="0"/>
    <n v="0"/>
    <n v="0"/>
    <n v="100"/>
    <n v="0"/>
    <e v="#DIV/0!"/>
  </r>
  <r>
    <s v="40_17"/>
    <x v="2"/>
    <s v="02_町村"/>
    <s v="02_離島"/>
    <x v="2"/>
    <x v="0"/>
    <x v="0"/>
    <x v="39"/>
    <x v="16"/>
    <n v="0"/>
    <x v="784"/>
    <x v="441"/>
    <x v="783"/>
    <n v="0"/>
    <n v="0"/>
    <x v="781"/>
    <x v="401"/>
    <x v="782"/>
    <n v="0"/>
    <x v="0"/>
    <x v="0"/>
    <x v="0"/>
    <n v="98.187311200000011"/>
    <n v="37.704917999999999"/>
    <n v="98.0370597"/>
    <x v="612"/>
    <x v="426"/>
    <x v="624"/>
    <n v="0.18018539999999916"/>
    <x v="780"/>
    <x v="779"/>
    <n v="98.187311200000011"/>
    <n v="37.704917999999999"/>
    <n v="98.0370597"/>
    <n v="24073"/>
    <n v="98.024608700000002"/>
    <n v="4.6511627999999998"/>
    <n v="97.856874300000001"/>
    <n v="0.18018539999999916"/>
    <n v="23424"/>
    <n v="2.7706626000000001"/>
  </r>
  <r>
    <s v="40_18"/>
    <x v="2"/>
    <s v="02_町村"/>
    <s v="02_離島"/>
    <x v="2"/>
    <x v="0"/>
    <x v="0"/>
    <x v="39"/>
    <x v="17"/>
    <n v="0"/>
    <x v="785"/>
    <x v="5"/>
    <x v="784"/>
    <n v="0"/>
    <n v="0"/>
    <x v="782"/>
    <x v="5"/>
    <x v="783"/>
    <n v="0"/>
    <x v="0"/>
    <x v="0"/>
    <x v="0"/>
    <n v="100"/>
    <n v="0"/>
    <n v="100"/>
    <x v="613"/>
    <x v="5"/>
    <x v="625"/>
    <n v="19.73684209999999"/>
    <x v="781"/>
    <x v="780"/>
    <n v="100"/>
    <n v="0"/>
    <n v="100"/>
    <n v="484"/>
    <n v="80.26315790000001"/>
    <n v="0"/>
    <n v="80.26315790000001"/>
    <n v="19.73684209999999"/>
    <n v="244"/>
    <n v="98.360655699999995"/>
  </r>
  <r>
    <s v="40_19"/>
    <x v="2"/>
    <s v="02_町村"/>
    <s v="02_離島"/>
    <x v="2"/>
    <x v="0"/>
    <x v="0"/>
    <x v="39"/>
    <x v="18"/>
    <n v="0"/>
    <x v="786"/>
    <x v="441"/>
    <x v="785"/>
    <n v="0"/>
    <n v="0"/>
    <x v="783"/>
    <x v="401"/>
    <x v="784"/>
    <n v="0"/>
    <x v="0"/>
    <x v="0"/>
    <x v="0"/>
    <n v="98.150770499999993"/>
    <n v="37.704917999999999"/>
    <n v="97.997590500000001"/>
    <x v="614"/>
    <x v="426"/>
    <x v="626"/>
    <n v="-8.5598300000000904E-2"/>
    <x v="782"/>
    <x v="781"/>
    <n v="98.150770499999993"/>
    <n v="37.704917999999999"/>
    <n v="97.997590500000001"/>
    <n v="23589"/>
    <n v="98.253497199999998"/>
    <n v="4.6511627999999998"/>
    <n v="98.083188800000002"/>
    <n v="-8.5598300000000904E-2"/>
    <n v="23180"/>
    <n v="1.7644521"/>
  </r>
  <r>
    <s v="40_20"/>
    <x v="2"/>
    <s v="02_町村"/>
    <s v="02_離島"/>
    <x v="2"/>
    <x v="0"/>
    <x v="0"/>
    <x v="39"/>
    <x v="19"/>
    <n v="0"/>
    <x v="787"/>
    <x v="5"/>
    <x v="786"/>
    <n v="0"/>
    <n v="0"/>
    <x v="784"/>
    <x v="5"/>
    <x v="785"/>
    <n v="0"/>
    <x v="0"/>
    <x v="0"/>
    <x v="0"/>
    <n v="100"/>
    <n v="0"/>
    <n v="100"/>
    <x v="5"/>
    <x v="5"/>
    <x v="5"/>
    <n v="0"/>
    <x v="783"/>
    <x v="782"/>
    <n v="100"/>
    <n v="0"/>
    <n v="100"/>
    <n v="11156"/>
    <n v="100"/>
    <n v="0"/>
    <n v="100"/>
    <n v="0"/>
    <n v="10591"/>
    <n v="5.3347182000000002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8"/>
    <x v="5"/>
    <x v="787"/>
    <n v="0"/>
    <n v="0"/>
    <x v="785"/>
    <x v="5"/>
    <x v="786"/>
    <n v="0"/>
    <x v="0"/>
    <x v="0"/>
    <x v="0"/>
    <n v="100"/>
    <n v="0"/>
    <n v="100"/>
    <x v="5"/>
    <x v="5"/>
    <x v="5"/>
    <n v="0"/>
    <x v="784"/>
    <x v="783"/>
    <n v="100"/>
    <n v="0"/>
    <n v="100"/>
    <n v="34"/>
    <n v="100"/>
    <n v="0"/>
    <n v="100"/>
    <n v="0"/>
    <n v="28"/>
    <n v="21.428571399999999"/>
  </r>
  <r>
    <s v="40_28"/>
    <x v="2"/>
    <s v="02_町村"/>
    <s v="02_離島"/>
    <x v="2"/>
    <x v="0"/>
    <x v="0"/>
    <x v="39"/>
    <x v="27"/>
    <n v="0"/>
    <x v="788"/>
    <x v="5"/>
    <x v="787"/>
    <n v="0"/>
    <n v="0"/>
    <x v="785"/>
    <x v="5"/>
    <x v="786"/>
    <n v="0"/>
    <x v="0"/>
    <x v="0"/>
    <x v="0"/>
    <n v="100"/>
    <n v="0"/>
    <n v="100"/>
    <x v="5"/>
    <x v="5"/>
    <x v="5"/>
    <n v="0"/>
    <x v="784"/>
    <x v="783"/>
    <n v="100"/>
    <n v="0"/>
    <n v="100"/>
    <n v="34"/>
    <n v="100"/>
    <n v="0"/>
    <n v="100"/>
    <n v="0"/>
    <n v="28"/>
    <n v="21.428571399999999"/>
  </r>
  <r>
    <s v="40_29"/>
    <x v="2"/>
    <s v="02_町村"/>
    <s v="02_離島"/>
    <x v="2"/>
    <x v="0"/>
    <x v="0"/>
    <x v="39"/>
    <x v="28"/>
    <n v="0"/>
    <x v="788"/>
    <x v="5"/>
    <x v="787"/>
    <n v="0"/>
    <n v="0"/>
    <x v="785"/>
    <x v="5"/>
    <x v="786"/>
    <n v="0"/>
    <x v="0"/>
    <x v="0"/>
    <x v="0"/>
    <n v="100"/>
    <n v="0"/>
    <n v="100"/>
    <x v="5"/>
    <x v="5"/>
    <x v="5"/>
    <n v="0"/>
    <x v="784"/>
    <x v="783"/>
    <n v="100"/>
    <n v="0"/>
    <n v="100"/>
    <n v="34"/>
    <n v="100"/>
    <n v="0"/>
    <n v="100"/>
    <n v="0"/>
    <n v="28"/>
    <n v="21.428571399999999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9"/>
    <x v="433"/>
    <x v="788"/>
    <n v="0"/>
    <n v="0"/>
    <x v="786"/>
    <x v="393"/>
    <x v="787"/>
    <n v="0"/>
    <x v="0"/>
    <x v="0"/>
    <x v="0"/>
    <n v="69.828828399999992"/>
    <n v="22.9062406"/>
    <n v="68.355111199999996"/>
    <x v="615"/>
    <x v="416"/>
    <x v="627"/>
    <n v="4.8707520999999971"/>
    <x v="785"/>
    <x v="784"/>
    <n v="69.828828399999992"/>
    <n v="22.9062406"/>
    <n v="68.355111199999996"/>
    <n v="360956"/>
    <n v="65.012229700000006"/>
    <n v="24.100041900000001"/>
    <n v="63.484359099999999"/>
    <n v="4.8707520999999971"/>
    <n v="324892"/>
    <n v="11.100304099999999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0"/>
    <x v="442"/>
    <x v="789"/>
    <n v="0"/>
    <n v="0"/>
    <x v="787"/>
    <x v="402"/>
    <x v="788"/>
    <n v="0"/>
    <x v="0"/>
    <x v="0"/>
    <x v="0"/>
    <n v="69.001914999999997"/>
    <n v="11.6114344"/>
    <n v="66.031122499999995"/>
    <x v="616"/>
    <x v="427"/>
    <x v="628"/>
    <n v="0.88728229999999542"/>
    <x v="786"/>
    <x v="785"/>
    <n v="69.001914999999997"/>
    <n v="11.6114344"/>
    <n v="66.031122499999995"/>
    <n v="151274"/>
    <n v="68.007019999999997"/>
    <n v="3.6704412"/>
    <n v="65.1438402"/>
    <n v="0.88728229999999542"/>
    <n v="149952"/>
    <n v="0.88161550000000011"/>
  </r>
  <r>
    <s v="41_02"/>
    <x v="2"/>
    <s v="02_町村"/>
    <s v="02_離島"/>
    <x v="2"/>
    <x v="0"/>
    <x v="0"/>
    <x v="40"/>
    <x v="1"/>
    <n v="0"/>
    <x v="790"/>
    <x v="442"/>
    <x v="789"/>
    <n v="0"/>
    <n v="0"/>
    <x v="787"/>
    <x v="402"/>
    <x v="788"/>
    <n v="0"/>
    <x v="0"/>
    <x v="0"/>
    <x v="0"/>
    <n v="69.001914999999997"/>
    <n v="11.6114344"/>
    <n v="66.031122499999995"/>
    <x v="616"/>
    <x v="427"/>
    <x v="628"/>
    <n v="0.88728229999999542"/>
    <x v="786"/>
    <x v="785"/>
    <n v="69.001914999999997"/>
    <n v="11.6114344"/>
    <n v="66.031122499999995"/>
    <n v="151274"/>
    <n v="68.007019999999997"/>
    <n v="3.6704412"/>
    <n v="65.1438402"/>
    <n v="0.88728229999999542"/>
    <n v="149952"/>
    <n v="0.88161550000000011"/>
  </r>
  <r>
    <s v="41_03"/>
    <x v="2"/>
    <s v="02_町村"/>
    <s v="02_離島"/>
    <x v="2"/>
    <x v="0"/>
    <x v="0"/>
    <x v="40"/>
    <x v="2"/>
    <n v="0"/>
    <x v="791"/>
    <x v="443"/>
    <x v="790"/>
    <n v="0"/>
    <n v="0"/>
    <x v="788"/>
    <x v="351"/>
    <x v="789"/>
    <n v="0"/>
    <x v="0"/>
    <x v="0"/>
    <x v="0"/>
    <n v="66.151492399999995"/>
    <n v="23.723939599999998"/>
    <n v="65.584078500000004"/>
    <x v="617"/>
    <x v="428"/>
    <x v="629"/>
    <n v="-0.1466194999999999"/>
    <x v="787"/>
    <x v="786"/>
    <n v="66.151492399999995"/>
    <n v="23.723939599999998"/>
    <n v="65.584078500000004"/>
    <n v="68214"/>
    <n v="65.9581357"/>
    <n v="37.231503599999996"/>
    <n v="65.730698000000004"/>
    <n v="-0.1466194999999999"/>
    <n v="69572"/>
    <n v="-1.9519347"/>
  </r>
  <r>
    <s v="41_04"/>
    <x v="2"/>
    <s v="02_町村"/>
    <s v="02_離島"/>
    <x v="2"/>
    <x v="0"/>
    <x v="0"/>
    <x v="40"/>
    <x v="3"/>
    <n v="0"/>
    <x v="792"/>
    <x v="444"/>
    <x v="791"/>
    <n v="0"/>
    <n v="0"/>
    <x v="789"/>
    <x v="351"/>
    <x v="790"/>
    <n v="0"/>
    <x v="0"/>
    <x v="0"/>
    <x v="0"/>
    <n v="64.932665199999988"/>
    <n v="30.527289499999998"/>
    <n v="64.548729800000004"/>
    <x v="618"/>
    <x v="429"/>
    <x v="630"/>
    <n v="0.23807779999999923"/>
    <x v="788"/>
    <x v="787"/>
    <n v="64.932665199999988"/>
    <n v="30.527289499999998"/>
    <n v="64.548729800000004"/>
    <n v="62529"/>
    <n v="64.5072057"/>
    <n v="31.487889299999999"/>
    <n v="64.310652000000005"/>
    <n v="0.23807779999999923"/>
    <n v="62445"/>
    <n v="0.13451839999999998"/>
  </r>
  <r>
    <s v="41_05"/>
    <x v="2"/>
    <s v="02_町村"/>
    <s v="02_離島"/>
    <x v="2"/>
    <x v="0"/>
    <x v="0"/>
    <x v="40"/>
    <x v="4"/>
    <n v="0"/>
    <x v="793"/>
    <x v="445"/>
    <x v="792"/>
    <n v="0"/>
    <n v="0"/>
    <x v="790"/>
    <x v="403"/>
    <x v="791"/>
    <n v="0"/>
    <x v="0"/>
    <x v="0"/>
    <x v="0"/>
    <n v="64.918685699999997"/>
    <n v="30.769230800000003"/>
    <n v="63.9175258"/>
    <x v="619"/>
    <x v="430"/>
    <x v="631"/>
    <n v="6.4852999999999383E-2"/>
    <x v="789"/>
    <x v="788"/>
    <n v="64.918685699999997"/>
    <n v="30.769230800000003"/>
    <n v="63.9175258"/>
    <n v="1984"/>
    <n v="64.525790299999997"/>
    <n v="31.7460317"/>
    <n v="63.852672800000001"/>
    <n v="6.4852999999999383E-2"/>
    <n v="1959"/>
    <n v="1.2761613000000001"/>
  </r>
  <r>
    <s v="41_06"/>
    <x v="2"/>
    <s v="02_町村"/>
    <s v="02_離島"/>
    <x v="2"/>
    <x v="0"/>
    <x v="0"/>
    <x v="40"/>
    <x v="5"/>
    <n v="0"/>
    <x v="794"/>
    <x v="446"/>
    <x v="793"/>
    <n v="0"/>
    <n v="0"/>
    <x v="791"/>
    <x v="404"/>
    <x v="792"/>
    <n v="0"/>
    <x v="0"/>
    <x v="0"/>
    <x v="0"/>
    <n v="64.933119199999993"/>
    <n v="30.505050500000003"/>
    <n v="64.569624699999991"/>
    <x v="620"/>
    <x v="431"/>
    <x v="632"/>
    <n v="0.24402990000000102"/>
    <x v="790"/>
    <x v="789"/>
    <n v="64.933119199999993"/>
    <n v="30.505050500000003"/>
    <n v="64.569624699999991"/>
    <n v="60545"/>
    <n v="64.506608499999999"/>
    <n v="31.4563107"/>
    <n v="64.32559479999999"/>
    <n v="0.24402990000000102"/>
    <n v="60486"/>
    <n v="9.7543199999999997E-2"/>
  </r>
  <r>
    <s v="41_07"/>
    <x v="2"/>
    <s v="02_町村"/>
    <s v="02_離島"/>
    <x v="2"/>
    <x v="0"/>
    <x v="0"/>
    <x v="40"/>
    <x v="6"/>
    <n v="0"/>
    <x v="795"/>
    <x v="5"/>
    <x v="794"/>
    <n v="0"/>
    <n v="0"/>
    <x v="792"/>
    <x v="5"/>
    <x v="793"/>
    <n v="0"/>
    <x v="0"/>
    <x v="0"/>
    <x v="0"/>
    <n v="100"/>
    <n v="0"/>
    <n v="100"/>
    <x v="5"/>
    <x v="5"/>
    <x v="5"/>
    <n v="0"/>
    <x v="791"/>
    <x v="790"/>
    <n v="100"/>
    <n v="0"/>
    <n v="100"/>
    <n v="363"/>
    <n v="100"/>
    <n v="0"/>
    <n v="100"/>
    <n v="0"/>
    <n v="322"/>
    <n v="12.732919300000001"/>
  </r>
  <r>
    <s v="41_08"/>
    <x v="2"/>
    <s v="02_町村"/>
    <s v="02_離島"/>
    <x v="2"/>
    <x v="0"/>
    <x v="0"/>
    <x v="40"/>
    <x v="7"/>
    <n v="0"/>
    <x v="796"/>
    <x v="447"/>
    <x v="795"/>
    <n v="0"/>
    <n v="0"/>
    <x v="793"/>
    <x v="5"/>
    <x v="794"/>
    <n v="0"/>
    <x v="0"/>
    <x v="0"/>
    <x v="0"/>
    <n v="83.247913299999993"/>
    <n v="0"/>
    <n v="79.633001800000002"/>
    <x v="621"/>
    <x v="432"/>
    <x v="633"/>
    <n v="-1.8649970999999965"/>
    <x v="792"/>
    <x v="791"/>
    <n v="83.247913299999993"/>
    <n v="0"/>
    <n v="79.633001800000002"/>
    <n v="5685"/>
    <n v="82.463170300000002"/>
    <n v="50"/>
    <n v="81.497998899999999"/>
    <n v="-1.8649970999999965"/>
    <n v="7127"/>
    <n v="-20.232917100000002"/>
  </r>
  <r>
    <s v="41_09"/>
    <x v="2"/>
    <s v="02_町村"/>
    <s v="02_離島"/>
    <x v="2"/>
    <x v="0"/>
    <x v="0"/>
    <x v="40"/>
    <x v="8"/>
    <n v="0"/>
    <x v="797"/>
    <x v="447"/>
    <x v="796"/>
    <n v="0"/>
    <n v="0"/>
    <x v="794"/>
    <x v="5"/>
    <x v="795"/>
    <n v="0"/>
    <x v="0"/>
    <x v="0"/>
    <x v="0"/>
    <n v="83.373744400000007"/>
    <n v="0"/>
    <n v="79.125575299999994"/>
    <x v="622"/>
    <x v="432"/>
    <x v="634"/>
    <n v="-3.0112914999999987"/>
    <x v="793"/>
    <x v="792"/>
    <n v="83.373744400000007"/>
    <n v="0"/>
    <n v="79.125575299999994"/>
    <n v="4814"/>
    <n v="83.602244800000008"/>
    <n v="50"/>
    <n v="82.136866799999993"/>
    <n v="-3.0112914999999987"/>
    <n v="4897"/>
    <n v="-1.6949153000000001"/>
  </r>
  <r>
    <s v="41_10"/>
    <x v="2"/>
    <s v="02_町村"/>
    <s v="02_離島"/>
    <x v="2"/>
    <x v="0"/>
    <x v="0"/>
    <x v="40"/>
    <x v="9"/>
    <n v="0"/>
    <x v="798"/>
    <x v="5"/>
    <x v="797"/>
    <n v="0"/>
    <n v="0"/>
    <x v="795"/>
    <x v="5"/>
    <x v="796"/>
    <n v="0"/>
    <x v="0"/>
    <x v="0"/>
    <x v="0"/>
    <n v="82.559241700000001"/>
    <n v="0"/>
    <n v="82.559241700000001"/>
    <x v="623"/>
    <x v="5"/>
    <x v="635"/>
    <n v="2.4298849000000047"/>
    <x v="794"/>
    <x v="793"/>
    <n v="82.559241700000001"/>
    <n v="0"/>
    <n v="82.559241700000001"/>
    <n v="871"/>
    <n v="80.129356799999996"/>
    <n v="0"/>
    <n v="80.129356799999996"/>
    <n v="2.4298849000000047"/>
    <n v="2230"/>
    <n v="-60.941703999999994"/>
  </r>
  <r>
    <s v="41_11"/>
    <x v="2"/>
    <s v="02_町村"/>
    <s v="02_離島"/>
    <x v="2"/>
    <x v="0"/>
    <x v="0"/>
    <x v="40"/>
    <x v="10"/>
    <n v="0"/>
    <x v="799"/>
    <x v="448"/>
    <x v="798"/>
    <n v="0"/>
    <n v="0"/>
    <x v="796"/>
    <x v="405"/>
    <x v="797"/>
    <n v="0"/>
    <x v="0"/>
    <x v="0"/>
    <x v="0"/>
    <n v="68.647918700000005"/>
    <n v="10.0019106"/>
    <n v="63.162644399999998"/>
    <x v="624"/>
    <x v="433"/>
    <x v="636"/>
    <n v="2.2564225999999934"/>
    <x v="795"/>
    <x v="794"/>
    <n v="68.647918700000005"/>
    <n v="10.0019106"/>
    <n v="63.162644399999998"/>
    <n v="70691"/>
    <n v="66.435969299999996"/>
    <n v="0.68041680000000004"/>
    <n v="60.906221800000004"/>
    <n v="2.2564225999999934"/>
    <n v="68123"/>
    <n v="3.7696519999999998"/>
  </r>
  <r>
    <s v="41_12"/>
    <x v="2"/>
    <s v="02_町村"/>
    <s v="02_離島"/>
    <x v="2"/>
    <x v="0"/>
    <x v="0"/>
    <x v="40"/>
    <x v="11"/>
    <n v="0"/>
    <x v="800"/>
    <x v="448"/>
    <x v="799"/>
    <n v="0"/>
    <n v="0"/>
    <x v="797"/>
    <x v="405"/>
    <x v="798"/>
    <n v="0"/>
    <x v="0"/>
    <x v="0"/>
    <x v="0"/>
    <n v="62.072666099999992"/>
    <n v="10.0019106"/>
    <n v="56.294325300000004"/>
    <x v="625"/>
    <x v="433"/>
    <x v="637"/>
    <n v="2.6142406000000094"/>
    <x v="796"/>
    <x v="795"/>
    <n v="62.072666099999992"/>
    <n v="10.0019106"/>
    <n v="56.294325300000004"/>
    <n v="53103"/>
    <n v="59.545379699999998"/>
    <n v="0.68041680000000004"/>
    <n v="53.680084699999995"/>
    <n v="2.6142406000000094"/>
    <n v="50674"/>
    <n v="4.7933851999999995"/>
  </r>
  <r>
    <s v="41_13"/>
    <x v="2"/>
    <s v="02_町村"/>
    <s v="02_離島"/>
    <x v="2"/>
    <x v="0"/>
    <x v="0"/>
    <x v="40"/>
    <x v="12"/>
    <n v="0"/>
    <x v="801"/>
    <x v="449"/>
    <x v="800"/>
    <n v="0"/>
    <n v="0"/>
    <x v="798"/>
    <x v="406"/>
    <x v="799"/>
    <n v="0"/>
    <x v="0"/>
    <x v="0"/>
    <x v="0"/>
    <n v="62.078302200000003"/>
    <n v="9.9648299999999992"/>
    <n v="56.294320499999998"/>
    <x v="626"/>
    <x v="434"/>
    <x v="638"/>
    <n v="2.6131764000000004"/>
    <x v="797"/>
    <x v="796"/>
    <n v="62.078302200000003"/>
    <n v="9.9648299999999992"/>
    <n v="56.294320499999998"/>
    <n v="8653"/>
    <n v="59.544679099999996"/>
    <n v="0.69112169999999995"/>
    <n v="53.681144099999997"/>
    <n v="2.6131764000000004"/>
    <n v="10135"/>
    <n v="-14.622594999999999"/>
  </r>
  <r>
    <s v="41_14"/>
    <x v="2"/>
    <s v="02_町村"/>
    <s v="02_離島"/>
    <x v="2"/>
    <x v="0"/>
    <x v="0"/>
    <x v="40"/>
    <x v="13"/>
    <n v="0"/>
    <x v="802"/>
    <x v="209"/>
    <x v="801"/>
    <n v="0"/>
    <n v="0"/>
    <x v="799"/>
    <x v="163"/>
    <x v="800"/>
    <n v="0"/>
    <x v="0"/>
    <x v="0"/>
    <x v="0"/>
    <n v="62.071905299999997"/>
    <n v="10.0117096"/>
    <n v="56.295205500000002"/>
    <x v="627"/>
    <x v="435"/>
    <x v="639"/>
    <n v="2.6145103000000063"/>
    <x v="798"/>
    <x v="797"/>
    <n v="62.071905299999997"/>
    <n v="10.0117096"/>
    <n v="56.295205500000002"/>
    <n v="25996"/>
    <n v="59.5461253"/>
    <n v="0.68468469999999992"/>
    <n v="53.680695199999995"/>
    <n v="2.6145103000000063"/>
    <n v="29898"/>
    <n v="-13.051040199999999"/>
  </r>
  <r>
    <s v="41_15"/>
    <x v="2"/>
    <s v="02_町村"/>
    <s v="02_離島"/>
    <x v="2"/>
    <x v="0"/>
    <x v="0"/>
    <x v="40"/>
    <x v="14"/>
    <n v="0"/>
    <x v="803"/>
    <x v="450"/>
    <x v="802"/>
    <n v="0"/>
    <n v="0"/>
    <x v="800"/>
    <x v="116"/>
    <x v="801"/>
    <n v="0"/>
    <x v="0"/>
    <x v="0"/>
    <x v="0"/>
    <n v="62.071095300000003"/>
    <n v="10.005497500000001"/>
    <n v="56.293087700000001"/>
    <x v="628"/>
    <x v="436"/>
    <x v="640"/>
    <n v="2.6157269000000056"/>
    <x v="799"/>
    <x v="798"/>
    <n v="62.071095300000003"/>
    <n v="10.005497500000001"/>
    <n v="56.293087700000001"/>
    <n v="18454"/>
    <n v="59.543951999999997"/>
    <n v="0.65822779999999992"/>
    <n v="53.677360799999995"/>
    <n v="2.6157269000000056"/>
    <n v="10641"/>
    <n v="73.423550400000011"/>
  </r>
  <r>
    <s v="41_16"/>
    <x v="2"/>
    <s v="02_町村"/>
    <s v="02_離島"/>
    <x v="2"/>
    <x v="0"/>
    <x v="0"/>
    <x v="40"/>
    <x v="15"/>
    <n v="0"/>
    <x v="804"/>
    <x v="5"/>
    <x v="803"/>
    <n v="0"/>
    <n v="0"/>
    <x v="801"/>
    <x v="5"/>
    <x v="802"/>
    <n v="0"/>
    <x v="0"/>
    <x v="0"/>
    <x v="0"/>
    <n v="100"/>
    <n v="0"/>
    <n v="100"/>
    <x v="5"/>
    <x v="5"/>
    <x v="5"/>
    <n v="0"/>
    <x v="800"/>
    <x v="799"/>
    <n v="100"/>
    <n v="0"/>
    <n v="100"/>
    <n v="17588"/>
    <n v="100"/>
    <n v="0"/>
    <n v="100"/>
    <n v="0"/>
    <n v="17449"/>
    <n v="0.79660730000000002"/>
  </r>
  <r>
    <s v="41_17"/>
    <x v="2"/>
    <s v="02_町村"/>
    <s v="02_離島"/>
    <x v="2"/>
    <x v="0"/>
    <x v="0"/>
    <x v="40"/>
    <x v="16"/>
    <n v="0"/>
    <x v="805"/>
    <x v="5"/>
    <x v="804"/>
    <n v="0"/>
    <n v="0"/>
    <x v="802"/>
    <x v="5"/>
    <x v="803"/>
    <n v="0"/>
    <x v="0"/>
    <x v="0"/>
    <x v="0"/>
    <n v="97.523514700000007"/>
    <n v="0"/>
    <n v="97.523514700000007"/>
    <x v="629"/>
    <x v="5"/>
    <x v="641"/>
    <n v="0.4838760000000093"/>
    <x v="801"/>
    <x v="800"/>
    <n v="97.523514700000007"/>
    <n v="0"/>
    <n v="97.523514700000007"/>
    <n v="8191"/>
    <n v="97.039638699999998"/>
    <n v="0"/>
    <n v="97.039638699999998"/>
    <n v="0.4838760000000093"/>
    <n v="7736"/>
    <n v="5.8815925999999994"/>
  </r>
  <r>
    <s v="41_18"/>
    <x v="2"/>
    <s v="02_町村"/>
    <s v="02_離島"/>
    <x v="2"/>
    <x v="0"/>
    <x v="0"/>
    <x v="40"/>
    <x v="17"/>
    <n v="0"/>
    <x v="806"/>
    <x v="5"/>
    <x v="805"/>
    <n v="0"/>
    <n v="0"/>
    <x v="803"/>
    <x v="5"/>
    <x v="804"/>
    <n v="0"/>
    <x v="0"/>
    <x v="0"/>
    <x v="0"/>
    <n v="84.112149500000001"/>
    <n v="0"/>
    <n v="84.112149500000001"/>
    <x v="630"/>
    <x v="5"/>
    <x v="642"/>
    <n v="-9.033011799999997"/>
    <x v="802"/>
    <x v="801"/>
    <n v="84.112149500000001"/>
    <n v="0"/>
    <n v="84.112149500000001"/>
    <n v="180"/>
    <n v="93.145161299999998"/>
    <n v="0"/>
    <n v="93.145161299999998"/>
    <n v="-9.033011799999997"/>
    <n v="231"/>
    <n v="-22.077922099999999"/>
  </r>
  <r>
    <s v="41_19"/>
    <x v="2"/>
    <s v="02_町村"/>
    <s v="02_離島"/>
    <x v="2"/>
    <x v="0"/>
    <x v="0"/>
    <x v="40"/>
    <x v="18"/>
    <n v="0"/>
    <x v="807"/>
    <x v="5"/>
    <x v="806"/>
    <n v="0"/>
    <n v="0"/>
    <x v="804"/>
    <x v="5"/>
    <x v="805"/>
    <n v="0"/>
    <x v="0"/>
    <x v="0"/>
    <x v="0"/>
    <n v="97.874160000000003"/>
    <n v="0"/>
    <n v="97.874160000000003"/>
    <x v="631"/>
    <x v="5"/>
    <x v="643"/>
    <n v="0.70947850000000301"/>
    <x v="803"/>
    <x v="802"/>
    <n v="97.874160000000003"/>
    <n v="0"/>
    <n v="97.874160000000003"/>
    <n v="8011"/>
    <n v="97.1646815"/>
    <n v="0"/>
    <n v="97.1646815"/>
    <n v="0.70947850000000301"/>
    <n v="7505"/>
    <n v="6.7421719000000007"/>
  </r>
  <r>
    <s v="41_20"/>
    <x v="2"/>
    <s v="02_町村"/>
    <s v="02_離島"/>
    <x v="2"/>
    <x v="0"/>
    <x v="0"/>
    <x v="40"/>
    <x v="19"/>
    <n v="0"/>
    <x v="808"/>
    <x v="5"/>
    <x v="807"/>
    <n v="0"/>
    <n v="0"/>
    <x v="805"/>
    <x v="5"/>
    <x v="806"/>
    <n v="0"/>
    <x v="0"/>
    <x v="0"/>
    <x v="0"/>
    <n v="87.613038899999992"/>
    <n v="0"/>
    <n v="87.613038899999992"/>
    <x v="5"/>
    <x v="5"/>
    <x v="5"/>
    <n v="-12.386961100000008"/>
    <x v="804"/>
    <x v="803"/>
    <n v="87.613038899999992"/>
    <n v="0"/>
    <n v="87.613038899999992"/>
    <n v="4166"/>
    <n v="100"/>
    <n v="0"/>
    <n v="100"/>
    <n v="-12.386961100000008"/>
    <n v="4514"/>
    <n v="-7.7093487000000005"/>
  </r>
  <r>
    <s v="41_21"/>
    <x v="2"/>
    <s v="02_町村"/>
    <s v="02_離島"/>
    <x v="2"/>
    <x v="0"/>
    <x v="0"/>
    <x v="40"/>
    <x v="20"/>
    <n v="0"/>
    <x v="809"/>
    <x v="5"/>
    <x v="808"/>
    <n v="0"/>
    <n v="0"/>
    <x v="806"/>
    <x v="5"/>
    <x v="807"/>
    <n v="0"/>
    <x v="0"/>
    <x v="0"/>
    <x v="0"/>
    <n v="100"/>
    <n v="0"/>
    <n v="100"/>
    <x v="5"/>
    <x v="5"/>
    <x v="5"/>
    <n v="0"/>
    <x v="805"/>
    <x v="804"/>
    <n v="100"/>
    <n v="0"/>
    <n v="100"/>
    <n v="12"/>
    <n v="100"/>
    <n v="0"/>
    <n v="100"/>
    <n v="0"/>
    <n v="7"/>
    <n v="71.428571399999996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0"/>
    <x v="442"/>
    <x v="789"/>
    <n v="0"/>
    <n v="0"/>
    <x v="787"/>
    <x v="402"/>
    <x v="788"/>
    <n v="0"/>
    <x v="0"/>
    <x v="0"/>
    <x v="0"/>
    <n v="69.001914999999997"/>
    <n v="11.6114344"/>
    <n v="66.031122499999995"/>
    <x v="616"/>
    <x v="427"/>
    <x v="628"/>
    <n v="0.88728229999999542"/>
    <x v="786"/>
    <x v="785"/>
    <n v="69.001914999999997"/>
    <n v="11.6114344"/>
    <n v="66.031122499999995"/>
    <n v="151274"/>
    <n v="68.007019999999997"/>
    <n v="3.6704412"/>
    <n v="65.1438402"/>
    <n v="0.88728229999999542"/>
    <n v="149952"/>
    <n v="0.88161550000000011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0"/>
    <x v="451"/>
    <x v="809"/>
    <n v="0"/>
    <n v="0"/>
    <x v="807"/>
    <x v="407"/>
    <x v="808"/>
    <n v="0"/>
    <x v="0"/>
    <x v="0"/>
    <x v="0"/>
    <n v="68.579625300000004"/>
    <n v="24.7865705"/>
    <n v="67.591841700000003"/>
    <x v="632"/>
    <x v="437"/>
    <x v="644"/>
    <n v="0.13346160000000395"/>
    <x v="806"/>
    <x v="805"/>
    <n v="68.579625300000004"/>
    <n v="24.7865705"/>
    <n v="67.591841700000003"/>
    <n v="103078509"/>
    <n v="68.377239400000008"/>
    <n v="26.773217900000002"/>
    <n v="67.458380099999999"/>
    <n v="0.13346160000000395"/>
    <n v="101006748"/>
    <n v="2.0511115000000002"/>
  </r>
  <r>
    <s v="42_02"/>
    <x v="3"/>
    <s v="-"/>
    <s v="-"/>
    <x v="5"/>
    <x v="0"/>
    <x v="0"/>
    <x v="41"/>
    <x v="1"/>
    <n v="0"/>
    <x v="810"/>
    <x v="451"/>
    <x v="809"/>
    <n v="0"/>
    <n v="0"/>
    <x v="807"/>
    <x v="407"/>
    <x v="808"/>
    <n v="0"/>
    <x v="0"/>
    <x v="0"/>
    <x v="0"/>
    <n v="68.579625300000004"/>
    <n v="24.7865705"/>
    <n v="67.591841700000003"/>
    <x v="632"/>
    <x v="437"/>
    <x v="644"/>
    <n v="0.13346160000000395"/>
    <x v="806"/>
    <x v="805"/>
    <n v="68.579625300000004"/>
    <n v="24.7865705"/>
    <n v="67.591841700000003"/>
    <n v="103078509"/>
    <n v="68.377239400000008"/>
    <n v="26.773217900000002"/>
    <n v="67.458380099999999"/>
    <n v="0.13346160000000395"/>
    <n v="101006748"/>
    <n v="2.0511115000000002"/>
  </r>
  <r>
    <s v="42_03"/>
    <x v="3"/>
    <s v="-"/>
    <s v="-"/>
    <x v="5"/>
    <x v="0"/>
    <x v="0"/>
    <x v="41"/>
    <x v="2"/>
    <n v="0"/>
    <x v="811"/>
    <x v="452"/>
    <x v="810"/>
    <n v="0"/>
    <n v="0"/>
    <x v="808"/>
    <x v="408"/>
    <x v="809"/>
    <n v="0"/>
    <x v="0"/>
    <x v="0"/>
    <x v="0"/>
    <n v="66.661846800000006"/>
    <n v="21.329874500000003"/>
    <n v="65.287739299999998"/>
    <x v="633"/>
    <x v="438"/>
    <x v="645"/>
    <n v="-0.37441509999999312"/>
    <x v="807"/>
    <x v="806"/>
    <n v="66.661846800000006"/>
    <n v="21.329874500000003"/>
    <n v="65.287739299999998"/>
    <n v="39131543"/>
    <n v="66.84213530000001"/>
    <n v="22.627090199999998"/>
    <n v="65.662154399999991"/>
    <n v="-0.37441509999999312"/>
    <n v="39468104"/>
    <n v="-0.85274170000000005"/>
  </r>
  <r>
    <s v="42_04"/>
    <x v="3"/>
    <s v="-"/>
    <s v="-"/>
    <x v="5"/>
    <x v="0"/>
    <x v="0"/>
    <x v="41"/>
    <x v="3"/>
    <n v="0"/>
    <x v="812"/>
    <x v="453"/>
    <x v="811"/>
    <n v="0"/>
    <n v="0"/>
    <x v="809"/>
    <x v="409"/>
    <x v="810"/>
    <n v="0"/>
    <x v="0"/>
    <x v="0"/>
    <x v="0"/>
    <n v="64.145797700000003"/>
    <n v="21.880627499999999"/>
    <n v="62.810103299999994"/>
    <x v="634"/>
    <x v="439"/>
    <x v="646"/>
    <n v="-0.46820090000000647"/>
    <x v="808"/>
    <x v="807"/>
    <n v="64.145797700000003"/>
    <n v="21.880627499999999"/>
    <n v="62.810103299999994"/>
    <n v="33341918"/>
    <n v="64.432766299999997"/>
    <n v="23.205894199999999"/>
    <n v="63.278304200000001"/>
    <n v="-0.46820090000000647"/>
    <n v="33737691"/>
    <n v="-1.1730886"/>
  </r>
  <r>
    <s v="42_05"/>
    <x v="3"/>
    <s v="-"/>
    <s v="-"/>
    <x v="5"/>
    <x v="0"/>
    <x v="0"/>
    <x v="41"/>
    <x v="4"/>
    <n v="0"/>
    <x v="813"/>
    <x v="454"/>
    <x v="812"/>
    <n v="0"/>
    <n v="0"/>
    <x v="810"/>
    <x v="410"/>
    <x v="811"/>
    <n v="0"/>
    <x v="0"/>
    <x v="0"/>
    <x v="0"/>
    <n v="64.102322799999996"/>
    <n v="21.934705400000002"/>
    <n v="62.754256799999993"/>
    <x v="635"/>
    <x v="440"/>
    <x v="647"/>
    <n v="-0.48187620000000919"/>
    <x v="809"/>
    <x v="808"/>
    <n v="64.102322799999996"/>
    <n v="21.934705400000002"/>
    <n v="62.754256799999993"/>
    <n v="1171258"/>
    <n v="64.400210799999996"/>
    <n v="23.081794800000001"/>
    <n v="63.236133000000002"/>
    <n v="-0.48187620000000919"/>
    <n v="1169539"/>
    <n v="0.146981"/>
  </r>
  <r>
    <s v="42_06"/>
    <x v="3"/>
    <s v="-"/>
    <s v="-"/>
    <x v="5"/>
    <x v="0"/>
    <x v="0"/>
    <x v="41"/>
    <x v="5"/>
    <n v="0"/>
    <x v="814"/>
    <x v="455"/>
    <x v="813"/>
    <n v="0"/>
    <n v="0"/>
    <x v="811"/>
    <x v="411"/>
    <x v="812"/>
    <n v="0"/>
    <x v="0"/>
    <x v="0"/>
    <x v="0"/>
    <n v="64.1473814"/>
    <n v="21.878633100000002"/>
    <n v="62.812138399999995"/>
    <x v="636"/>
    <x v="441"/>
    <x v="648"/>
    <n v="-0.46768120000000124"/>
    <x v="810"/>
    <x v="809"/>
    <n v="64.1473814"/>
    <n v="21.878633100000002"/>
    <n v="62.812138399999995"/>
    <n v="32170660"/>
    <n v="64.433936000000003"/>
    <n v="23.210381899999998"/>
    <n v="63.279819599999996"/>
    <n v="-0.46768120000000124"/>
    <n v="32568152"/>
    <n v="-1.2204929999999998"/>
  </r>
  <r>
    <s v="42_07"/>
    <x v="3"/>
    <s v="-"/>
    <s v="-"/>
    <x v="5"/>
    <x v="0"/>
    <x v="0"/>
    <x v="41"/>
    <x v="6"/>
    <n v="0"/>
    <x v="815"/>
    <x v="5"/>
    <x v="814"/>
    <n v="0"/>
    <n v="0"/>
    <x v="812"/>
    <x v="5"/>
    <x v="813"/>
    <n v="0"/>
    <x v="0"/>
    <x v="0"/>
    <x v="0"/>
    <n v="100"/>
    <n v="0"/>
    <n v="100"/>
    <x v="5"/>
    <x v="5"/>
    <x v="5"/>
    <n v="0"/>
    <x v="811"/>
    <x v="810"/>
    <n v="100"/>
    <n v="0"/>
    <n v="100"/>
    <n v="310445"/>
    <n v="100"/>
    <n v="0"/>
    <n v="100"/>
    <n v="0"/>
    <n v="320149"/>
    <n v="-3.0310885999999999"/>
  </r>
  <r>
    <s v="42_08"/>
    <x v="3"/>
    <s v="-"/>
    <s v="-"/>
    <x v="5"/>
    <x v="0"/>
    <x v="0"/>
    <x v="41"/>
    <x v="7"/>
    <n v="0"/>
    <x v="816"/>
    <x v="456"/>
    <x v="815"/>
    <n v="0"/>
    <n v="0"/>
    <x v="813"/>
    <x v="412"/>
    <x v="814"/>
    <n v="0"/>
    <x v="0"/>
    <x v="0"/>
    <x v="0"/>
    <n v="85.925730999999999"/>
    <n v="14.693777899999999"/>
    <n v="84.478622999999999"/>
    <x v="637"/>
    <x v="442"/>
    <x v="649"/>
    <n v="0.10209999999999297"/>
    <x v="812"/>
    <x v="811"/>
    <n v="85.925730999999999"/>
    <n v="14.693777899999999"/>
    <n v="84.478622999999999"/>
    <n v="5789625"/>
    <n v="85.532982400000009"/>
    <n v="14.850112900000001"/>
    <n v="84.376523000000006"/>
    <n v="0.10209999999999297"/>
    <n v="5730413"/>
    <n v="1.0332938"/>
  </r>
  <r>
    <s v="42_09"/>
    <x v="3"/>
    <s v="-"/>
    <s v="-"/>
    <x v="5"/>
    <x v="0"/>
    <x v="0"/>
    <x v="41"/>
    <x v="8"/>
    <n v="0"/>
    <x v="817"/>
    <x v="457"/>
    <x v="816"/>
    <n v="0"/>
    <n v="0"/>
    <x v="814"/>
    <x v="413"/>
    <x v="815"/>
    <n v="0"/>
    <x v="0"/>
    <x v="0"/>
    <x v="0"/>
    <n v="87.2082987"/>
    <n v="16.460028600000001"/>
    <n v="85.698043699999999"/>
    <x v="638"/>
    <x v="443"/>
    <x v="650"/>
    <n v="0.75115549999999587"/>
    <x v="813"/>
    <x v="812"/>
    <n v="87.2082987"/>
    <n v="16.460028600000001"/>
    <n v="85.698043699999999"/>
    <n v="2298970"/>
    <n v="86.161938400000011"/>
    <n v="16.113557199999999"/>
    <n v="84.946888200000004"/>
    <n v="0.75115549999999587"/>
    <n v="2235639"/>
    <n v="2.8327919000000001"/>
  </r>
  <r>
    <s v="42_10"/>
    <x v="3"/>
    <s v="-"/>
    <s v="-"/>
    <x v="5"/>
    <x v="0"/>
    <x v="0"/>
    <x v="41"/>
    <x v="9"/>
    <n v="0"/>
    <x v="818"/>
    <x v="458"/>
    <x v="817"/>
    <n v="0"/>
    <n v="0"/>
    <x v="815"/>
    <x v="414"/>
    <x v="816"/>
    <n v="0"/>
    <x v="0"/>
    <x v="0"/>
    <x v="0"/>
    <n v="85.1021997"/>
    <n v="13.4597318"/>
    <n v="83.694282099999995"/>
    <x v="639"/>
    <x v="444"/>
    <x v="651"/>
    <n v="-0.32137300000000835"/>
    <x v="814"/>
    <x v="813"/>
    <n v="85.1021997"/>
    <n v="13.4597318"/>
    <n v="83.694282099999995"/>
    <n v="3490655"/>
    <n v="85.135694299999997"/>
    <n v="13.969083199999998"/>
    <n v="84.015655100000004"/>
    <n v="-0.32137300000000835"/>
    <n v="3494774"/>
    <n v="-0.11786170000000001"/>
  </r>
  <r>
    <s v="42_11"/>
    <x v="3"/>
    <s v="-"/>
    <s v="-"/>
    <x v="5"/>
    <x v="0"/>
    <x v="0"/>
    <x v="41"/>
    <x v="10"/>
    <n v="0"/>
    <x v="819"/>
    <x v="459"/>
    <x v="818"/>
    <n v="0"/>
    <n v="0"/>
    <x v="816"/>
    <x v="415"/>
    <x v="817"/>
    <n v="0"/>
    <x v="0"/>
    <x v="0"/>
    <x v="0"/>
    <n v="65.975367399999996"/>
    <n v="30.4319956"/>
    <n v="65.349513200000004"/>
    <x v="640"/>
    <x v="445"/>
    <x v="652"/>
    <n v="0.54188539999999819"/>
    <x v="815"/>
    <x v="814"/>
    <n v="65.975367399999996"/>
    <n v="30.4319956"/>
    <n v="65.349513200000004"/>
    <n v="52686608"/>
    <n v="65.437371299999995"/>
    <n v="32.600710300000003"/>
    <n v="64.807627800000006"/>
    <n v="0.54188539999999819"/>
    <n v="50542758"/>
    <n v="4.2416561000000002"/>
  </r>
  <r>
    <s v="42_12"/>
    <x v="3"/>
    <s v="-"/>
    <s v="-"/>
    <x v="5"/>
    <x v="0"/>
    <x v="0"/>
    <x v="41"/>
    <x v="11"/>
    <n v="0"/>
    <x v="820"/>
    <x v="459"/>
    <x v="819"/>
    <n v="0"/>
    <n v="0"/>
    <x v="817"/>
    <x v="415"/>
    <x v="818"/>
    <n v="0"/>
    <x v="0"/>
    <x v="0"/>
    <x v="0"/>
    <n v="64.673713399999997"/>
    <n v="30.4319956"/>
    <n v="64.048134300000001"/>
    <x v="641"/>
    <x v="445"/>
    <x v="653"/>
    <n v="0.61590930000000554"/>
    <x v="816"/>
    <x v="815"/>
    <n v="64.673713399999997"/>
    <n v="30.4319956"/>
    <n v="64.048134300000001"/>
    <n v="49768239"/>
    <n v="64.0591151"/>
    <n v="32.600710300000003"/>
    <n v="63.432224999999995"/>
    <n v="0.61590930000000554"/>
    <n v="47609406"/>
    <n v="4.5344674000000005"/>
  </r>
  <r>
    <s v="42_13"/>
    <x v="3"/>
    <s v="-"/>
    <s v="-"/>
    <x v="5"/>
    <x v="0"/>
    <x v="0"/>
    <x v="41"/>
    <x v="12"/>
    <n v="0"/>
    <x v="821"/>
    <x v="460"/>
    <x v="820"/>
    <n v="0"/>
    <n v="0"/>
    <x v="818"/>
    <x v="416"/>
    <x v="819"/>
    <n v="0"/>
    <x v="0"/>
    <x v="0"/>
    <x v="0"/>
    <n v="64.539337200000006"/>
    <n v="29.952076999999999"/>
    <n v="63.907055199999995"/>
    <x v="642"/>
    <x v="446"/>
    <x v="654"/>
    <n v="0.53925679999999687"/>
    <x v="817"/>
    <x v="816"/>
    <n v="64.539337200000006"/>
    <n v="29.952076999999999"/>
    <n v="63.907055199999995"/>
    <n v="18543236"/>
    <n v="64.008600800000011"/>
    <n v="31.978418199999997"/>
    <n v="63.367798399999998"/>
    <n v="0.53925679999999687"/>
    <n v="17094942"/>
    <n v="8.4720615000000006"/>
  </r>
  <r>
    <s v="42_14"/>
    <x v="3"/>
    <s v="-"/>
    <s v="-"/>
    <x v="5"/>
    <x v="0"/>
    <x v="0"/>
    <x v="41"/>
    <x v="13"/>
    <n v="0"/>
    <x v="822"/>
    <x v="461"/>
    <x v="821"/>
    <n v="0"/>
    <n v="0"/>
    <x v="819"/>
    <x v="417"/>
    <x v="820"/>
    <n v="0"/>
    <x v="0"/>
    <x v="0"/>
    <x v="0"/>
    <n v="64.7272569"/>
    <n v="30.510093999999999"/>
    <n v="64.100097000000005"/>
    <x v="643"/>
    <x v="447"/>
    <x v="655"/>
    <n v="0.72193390000001045"/>
    <x v="818"/>
    <x v="817"/>
    <n v="64.7272569"/>
    <n v="30.510093999999999"/>
    <n v="64.100097000000005"/>
    <n v="25035564"/>
    <n v="64.003083699999991"/>
    <n v="32.745438700000001"/>
    <n v="63.378163099999995"/>
    <n v="0.72193390000001045"/>
    <n v="24231060"/>
    <n v="3.3201354000000003"/>
  </r>
  <r>
    <s v="42_15"/>
    <x v="3"/>
    <s v="-"/>
    <s v="-"/>
    <x v="5"/>
    <x v="0"/>
    <x v="0"/>
    <x v="41"/>
    <x v="14"/>
    <n v="0"/>
    <x v="823"/>
    <x v="462"/>
    <x v="822"/>
    <n v="0"/>
    <n v="0"/>
    <x v="820"/>
    <x v="418"/>
    <x v="821"/>
    <n v="0"/>
    <x v="0"/>
    <x v="0"/>
    <x v="0"/>
    <n v="64.861366099999998"/>
    <n v="31.5781882"/>
    <n v="64.262434999999996"/>
    <x v="644"/>
    <x v="448"/>
    <x v="656"/>
    <n v="0.44374929999999324"/>
    <x v="819"/>
    <x v="818"/>
    <n v="64.861366099999998"/>
    <n v="31.5781882"/>
    <n v="64.262434999999996"/>
    <n v="6189439"/>
    <n v="64.414908600000004"/>
    <n v="33.776279299999999"/>
    <n v="63.818685700000003"/>
    <n v="0.44374929999999324"/>
    <n v="6283404"/>
    <n v="-1.4954474"/>
  </r>
  <r>
    <s v="42_16"/>
    <x v="3"/>
    <s v="-"/>
    <s v="-"/>
    <x v="5"/>
    <x v="0"/>
    <x v="0"/>
    <x v="41"/>
    <x v="15"/>
    <n v="0"/>
    <x v="824"/>
    <x v="5"/>
    <x v="823"/>
    <n v="0"/>
    <n v="0"/>
    <x v="821"/>
    <x v="5"/>
    <x v="822"/>
    <n v="0"/>
    <x v="0"/>
    <x v="0"/>
    <x v="0"/>
    <n v="100"/>
    <n v="0"/>
    <n v="100"/>
    <x v="5"/>
    <x v="5"/>
    <x v="5"/>
    <n v="0"/>
    <x v="820"/>
    <x v="819"/>
    <n v="100"/>
    <n v="0"/>
    <n v="100"/>
    <n v="2918369"/>
    <n v="100"/>
    <n v="0"/>
    <n v="100"/>
    <n v="0"/>
    <n v="2933352"/>
    <n v="-0.51078080000000003"/>
  </r>
  <r>
    <s v="42_17"/>
    <x v="3"/>
    <s v="-"/>
    <s v="-"/>
    <x v="5"/>
    <x v="0"/>
    <x v="0"/>
    <x v="41"/>
    <x v="16"/>
    <n v="0"/>
    <x v="825"/>
    <x v="463"/>
    <x v="824"/>
    <n v="0"/>
    <n v="0"/>
    <x v="822"/>
    <x v="419"/>
    <x v="823"/>
    <n v="0"/>
    <x v="0"/>
    <x v="0"/>
    <x v="0"/>
    <n v="96.412922300000005"/>
    <n v="16.2580715"/>
    <n v="92.793956200000011"/>
    <x v="645"/>
    <x v="449"/>
    <x v="657"/>
    <n v="-0.22847679999999571"/>
    <x v="821"/>
    <x v="820"/>
    <n v="96.412922300000005"/>
    <n v="16.2580715"/>
    <n v="92.793956200000011"/>
    <n v="4179128"/>
    <n v="96.787801200000004"/>
    <n v="16.804321299999998"/>
    <n v="93.022433000000007"/>
    <n v="-0.22847679999999571"/>
    <n v="4093441"/>
    <n v="2.0932756000000001"/>
  </r>
  <r>
    <s v="42_18"/>
    <x v="3"/>
    <s v="-"/>
    <s v="-"/>
    <x v="5"/>
    <x v="0"/>
    <x v="0"/>
    <x v="41"/>
    <x v="17"/>
    <n v="0"/>
    <x v="826"/>
    <x v="5"/>
    <x v="825"/>
    <n v="0"/>
    <n v="0"/>
    <x v="823"/>
    <x v="5"/>
    <x v="824"/>
    <n v="0"/>
    <x v="0"/>
    <x v="0"/>
    <x v="0"/>
    <n v="93.1517312"/>
    <n v="0"/>
    <n v="93.1517312"/>
    <x v="646"/>
    <x v="5"/>
    <x v="658"/>
    <n v="-1.5134077000000019"/>
    <x v="822"/>
    <x v="821"/>
    <n v="93.1517312"/>
    <n v="0"/>
    <n v="93.1517312"/>
    <n v="65862"/>
    <n v="94.665138900000002"/>
    <n v="0"/>
    <n v="94.665138900000002"/>
    <n v="-1.5134077000000019"/>
    <n v="82619"/>
    <n v="-20.282259499999999"/>
  </r>
  <r>
    <s v="42_19"/>
    <x v="3"/>
    <s v="-"/>
    <s v="-"/>
    <x v="5"/>
    <x v="0"/>
    <x v="0"/>
    <x v="41"/>
    <x v="18"/>
    <n v="0"/>
    <x v="827"/>
    <x v="463"/>
    <x v="826"/>
    <n v="0"/>
    <n v="0"/>
    <x v="824"/>
    <x v="419"/>
    <x v="825"/>
    <n v="0"/>
    <x v="0"/>
    <x v="0"/>
    <x v="0"/>
    <n v="96.467437599999997"/>
    <n v="16.2580715"/>
    <n v="92.788249800000003"/>
    <x v="647"/>
    <x v="449"/>
    <x v="659"/>
    <n v="-0.20094410000000096"/>
    <x v="823"/>
    <x v="822"/>
    <n v="96.467437599999997"/>
    <n v="16.2580715"/>
    <n v="92.788249800000003"/>
    <n v="4113266"/>
    <n v="96.832918800000002"/>
    <n v="16.804321299999998"/>
    <n v="92.989193900000004"/>
    <n v="-0.20094410000000096"/>
    <n v="4010822"/>
    <n v="2.5541895999999999"/>
  </r>
  <r>
    <s v="42_20"/>
    <x v="3"/>
    <s v="-"/>
    <s v="-"/>
    <x v="5"/>
    <x v="0"/>
    <x v="0"/>
    <x v="41"/>
    <x v="19"/>
    <n v="0"/>
    <x v="828"/>
    <x v="5"/>
    <x v="827"/>
    <n v="0"/>
    <n v="0"/>
    <x v="825"/>
    <x v="5"/>
    <x v="826"/>
    <n v="0"/>
    <x v="0"/>
    <x v="0"/>
    <x v="0"/>
    <n v="95.185991400000006"/>
    <n v="0"/>
    <n v="95.185991400000006"/>
    <x v="648"/>
    <x v="5"/>
    <x v="660"/>
    <n v="-0.20192749999999648"/>
    <x v="824"/>
    <x v="823"/>
    <n v="95.185991400000006"/>
    <n v="0"/>
    <n v="95.185991400000006"/>
    <n v="7051818"/>
    <n v="95.387918900000003"/>
    <n v="0"/>
    <n v="95.387918900000003"/>
    <n v="-0.20192749999999648"/>
    <n v="6871801"/>
    <n v="2.6196480000000002"/>
  </r>
  <r>
    <s v="42_21"/>
    <x v="3"/>
    <s v="-"/>
    <s v="-"/>
    <x v="5"/>
    <x v="0"/>
    <x v="0"/>
    <x v="41"/>
    <x v="20"/>
    <n v="0"/>
    <x v="829"/>
    <x v="5"/>
    <x v="828"/>
    <n v="0"/>
    <n v="0"/>
    <x v="826"/>
    <x v="5"/>
    <x v="827"/>
    <n v="0"/>
    <x v="0"/>
    <x v="0"/>
    <x v="0"/>
    <n v="99.932046799999995"/>
    <n v="0"/>
    <n v="99.932046799999995"/>
    <x v="649"/>
    <x v="5"/>
    <x v="661"/>
    <n v="-1.9027899999997544E-2"/>
    <x v="825"/>
    <x v="824"/>
    <n v="99.932046799999995"/>
    <n v="0"/>
    <n v="99.932046799999995"/>
    <n v="29412"/>
    <n v="99.951074699999992"/>
    <n v="0"/>
    <n v="99.951074699999992"/>
    <n v="-1.9027899999997544E-2"/>
    <n v="30644"/>
    <n v="-4.0203628999999994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0"/>
    <x v="14"/>
    <x v="829"/>
    <n v="0"/>
    <n v="0"/>
    <x v="827"/>
    <x v="14"/>
    <x v="828"/>
    <n v="0"/>
    <x v="0"/>
    <x v="0"/>
    <x v="0"/>
    <n v="95.294459200000006"/>
    <n v="36.332510599999999"/>
    <n v="94.5697057"/>
    <x v="650"/>
    <x v="450"/>
    <x v="662"/>
    <n v="2.1363753999999915"/>
    <x v="826"/>
    <x v="825"/>
    <n v="95.294459200000006"/>
    <n v="36.332510599999999"/>
    <n v="94.5697057"/>
    <n v="966248"/>
    <n v="94.818156999999999"/>
    <n v="39.097360799999997"/>
    <n v="92.433330300000009"/>
    <n v="2.1363753999999915"/>
    <n v="973799"/>
    <n v="-0.77541670000000007"/>
  </r>
  <r>
    <s v="42_28"/>
    <x v="3"/>
    <s v="-"/>
    <s v="-"/>
    <x v="5"/>
    <x v="0"/>
    <x v="0"/>
    <x v="41"/>
    <x v="27"/>
    <n v="0"/>
    <x v="830"/>
    <x v="14"/>
    <x v="829"/>
    <n v="0"/>
    <n v="0"/>
    <x v="827"/>
    <x v="14"/>
    <x v="828"/>
    <n v="0"/>
    <x v="0"/>
    <x v="0"/>
    <x v="0"/>
    <n v="95.294459200000006"/>
    <n v="36.332510599999999"/>
    <n v="94.5697057"/>
    <x v="650"/>
    <x v="450"/>
    <x v="662"/>
    <n v="2.1363753999999915"/>
    <x v="826"/>
    <x v="825"/>
    <n v="95.294459200000006"/>
    <n v="36.332510599999999"/>
    <n v="94.5697057"/>
    <n v="966248"/>
    <n v="94.818156999999999"/>
    <n v="39.097360799999997"/>
    <n v="92.433330300000009"/>
    <n v="2.1363753999999915"/>
    <n v="973799"/>
    <n v="-0.77541670000000007"/>
  </r>
  <r>
    <s v="42_29"/>
    <x v="3"/>
    <s v="-"/>
    <s v="-"/>
    <x v="5"/>
    <x v="0"/>
    <x v="0"/>
    <x v="41"/>
    <x v="28"/>
    <n v="0"/>
    <x v="831"/>
    <x v="5"/>
    <x v="830"/>
    <n v="0"/>
    <n v="0"/>
    <x v="828"/>
    <x v="5"/>
    <x v="829"/>
    <n v="0"/>
    <x v="0"/>
    <x v="0"/>
    <x v="0"/>
    <n v="97.801041600000005"/>
    <n v="0"/>
    <n v="97.801041600000005"/>
    <x v="651"/>
    <x v="109"/>
    <x v="663"/>
    <n v="-3.1529562000000055"/>
    <x v="827"/>
    <x v="826"/>
    <n v="97.801041600000005"/>
    <n v="0"/>
    <n v="97.801041600000005"/>
    <n v="74364"/>
    <n v="101.15135850000001"/>
    <n v="100"/>
    <n v="100.95399780000001"/>
    <n v="-3.1529562000000055"/>
    <n v="79684"/>
    <n v="-6.6763716999999998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5.0902119"/>
    <n v="36.332510599999999"/>
    <n v="94.30989910000001"/>
    <x v="20"/>
    <x v="14"/>
    <x v="20"/>
    <n v="2.5666528"/>
    <x v="22"/>
    <x v="22"/>
    <n v="95.0902119"/>
    <n v="36.332510599999999"/>
    <n v="94.30989910000001"/>
    <n v="891884"/>
    <n v="94.378934200000003"/>
    <n v="12.987959399999999"/>
    <n v="91.74324630000001"/>
    <n v="2.5666528"/>
    <n v="894115"/>
    <n v="-0.24952049999999998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5.090224599999999"/>
    <n v="36.334508200000002"/>
    <n v="94.309916400000006"/>
    <x v="21"/>
    <x v="15"/>
    <x v="21"/>
    <n v="2.5666300999999976"/>
    <x v="23"/>
    <x v="23"/>
    <n v="95.090224599999999"/>
    <n v="36.334508200000002"/>
    <n v="94.309916400000006"/>
    <n v="664900"/>
    <n v="94.378984500000001"/>
    <n v="12.9872326"/>
    <n v="91.743286300000008"/>
    <n v="2.5666300999999976"/>
    <n v="670137"/>
    <n v="-0.7814820000000000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5.090174900000008"/>
    <n v="36.326658299999998"/>
    <n v="94.309848399999993"/>
    <x v="22"/>
    <x v="16"/>
    <x v="22"/>
    <n v="2.5667215999999939"/>
    <x v="24"/>
    <x v="24"/>
    <n v="95.090174900000008"/>
    <n v="36.326658299999998"/>
    <n v="94.309848399999993"/>
    <n v="226984"/>
    <n v="94.378783400000003"/>
    <n v="12.990134100000001"/>
    <n v="91.743126799999999"/>
    <n v="2.5667215999999939"/>
    <n v="223978"/>
    <n v="1.342096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2"/>
    <x v="464"/>
    <x v="831"/>
    <n v="0"/>
    <n v="0"/>
    <x v="829"/>
    <x v="420"/>
    <x v="830"/>
    <n v="0"/>
    <x v="0"/>
    <x v="0"/>
    <x v="0"/>
    <n v="68.759272999999993"/>
    <n v="24.828572600000001"/>
    <n v="67.771385500000008"/>
    <x v="652"/>
    <x v="451"/>
    <x v="664"/>
    <n v="0.13850920000000144"/>
    <x v="828"/>
    <x v="827"/>
    <n v="68.759272999999993"/>
    <n v="24.828572600000001"/>
    <n v="67.771385500000008"/>
    <n v="104044757"/>
    <n v="68.558091700000006"/>
    <n v="26.938995999999999"/>
    <n v="67.632876300000007"/>
    <n v="0.13850920000000144"/>
    <n v="101980547"/>
    <n v="2.0241213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3"/>
    <x v="465"/>
    <x v="832"/>
    <n v="0"/>
    <n v="0"/>
    <x v="830"/>
    <x v="421"/>
    <x v="831"/>
    <n v="0"/>
    <x v="0"/>
    <x v="0"/>
    <x v="0"/>
    <n v="68.534649700000003"/>
    <n v="22.473485800000002"/>
    <n v="67.322319900000011"/>
    <x v="653"/>
    <x v="452"/>
    <x v="665"/>
    <n v="-0.38003679999998496"/>
    <x v="829"/>
    <x v="828"/>
    <n v="68.534649700000003"/>
    <n v="22.473485800000002"/>
    <n v="67.322319900000011"/>
    <n v="29985469"/>
    <n v="68.892968699999997"/>
    <n v="23.8635795"/>
    <n v="67.7023662"/>
    <n v="-0.3800462999999894"/>
    <n v="29190381"/>
    <n v="2.7238014000000002"/>
  </r>
  <r>
    <s v="43_02"/>
    <x v="3"/>
    <s v="-"/>
    <s v="-"/>
    <x v="5"/>
    <x v="0"/>
    <x v="0"/>
    <x v="42"/>
    <x v="1"/>
    <n v="0"/>
    <x v="833"/>
    <x v="465"/>
    <x v="832"/>
    <n v="0"/>
    <n v="0"/>
    <x v="830"/>
    <x v="421"/>
    <x v="831"/>
    <n v="0"/>
    <x v="0"/>
    <x v="0"/>
    <x v="0"/>
    <n v="68.534649700000003"/>
    <n v="22.473485800000002"/>
    <n v="67.322319900000011"/>
    <x v="653"/>
    <x v="452"/>
    <x v="665"/>
    <n v="-0.38003679999998496"/>
    <x v="829"/>
    <x v="828"/>
    <n v="68.534649700000003"/>
    <n v="22.473485800000002"/>
    <n v="67.322319900000011"/>
    <n v="29985469"/>
    <n v="68.892968699999997"/>
    <n v="23.8635795"/>
    <n v="67.7023662"/>
    <n v="-0.3800462999999894"/>
    <n v="29190381"/>
    <n v="2.7238014000000002"/>
  </r>
  <r>
    <s v="43_03"/>
    <x v="3"/>
    <s v="-"/>
    <s v="-"/>
    <x v="5"/>
    <x v="0"/>
    <x v="0"/>
    <x v="42"/>
    <x v="2"/>
    <n v="0"/>
    <x v="834"/>
    <x v="466"/>
    <x v="833"/>
    <n v="0"/>
    <n v="0"/>
    <x v="831"/>
    <x v="422"/>
    <x v="832"/>
    <n v="0"/>
    <x v="0"/>
    <x v="0"/>
    <x v="0"/>
    <n v="63.569858999999994"/>
    <n v="21.039967799999999"/>
    <n v="62.382757200000007"/>
    <x v="654"/>
    <x v="453"/>
    <x v="666"/>
    <n v="-1.243304099999996"/>
    <x v="830"/>
    <x v="829"/>
    <n v="63.569858999999994"/>
    <n v="21.039967799999999"/>
    <n v="62.382757200000007"/>
    <n v="9883153"/>
    <n v="64.600047799999999"/>
    <n v="25.138634100000001"/>
    <n v="63.626061300000003"/>
    <n v="-1.243304099999996"/>
    <n v="10003848"/>
    <n v="-1.2064857"/>
  </r>
  <r>
    <s v="43_04"/>
    <x v="3"/>
    <s v="-"/>
    <s v="-"/>
    <x v="5"/>
    <x v="0"/>
    <x v="0"/>
    <x v="42"/>
    <x v="3"/>
    <n v="0"/>
    <x v="835"/>
    <x v="467"/>
    <x v="834"/>
    <n v="0"/>
    <n v="0"/>
    <x v="832"/>
    <x v="423"/>
    <x v="833"/>
    <n v="0"/>
    <x v="0"/>
    <x v="0"/>
    <x v="0"/>
    <n v="61.315699999999993"/>
    <n v="21.599076700000001"/>
    <n v="60.177795999999994"/>
    <x v="655"/>
    <x v="454"/>
    <x v="667"/>
    <n v="-1.2960851000000133"/>
    <x v="831"/>
    <x v="830"/>
    <n v="61.315699999999993"/>
    <n v="21.599076700000001"/>
    <n v="60.177795999999994"/>
    <n v="8717246"/>
    <n v="62.409023500000004"/>
    <n v="25.570867400000001"/>
    <n v="61.473881100000007"/>
    <n v="-1.2960851000000133"/>
    <n v="8853153"/>
    <n v="-1.5351254000000001"/>
  </r>
  <r>
    <s v="43_05"/>
    <x v="3"/>
    <s v="-"/>
    <s v="-"/>
    <x v="5"/>
    <x v="0"/>
    <x v="0"/>
    <x v="42"/>
    <x v="4"/>
    <n v="0"/>
    <x v="836"/>
    <x v="468"/>
    <x v="835"/>
    <n v="0"/>
    <n v="0"/>
    <x v="833"/>
    <x v="424"/>
    <x v="834"/>
    <n v="0"/>
    <x v="0"/>
    <x v="0"/>
    <x v="0"/>
    <n v="59.250776800000004"/>
    <n v="22.730290499999999"/>
    <n v="58.031464200000002"/>
    <x v="656"/>
    <x v="455"/>
    <x v="668"/>
    <n v="-3.6743079999999964"/>
    <x v="832"/>
    <x v="831"/>
    <n v="59.250776800000004"/>
    <n v="22.730290499999999"/>
    <n v="58.031464200000002"/>
    <n v="418892"/>
    <n v="62.8105774"/>
    <n v="26.9138965"/>
    <n v="61.705772199999998"/>
    <n v="-3.6743079999999964"/>
    <n v="344383"/>
    <n v="21.635504699999998"/>
  </r>
  <r>
    <s v="43_06"/>
    <x v="3"/>
    <s v="-"/>
    <s v="-"/>
    <x v="5"/>
    <x v="0"/>
    <x v="0"/>
    <x v="42"/>
    <x v="5"/>
    <n v="0"/>
    <x v="837"/>
    <x v="469"/>
    <x v="836"/>
    <n v="0"/>
    <n v="0"/>
    <x v="834"/>
    <x v="425"/>
    <x v="835"/>
    <n v="0"/>
    <x v="0"/>
    <x v="0"/>
    <x v="0"/>
    <n v="61.423436899999992"/>
    <n v="21.529339199999999"/>
    <n v="60.290357800000002"/>
    <x v="657"/>
    <x v="456"/>
    <x v="669"/>
    <n v="-1.1741744999999923"/>
    <x v="833"/>
    <x v="832"/>
    <n v="61.423436899999992"/>
    <n v="21.529339199999999"/>
    <n v="60.290357800000002"/>
    <n v="8298354"/>
    <n v="62.392927700000001"/>
    <n v="25.504653999999999"/>
    <n v="61.464532299999995"/>
    <n v="-1.1741744999999923"/>
    <n v="8508770"/>
    <n v="-2.4729309000000002"/>
  </r>
  <r>
    <s v="43_07"/>
    <x v="3"/>
    <s v="-"/>
    <s v="-"/>
    <x v="5"/>
    <x v="0"/>
    <x v="0"/>
    <x v="42"/>
    <x v="6"/>
    <n v="0"/>
    <x v="838"/>
    <x v="5"/>
    <x v="837"/>
    <n v="0"/>
    <n v="0"/>
    <x v="835"/>
    <x v="5"/>
    <x v="836"/>
    <n v="0"/>
    <x v="0"/>
    <x v="0"/>
    <x v="0"/>
    <n v="100"/>
    <n v="0"/>
    <n v="100"/>
    <x v="658"/>
    <x v="5"/>
    <x v="670"/>
    <n v="1.1521082000000007"/>
    <x v="834"/>
    <x v="833"/>
    <n v="100"/>
    <n v="0"/>
    <n v="100"/>
    <n v="130964"/>
    <n v="98.847891799999999"/>
    <n v="0"/>
    <n v="98.847891799999999"/>
    <n v="1.1521082000000007"/>
    <n v="85969"/>
    <n v="52.338633700000003"/>
  </r>
  <r>
    <s v="43_08"/>
    <x v="3"/>
    <s v="-"/>
    <s v="-"/>
    <x v="5"/>
    <x v="0"/>
    <x v="0"/>
    <x v="42"/>
    <x v="7"/>
    <n v="0"/>
    <x v="839"/>
    <x v="470"/>
    <x v="838"/>
    <n v="0"/>
    <n v="0"/>
    <x v="836"/>
    <x v="426"/>
    <x v="837"/>
    <n v="0"/>
    <x v="0"/>
    <x v="0"/>
    <x v="0"/>
    <n v="87.422007000000008"/>
    <n v="12.502299600000001"/>
    <n v="85.921400000000006"/>
    <x v="659"/>
    <x v="457"/>
    <x v="671"/>
    <n v="-1.1606975999999918"/>
    <x v="835"/>
    <x v="834"/>
    <n v="87.422007000000008"/>
    <n v="12.502299600000001"/>
    <n v="85.921400000000006"/>
    <n v="1165907"/>
    <n v="88.276183799999998"/>
    <n v="18.1118819"/>
    <n v="87.082097599999997"/>
    <n v="-1.1606975999999918"/>
    <n v="1150695"/>
    <n v="1.3219837000000001"/>
  </r>
  <r>
    <s v="43_09"/>
    <x v="3"/>
    <s v="-"/>
    <s v="-"/>
    <x v="5"/>
    <x v="0"/>
    <x v="0"/>
    <x v="42"/>
    <x v="8"/>
    <n v="0"/>
    <x v="840"/>
    <x v="471"/>
    <x v="839"/>
    <n v="0"/>
    <n v="0"/>
    <x v="837"/>
    <x v="427"/>
    <x v="838"/>
    <n v="0"/>
    <x v="0"/>
    <x v="0"/>
    <x v="0"/>
    <n v="88.520553899999996"/>
    <n v="14.8516181"/>
    <n v="86.955088799999999"/>
    <x v="660"/>
    <x v="458"/>
    <x v="672"/>
    <n v="-1.0096857000000057"/>
    <x v="836"/>
    <x v="835"/>
    <n v="88.520553899999996"/>
    <n v="14.8516181"/>
    <n v="86.955088799999999"/>
    <n v="609463"/>
    <n v="89.260903400000004"/>
    <n v="22.069623999999997"/>
    <n v="87.964774500000004"/>
    <n v="-1.0096857000000057"/>
    <n v="620902"/>
    <n v="-1.8423196999999998"/>
  </r>
  <r>
    <s v="43_10"/>
    <x v="3"/>
    <s v="-"/>
    <s v="-"/>
    <x v="5"/>
    <x v="0"/>
    <x v="0"/>
    <x v="42"/>
    <x v="9"/>
    <n v="0"/>
    <x v="841"/>
    <x v="472"/>
    <x v="840"/>
    <n v="0"/>
    <n v="0"/>
    <x v="838"/>
    <x v="428"/>
    <x v="839"/>
    <n v="0"/>
    <x v="0"/>
    <x v="0"/>
    <x v="0"/>
    <n v="86.251392199999998"/>
    <n v="9.6540496999999998"/>
    <n v="84.817057200000008"/>
    <x v="661"/>
    <x v="459"/>
    <x v="673"/>
    <n v="-1.2528523999999948"/>
    <x v="837"/>
    <x v="836"/>
    <n v="86.251392199999998"/>
    <n v="9.6540496999999998"/>
    <n v="84.817057200000008"/>
    <n v="556444"/>
    <n v="87.152568299999999"/>
    <n v="12.037872"/>
    <n v="86.069909600000003"/>
    <n v="-1.2528523999999948"/>
    <n v="529793"/>
    <n v="5.0304552999999999"/>
  </r>
  <r>
    <s v="43_11"/>
    <x v="3"/>
    <s v="-"/>
    <s v="-"/>
    <x v="5"/>
    <x v="0"/>
    <x v="0"/>
    <x v="42"/>
    <x v="10"/>
    <n v="0"/>
    <x v="842"/>
    <x v="473"/>
    <x v="841"/>
    <n v="0"/>
    <n v="0"/>
    <x v="839"/>
    <x v="429"/>
    <x v="840"/>
    <n v="0"/>
    <x v="0"/>
    <x v="0"/>
    <x v="0"/>
    <n v="68.756418799999992"/>
    <n v="23.495484699999999"/>
    <n v="67.586370000000002"/>
    <x v="662"/>
    <x v="460"/>
    <x v="674"/>
    <n v="9.4539799999992624E-2"/>
    <x v="838"/>
    <x v="837"/>
    <n v="68.756418799999992"/>
    <n v="23.495484699999999"/>
    <n v="67.586370000000002"/>
    <n v="17651416"/>
    <n v="68.762101600000008"/>
    <n v="23.505672199999999"/>
    <n v="67.49183020000001"/>
    <n v="9.4539799999992624E-2"/>
    <n v="16802054"/>
    <n v="5.0551081"/>
  </r>
  <r>
    <s v="43_12"/>
    <x v="3"/>
    <s v="-"/>
    <s v="-"/>
    <x v="5"/>
    <x v="0"/>
    <x v="0"/>
    <x v="42"/>
    <x v="11"/>
    <n v="0"/>
    <x v="843"/>
    <x v="473"/>
    <x v="842"/>
    <n v="0"/>
    <n v="0"/>
    <x v="840"/>
    <x v="429"/>
    <x v="841"/>
    <n v="0"/>
    <x v="0"/>
    <x v="0"/>
    <x v="0"/>
    <n v="66.705705800000004"/>
    <n v="23.495484699999999"/>
    <n v="65.517229600000007"/>
    <x v="663"/>
    <x v="460"/>
    <x v="675"/>
    <n v="-8.8721299999988901E-2"/>
    <x v="839"/>
    <x v="838"/>
    <n v="66.705705800000004"/>
    <n v="23.495484699999999"/>
    <n v="65.517229600000007"/>
    <n v="16082458"/>
    <n v="66.897540100000001"/>
    <n v="23.505672199999999"/>
    <n v="65.605950899999996"/>
    <n v="-8.8721299999988901E-2"/>
    <n v="15401201"/>
    <n v="4.4234017999999997"/>
  </r>
  <r>
    <s v="43_13"/>
    <x v="3"/>
    <s v="-"/>
    <s v="-"/>
    <x v="5"/>
    <x v="0"/>
    <x v="0"/>
    <x v="42"/>
    <x v="12"/>
    <n v="0"/>
    <x v="844"/>
    <x v="474"/>
    <x v="843"/>
    <n v="0"/>
    <n v="0"/>
    <x v="841"/>
    <x v="430"/>
    <x v="842"/>
    <n v="0"/>
    <x v="0"/>
    <x v="0"/>
    <x v="0"/>
    <n v="67.678495999999996"/>
    <n v="27.897941399999997"/>
    <n v="66.77736250000001"/>
    <x v="664"/>
    <x v="461"/>
    <x v="676"/>
    <n v="-0.22609309999998572"/>
    <x v="840"/>
    <x v="839"/>
    <n v="67.678495999999996"/>
    <n v="27.897941399999997"/>
    <n v="66.77736250000001"/>
    <n v="6274815"/>
    <n v="68.039291199999994"/>
    <n v="26.747790700000003"/>
    <n v="67.003455599999995"/>
    <n v="-0.22609309999998572"/>
    <n v="5884681"/>
    <n v="6.6296542000000001"/>
  </r>
  <r>
    <s v="43_14"/>
    <x v="3"/>
    <s v="-"/>
    <s v="-"/>
    <x v="5"/>
    <x v="0"/>
    <x v="0"/>
    <x v="42"/>
    <x v="13"/>
    <n v="0"/>
    <x v="845"/>
    <x v="475"/>
    <x v="844"/>
    <n v="0"/>
    <n v="0"/>
    <x v="842"/>
    <x v="431"/>
    <x v="843"/>
    <n v="0"/>
    <x v="0"/>
    <x v="0"/>
    <x v="0"/>
    <n v="65.178239599999998"/>
    <n v="22.585137199999998"/>
    <n v="63.880665499999999"/>
    <x v="665"/>
    <x v="462"/>
    <x v="677"/>
    <n v="-6.1362600000002487E-2"/>
    <x v="841"/>
    <x v="840"/>
    <n v="65.178239599999998"/>
    <n v="22.585137199999998"/>
    <n v="63.880665499999999"/>
    <n v="7604387"/>
    <n v="65.329727599999998"/>
    <n v="22.6439281"/>
    <n v="63.942028100000002"/>
    <n v="-6.1362600000002487E-2"/>
    <n v="7318958"/>
    <n v="3.8998584000000003"/>
  </r>
  <r>
    <s v="43_15"/>
    <x v="3"/>
    <s v="-"/>
    <s v="-"/>
    <x v="5"/>
    <x v="0"/>
    <x v="0"/>
    <x v="42"/>
    <x v="14"/>
    <n v="0"/>
    <x v="846"/>
    <x v="476"/>
    <x v="845"/>
    <n v="0"/>
    <n v="0"/>
    <x v="843"/>
    <x v="432"/>
    <x v="844"/>
    <n v="0"/>
    <x v="0"/>
    <x v="0"/>
    <x v="0"/>
    <n v="69.4690777"/>
    <n v="17.404132799999999"/>
    <n v="67.870951099999999"/>
    <x v="666"/>
    <x v="463"/>
    <x v="678"/>
    <n v="0.17905189999999038"/>
    <x v="842"/>
    <x v="841"/>
    <n v="69.4690777"/>
    <n v="17.404132799999999"/>
    <n v="67.870951099999999"/>
    <n v="2203256"/>
    <n v="69.313424800000007"/>
    <n v="19.803432900000001"/>
    <n v="67.691899200000009"/>
    <n v="0.17905189999999038"/>
    <n v="2197562"/>
    <n v="0.25910529999999998"/>
  </r>
  <r>
    <s v="43_16"/>
    <x v="3"/>
    <s v="-"/>
    <s v="-"/>
    <x v="5"/>
    <x v="0"/>
    <x v="0"/>
    <x v="42"/>
    <x v="15"/>
    <n v="0"/>
    <x v="847"/>
    <x v="5"/>
    <x v="846"/>
    <n v="0"/>
    <n v="0"/>
    <x v="844"/>
    <x v="5"/>
    <x v="845"/>
    <n v="0"/>
    <x v="0"/>
    <x v="0"/>
    <x v="0"/>
    <n v="99.939104900000004"/>
    <n v="0"/>
    <n v="99.939104900000004"/>
    <x v="667"/>
    <x v="5"/>
    <x v="679"/>
    <n v="1.2620514999999983"/>
    <x v="843"/>
    <x v="842"/>
    <n v="99.939104900000004"/>
    <n v="0"/>
    <n v="99.939104900000004"/>
    <n v="1568958"/>
    <n v="98.677053400000005"/>
    <n v="0"/>
    <n v="98.677053400000005"/>
    <n v="1.2620514999999983"/>
    <n v="1400853"/>
    <n v="12.0001885"/>
  </r>
  <r>
    <s v="43_17"/>
    <x v="3"/>
    <s v="-"/>
    <s v="-"/>
    <x v="5"/>
    <x v="0"/>
    <x v="0"/>
    <x v="42"/>
    <x v="16"/>
    <n v="0"/>
    <x v="848"/>
    <x v="477"/>
    <x v="847"/>
    <n v="0"/>
    <n v="0"/>
    <x v="845"/>
    <x v="433"/>
    <x v="846"/>
    <n v="0"/>
    <x v="0"/>
    <x v="0"/>
    <x v="0"/>
    <n v="96.164106400000009"/>
    <n v="21.4524936"/>
    <n v="93.435211699999996"/>
    <x v="668"/>
    <x v="464"/>
    <x v="680"/>
    <n v="-0.6698783000000077"/>
    <x v="844"/>
    <x v="843"/>
    <n v="96.164106400000009"/>
    <n v="21.4524936"/>
    <n v="93.435211699999996"/>
    <n v="1405402"/>
    <n v="96.924684400000004"/>
    <n v="19.2612931"/>
    <n v="94.105475400000003"/>
    <n v="-0.67026370000000668"/>
    <n v="1378483"/>
    <n v="1.9527988000000001"/>
  </r>
  <r>
    <s v="43_18"/>
    <x v="3"/>
    <s v="-"/>
    <s v="-"/>
    <x v="5"/>
    <x v="0"/>
    <x v="0"/>
    <x v="42"/>
    <x v="17"/>
    <n v="0"/>
    <x v="849"/>
    <x v="5"/>
    <x v="848"/>
    <n v="0"/>
    <n v="0"/>
    <x v="846"/>
    <x v="5"/>
    <x v="847"/>
    <n v="0"/>
    <x v="0"/>
    <x v="0"/>
    <x v="0"/>
    <n v="90.237593000000004"/>
    <n v="0"/>
    <n v="90.237593000000004"/>
    <x v="669"/>
    <x v="5"/>
    <x v="681"/>
    <n v="-6.6399201999999917"/>
    <x v="845"/>
    <x v="844"/>
    <n v="90.237593000000004"/>
    <n v="0"/>
    <n v="90.237593000000004"/>
    <n v="22674"/>
    <n v="96.877513199999996"/>
    <n v="0"/>
    <n v="96.877513199999996"/>
    <n v="-6.6399201999999917"/>
    <n v="27706"/>
    <n v="-18.162130900000001"/>
  </r>
  <r>
    <s v="43_19"/>
    <x v="3"/>
    <s v="-"/>
    <s v="-"/>
    <x v="5"/>
    <x v="0"/>
    <x v="0"/>
    <x v="42"/>
    <x v="18"/>
    <n v="0"/>
    <x v="850"/>
    <x v="477"/>
    <x v="849"/>
    <n v="0"/>
    <n v="0"/>
    <x v="847"/>
    <x v="433"/>
    <x v="848"/>
    <n v="0"/>
    <x v="0"/>
    <x v="0"/>
    <x v="0"/>
    <n v="96.268676099999993"/>
    <n v="21.4524936"/>
    <n v="93.489536000000001"/>
    <x v="670"/>
    <x v="464"/>
    <x v="682"/>
    <n v="-0.56034839999999519"/>
    <x v="846"/>
    <x v="845"/>
    <n v="96.268676099999993"/>
    <n v="21.4524936"/>
    <n v="93.489536000000001"/>
    <n v="1382728"/>
    <n v="96.925659799999991"/>
    <n v="19.2612931"/>
    <n v="94.050277299999991"/>
    <n v="-0.56074129999998945"/>
    <n v="1350777"/>
    <n v="2.3653792999999999"/>
  </r>
  <r>
    <s v="43_20"/>
    <x v="3"/>
    <s v="-"/>
    <s v="-"/>
    <x v="5"/>
    <x v="0"/>
    <x v="0"/>
    <x v="42"/>
    <x v="19"/>
    <n v="0"/>
    <x v="851"/>
    <x v="5"/>
    <x v="850"/>
    <n v="0"/>
    <n v="0"/>
    <x v="848"/>
    <x v="5"/>
    <x v="849"/>
    <n v="0"/>
    <x v="0"/>
    <x v="0"/>
    <x v="0"/>
    <n v="97.210191199999997"/>
    <n v="0"/>
    <n v="97.210191199999997"/>
    <x v="671"/>
    <x v="5"/>
    <x v="683"/>
    <n v="-0.40249370000000795"/>
    <x v="847"/>
    <x v="846"/>
    <n v="97.210191199999997"/>
    <n v="0"/>
    <n v="97.210191199999997"/>
    <n v="1040743"/>
    <n v="97.612684900000005"/>
    <n v="0"/>
    <n v="97.612684900000005"/>
    <n v="-0.40249370000000795"/>
    <n v="998650"/>
    <n v="4.2149901999999999"/>
  </r>
  <r>
    <s v="43_21"/>
    <x v="3"/>
    <s v="-"/>
    <s v="-"/>
    <x v="5"/>
    <x v="0"/>
    <x v="0"/>
    <x v="42"/>
    <x v="20"/>
    <n v="0"/>
    <x v="852"/>
    <x v="5"/>
    <x v="851"/>
    <n v="0"/>
    <n v="0"/>
    <x v="849"/>
    <x v="5"/>
    <x v="850"/>
    <n v="0"/>
    <x v="0"/>
    <x v="0"/>
    <x v="0"/>
    <n v="81.82756839999999"/>
    <n v="0"/>
    <n v="81.82756839999999"/>
    <x v="672"/>
    <x v="5"/>
    <x v="684"/>
    <n v="8.5507603999999873"/>
    <x v="848"/>
    <x v="847"/>
    <n v="81.82756839999999"/>
    <n v="0"/>
    <n v="81.82756839999999"/>
    <n v="4755"/>
    <n v="73.276808000000003"/>
    <n v="0"/>
    <n v="73.276808000000003"/>
    <n v="8.5507603999999873"/>
    <n v="7346"/>
    <n v="-35.27089569999999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3"/>
    <x v="5"/>
    <x v="852"/>
    <n v="0"/>
    <n v="0"/>
    <x v="850"/>
    <x v="5"/>
    <x v="851"/>
    <n v="0"/>
    <x v="0"/>
    <x v="0"/>
    <x v="0"/>
    <n v="99.957418399999995"/>
    <n v="0"/>
    <n v="99.957418399999995"/>
    <x v="673"/>
    <x v="5"/>
    <x v="685"/>
    <n v="0.36467310000000452"/>
    <x v="849"/>
    <x v="848"/>
    <n v="99.957418399999995"/>
    <n v="0"/>
    <n v="99.957418399999995"/>
    <n v="53991"/>
    <n v="99.59274529999999"/>
    <n v="0"/>
    <n v="99.59274529999999"/>
    <n v="0.36467310000000452"/>
    <n v="39372"/>
    <n v="37.130448000000001"/>
  </r>
  <r>
    <s v="43_28"/>
    <x v="3"/>
    <s v="-"/>
    <s v="-"/>
    <x v="5"/>
    <x v="0"/>
    <x v="0"/>
    <x v="42"/>
    <x v="27"/>
    <n v="0"/>
    <x v="854"/>
    <x v="5"/>
    <x v="853"/>
    <n v="0"/>
    <n v="0"/>
    <x v="851"/>
    <x v="5"/>
    <x v="852"/>
    <n v="0"/>
    <x v="0"/>
    <x v="0"/>
    <x v="0"/>
    <n v="100"/>
    <n v="0"/>
    <n v="100"/>
    <x v="5"/>
    <x v="5"/>
    <x v="5"/>
    <n v="0"/>
    <x v="850"/>
    <x v="849"/>
    <n v="100"/>
    <n v="0"/>
    <n v="100"/>
    <n v="34034"/>
    <n v="100"/>
    <n v="0"/>
    <n v="100"/>
    <n v="0"/>
    <n v="26038"/>
    <n v="30.708963799999999"/>
  </r>
  <r>
    <s v="43_29"/>
    <x v="3"/>
    <s v="-"/>
    <s v="-"/>
    <x v="5"/>
    <x v="0"/>
    <x v="0"/>
    <x v="42"/>
    <x v="28"/>
    <n v="0"/>
    <x v="854"/>
    <x v="5"/>
    <x v="853"/>
    <n v="0"/>
    <n v="0"/>
    <x v="851"/>
    <x v="5"/>
    <x v="852"/>
    <n v="0"/>
    <x v="0"/>
    <x v="0"/>
    <x v="0"/>
    <n v="100"/>
    <n v="0"/>
    <n v="100"/>
    <x v="5"/>
    <x v="5"/>
    <x v="5"/>
    <n v="0"/>
    <x v="850"/>
    <x v="849"/>
    <n v="100"/>
    <n v="0"/>
    <n v="100"/>
    <n v="34034"/>
    <n v="100"/>
    <n v="0"/>
    <n v="100"/>
    <n v="0"/>
    <n v="26038"/>
    <n v="30.7089637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5"/>
    <x v="5"/>
    <x v="854"/>
    <n v="0"/>
    <n v="0"/>
    <x v="852"/>
    <x v="5"/>
    <x v="853"/>
    <n v="0"/>
    <x v="0"/>
    <x v="0"/>
    <x v="0"/>
    <n v="99.884884900000003"/>
    <n v="0"/>
    <n v="99.884884900000003"/>
    <x v="674"/>
    <x v="5"/>
    <x v="686"/>
    <n v="1.077919399999999"/>
    <x v="851"/>
    <x v="850"/>
    <n v="99.884884900000003"/>
    <n v="0"/>
    <n v="99.884884900000003"/>
    <n v="19957"/>
    <n v="98.806965500000004"/>
    <n v="0"/>
    <n v="98.806965500000004"/>
    <n v="1.077919399999999"/>
    <n v="13334"/>
    <n v="49.670016500000003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6"/>
    <x v="465"/>
    <x v="855"/>
    <n v="0"/>
    <n v="0"/>
    <x v="853"/>
    <x v="421"/>
    <x v="854"/>
    <n v="0"/>
    <x v="0"/>
    <x v="0"/>
    <x v="0"/>
    <n v="68.573737600000001"/>
    <n v="22.473485800000002"/>
    <n v="67.36184870000001"/>
    <x v="675"/>
    <x v="452"/>
    <x v="687"/>
    <n v="-0.36972169999998528"/>
    <x v="852"/>
    <x v="851"/>
    <n v="68.573737600000001"/>
    <n v="22.473485800000002"/>
    <n v="67.36184870000001"/>
    <n v="30039460"/>
    <n v="68.921854699999997"/>
    <n v="23.8635795"/>
    <n v="67.731579799999992"/>
    <n v="-0.36973109999998144"/>
    <n v="29229753"/>
    <n v="2.77014659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7"/>
    <x v="478"/>
    <x v="856"/>
    <n v="0"/>
    <n v="0"/>
    <x v="854"/>
    <x v="434"/>
    <x v="855"/>
    <n v="0"/>
    <x v="0"/>
    <x v="0"/>
    <x v="0"/>
    <n v="68.569489200000007"/>
    <n v="24.1986308"/>
    <n v="67.530917799999997"/>
    <x v="676"/>
    <x v="465"/>
    <x v="688"/>
    <n v="1.7990799999992646E-2"/>
    <x v="853"/>
    <x v="852"/>
    <n v="68.569489200000007"/>
    <n v="24.1986308"/>
    <n v="67.530917799999997"/>
    <n v="133063978"/>
    <n v="68.492143999999996"/>
    <n v="26.027314400000002"/>
    <n v="67.512929099999994"/>
    <n v="1.7988700000003632E-2"/>
    <n v="130197129"/>
    <n v="2.2019295000000003"/>
  </r>
  <r>
    <s v="44_02"/>
    <x v="3"/>
    <s v="-"/>
    <s v="-"/>
    <x v="5"/>
    <x v="0"/>
    <x v="0"/>
    <x v="43"/>
    <x v="1"/>
    <n v="0"/>
    <x v="857"/>
    <x v="478"/>
    <x v="856"/>
    <n v="0"/>
    <n v="0"/>
    <x v="854"/>
    <x v="434"/>
    <x v="855"/>
    <n v="0"/>
    <x v="0"/>
    <x v="0"/>
    <x v="0"/>
    <n v="68.569489200000007"/>
    <n v="24.1986308"/>
    <n v="67.530917799999997"/>
    <x v="676"/>
    <x v="465"/>
    <x v="688"/>
    <n v="1.7990799999992646E-2"/>
    <x v="853"/>
    <x v="852"/>
    <n v="68.569489200000007"/>
    <n v="24.1986308"/>
    <n v="67.530917799999997"/>
    <n v="133063978"/>
    <n v="68.492143999999996"/>
    <n v="26.027314400000002"/>
    <n v="67.512929099999994"/>
    <n v="1.7988700000003632E-2"/>
    <n v="130197129"/>
    <n v="2.2019295000000003"/>
  </r>
  <r>
    <s v="44_03"/>
    <x v="3"/>
    <s v="-"/>
    <s v="-"/>
    <x v="5"/>
    <x v="0"/>
    <x v="0"/>
    <x v="43"/>
    <x v="2"/>
    <n v="0"/>
    <x v="858"/>
    <x v="479"/>
    <x v="857"/>
    <n v="0"/>
    <n v="0"/>
    <x v="855"/>
    <x v="435"/>
    <x v="856"/>
    <n v="0"/>
    <x v="0"/>
    <x v="0"/>
    <x v="0"/>
    <n v="66.014161400000006"/>
    <n v="21.273125"/>
    <n v="64.6804147"/>
    <x v="677"/>
    <x v="466"/>
    <x v="689"/>
    <n v="-0.55957250000000158"/>
    <x v="854"/>
    <x v="853"/>
    <n v="66.014161400000006"/>
    <n v="21.273125"/>
    <n v="64.6804147"/>
    <n v="49014696"/>
    <n v="66.376497900000004"/>
    <n v="23.1163308"/>
    <n v="65.239987200000002"/>
    <n v="-0.55957250000000158"/>
    <n v="49471952"/>
    <n v="-0.92427320000000002"/>
  </r>
  <r>
    <s v="44_04"/>
    <x v="3"/>
    <s v="-"/>
    <s v="-"/>
    <x v="5"/>
    <x v="0"/>
    <x v="0"/>
    <x v="43"/>
    <x v="3"/>
    <n v="0"/>
    <x v="859"/>
    <x v="480"/>
    <x v="858"/>
    <n v="0"/>
    <n v="0"/>
    <x v="856"/>
    <x v="436"/>
    <x v="857"/>
    <n v="0"/>
    <x v="0"/>
    <x v="0"/>
    <x v="0"/>
    <n v="63.537617999999995"/>
    <n v="21.824787700000002"/>
    <n v="62.245778799999997"/>
    <x v="678"/>
    <x v="467"/>
    <x v="690"/>
    <n v="-0.64878060000000914"/>
    <x v="855"/>
    <x v="854"/>
    <n v="63.537617999999995"/>
    <n v="21.824787700000002"/>
    <n v="62.245778799999997"/>
    <n v="42059164"/>
    <n v="64.001466899999997"/>
    <n v="23.671085099999999"/>
    <n v="62.894559400000006"/>
    <n v="-0.64878060000000914"/>
    <n v="42590844"/>
    <n v="-1.2483434"/>
  </r>
  <r>
    <s v="44_05"/>
    <x v="3"/>
    <s v="-"/>
    <s v="-"/>
    <x v="5"/>
    <x v="0"/>
    <x v="0"/>
    <x v="43"/>
    <x v="4"/>
    <n v="0"/>
    <x v="860"/>
    <x v="481"/>
    <x v="859"/>
    <n v="0"/>
    <n v="0"/>
    <x v="857"/>
    <x v="437"/>
    <x v="858"/>
    <n v="0"/>
    <x v="0"/>
    <x v="0"/>
    <x v="0"/>
    <n v="62.750709900000004"/>
    <n v="22.163594700000001"/>
    <n v="61.437122099999996"/>
    <x v="679"/>
    <x v="468"/>
    <x v="691"/>
    <n v="-1.4442561000000111"/>
    <x v="856"/>
    <x v="855"/>
    <n v="62.750709900000004"/>
    <n v="22.163594700000001"/>
    <n v="61.437122099999996"/>
    <n v="1590150"/>
    <n v="64.032474899999997"/>
    <n v="24.0318693"/>
    <n v="62.881378200000007"/>
    <n v="-1.4442561000000111"/>
    <n v="1513922"/>
    <n v="5.0351338999999999"/>
  </r>
  <r>
    <s v="44_06"/>
    <x v="3"/>
    <s v="-"/>
    <s v="-"/>
    <x v="5"/>
    <x v="0"/>
    <x v="0"/>
    <x v="43"/>
    <x v="5"/>
    <n v="0"/>
    <x v="861"/>
    <x v="482"/>
    <x v="860"/>
    <n v="0"/>
    <n v="0"/>
    <x v="858"/>
    <x v="438"/>
    <x v="859"/>
    <n v="0"/>
    <x v="0"/>
    <x v="0"/>
    <x v="0"/>
    <n v="63.568914300000003"/>
    <n v="21.810659600000001"/>
    <n v="62.277988299999997"/>
    <x v="680"/>
    <x v="469"/>
    <x v="692"/>
    <n v="-0.61705700000000263"/>
    <x v="857"/>
    <x v="856"/>
    <n v="63.568914300000003"/>
    <n v="21.810659600000001"/>
    <n v="62.277988299999997"/>
    <n v="40469014"/>
    <n v="64.000325500000002"/>
    <n v="23.657115300000001"/>
    <n v="62.8950453"/>
    <n v="-0.61705700000000263"/>
    <n v="41076922"/>
    <n v="-1.4799259"/>
  </r>
  <r>
    <s v="44_07"/>
    <x v="3"/>
    <s v="-"/>
    <s v="-"/>
    <x v="5"/>
    <x v="0"/>
    <x v="0"/>
    <x v="43"/>
    <x v="6"/>
    <n v="0"/>
    <x v="862"/>
    <x v="5"/>
    <x v="861"/>
    <n v="0"/>
    <n v="0"/>
    <x v="859"/>
    <x v="5"/>
    <x v="860"/>
    <n v="0"/>
    <x v="0"/>
    <x v="0"/>
    <x v="0"/>
    <n v="100"/>
    <n v="0"/>
    <n v="100"/>
    <x v="681"/>
    <x v="5"/>
    <x v="693"/>
    <n v="0.24611910000000137"/>
    <x v="858"/>
    <x v="857"/>
    <n v="100"/>
    <n v="0"/>
    <n v="100"/>
    <n v="441409"/>
    <n v="99.753880899999999"/>
    <n v="0"/>
    <n v="99.753880899999999"/>
    <n v="0.24611910000000137"/>
    <n v="406118"/>
    <n v="8.6898388999999998"/>
  </r>
  <r>
    <s v="44_08"/>
    <x v="3"/>
    <s v="-"/>
    <s v="-"/>
    <x v="5"/>
    <x v="0"/>
    <x v="0"/>
    <x v="43"/>
    <x v="7"/>
    <n v="0"/>
    <x v="863"/>
    <x v="483"/>
    <x v="862"/>
    <n v="0"/>
    <n v="0"/>
    <x v="860"/>
    <x v="439"/>
    <x v="861"/>
    <n v="0"/>
    <x v="0"/>
    <x v="0"/>
    <x v="0"/>
    <n v="86.173085999999998"/>
    <n v="14.3358492"/>
    <n v="84.717075699999995"/>
    <x v="682"/>
    <x v="470"/>
    <x v="694"/>
    <n v="-0.10012030000000038"/>
    <x v="859"/>
    <x v="858"/>
    <n v="86.173085999999998"/>
    <n v="14.3358492"/>
    <n v="84.717075699999995"/>
    <n v="6955532"/>
    <n v="85.979534000000001"/>
    <n v="15.3991243"/>
    <n v="84.817195999999996"/>
    <n v="-0.10012030000000038"/>
    <n v="6881108"/>
    <n v="1.0815699999999999"/>
  </r>
  <r>
    <s v="44_09"/>
    <x v="3"/>
    <s v="-"/>
    <s v="-"/>
    <x v="5"/>
    <x v="0"/>
    <x v="0"/>
    <x v="43"/>
    <x v="8"/>
    <n v="0"/>
    <x v="864"/>
    <x v="484"/>
    <x v="863"/>
    <n v="0"/>
    <n v="0"/>
    <x v="861"/>
    <x v="440"/>
    <x v="862"/>
    <n v="0"/>
    <x v="0"/>
    <x v="0"/>
    <x v="0"/>
    <n v="87.480151699999993"/>
    <n v="16.128048799999998"/>
    <n v="85.958438699999988"/>
    <x v="683"/>
    <x v="471"/>
    <x v="695"/>
    <n v="0.37332389999998838"/>
    <x v="860"/>
    <x v="859"/>
    <n v="87.480151699999993"/>
    <n v="16.128048799999998"/>
    <n v="85.958438699999988"/>
    <n v="2908433"/>
    <n v="86.816288700000001"/>
    <n v="17.481903900000002"/>
    <n v="85.585114799999999"/>
    <n v="0.37332389999998838"/>
    <n v="2856541"/>
    <n v="1.8166027000000002"/>
  </r>
  <r>
    <s v="44_10"/>
    <x v="3"/>
    <s v="-"/>
    <s v="-"/>
    <x v="5"/>
    <x v="0"/>
    <x v="0"/>
    <x v="43"/>
    <x v="9"/>
    <n v="0"/>
    <x v="865"/>
    <x v="485"/>
    <x v="864"/>
    <n v="0"/>
    <n v="0"/>
    <x v="862"/>
    <x v="441"/>
    <x v="863"/>
    <n v="0"/>
    <x v="0"/>
    <x v="0"/>
    <x v="0"/>
    <n v="85.258524800000004"/>
    <n v="12.963670299999999"/>
    <n v="83.846889000000004"/>
    <x v="684"/>
    <x v="472"/>
    <x v="696"/>
    <n v="-0.43356540000000621"/>
    <x v="861"/>
    <x v="860"/>
    <n v="85.258524800000004"/>
    <n v="12.963670299999999"/>
    <n v="83.846889000000004"/>
    <n v="4047099"/>
    <n v="85.3959799"/>
    <n v="13.738599400000002"/>
    <n v="84.280454400000011"/>
    <n v="-0.43356540000000621"/>
    <n v="4024567"/>
    <n v="0.55986150000000001"/>
  </r>
  <r>
    <s v="44_11"/>
    <x v="3"/>
    <s v="-"/>
    <s v="-"/>
    <x v="5"/>
    <x v="0"/>
    <x v="0"/>
    <x v="43"/>
    <x v="10"/>
    <n v="0"/>
    <x v="866"/>
    <x v="486"/>
    <x v="865"/>
    <n v="0"/>
    <n v="0"/>
    <x v="863"/>
    <x v="442"/>
    <x v="864"/>
    <n v="0"/>
    <x v="0"/>
    <x v="0"/>
    <x v="0"/>
    <n v="66.651507800000005"/>
    <n v="28.196338300000001"/>
    <n v="65.896822600000007"/>
    <x v="685"/>
    <x v="473"/>
    <x v="697"/>
    <n v="0.43969470000000399"/>
    <x v="862"/>
    <x v="861"/>
    <n v="66.651507800000005"/>
    <n v="28.196338300000001"/>
    <n v="65.896822600000007"/>
    <n v="70338024"/>
    <n v="66.236321200000006"/>
    <n v="29.704639199999999"/>
    <n v="65.457127900000003"/>
    <n v="0.43969470000000399"/>
    <n v="67344812"/>
    <n v="4.4446066999999996"/>
  </r>
  <r>
    <s v="44_12"/>
    <x v="3"/>
    <s v="-"/>
    <s v="-"/>
    <x v="5"/>
    <x v="0"/>
    <x v="0"/>
    <x v="43"/>
    <x v="11"/>
    <n v="0"/>
    <x v="867"/>
    <x v="486"/>
    <x v="866"/>
    <n v="0"/>
    <n v="0"/>
    <x v="864"/>
    <x v="442"/>
    <x v="865"/>
    <n v="0"/>
    <x v="0"/>
    <x v="0"/>
    <x v="0"/>
    <n v="65.158027500000003"/>
    <n v="28.196338300000001"/>
    <n v="64.400811899999994"/>
    <x v="686"/>
    <x v="473"/>
    <x v="698"/>
    <n v="0.45068929999999341"/>
    <x v="863"/>
    <x v="862"/>
    <n v="65.158027500000003"/>
    <n v="28.196338300000001"/>
    <n v="64.400811899999994"/>
    <n v="65850697"/>
    <n v="64.730195999999992"/>
    <n v="29.704639199999999"/>
    <n v="63.9501226"/>
    <n v="0.45068929999999341"/>
    <n v="63010607"/>
    <n v="4.5073204999999996"/>
  </r>
  <r>
    <s v="44_13"/>
    <x v="3"/>
    <s v="-"/>
    <s v="-"/>
    <x v="5"/>
    <x v="0"/>
    <x v="0"/>
    <x v="43"/>
    <x v="12"/>
    <n v="0"/>
    <x v="868"/>
    <x v="487"/>
    <x v="867"/>
    <n v="0"/>
    <n v="0"/>
    <x v="865"/>
    <x v="443"/>
    <x v="866"/>
    <n v="0"/>
    <x v="0"/>
    <x v="0"/>
    <x v="0"/>
    <n v="65.304663599999998"/>
    <n v="29.363830099999998"/>
    <n v="64.609200099999995"/>
    <x v="687"/>
    <x v="474"/>
    <x v="699"/>
    <n v="0.34848420000000147"/>
    <x v="864"/>
    <x v="863"/>
    <n v="65.304663599999998"/>
    <n v="29.363830099999998"/>
    <n v="64.609200099999995"/>
    <n v="24818051"/>
    <n v="64.99466240000001"/>
    <n v="30.462149799999999"/>
    <n v="64.260715899999994"/>
    <n v="0.34848420000000147"/>
    <n v="22979623"/>
    <n v="8.0002531000000001"/>
  </r>
  <r>
    <s v="44_14"/>
    <x v="3"/>
    <s v="-"/>
    <s v="-"/>
    <x v="5"/>
    <x v="0"/>
    <x v="0"/>
    <x v="43"/>
    <x v="13"/>
    <n v="0"/>
    <x v="869"/>
    <x v="488"/>
    <x v="868"/>
    <n v="0"/>
    <n v="0"/>
    <x v="866"/>
    <x v="444"/>
    <x v="867"/>
    <n v="0"/>
    <x v="0"/>
    <x v="0"/>
    <x v="0"/>
    <n v="64.831601500000005"/>
    <n v="27.845339600000003"/>
    <n v="64.048839700000002"/>
    <x v="688"/>
    <x v="475"/>
    <x v="700"/>
    <n v="0.54075920000000366"/>
    <x v="865"/>
    <x v="864"/>
    <n v="64.831601500000005"/>
    <n v="27.845339600000003"/>
    <n v="64.048839700000002"/>
    <n v="32639951"/>
    <n v="64.305735900000002"/>
    <n v="29.437939499999999"/>
    <n v="63.508080499999998"/>
    <n v="0.54075920000000366"/>
    <n v="31550018"/>
    <n v="3.4546193000000001"/>
  </r>
  <r>
    <s v="44_15"/>
    <x v="3"/>
    <s v="-"/>
    <s v="-"/>
    <x v="5"/>
    <x v="0"/>
    <x v="0"/>
    <x v="43"/>
    <x v="14"/>
    <n v="0"/>
    <x v="870"/>
    <x v="489"/>
    <x v="869"/>
    <n v="0"/>
    <n v="0"/>
    <x v="867"/>
    <x v="445"/>
    <x v="868"/>
    <n v="0"/>
    <x v="0"/>
    <x v="0"/>
    <x v="0"/>
    <n v="66.011613800000006"/>
    <n v="26.404041599999999"/>
    <n v="65.172075500000005"/>
    <x v="689"/>
    <x v="476"/>
    <x v="701"/>
    <n v="0.39296010000001047"/>
    <x v="866"/>
    <x v="865"/>
    <n v="66.011613800000006"/>
    <n v="26.404041599999999"/>
    <n v="65.172075500000005"/>
    <n v="8392695"/>
    <n v="65.617155400000001"/>
    <n v="28.789511299999997"/>
    <n v="64.779115399999995"/>
    <n v="0.39296010000001047"/>
    <n v="8480966"/>
    <n v="-1.040813"/>
  </r>
  <r>
    <s v="44_16"/>
    <x v="3"/>
    <s v="-"/>
    <s v="-"/>
    <x v="5"/>
    <x v="0"/>
    <x v="0"/>
    <x v="43"/>
    <x v="15"/>
    <n v="0"/>
    <x v="871"/>
    <x v="5"/>
    <x v="870"/>
    <n v="0"/>
    <n v="0"/>
    <x v="868"/>
    <x v="5"/>
    <x v="869"/>
    <n v="0"/>
    <x v="0"/>
    <x v="0"/>
    <x v="0"/>
    <n v="99.978700099999998"/>
    <n v="0"/>
    <n v="99.978700099999998"/>
    <x v="690"/>
    <x v="5"/>
    <x v="702"/>
    <n v="0.41015110000000732"/>
    <x v="867"/>
    <x v="866"/>
    <n v="99.978700099999998"/>
    <n v="0"/>
    <n v="99.978700099999998"/>
    <n v="4487327"/>
    <n v="99.56854899999999"/>
    <n v="0"/>
    <n v="99.56854899999999"/>
    <n v="0.41015110000000732"/>
    <n v="4334205"/>
    <n v="3.5328739999999996"/>
  </r>
  <r>
    <s v="44_17"/>
    <x v="3"/>
    <s v="-"/>
    <s v="-"/>
    <x v="5"/>
    <x v="0"/>
    <x v="0"/>
    <x v="43"/>
    <x v="16"/>
    <n v="0"/>
    <x v="872"/>
    <x v="490"/>
    <x v="871"/>
    <n v="0"/>
    <n v="0"/>
    <x v="869"/>
    <x v="446"/>
    <x v="870"/>
    <n v="0"/>
    <x v="0"/>
    <x v="0"/>
    <x v="0"/>
    <n v="96.350206700000001"/>
    <n v="17.3630067"/>
    <n v="92.954504200000002"/>
    <x v="691"/>
    <x v="477"/>
    <x v="703"/>
    <n v="-0.33831759999999633"/>
    <x v="868"/>
    <x v="867"/>
    <n v="96.350206700000001"/>
    <n v="17.3630067"/>
    <n v="92.954504200000002"/>
    <n v="5584530"/>
    <n v="96.822276299999999"/>
    <n v="17.3061632"/>
    <n v="93.292917299999999"/>
    <n v="-0.3384130999999968"/>
    <n v="5471924"/>
    <n v="2.0578867999999999"/>
  </r>
  <r>
    <s v="44_18"/>
    <x v="3"/>
    <s v="-"/>
    <s v="-"/>
    <x v="5"/>
    <x v="0"/>
    <x v="0"/>
    <x v="43"/>
    <x v="17"/>
    <n v="0"/>
    <x v="873"/>
    <x v="5"/>
    <x v="872"/>
    <n v="0"/>
    <n v="0"/>
    <x v="870"/>
    <x v="5"/>
    <x v="871"/>
    <n v="0"/>
    <x v="0"/>
    <x v="0"/>
    <x v="0"/>
    <n v="92.387640699999992"/>
    <n v="0"/>
    <n v="92.387640699999992"/>
    <x v="692"/>
    <x v="5"/>
    <x v="704"/>
    <n v="-2.823537000000016"/>
    <x v="19"/>
    <x v="868"/>
    <n v="-19.749829999999999"/>
    <n v="92.387640699999992"/>
    <n v="0"/>
    <n v="92.387640699999992"/>
    <n v="88536"/>
    <n v="45.951845499999997"/>
    <n v="95.211177700000007"/>
    <n v="0"/>
    <n v="92.387640699999992"/>
    <n v="95.211177700000007"/>
  </r>
  <r>
    <s v="44_19"/>
    <x v="3"/>
    <s v="-"/>
    <s v="-"/>
    <x v="5"/>
    <x v="0"/>
    <x v="0"/>
    <x v="43"/>
    <x v="18"/>
    <n v="0"/>
    <x v="874"/>
    <x v="490"/>
    <x v="873"/>
    <n v="0"/>
    <n v="0"/>
    <x v="871"/>
    <x v="446"/>
    <x v="872"/>
    <n v="0"/>
    <x v="0"/>
    <x v="0"/>
    <x v="0"/>
    <n v="96.417372700000001"/>
    <n v="17.3630067"/>
    <n v="92.963692899999998"/>
    <x v="693"/>
    <x v="477"/>
    <x v="705"/>
    <n v="-0.29046650000000795"/>
    <x v="869"/>
    <x v="869"/>
    <n v="96.417372700000001"/>
    <n v="17.3630067"/>
    <n v="92.963692899999998"/>
    <n v="5495994"/>
    <n v="96.856286300000008"/>
    <n v="17.3061632"/>
    <n v="93.254256800000007"/>
    <n v="-0.29056390000000931"/>
    <n v="5361599"/>
    <n v="2.5066215999999999"/>
  </r>
  <r>
    <s v="44_20"/>
    <x v="3"/>
    <s v="-"/>
    <s v="-"/>
    <x v="5"/>
    <x v="0"/>
    <x v="0"/>
    <x v="43"/>
    <x v="19"/>
    <n v="0"/>
    <x v="875"/>
    <x v="5"/>
    <x v="874"/>
    <n v="0"/>
    <n v="0"/>
    <x v="872"/>
    <x v="5"/>
    <x v="873"/>
    <n v="0"/>
    <x v="0"/>
    <x v="0"/>
    <x v="0"/>
    <n v="95.441577200000012"/>
    <n v="0"/>
    <n v="95.441577200000012"/>
    <x v="694"/>
    <x v="5"/>
    <x v="706"/>
    <n v="-0.22299949999998603"/>
    <x v="870"/>
    <x v="870"/>
    <n v="95.441577200000012"/>
    <n v="0"/>
    <n v="95.441577200000012"/>
    <n v="8092561"/>
    <n v="95.664576699999998"/>
    <n v="0"/>
    <n v="95.664576699999998"/>
    <n v="-0.22299949999998603"/>
    <n v="7870451"/>
    <n v="2.8220746000000001"/>
  </r>
  <r>
    <s v="44_21"/>
    <x v="3"/>
    <s v="-"/>
    <s v="-"/>
    <x v="5"/>
    <x v="0"/>
    <x v="0"/>
    <x v="43"/>
    <x v="20"/>
    <n v="0"/>
    <x v="876"/>
    <x v="5"/>
    <x v="875"/>
    <n v="0"/>
    <n v="0"/>
    <x v="873"/>
    <x v="5"/>
    <x v="874"/>
    <n v="0"/>
    <x v="0"/>
    <x v="0"/>
    <x v="0"/>
    <n v="96.946911400000005"/>
    <n v="0"/>
    <n v="96.946911400000005"/>
    <x v="695"/>
    <x v="5"/>
    <x v="707"/>
    <n v="3.5686792000000054"/>
    <x v="871"/>
    <x v="871"/>
    <n v="96.946911400000005"/>
    <n v="0"/>
    <n v="96.946911400000005"/>
    <n v="34167"/>
    <n v="93.378232199999999"/>
    <n v="0"/>
    <n v="93.378232199999999"/>
    <n v="3.5686792000000054"/>
    <n v="37990"/>
    <n v="-10.0631744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7"/>
    <x v="14"/>
    <x v="876"/>
    <n v="0"/>
    <n v="0"/>
    <x v="874"/>
    <x v="14"/>
    <x v="875"/>
    <n v="0"/>
    <x v="0"/>
    <x v="0"/>
    <x v="0"/>
    <n v="95.5313558"/>
    <n v="36.332510599999999"/>
    <n v="94.840226999999999"/>
    <x v="696"/>
    <x v="450"/>
    <x v="708"/>
    <n v="2.1479573000000016"/>
    <x v="872"/>
    <x v="872"/>
    <n v="95.5313558"/>
    <n v="36.332510599999999"/>
    <n v="94.840226999999999"/>
    <n v="1020239"/>
    <n v="94.998272800000009"/>
    <n v="39.097360799999997"/>
    <n v="92.692269699999997"/>
    <n v="2.1479573000000016"/>
    <n v="1013171"/>
    <n v="0.6976118"/>
  </r>
  <r>
    <s v="44_28"/>
    <x v="3"/>
    <s v="-"/>
    <s v="-"/>
    <x v="5"/>
    <x v="0"/>
    <x v="0"/>
    <x v="43"/>
    <x v="27"/>
    <n v="0"/>
    <x v="878"/>
    <x v="14"/>
    <x v="877"/>
    <n v="0"/>
    <n v="0"/>
    <x v="875"/>
    <x v="14"/>
    <x v="876"/>
    <n v="0"/>
    <x v="0"/>
    <x v="0"/>
    <x v="0"/>
    <n v="95.447974799999997"/>
    <n v="36.332510599999999"/>
    <n v="94.744758500000003"/>
    <x v="697"/>
    <x v="450"/>
    <x v="709"/>
    <n v="2.1289258000000046"/>
    <x v="873"/>
    <x v="873"/>
    <n v="95.447974799999997"/>
    <n v="36.332510599999999"/>
    <n v="94.744758500000003"/>
    <n v="1000282"/>
    <n v="94.948586899999995"/>
    <n v="39.097360799999997"/>
    <n v="92.615832699999999"/>
    <n v="2.1289258000000046"/>
    <n v="999837"/>
    <n v="4.45073E-2"/>
  </r>
  <r>
    <s v="44_29"/>
    <x v="3"/>
    <s v="-"/>
    <s v="-"/>
    <x v="5"/>
    <x v="0"/>
    <x v="0"/>
    <x v="43"/>
    <x v="28"/>
    <n v="0"/>
    <x v="879"/>
    <x v="5"/>
    <x v="878"/>
    <n v="0"/>
    <n v="0"/>
    <x v="876"/>
    <x v="5"/>
    <x v="877"/>
    <n v="0"/>
    <x v="0"/>
    <x v="0"/>
    <x v="0"/>
    <n v="98.48096670000001"/>
    <n v="0"/>
    <n v="98.48096670000001"/>
    <x v="698"/>
    <x v="109"/>
    <x v="710"/>
    <n v="-2.2363878999999827"/>
    <x v="874"/>
    <x v="874"/>
    <n v="98.48096670000001"/>
    <n v="0"/>
    <n v="98.48096670000001"/>
    <n v="108398"/>
    <n v="100.82349980000001"/>
    <n v="100"/>
    <n v="100.71735459999999"/>
    <n v="-2.2363878999999827"/>
    <n v="105722"/>
    <n v="2.531166600000000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5.0902119"/>
    <n v="36.332510599999999"/>
    <n v="94.30989910000001"/>
    <x v="20"/>
    <x v="14"/>
    <x v="20"/>
    <n v="2.5666528"/>
    <x v="22"/>
    <x v="22"/>
    <n v="95.0902119"/>
    <n v="36.332510599999999"/>
    <n v="94.30989910000001"/>
    <n v="891884"/>
    <n v="94.378934200000003"/>
    <n v="12.987959399999999"/>
    <n v="91.74324630000001"/>
    <n v="2.5666528"/>
    <n v="894115"/>
    <n v="-0.24952049999999998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5.090224599999999"/>
    <n v="36.334508200000002"/>
    <n v="94.309916400000006"/>
    <x v="21"/>
    <x v="15"/>
    <x v="21"/>
    <n v="2.5666300999999976"/>
    <x v="23"/>
    <x v="23"/>
    <n v="95.090224599999999"/>
    <n v="36.334508200000002"/>
    <n v="94.309916400000006"/>
    <n v="664900"/>
    <n v="94.378984500000001"/>
    <n v="12.9872326"/>
    <n v="91.743286300000008"/>
    <n v="2.5666300999999976"/>
    <n v="670137"/>
    <n v="-0.7814820000000000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5.090174900000008"/>
    <n v="36.326658299999998"/>
    <n v="94.309848399999993"/>
    <x v="22"/>
    <x v="16"/>
    <x v="22"/>
    <n v="2.5667215999999939"/>
    <x v="24"/>
    <x v="24"/>
    <n v="95.090174900000008"/>
    <n v="36.326658299999998"/>
    <n v="94.309848399999993"/>
    <n v="226984"/>
    <n v="94.378783400000003"/>
    <n v="12.990134100000001"/>
    <n v="91.743126799999999"/>
    <n v="2.5667215999999939"/>
    <n v="223978"/>
    <n v="1.342096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5"/>
    <x v="5"/>
    <x v="854"/>
    <n v="0"/>
    <n v="0"/>
    <x v="852"/>
    <x v="5"/>
    <x v="853"/>
    <n v="0"/>
    <x v="0"/>
    <x v="0"/>
    <x v="0"/>
    <n v="99.884884900000003"/>
    <n v="0"/>
    <n v="99.884884900000003"/>
    <x v="674"/>
    <x v="5"/>
    <x v="686"/>
    <n v="1.077919399999999"/>
    <x v="851"/>
    <x v="850"/>
    <n v="99.884884900000003"/>
    <n v="0"/>
    <n v="99.884884900000003"/>
    <n v="19957"/>
    <n v="98.806965500000004"/>
    <n v="0"/>
    <n v="98.806965500000004"/>
    <n v="1.077919399999999"/>
    <n v="13334"/>
    <n v="49.670016500000003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0"/>
    <x v="491"/>
    <x v="879"/>
    <n v="0"/>
    <n v="0"/>
    <x v="877"/>
    <x v="447"/>
    <x v="878"/>
    <n v="0"/>
    <x v="0"/>
    <x v="0"/>
    <x v="0"/>
    <n v="68.717636800000008"/>
    <n v="24.231582400000001"/>
    <n v="67.679203000000001"/>
    <x v="699"/>
    <x v="478"/>
    <x v="711"/>
    <n v="2.4365500000001816E-2"/>
    <x v="875"/>
    <x v="875"/>
    <n v="68.717636800000008"/>
    <n v="24.231582400000001"/>
    <n v="67.679203000000001"/>
    <n v="134084217"/>
    <n v="68.638765800000002"/>
    <n v="26.158508099999999"/>
    <n v="67.654839600000003"/>
    <n v="2.4363399999998592E-2"/>
    <n v="131210300"/>
    <n v="2.1903136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282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5"/>
        <item m="1" x="1"/>
        <item m="1" x="2"/>
        <item m="1" x="3"/>
        <item m="1" x="4"/>
        <item x="0"/>
      </items>
    </pivotField>
    <pivotField axis="axisRow" compact="0" outline="0" subtotalTop="0" showAll="0" includeNewItemsInFilter="1" defaultSubtotal="0">
      <items count="7">
        <item m="1" x="5"/>
        <item x="0"/>
        <item m="1" x="1"/>
        <item m="1" x="6"/>
        <item m="1" x="4"/>
        <item m="1" x="2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h="1" m="1" x="54"/>
        <item h="1" m="1" x="68"/>
        <item h="1" m="1" x="67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32"/>
        <item m="1" x="6674"/>
        <item x="229"/>
        <item x="809"/>
        <item m="1" x="5037"/>
        <item x="683"/>
        <item m="1" x="5286"/>
        <item m="1" x="5694"/>
        <item m="1" x="3783"/>
        <item m="1" x="1928"/>
        <item m="1" x="4843"/>
        <item m="1" x="2573"/>
        <item m="1" x="2780"/>
        <item m="1" x="5827"/>
        <item m="1" x="4393"/>
        <item m="1" x="6141"/>
        <item m="1" x="5609"/>
        <item x="237"/>
        <item m="1" x="7822"/>
        <item m="1" x="2421"/>
        <item m="1" x="3786"/>
        <item m="1" x="7794"/>
        <item m="1" x="2833"/>
        <item m="1" x="909"/>
        <item m="1" x="1594"/>
        <item m="1" x="4521"/>
        <item m="1" x="1475"/>
        <item m="1" x="3323"/>
        <item m="1" x="6746"/>
        <item m="1" x="7332"/>
        <item m="1" x="5407"/>
        <item m="1" x="2330"/>
        <item m="1" x="4718"/>
        <item x="276"/>
        <item m="1" x="1093"/>
        <item m="1" x="7826"/>
        <item m="1" x="4482"/>
        <item x="613"/>
        <item m="1" x="6698"/>
        <item m="1" x="1521"/>
        <item m="1" x="3797"/>
        <item m="1" x="5029"/>
        <item m="1" x="3685"/>
        <item m="1" x="6334"/>
        <item m="1" x="7612"/>
        <item m="1" x="4247"/>
        <item m="1" x="4899"/>
        <item m="1" x="2051"/>
        <item m="1" x="3900"/>
        <item m="1" x="5902"/>
        <item m="1" x="1708"/>
        <item m="1" x="5353"/>
        <item m="1" x="2276"/>
        <item x="659"/>
        <item m="1" x="7381"/>
        <item m="1" x="4118"/>
        <item m="1" x="6554"/>
        <item m="1" x="2268"/>
        <item m="1" x="3051"/>
        <item m="1" x="4867"/>
        <item m="1" x="3454"/>
        <item m="1" x="7685"/>
        <item m="1" x="2696"/>
        <item m="1" x="6295"/>
        <item m="1" x="2056"/>
        <item m="1" x="5698"/>
        <item m="1" x="2294"/>
        <item m="1" x="6398"/>
        <item m="1" x="2513"/>
        <item m="1" x="3895"/>
        <item m="1" x="6270"/>
        <item x="560"/>
        <item m="1" x="4497"/>
        <item m="1" x="7182"/>
        <item m="1" x="3557"/>
        <item m="1" x="3001"/>
        <item m="1" x="2719"/>
        <item m="1" x="6548"/>
        <item m="1" x="7424"/>
        <item m="1" x="4272"/>
        <item x="123"/>
        <item m="1" x="3709"/>
        <item m="1" x="7955"/>
        <item m="1" x="4698"/>
        <item m="1" x="3983"/>
        <item m="1" x="3096"/>
        <item m="1" x="1796"/>
        <item m="1" x="7768"/>
        <item m="1" x="3653"/>
        <item m="1" x="3337"/>
        <item m="1" x="3649"/>
        <item m="1" x="6933"/>
        <item m="1" x="3644"/>
        <item m="1" x="2796"/>
        <item m="1" x="4563"/>
        <item m="1" x="3611"/>
        <item m="1" x="2013"/>
        <item m="1" x="1047"/>
        <item m="1" x="7158"/>
        <item m="1" x="7089"/>
        <item m="1" x="4316"/>
        <item m="1" x="6034"/>
        <item m="1" x="7497"/>
        <item m="1" x="7237"/>
        <item m="1" x="6518"/>
        <item m="1" x="5880"/>
        <item m="1" x="6782"/>
        <item m="1" x="7475"/>
        <item m="1" x="4990"/>
        <item m="1" x="3379"/>
        <item m="1" x="3138"/>
        <item m="1" x="1051"/>
        <item m="1" x="2925"/>
        <item m="1" x="5842"/>
        <item m="1" x="6914"/>
        <item m="1" x="3975"/>
        <item m="1" x="7655"/>
        <item m="1" x="5529"/>
        <item m="1" x="1209"/>
        <item m="1" x="7153"/>
        <item m="1" x="7942"/>
        <item m="1" x="1010"/>
        <item m="1" x="3588"/>
        <item m="1" x="2297"/>
        <item m="1" x="3195"/>
        <item m="1" x="5319"/>
        <item m="1" x="6404"/>
        <item m="1" x="7589"/>
        <item m="1" x="5897"/>
        <item m="1" x="6108"/>
        <item m="1" x="910"/>
        <item m="1" x="1758"/>
        <item m="1" x="7352"/>
        <item m="1" x="4185"/>
        <item m="1" x="7002"/>
        <item m="1" x="1519"/>
        <item m="1" x="7886"/>
        <item m="1" x="3462"/>
        <item m="1" x="5516"/>
        <item m="1" x="2101"/>
        <item m="1" x="7602"/>
        <item m="1" x="7278"/>
        <item m="1" x="907"/>
        <item m="1" x="3784"/>
        <item m="1" x="1021"/>
        <item m="1" x="2422"/>
        <item m="1" x="6557"/>
        <item m="1" x="4352"/>
        <item m="1" x="1564"/>
        <item m="1" x="7801"/>
        <item m="1" x="6865"/>
        <item m="1" x="2071"/>
        <item m="1" x="2553"/>
        <item m="1" x="4494"/>
        <item m="1" x="7935"/>
        <item m="1" x="6496"/>
        <item m="1" x="7081"/>
        <item m="1" x="5809"/>
        <item m="1" x="4648"/>
        <item m="1" x="5330"/>
        <item m="1" x="4693"/>
        <item m="1" x="7936"/>
        <item m="1" x="3529"/>
        <item m="1" x="3979"/>
        <item m="1" x="1715"/>
        <item m="1" x="1904"/>
        <item m="1" x="6675"/>
        <item m="1" x="7956"/>
        <item m="1" x="1076"/>
        <item m="1" x="5432"/>
        <item m="1" x="5530"/>
        <item m="1" x="6886"/>
        <item m="1" x="7305"/>
        <item m="1" x="6208"/>
        <item m="1" x="5160"/>
        <item m="1" x="7433"/>
        <item m="1" x="1656"/>
        <item m="1" x="6773"/>
        <item m="1" x="6460"/>
        <item m="1" x="6438"/>
        <item m="1" x="1077"/>
        <item m="1" x="7699"/>
        <item m="1" x="2192"/>
        <item m="1" x="3350"/>
        <item m="1" x="2321"/>
        <item m="1" x="5810"/>
        <item m="1" x="3564"/>
        <item m="1" x="1537"/>
        <item m="1" x="1544"/>
        <item m="1" x="6066"/>
        <item m="1" x="7917"/>
        <item m="1" x="3757"/>
        <item m="1" x="5137"/>
        <item m="1" x="7417"/>
        <item m="1" x="3067"/>
        <item m="1" x="7954"/>
        <item m="1" x="1884"/>
        <item m="1" x="1520"/>
        <item m="1" x="3197"/>
        <item m="1" x="4819"/>
        <item m="1" x="4810"/>
        <item m="1" x="5581"/>
        <item m="1" x="6757"/>
        <item m="1" x="5599"/>
        <item m="1" x="3862"/>
        <item m="1" x="3063"/>
        <item m="1" x="5309"/>
        <item m="1" x="5838"/>
        <item m="1" x="7292"/>
        <item m="1" x="5066"/>
        <item m="1" x="4796"/>
        <item m="1" x="6087"/>
        <item m="1" x="1089"/>
        <item m="1" x="6956"/>
        <item m="1" x="6930"/>
        <item m="1" x="1343"/>
        <item m="1" x="1865"/>
        <item m="1" x="4112"/>
        <item m="1" x="4348"/>
        <item m="1" x="1416"/>
        <item m="1" x="3730"/>
        <item m="1" x="7751"/>
        <item m="1" x="1011"/>
        <item m="1" x="6072"/>
        <item m="1" x="5278"/>
        <item m="1" x="4202"/>
        <item m="1" x="5354"/>
        <item m="1" x="3402"/>
        <item m="1" x="7295"/>
        <item m="1" x="2957"/>
        <item m="1" x="2613"/>
        <item m="1" x="3143"/>
        <item m="1" x="2314"/>
        <item m="1" x="7895"/>
        <item x="653"/>
        <item m="1" x="6576"/>
        <item m="1" x="6182"/>
        <item m="1" x="6611"/>
        <item m="1" x="6670"/>
        <item m="1" x="7901"/>
        <item m="1" x="2372"/>
        <item m="1" x="2002"/>
        <item m="1" x="3358"/>
        <item m="1" x="5951"/>
        <item m="1" x="5161"/>
        <item m="1" x="6276"/>
        <item m="1" x="7501"/>
        <item m="1" x="3380"/>
        <item m="1" x="1099"/>
        <item m="1" x="2127"/>
        <item m="1" x="2332"/>
        <item m="1" x="4914"/>
        <item m="1" x="4462"/>
        <item m="1" x="2426"/>
        <item m="1" x="7783"/>
        <item m="1" x="7103"/>
        <item m="1" x="1612"/>
        <item m="1" x="7981"/>
        <item m="1" x="1774"/>
        <item m="1" x="2162"/>
        <item m="1" x="1061"/>
        <item m="1" x="893"/>
        <item m="1" x="2284"/>
        <item m="1" x="5660"/>
        <item m="1" x="3273"/>
        <item m="1" x="7861"/>
        <item m="1" x="1062"/>
        <item m="1" x="2537"/>
        <item m="1" x="1685"/>
        <item m="1" x="3583"/>
        <item m="1" x="6912"/>
        <item m="1" x="2589"/>
        <item m="1" x="4216"/>
        <item m="1" x="4435"/>
        <item m="1" x="3572"/>
        <item m="1" x="5489"/>
        <item m="1" x="4539"/>
        <item m="1" x="4719"/>
        <item m="1" x="2935"/>
        <item m="1" x="7508"/>
        <item m="1" x="4139"/>
        <item m="1" x="1657"/>
        <item m="1" x="3550"/>
        <item m="1" x="7609"/>
        <item m="1" x="7104"/>
        <item m="1" x="7654"/>
        <item m="1" x="4279"/>
        <item m="1" x="1946"/>
        <item m="1" x="7847"/>
        <item m="1" x="4290"/>
        <item m="1" x="5372"/>
        <item m="1" x="6775"/>
        <item m="1" x="3085"/>
        <item m="1" x="4723"/>
        <item m="1" x="7657"/>
        <item m="1" x="3216"/>
        <item m="1" x="5780"/>
        <item m="1" x="4624"/>
        <item m="1" x="1680"/>
        <item m="1" x="2077"/>
        <item m="1" x="5435"/>
        <item m="1" x="1775"/>
        <item m="1" x="6073"/>
        <item m="1" x="7743"/>
        <item m="1" x="6123"/>
        <item m="1" x="7240"/>
        <item m="1" x="2733"/>
        <item m="1" x="6540"/>
        <item m="1" x="1755"/>
        <item m="1" x="7238"/>
        <item m="1" x="1381"/>
        <item m="1" x="2963"/>
        <item m="1" x="5057"/>
        <item m="1" x="5566"/>
        <item m="1" x="2501"/>
        <item m="1" x="2912"/>
        <item m="1" x="4447"/>
        <item m="1" x="1850"/>
        <item m="1" x="3958"/>
        <item m="1" x="2698"/>
        <item m="1" x="1329"/>
        <item m="1" x="1851"/>
        <item m="1" x="6617"/>
        <item m="1" x="6786"/>
        <item m="1" x="5905"/>
        <item m="1" x="4329"/>
        <item m="1" x="3122"/>
        <item m="1" x="7013"/>
        <item m="1" x="6392"/>
        <item m="1" x="6652"/>
        <item m="1" x="1877"/>
        <item m="1" x="7504"/>
        <item m="1" x="1253"/>
        <item m="1" x="1653"/>
        <item m="1" x="3081"/>
        <item m="1" x="6845"/>
        <item m="1" x="1048"/>
        <item m="1" x="4046"/>
        <item m="1" x="7437"/>
        <item m="1" x="1435"/>
        <item m="1" x="5451"/>
        <item m="1" x="5742"/>
        <item m="1" x="5297"/>
        <item m="1" x="3669"/>
        <item m="1" x="4116"/>
        <item m="1" x="5532"/>
        <item m="1" x="5977"/>
        <item m="1" x="2145"/>
        <item m="1" x="3366"/>
        <item m="1" x="3003"/>
        <item m="1" x="6038"/>
        <item m="1" x="6544"/>
        <item m="1" x="2048"/>
        <item m="1" x="4048"/>
        <item m="1" x="4733"/>
        <item m="1" x="6345"/>
        <item m="1" x="7271"/>
        <item m="1" x="6612"/>
        <item m="1" x="7450"/>
        <item m="1" x="3902"/>
        <item m="1" x="4484"/>
        <item m="1" x="1097"/>
        <item m="1" x="1579"/>
        <item m="1" x="7537"/>
        <item m="1" x="4105"/>
        <item m="1" x="6605"/>
        <item m="1" x="6191"/>
        <item m="1" x="3942"/>
        <item m="1" x="3423"/>
        <item m="1" x="6663"/>
        <item m="1" x="4848"/>
        <item m="1" x="1063"/>
        <item m="1" x="3565"/>
        <item m="1" x="4987"/>
        <item m="1" x="7316"/>
        <item m="1" x="2754"/>
        <item m="1" x="2713"/>
        <item m="1" x="7701"/>
        <item m="1" x="6382"/>
        <item m="1" x="7924"/>
        <item m="1" x="4349"/>
        <item m="1" x="1482"/>
        <item m="1" x="3803"/>
        <item m="1" x="6266"/>
        <item m="1" x="6771"/>
        <item m="1" x="6097"/>
        <item m="1" x="2640"/>
        <item m="1" x="2085"/>
        <item m="1" x="5805"/>
        <item m="1" x="4921"/>
        <item m="1" x="2003"/>
        <item m="1" x="1138"/>
        <item m="1" x="6856"/>
        <item m="1" x="2858"/>
        <item m="1" x="2449"/>
        <item m="1" x="4755"/>
        <item m="1" x="6251"/>
        <item m="1" x="5331"/>
        <item m="1" x="2195"/>
        <item m="1" x="1549"/>
        <item m="1" x="3910"/>
        <item m="1" x="3872"/>
        <item m="1" x="1791"/>
        <item m="1" x="7738"/>
        <item m="1" x="4685"/>
        <item m="1" x="6492"/>
        <item m="1" x="7235"/>
        <item m="1" x="7961"/>
        <item m="1" x="961"/>
        <item m="1" x="3516"/>
        <item m="1" x="1166"/>
        <item m="1" x="7244"/>
        <item m="1" x="2766"/>
        <item m="1" x="6177"/>
        <item m="1" x="7909"/>
        <item m="1" x="7054"/>
        <item m="1" x="2020"/>
        <item m="1" x="4686"/>
        <item m="1" x="2136"/>
        <item m="1" x="3621"/>
        <item m="1" x="1582"/>
        <item m="1" x="5258"/>
        <item m="1" x="5543"/>
        <item m="1" x="7146"/>
        <item m="1" x="3296"/>
        <item m="1" x="5638"/>
        <item m="1" x="5467"/>
        <item m="1" x="5445"/>
        <item m="1" x="3093"/>
        <item m="1" x="4598"/>
        <item m="1" x="1153"/>
        <item m="1" x="4526"/>
        <item m="1" x="4028"/>
        <item m="1" x="6538"/>
        <item m="1" x="4788"/>
        <item m="1" x="6314"/>
        <item m="1" x="7757"/>
        <item m="1" x="1493"/>
        <item m="1" x="1817"/>
        <item m="1" x="1483"/>
        <item m="1" x="1432"/>
        <item m="1" x="7372"/>
        <item m="1" x="4449"/>
        <item m="1" x="5325"/>
        <item m="1" x="4292"/>
        <item m="1" x="2328"/>
        <item m="1" x="2447"/>
        <item m="1" x="1508"/>
        <item m="1" x="4907"/>
        <item m="1" x="2931"/>
        <item m="1" x="2817"/>
        <item m="1" x="3869"/>
        <item m="1" x="6962"/>
        <item m="1" x="2493"/>
        <item m="1" x="2536"/>
        <item m="1" x="1437"/>
        <item m="1" x="6851"/>
        <item m="1" x="1889"/>
        <item m="1" x="3266"/>
        <item m="1" x="4826"/>
        <item m="1" x="2555"/>
        <item m="1" x="2178"/>
        <item m="1" x="2641"/>
        <item m="1" x="4311"/>
        <item m="1" x="6562"/>
        <item m="1" x="3703"/>
        <item m="1" x="7541"/>
        <item m="1" x="4670"/>
        <item m="1" x="3646"/>
        <item m="1" x="3563"/>
        <item m="1" x="3806"/>
        <item m="1" x="3162"/>
        <item m="1" x="3536"/>
        <item m="1" x="2960"/>
        <item m="1" x="7944"/>
        <item m="1" x="7607"/>
        <item m="1" x="4932"/>
        <item m="1" x="2678"/>
        <item m="1" x="6787"/>
        <item m="1" x="1856"/>
        <item m="1" x="2484"/>
        <item m="1" x="2976"/>
        <item m="1" x="6644"/>
        <item m="1" x="5406"/>
        <item m="1" x="1499"/>
        <item m="1" x="6079"/>
        <item m="1" x="3817"/>
        <item m="1" x="3328"/>
        <item m="1" x="6813"/>
        <item m="1" x="1819"/>
        <item m="1" x="3993"/>
        <item m="1" x="7144"/>
        <item m="1" x="2059"/>
        <item m="1" x="5090"/>
        <item m="1" x="4980"/>
        <item m="1" x="5239"/>
        <item m="1" x="2179"/>
        <item m="1" x="4395"/>
        <item m="1" x="5110"/>
        <item m="1" x="1241"/>
        <item m="1" x="6280"/>
        <item m="1" x="2534"/>
        <item m="1" x="2913"/>
        <item m="1" x="3465"/>
        <item m="1" x="5724"/>
        <item m="1" x="5508"/>
        <item m="1" x="3688"/>
        <item m="1" x="4436"/>
        <item m="1" x="5546"/>
        <item m="1" x="7251"/>
        <item m="1" x="6550"/>
        <item m="1" x="6070"/>
        <item m="1" x="5002"/>
        <item m="1" x="7572"/>
        <item m="1" x="2238"/>
        <item m="1" x="1857"/>
        <item m="1" x="6835"/>
        <item m="1" x="4981"/>
        <item m="1" x="6473"/>
        <item m="1" x="1387"/>
        <item m="1" x="6201"/>
        <item m="1" x="3592"/>
        <item m="1" x="6801"/>
        <item m="1" x="3999"/>
        <item m="1" x="5956"/>
        <item m="1" x="6486"/>
        <item m="1" x="4895"/>
        <item m="1" x="3045"/>
        <item m="1" x="3502"/>
        <item m="1" x="4768"/>
        <item m="1" x="984"/>
        <item m="1" x="7953"/>
        <item m="1" x="1924"/>
        <item m="1" x="1458"/>
        <item m="1" x="7611"/>
        <item m="1" x="3032"/>
        <item m="1" x="3834"/>
        <item m="1" x="6311"/>
        <item m="1" x="3918"/>
        <item m="1" x="7971"/>
        <item m="1" x="3947"/>
        <item m="1" x="4397"/>
        <item m="1" x="1232"/>
        <item m="1" x="975"/>
        <item m="1" x="5570"/>
        <item m="1" x="3520"/>
        <item m="1" x="3585"/>
        <item m="1" x="3824"/>
        <item m="1" x="1174"/>
        <item m="1" x="5554"/>
        <item m="1" x="1912"/>
        <item m="1" x="3831"/>
        <item m="1" x="4256"/>
        <item m="1" x="7614"/>
        <item m="1" x="928"/>
        <item m="1" x="1233"/>
        <item m="1" x="1949"/>
        <item m="1" x="908"/>
        <item m="1" x="5501"/>
        <item m="1" x="6186"/>
        <item m="1" x="3891"/>
        <item m="1" x="4173"/>
        <item m="1" x="4519"/>
        <item m="1" x="7351"/>
        <item m="1" x="6372"/>
        <item m="1" x="5197"/>
        <item m="1" x="5890"/>
        <item m="1" x="7561"/>
        <item m="1" x="6982"/>
        <item m="1" x="6814"/>
        <item m="1" x="1038"/>
        <item m="1" x="5630"/>
        <item m="1" x="3769"/>
        <item m="1" x="5096"/>
        <item m="1" x="4183"/>
        <item m="1" x="2131"/>
        <item m="1" x="2320"/>
        <item m="1" x="4209"/>
        <item m="1" x="1039"/>
        <item m="1" x="3435"/>
        <item m="1" x="6733"/>
        <item m="1" x="3698"/>
        <item m="1" x="7132"/>
        <item m="1" x="6854"/>
        <item m="1" x="1470"/>
        <item m="1" x="2977"/>
        <item m="1" x="4232"/>
        <item m="1" x="2142"/>
        <item m="1" x="7447"/>
        <item m="1" x="4214"/>
        <item m="1" x="6071"/>
        <item m="1" x="6403"/>
        <item m="1" x="1334"/>
        <item m="1" x="3776"/>
        <item m="1" x="2054"/>
        <item m="1" x="7469"/>
        <item m="1" x="7821"/>
        <item m="1" x="2900"/>
        <item m="1" x="1688"/>
        <item m="1" x="7490"/>
        <item m="1" x="1982"/>
        <item m="1" x="3176"/>
        <item m="1" x="2512"/>
        <item m="1" x="3692"/>
        <item m="1" x="2759"/>
        <item m="1" x="7498"/>
        <item m="1" x="1971"/>
        <item m="1" x="7523"/>
        <item m="1" x="6790"/>
        <item m="1" x="1154"/>
        <item m="1" x="1274"/>
        <item m="1" x="5482"/>
        <item m="1" x="2479"/>
        <item m="1" x="5978"/>
        <item m="1" x="7191"/>
        <item m="1" x="4993"/>
        <item m="1" x="1131"/>
        <item m="1" x="1057"/>
        <item m="1" x="4221"/>
        <item m="1" x="7664"/>
        <item m="1" x="5894"/>
        <item m="1" x="2009"/>
        <item m="1" x="5849"/>
        <item m="1" x="7644"/>
        <item m="1" x="6981"/>
        <item m="1" x="3043"/>
        <item m="1" x="4501"/>
        <item m="1" x="7651"/>
        <item m="1" x="1626"/>
        <item m="1" x="3065"/>
        <item m="1" x="6816"/>
        <item m="1" x="5469"/>
        <item m="1" x="886"/>
        <item m="1" x="6846"/>
        <item m="1" x="1433"/>
        <item m="1" x="7741"/>
        <item m="1" x="2323"/>
        <item m="1" x="2604"/>
        <item m="1" x="7579"/>
        <item m="1" x="6007"/>
        <item m="1" x="2612"/>
        <item m="1" x="7835"/>
        <item m="1" x="6688"/>
        <item m="1" x="4892"/>
        <item m="1" x="2687"/>
        <item m="1" x="3673"/>
        <item m="1" x="2626"/>
        <item m="1" x="6315"/>
        <item m="1" x="6958"/>
        <item m="1" x="3332"/>
        <item m="1" x="5458"/>
        <item m="1" x="5788"/>
        <item m="1" x="6536"/>
        <item m="1" x="1498"/>
        <item m="1" x="4544"/>
        <item m="1" x="4878"/>
        <item m="1" x="4203"/>
        <item m="1" x="3576"/>
        <item m="1" x="3799"/>
        <item m="1" x="5073"/>
        <item m="1" x="4396"/>
        <item m="1" x="6116"/>
        <item m="1" x="6227"/>
        <item m="1" x="7070"/>
        <item m="1" x="7400"/>
        <item m="1" x="3851"/>
        <item m="1" x="2311"/>
        <item m="1" x="5285"/>
        <item m="1" x="7022"/>
        <item m="1" x="4222"/>
        <item m="1" x="1899"/>
        <item m="1" x="7550"/>
        <item m="1" x="3752"/>
        <item m="1" x="1573"/>
        <item m="1" x="4595"/>
        <item m="1" x="7371"/>
        <item m="1" x="6330"/>
        <item m="1" x="1169"/>
        <item m="1" x="3353"/>
        <item m="1" x="7094"/>
        <item m="1" x="4250"/>
        <item m="1" x="1853"/>
        <item m="1" x="2387"/>
        <item m="1" x="2593"/>
        <item m="1" x="2595"/>
        <item m="1" x="3775"/>
        <item m="1" x="4931"/>
        <item m="1" x="4090"/>
        <item m="1" x="3247"/>
        <item m="1" x="1534"/>
        <item m="1" x="4140"/>
        <item m="1" x="1967"/>
        <item m="1" x="5726"/>
        <item m="1" x="7575"/>
        <item m="1" x="2959"/>
        <item m="1" x="7586"/>
        <item x="607"/>
        <item m="1" x="3484"/>
        <item m="1" x="4078"/>
        <item m="1" x="3712"/>
        <item m="1" x="1146"/>
        <item m="1" x="6430"/>
        <item m="1" x="1398"/>
        <item m="1" x="3436"/>
        <item m="1" x="3879"/>
        <item m="1" x="5056"/>
        <item m="1" x="4872"/>
        <item m="1" x="2652"/>
        <item m="1" x="1217"/>
        <item m="1" x="1668"/>
        <item m="1" x="3961"/>
        <item m="1" x="7979"/>
        <item m="1" x="5682"/>
        <item m="1" x="2327"/>
        <item m="1" x="6039"/>
        <item m="1" x="7025"/>
        <item m="1" x="4076"/>
        <item m="1" x="4588"/>
        <item m="1" x="7155"/>
        <item m="1" x="1189"/>
        <item m="1" x="1609"/>
        <item m="1" x="4117"/>
        <item m="1" x="7649"/>
        <item m="1" x="6222"/>
        <item m="1" x="7659"/>
        <item m="1" x="5396"/>
        <item m="1" x="6924"/>
        <item m="1" x="7272"/>
        <item m="1" x="1204"/>
        <item m="1" x="4259"/>
        <item m="1" x="3821"/>
        <item m="1" x="5078"/>
        <item m="1" x="1281"/>
        <item m="1" x="3027"/>
        <item m="1" x="7341"/>
        <item m="1" x="5854"/>
        <item m="1" x="7218"/>
        <item m="1" x="6637"/>
        <item m="1" x="5527"/>
        <item m="1" x="4584"/>
        <item m="1" x="5026"/>
        <item m="1" x="7348"/>
        <item m="1" x="5712"/>
        <item m="1" x="1590"/>
        <item m="1" x="7402"/>
        <item m="1" x="2800"/>
        <item m="1" x="6616"/>
        <item m="1" x="1405"/>
        <item m="1" x="1348"/>
        <item m="1" x="1981"/>
        <item m="1" x="3839"/>
        <item m="1" x="6211"/>
        <item m="1" x="5392"/>
        <item m="1" x="6543"/>
        <item m="1" x="1636"/>
        <item m="1" x="5984"/>
        <item m="1" x="7993"/>
        <item m="1" x="5888"/>
        <item m="1" x="3768"/>
        <item m="1" x="1634"/>
        <item m="1" x="1410"/>
        <item m="1" x="6046"/>
        <item m="1" x="6200"/>
        <item m="1" x="2714"/>
        <item m="1" x="7546"/>
        <item m="1" x="6725"/>
        <item m="1" x="7085"/>
        <item m="1" x="5475"/>
        <item m="1" x="5281"/>
        <item m="1" x="3230"/>
        <item m="1" x="6961"/>
        <item m="1" x="3053"/>
        <item m="1" x="2973"/>
        <item m="1" x="6462"/>
        <item m="1" x="5358"/>
        <item m="1" x="5400"/>
        <item m="1" x="7204"/>
        <item m="1" x="5918"/>
        <item m="1" x="1362"/>
        <item m="1" x="7949"/>
        <item m="1" x="2152"/>
        <item m="1" x="5941"/>
        <item m="1" x="1367"/>
        <item m="1" x="1132"/>
        <item m="1" x="1046"/>
        <item m="1" x="5966"/>
        <item m="1" x="4838"/>
        <item m="1" x="7620"/>
        <item m="1" x="2105"/>
        <item m="1" x="5839"/>
        <item m="1" x="7443"/>
        <item m="1" x="3429"/>
        <item m="1" x="3627"/>
        <item m="1" x="1098"/>
        <item m="1" x="2918"/>
        <item m="1" x="1096"/>
        <item m="1" x="4762"/>
        <item m="1" x="5457"/>
        <item m="1" x="4014"/>
        <item m="1" x="2042"/>
        <item m="1" x="6015"/>
        <item m="1" x="6172"/>
        <item m="1" x="2928"/>
        <item m="1" x="2599"/>
        <item m="1" x="4873"/>
        <item m="1" x="5946"/>
        <item m="1" x="6497"/>
        <item m="1" x="1197"/>
        <item m="1" x="3496"/>
        <item m="1" x="6245"/>
        <item m="1" x="1282"/>
        <item m="1" x="7075"/>
        <item m="1" x="5468"/>
        <item m="1" x="4945"/>
        <item m="1" x="3331"/>
        <item m="1" x="2111"/>
        <item m="1" x="4280"/>
        <item m="1" x="6077"/>
        <item m="1" x="7266"/>
        <item m="1" x="3742"/>
        <item m="1" x="3702"/>
        <item m="1" x="4492"/>
        <item m="1" x="6852"/>
        <item m="1" x="2324"/>
        <item m="1" x="1006"/>
        <item m="1" x="2629"/>
        <item m="1" x="1382"/>
        <item m="1" x="959"/>
        <item m="1" x="5405"/>
        <item m="1" x="7095"/>
        <item m="1" x="7994"/>
        <item x="203"/>
        <item m="1" x="1422"/>
        <item m="1" x="4585"/>
        <item m="1" x="4540"/>
        <item m="1" x="1691"/>
        <item m="1" x="1619"/>
        <item m="1" x="2487"/>
        <item m="1" x="1454"/>
        <item m="1" x="1305"/>
        <item m="1" x="6874"/>
        <item m="1" x="2964"/>
        <item m="1" x="4225"/>
        <item m="1" x="6876"/>
        <item m="1" x="1364"/>
        <item m="1" x="3330"/>
        <item x="694"/>
        <item m="1" x="5692"/>
        <item m="1" x="6559"/>
        <item m="1" x="6582"/>
        <item m="1" x="6716"/>
        <item m="1" x="5996"/>
        <item m="1" x="1331"/>
        <item m="1" x="4757"/>
        <item m="1" x="5238"/>
        <item m="1" x="6692"/>
        <item m="1" x="3274"/>
        <item m="1" x="4100"/>
        <item m="1" x="7957"/>
        <item m="1" x="2842"/>
        <item m="1" x="4220"/>
        <item m="1" x="1749"/>
        <item m="1" x="2496"/>
        <item m="1" x="3754"/>
        <item m="1" x="7264"/>
        <item m="1" x="3594"/>
        <item m="1" x="5959"/>
        <item m="1" x="4619"/>
        <item m="1" x="6514"/>
        <item m="1" x="6875"/>
        <item m="1" x="4419"/>
        <item m="1" x="3916"/>
        <item m="1" x="6145"/>
        <item m="1" x="1417"/>
        <item m="1" x="3997"/>
        <item m="1" x="4010"/>
        <item m="1" x="7557"/>
        <item m="1" x="3186"/>
        <item m="1" x="6340"/>
        <item m="1" x="4797"/>
        <item m="1" x="3132"/>
        <item m="1" x="3439"/>
        <item m="1" x="2068"/>
        <item m="1" x="4313"/>
        <item m="1" x="4780"/>
        <item m="1" x="3346"/>
        <item m="1" x="7168"/>
        <item x="571"/>
        <item m="1" x="6083"/>
        <item m="1" x="4627"/>
        <item m="1" x="3531"/>
        <item m="1" x="6599"/>
        <item m="1" x="6635"/>
        <item m="1" x="6707"/>
        <item m="1" x="7034"/>
        <item m="1" x="1444"/>
        <item m="1" x="5768"/>
        <item m="1" x="2234"/>
        <item m="1" x="7065"/>
        <item m="1" x="4799"/>
        <item m="1" x="6703"/>
        <item m="1" x="5030"/>
        <item m="1" x="5450"/>
        <item m="1" x="4852"/>
        <item m="1" x="2351"/>
        <item m="1" x="5790"/>
        <item m="1" x="3466"/>
        <item m="1" x="2220"/>
        <item m="1" x="6701"/>
        <item m="1" x="5441"/>
        <item m="1" x="5802"/>
        <item m="1" x="3324"/>
        <item m="1" x="6837"/>
        <item m="1" x="6031"/>
        <item m="1" x="3107"/>
        <item m="1" x="5484"/>
        <item m="1" x="2955"/>
        <item m="1" x="6337"/>
        <item m="1" x="2511"/>
        <item m="1" x="6868"/>
        <item m="1" x="2725"/>
        <item m="1" x="2933"/>
        <item m="1" x="1966"/>
        <item m="1" x="5914"/>
        <item m="1" x="6154"/>
        <item m="1" x="4913"/>
        <item m="1" x="5623"/>
        <item m="1" x="5631"/>
        <item m="1" x="6659"/>
        <item m="1" x="6442"/>
        <item m="1" x="5210"/>
        <item m="1" x="3415"/>
        <item m="1" x="7775"/>
        <item m="1" x="1669"/>
        <item m="1" x="7431"/>
        <item m="1" x="3088"/>
        <item m="1" x="7446"/>
        <item m="1" x="1453"/>
        <item m="1" x="4254"/>
        <item m="1" x="7396"/>
        <item m="1" x="3080"/>
        <item m="1" x="4860"/>
        <item m="1" x="7221"/>
        <item m="1" x="2221"/>
        <item m="1" x="2053"/>
        <item m="1" x="6992"/>
        <item m="1" x="3000"/>
        <item m="1" x="930"/>
        <item m="1" x="5877"/>
        <item m="1" x="4561"/>
        <item m="1" x="4472"/>
        <item m="1" x="2541"/>
        <item m="1" x="7179"/>
        <item m="1" x="3408"/>
        <item m="1" x="4372"/>
        <item m="1" x="1920"/>
        <item m="1" x="7015"/>
        <item m="1" x="6810"/>
        <item m="1" x="7043"/>
        <item m="1" x="1916"/>
        <item m="1" x="1547"/>
        <item m="1" x="4412"/>
        <item m="1" x="7566"/>
        <item m="1" x="1746"/>
        <item m="1" x="4992"/>
        <item m="1" x="6059"/>
        <item m="1" x="6893"/>
        <item m="1" x="7621"/>
        <item m="1" x="5930"/>
        <item m="1" x="1620"/>
        <item m="1" x="7574"/>
        <item m="1" x="4731"/>
        <item x="777"/>
        <item m="1" x="7487"/>
        <item m="1" x="3327"/>
        <item m="1" x="1196"/>
        <item m="1" x="7605"/>
        <item m="1" x="5417"/>
        <item m="1" x="2401"/>
        <item m="1" x="6630"/>
        <item m="1" x="2413"/>
        <item m="1" x="4189"/>
        <item m="1" x="4504"/>
        <item m="1" x="4188"/>
        <item m="1" x="2322"/>
        <item m="1" x="1004"/>
        <item m="1" x="1438"/>
        <item m="1" x="6312"/>
        <item m="1" x="7143"/>
        <item m="1" x="1864"/>
        <item m="1" x="4849"/>
        <item m="1" x="1123"/>
        <item m="1" x="5268"/>
        <item m="1" x="5141"/>
        <item m="1" x="3214"/>
        <item m="1" x="6440"/>
        <item m="1" x="977"/>
        <item m="1" x="7815"/>
        <item m="1" x="3992"/>
        <item m="1" x="2041"/>
        <item m="1" x="1267"/>
        <item m="1" x="5088"/>
        <item m="1" x="6738"/>
        <item m="1" x="7315"/>
        <item m="1" x="1517"/>
        <item m="1" x="7853"/>
        <item m="1" x="1563"/>
        <item m="1" x="6503"/>
        <item m="1" x="5380"/>
        <item m="1" x="4162"/>
        <item m="1" x="1937"/>
        <item m="1" x="2444"/>
        <item m="1" x="4284"/>
        <item m="1" x="3451"/>
        <item m="1" x="3419"/>
        <item m="1" x="2288"/>
        <item m="1" x="7640"/>
        <item m="1" x="7983"/>
        <item m="1" x="1513"/>
        <item m="1" x="6018"/>
        <item m="1" x="1276"/>
        <item m="1" x="3320"/>
        <item m="1" x="5059"/>
        <item m="1" x="1130"/>
        <item m="1" x="2544"/>
        <item m="1" x="5144"/>
        <item m="1" x="7277"/>
        <item m="1" x="3652"/>
        <item m="1" x="6800"/>
        <item m="1" x="5910"/>
        <item m="1" x="7533"/>
        <item m="1" x="4646"/>
        <item m="1" x="2557"/>
        <item m="1" x="6256"/>
        <item m="1" x="7859"/>
        <item m="1" x="3654"/>
        <item m="1" x="2037"/>
        <item m="1" x="5337"/>
        <item m="1" x="1223"/>
        <item m="1" x="4976"/>
        <item m="1" x="4376"/>
        <item m="1" x="3600"/>
        <item m="1" x="7412"/>
        <item m="1" x="2482"/>
        <item m="1" x="7676"/>
        <item m="1" x="6281"/>
        <item m="1" x="2406"/>
        <item m="1" x="6769"/>
        <item m="1" x="3458"/>
        <item m="1" x="4355"/>
        <item m="1" x="3908"/>
        <item m="1" x="7493"/>
        <item m="1" x="5720"/>
        <item m="1" x="6520"/>
        <item m="1" x="7150"/>
        <item m="1" x="7591"/>
        <item m="1" x="6706"/>
        <item m="1" x="6378"/>
        <item m="1" x="6197"/>
        <item m="1" x="6923"/>
        <item m="1" x="4388"/>
        <item m="1" x="6700"/>
        <item m="1" x="1550"/>
        <item m="1" x="1087"/>
        <item m="1" x="4986"/>
        <item m="1" x="1220"/>
        <item m="1" x="1311"/>
        <item m="1" x="5382"/>
        <item m="1" x="5686"/>
        <item m="1" x="991"/>
        <item m="1" x="4496"/>
        <item m="1" x="7068"/>
        <item m="1" x="906"/>
        <item m="1" x="6151"/>
        <item m="1" x="7635"/>
        <item m="1" x="1974"/>
        <item m="1" x="6799"/>
        <item m="1" x="6156"/>
        <item m="1" x="5291"/>
        <item m="1" x="4322"/>
        <item m="1" x="4638"/>
        <item m="1" x="3681"/>
        <item m="1" x="4997"/>
        <item m="1" x="5253"/>
        <item m="1" x="1561"/>
        <item m="1" x="6918"/>
        <item m="1" x="4783"/>
        <item m="1" x="1403"/>
        <item x="637"/>
        <item m="1" x="3996"/>
        <item m="1" x="3406"/>
        <item m="1" x="2611"/>
        <item m="1" x="5875"/>
        <item m="1" x="4291"/>
        <item m="1" x="1037"/>
        <item m="1" x="1651"/>
        <item m="1" x="5547"/>
        <item m="1" x="3676"/>
        <item m="1" x="7481"/>
        <item m="1" x="6224"/>
        <item m="1" x="3349"/>
        <item m="1" x="7836"/>
        <item m="1" x="2254"/>
        <item m="1" x="3504"/>
        <item m="1" x="6387"/>
        <item m="1" x="7243"/>
        <item m="1" x="1068"/>
        <item m="1" x="4730"/>
        <item m="1" x="3119"/>
        <item m="1" x="4785"/>
        <item m="1" x="3533"/>
        <item m="1" x="2198"/>
        <item m="1" x="6393"/>
        <item m="1" x="5170"/>
        <item m="1" x="6861"/>
        <item m="1" x="6489"/>
        <item m="1" x="2149"/>
        <item m="1" x="6499"/>
        <item m="1" x="5158"/>
        <item m="1" x="4163"/>
        <item m="1" x="5178"/>
        <item m="1" x="4712"/>
        <item m="1" x="6665"/>
        <item m="1" x="4523"/>
        <item m="1" x="6230"/>
        <item m="1" x="5303"/>
        <item m="1" x="2402"/>
        <item m="1" x="5982"/>
        <item m="1" x="6016"/>
        <item m="1" x="6571"/>
        <item m="1" x="5836"/>
        <item m="1" x="5444"/>
        <item m="1" x="946"/>
        <item m="1" x="2099"/>
        <item m="1" x="7865"/>
        <item m="1" x="6685"/>
        <item m="1" x="7422"/>
        <item m="1" x="6019"/>
        <item m="1" x="4053"/>
        <item m="1" x="4193"/>
        <item m="1" x="3578"/>
        <item m="1" x="4948"/>
        <item m="1" x="2309"/>
        <item m="1" x="2357"/>
        <item m="1" x="3593"/>
        <item m="1" x="7032"/>
        <item m="1" x="1352"/>
        <item m="1" x="1388"/>
        <item m="1" x="2844"/>
        <item m="1" x="1103"/>
        <item m="1" x="997"/>
        <item m="1" x="5153"/>
        <item m="1" x="5504"/>
        <item m="1" x="4285"/>
        <item m="1" x="891"/>
        <item m="1" x="5648"/>
        <item m="1" x="2491"/>
        <item m="1" x="6164"/>
        <item m="1" x="4266"/>
        <item m="1" x="1025"/>
        <item m="1" x="4428"/>
        <item m="1" x="7824"/>
        <item m="1" x="4283"/>
        <item m="1" x="1767"/>
        <item m="1" x="3695"/>
        <item m="1" x="3129"/>
        <item m="1" x="3829"/>
        <item m="1" x="2802"/>
        <item m="1" x="3574"/>
        <item m="1" x="2585"/>
        <item m="1" x="2523"/>
        <item m="1" x="7419"/>
        <item m="1" x="1770"/>
        <item m="1" x="2890"/>
        <item m="1" x="2370"/>
        <item m="1" x="2293"/>
        <item m="1" x="1826"/>
        <item m="1" x="6098"/>
        <item m="1" x="1208"/>
        <item m="1" x="1987"/>
        <item m="1" x="3960"/>
        <item m="1" x="2079"/>
        <item m="1" x="2257"/>
        <item m="1" x="1911"/>
        <item m="1" x="4380"/>
        <item m="1" x="5622"/>
        <item m="1" x="3283"/>
        <item m="1" x="2549"/>
        <item m="1" x="7036"/>
        <item m="1" x="2677"/>
        <item m="1" x="6940"/>
        <item m="1" x="5433"/>
        <item m="1" x="2486"/>
        <item m="1" x="2242"/>
        <item m="1" x="7078"/>
        <item m="1" x="2581"/>
        <item m="1" x="5146"/>
        <item m="1" x="6662"/>
        <item m="1" x="2091"/>
        <item m="1" x="2691"/>
        <item m="1" x="2748"/>
        <item m="1" x="1558"/>
        <item m="1" x="5893"/>
        <item m="1" x="2419"/>
        <item m="1" x="7209"/>
        <item m="1" x="4857"/>
        <item m="1" x="4040"/>
        <item m="1" x="3707"/>
        <item m="1" x="4237"/>
        <item m="1" x="4422"/>
        <item m="1" x="7480"/>
        <item m="1" x="1386"/>
        <item m="1" x="5687"/>
        <item m="1" x="4374"/>
        <item m="1" x="2506"/>
        <item m="1" x="1180"/>
        <item m="1" x="5669"/>
        <item m="1" x="2171"/>
        <item m="1" x="5460"/>
        <item m="1" x="2021"/>
        <item m="1" x="3519"/>
        <item m="1" x="6148"/>
        <item m="1" x="1572"/>
        <item m="1" x="2586"/>
        <item m="1" x="1768"/>
        <item m="1" x="5939"/>
        <item m="1" x="5528"/>
        <item m="1" x="4267"/>
        <item m="1" x="2535"/>
        <item m="1" x="7950"/>
        <item m="1" x="5644"/>
        <item m="1" x="5391"/>
        <item m="1" x="5641"/>
        <item m="1" x="3222"/>
        <item m="1" x="2253"/>
        <item m="1" x="2826"/>
        <item m="1" x="4407"/>
        <item m="1" x="6578"/>
        <item m="1" x="3736"/>
        <item m="1" x="2767"/>
        <item m="1" x="2474"/>
        <item m="1" x="4068"/>
        <item m="1" x="6997"/>
        <item m="1" x="3152"/>
        <item m="1" x="4915"/>
        <item m="1" x="5680"/>
        <item m="1" x="1963"/>
        <item m="1" x="1955"/>
        <item m="1" x="1897"/>
        <item m="1" x="4566"/>
        <item m="1" x="4136"/>
        <item m="1" x="6241"/>
        <item m="1" x="4103"/>
        <item m="1" x="2692"/>
        <item m="1" x="6298"/>
        <item m="1" x="3569"/>
        <item m="1" x="2138"/>
        <item m="1" x="2460"/>
        <item m="1" x="6678"/>
        <item m="1" x="4365"/>
        <item m="1" x="5915"/>
        <item m="1" x="4023"/>
        <item m="1" x="2379"/>
        <item m="1" x="6634"/>
        <item m="1" x="6998"/>
        <item m="1" x="7553"/>
        <item m="1" x="6220"/>
        <item m="1" x="2103"/>
        <item m="1" x="3157"/>
        <item m="1" x="2824"/>
        <item m="1" x="7799"/>
        <item m="1" x="1730"/>
        <item m="1" x="3249"/>
        <item m="1" x="1570"/>
        <item m="1" x="4125"/>
        <item m="1" x="1872"/>
        <item m="1" x="7874"/>
        <item m="1" x="5590"/>
        <item m="1" x="6954"/>
        <item m="1" x="5192"/>
        <item m="1" x="2451"/>
        <item m="1" x="1744"/>
        <item m="1" x="3497"/>
        <item m="1" x="7169"/>
        <item m="1" x="2636"/>
        <item m="1" x="1054"/>
        <item m="1" x="4529"/>
        <item m="1" x="6737"/>
        <item m="1" x="5013"/>
        <item m="1" x="3518"/>
        <item m="1" x="3808"/>
        <item m="1" x="5111"/>
        <item m="1" x="3220"/>
        <item m="1" x="4934"/>
        <item m="1" x="1832"/>
        <item m="1" x="6348"/>
        <item m="1" x="4964"/>
        <item m="1" x="7330"/>
        <item m="1" x="4769"/>
        <item m="1" x="1317"/>
        <item m="1" x="3368"/>
        <item m="1" x="4122"/>
        <item m="1" x="6920"/>
        <item m="1" x="5177"/>
        <item m="1" x="6253"/>
        <item m="1" x="3814"/>
        <item m="1" x="7604"/>
        <item m="1" x="7734"/>
        <item m="1" x="6882"/>
        <item m="1" x="3190"/>
        <item m="1" x="2929"/>
        <item m="1" x="2899"/>
        <item m="1" x="1595"/>
        <item m="1" x="2693"/>
        <item m="1" x="1951"/>
        <item m="1" x="3737"/>
        <item m="1" x="7893"/>
        <item m="1" x="1439"/>
        <item m="1" x="5151"/>
        <item m="1" x="5321"/>
        <item m="1" x="3909"/>
        <item m="1" x="4277"/>
        <item m="1" x="6824"/>
        <item m="1" x="7721"/>
        <item m="1" x="6510"/>
        <item m="1" x="1055"/>
        <item m="1" x="2480"/>
        <item m="1" x="4236"/>
        <item m="1" x="4884"/>
        <item m="1" x="7122"/>
        <item m="1" x="4552"/>
        <item m="1" x="1642"/>
        <item m="1" x="2094"/>
        <item m="1" x="3174"/>
        <item m="1" x="1823"/>
        <item m="1" x="6198"/>
        <item m="1" x="1206"/>
        <item m="1" x="1392"/>
        <item m="1" x="7312"/>
        <item m="1" x="5695"/>
        <item m="1" x="6447"/>
        <item m="1" x="6466"/>
        <item m="1" x="2301"/>
        <item m="1" x="3816"/>
        <item m="1" x="3242"/>
        <item m="1" x="7728"/>
        <item m="1" x="6727"/>
        <item m="1" x="3635"/>
        <item m="1" x="2510"/>
        <item m="1" x="7138"/>
        <item m="1" x="7882"/>
        <item m="1" x="4977"/>
        <item m="1" x="4206"/>
        <item m="1" x="1109"/>
        <item m="1" x="6171"/>
        <item m="1" x="3205"/>
        <item m="1" x="3102"/>
        <item m="1" x="5979"/>
        <item m="1" x="5503"/>
        <item m="1" x="917"/>
        <item m="1" x="1095"/>
        <item m="1" x="3290"/>
        <item m="1" x="2950"/>
        <item m="1" x="3538"/>
        <item m="1" x="5736"/>
        <item m="1" x="1361"/>
        <item m="1" x="2287"/>
        <item m="1" x="5019"/>
        <item m="1" x="3396"/>
        <item m="1" x="6884"/>
        <item m="1" x="1721"/>
        <item m="1" x="7992"/>
        <item m="1" x="2366"/>
        <item m="1" x="2125"/>
        <item m="1" x="3021"/>
        <item m="1" x="3729"/>
        <item m="1" x="3801"/>
        <item m="1" x="6265"/>
        <item m="1" x="6051"/>
        <item m="1" x="1246"/>
        <item m="1" x="1847"/>
        <item m="1" x="3076"/>
        <item m="1" x="3008"/>
        <item m="1" x="6240"/>
        <item m="1" x="2371"/>
        <item m="1" x="6321"/>
        <item m="1" x="7963"/>
        <item m="1" x="7681"/>
        <item m="1" x="3645"/>
        <item m="1" x="1806"/>
        <item m="1" x="5346"/>
        <item m="1" x="7239"/>
        <item m="1" x="3809"/>
        <item m="1" x="3753"/>
        <item m="1" x="7593"/>
        <item m="1" x="5567"/>
        <item m="1" x="7410"/>
        <item m="1" x="2649"/>
        <item m="1" x="6342"/>
        <item m="1" x="2304"/>
        <item m="1" x="2090"/>
        <item m="1" x="2518"/>
        <item m="1" x="5718"/>
        <item m="1" x="7747"/>
        <item m="1" x="1617"/>
        <item m="1" x="4890"/>
        <item m="1" x="4839"/>
        <item m="1" x="4766"/>
        <item m="1" x="1648"/>
        <item m="1" x="4271"/>
        <item m="1" x="3084"/>
        <item m="1" x="2438"/>
        <item m="1" x="924"/>
        <item m="1" x="3683"/>
        <item m="1" x="2189"/>
        <item m="1" x="7275"/>
        <item m="1" x="7073"/>
        <item m="1" x="2144"/>
        <item m="1" x="6819"/>
        <item m="1" x="3965"/>
        <item m="1" x="7180"/>
        <item m="1" x="1407"/>
        <item m="1" x="7752"/>
        <item m="1" x="5252"/>
        <item m="1" x="6308"/>
        <item m="1" x="3694"/>
        <item m="1" x="3859"/>
        <item m="1" x="4445"/>
        <item m="1" x="4831"/>
        <item m="1" x="4307"/>
        <item m="1" x="2563"/>
        <item m="1" x="2303"/>
        <item m="1" x="5506"/>
        <item m="1" x="932"/>
        <item m="1" x="7722"/>
        <item m="1" x="1682"/>
        <item m="1" x="5480"/>
        <item m="1" x="6107"/>
        <item m="1" x="5241"/>
        <item m="1" x="5620"/>
        <item m="1" x="5848"/>
        <item m="1" x="3756"/>
        <item m="1" x="6362"/>
        <item m="1" x="5857"/>
        <item m="1" x="7669"/>
        <item m="1" x="5990"/>
        <item m="1" x="4808"/>
        <item m="1" x="2211"/>
        <item m="1" x="3509"/>
        <item m="1" x="5920"/>
        <item m="1" x="5602"/>
        <item m="1" x="4031"/>
        <item m="1" x="4593"/>
        <item m="1" x="4061"/>
        <item m="1" x="5375"/>
        <item m="1" x="7929"/>
        <item m="1" x="1977"/>
        <item m="1" x="5087"/>
        <item m="1" x="6878"/>
        <item m="1" x="2924"/>
        <item m="1" x="7326"/>
        <item m="1" x="2580"/>
        <item m="1" x="6573"/>
        <item m="1" x="4660"/>
        <item m="1" x="5269"/>
        <item m="1" x="1846"/>
        <item m="1" x="6895"/>
        <item m="1" x="1567"/>
        <item m="1" x="4632"/>
        <item m="1" x="3066"/>
        <item m="1" x="1214"/>
        <item m="1" x="5971"/>
        <item m="1" x="5040"/>
        <item m="1" x="1797"/>
        <item m="1" x="4026"/>
        <item m="1" x="3442"/>
        <item m="1" x="3705"/>
        <item m="1" x="2080"/>
        <item m="1" x="6921"/>
        <item m="1" x="889"/>
        <item m="1" x="2502"/>
        <item m="1" x="1531"/>
        <item m="1" x="4172"/>
        <item m="1" x="4728"/>
        <item m="1" x="4613"/>
        <item m="1" x="6667"/>
        <item m="1" x="2624"/>
        <item m="1" x="7289"/>
        <item m="1" x="5371"/>
        <item m="1" x="4135"/>
        <item m="1" x="6078"/>
        <item m="1" x="3767"/>
        <item m="1" x="5955"/>
        <item m="1" x="5154"/>
        <item m="1" x="1753"/>
        <item m="1" x="2958"/>
        <item m="1" x="3526"/>
        <item m="1" x="2184"/>
        <item m="1" x="3116"/>
        <item m="1" x="7761"/>
        <item m="1" x="3326"/>
        <item x="586"/>
        <item m="1" x="4863"/>
        <item m="1" x="1414"/>
        <item m="1" x="1784"/>
        <item m="1" x="7222"/>
        <item m="1" x="6691"/>
        <item m="1" x="7041"/>
        <item m="1" x="3302"/>
        <item m="1" x="7135"/>
        <item m="1" x="4369"/>
        <item m="1" x="2582"/>
        <item m="1" x="2543"/>
        <item m="1" x="1225"/>
        <item m="1" x="3844"/>
        <item m="1" x="5312"/>
        <item m="1" x="4260"/>
        <item m="1" x="7670"/>
        <item m="1" x="5606"/>
        <item m="1" x="3293"/>
        <item m="1" x="2755"/>
        <item m="1" x="7311"/>
        <item m="1" x="3602"/>
        <item m="1" x="6168"/>
        <item m="1" x="7028"/>
        <item m="1" x="7510"/>
        <item m="1" x="3566"/>
        <item m="1" x="6067"/>
        <item m="1" x="4713"/>
        <item m="1" x="4567"/>
        <item m="1" x="7279"/>
        <item m="1" x="2261"/>
        <item m="1" x="3663"/>
        <item m="1" x="5357"/>
        <item m="1" x="4823"/>
        <item m="1" x="2711"/>
        <item m="1" x="2622"/>
        <item m="1" x="7347"/>
        <item m="1" x="7894"/>
        <item m="1" x="4166"/>
        <item m="1" x="2334"/>
        <item m="1" x="3976"/>
        <item m="1" x="7306"/>
        <item m="1" x="1925"/>
        <item x="757"/>
        <item m="1" x="6529"/>
        <item m="1" x="5217"/>
        <item m="1" x="3620"/>
        <item m="1" x="1821"/>
        <item m="1" x="3726"/>
        <item m="1" x="5082"/>
        <item m="1" x="2466"/>
        <item m="1" x="4628"/>
        <item m="1" x="1733"/>
        <item m="1" x="1732"/>
        <item m="1" x="7512"/>
        <item m="1" x="2661"/>
        <item m="1" x="3016"/>
        <item m="1" x="3722"/>
        <item m="1" x="6167"/>
        <item m="1" x="5864"/>
        <item m="1" x="6744"/>
        <item m="1" x="3865"/>
        <item m="1" x="4455"/>
        <item m="1" x="3704"/>
        <item m="1" x="1908"/>
        <item m="1" x="7430"/>
        <item m="1" x="3131"/>
        <item m="1" x="2647"/>
        <item m="1" x="4923"/>
        <item m="1" x="6226"/>
        <item m="1" x="4888"/>
        <item m="1" x="4816"/>
        <item m="1" x="3208"/>
        <item m="1" x="4334"/>
        <item m="1" x="2835"/>
        <item m="1" x="6001"/>
        <item m="1" x="1814"/>
        <item m="1" x="1701"/>
        <item m="1" x="3177"/>
        <item m="1" x="7421"/>
        <item m="1" x="2157"/>
        <item m="1" x="7164"/>
        <item m="1" x="3325"/>
        <item m="1" x="2720"/>
        <item m="1" x="7753"/>
        <item m="1" x="968"/>
        <item m="1" x="6399"/>
        <item m="1" x="3998"/>
        <item m="1" x="6898"/>
        <item m="1" x="3791"/>
        <item m="1" x="1165"/>
        <item m="1" x="3476"/>
        <item m="1" x="3333"/>
        <item x="855"/>
        <item m="1" x="4966"/>
        <item m="1" x="6840"/>
        <item m="1" x="7723"/>
        <item m="1" x="1782"/>
        <item m="1" x="3530"/>
        <item m="1" x="7913"/>
        <item m="1" x="6014"/>
        <item m="1" x="3073"/>
        <item m="1" x="3259"/>
        <item m="1" x="7845"/>
        <item m="1" x="4378"/>
        <item m="1" x="6282"/>
        <item m="1" x="5639"/>
        <item m="1" x="1991"/>
        <item m="1" x="7005"/>
        <item m="1" x="3733"/>
        <item m="1" x="5067"/>
        <item m="1" x="1105"/>
        <item m="1" x="1748"/>
        <item m="1" x="5018"/>
        <item m="1" x="2365"/>
        <item m="1" x="6129"/>
        <item m="1" x="7902"/>
        <item m="1" x="6766"/>
        <item m="1" x="7115"/>
        <item m="1" x="3650"/>
        <item x="651"/>
        <item m="1" x="6443"/>
        <item m="1" x="2135"/>
        <item m="1" x="1176"/>
        <item m="1" x="6684"/>
        <item m="1" x="4263"/>
        <item m="1" x="5822"/>
        <item m="1" x="4553"/>
        <item m="1" x="2336"/>
        <item m="1" x="4700"/>
        <item m="1" x="1535"/>
        <item m="1" x="5777"/>
        <item m="1" x="7789"/>
        <item m="1" x="4732"/>
        <item m="1" x="5676"/>
        <item m="1" x="4999"/>
        <item m="1" x="7385"/>
        <item m="1" x="1827"/>
        <item m="1" x="7636"/>
        <item m="1" x="2697"/>
        <item m="1" x="3013"/>
        <item m="1" x="1975"/>
        <item m="1" x="5678"/>
        <item m="1" x="4384"/>
        <item m="1" x="2133"/>
        <item x="615"/>
        <item m="1" x="2954"/>
        <item m="1" x="2522"/>
        <item m="1" x="4451"/>
        <item m="1" x="4052"/>
        <item m="1" x="1777"/>
        <item m="1" x="1193"/>
        <item m="1" x="7749"/>
        <item m="1" x="4437"/>
        <item m="1" x="5819"/>
        <item m="1" x="6140"/>
        <item m="1" x="4034"/>
        <item m="1" x="3372"/>
        <item m="1" x="4179"/>
        <item m="1" x="2095"/>
        <item m="1" x="6474"/>
        <item m="1" x="7809"/>
        <item m="1" x="3832"/>
        <item m="1" x="1190"/>
        <item m="1" x="6580"/>
        <item m="1" x="5945"/>
        <item m="1" x="915"/>
        <item m="1" x="4995"/>
        <item m="1" x="7156"/>
        <item m="1" x="6970"/>
        <item m="1" x="1020"/>
        <item m="1" x="6547"/>
        <item m="1" x="3886"/>
        <item m="1" x="4467"/>
        <item m="1" x="2029"/>
        <item m="1" x="7395"/>
        <item m="1" x="7940"/>
        <item m="1" x="6532"/>
        <item m="1" x="6968"/>
        <item m="1" x="5873"/>
        <item m="1" x="3599"/>
        <item m="1" x="2424"/>
        <item m="1" x="2063"/>
        <item m="1" x="4098"/>
        <item m="1" x="7340"/>
        <item m="1" x="3747"/>
        <item m="1" x="4383"/>
        <item m="1" x="1376"/>
        <item m="1" x="2208"/>
        <item m="1" x="7808"/>
        <item m="1" x="4448"/>
        <item m="1" x="2159"/>
        <item m="1" x="6872"/>
        <item m="1" x="2655"/>
        <item m="1" x="6484"/>
        <item m="1" x="6085"/>
        <item m="1" x="1442"/>
        <item m="1" x="1296"/>
        <item m="1" x="1242"/>
        <item m="1" x="1957"/>
        <item m="1" x="5427"/>
        <item m="1" x="7518"/>
        <item m="1" x="3690"/>
        <item m="1" x="6470"/>
        <item m="1" x="5845"/>
        <item m="1" x="2075"/>
        <item m="1" x="6114"/>
        <item m="1" x="1588"/>
        <item m="1" x="6300"/>
        <item m="1" x="7049"/>
        <item m="1" x="5731"/>
        <item m="1" x="3089"/>
        <item m="1" x="3004"/>
        <item m="1" x="3269"/>
        <item m="1" x="7020"/>
        <item m="1" x="4102"/>
        <item m="1" x="1426"/>
        <item m="1" x="2891"/>
        <item m="1" x="6160"/>
        <item m="1" x="3927"/>
        <item m="1" x="3871"/>
        <item m="1" x="2992"/>
        <item m="1" x="6110"/>
        <item m="1" x="5488"/>
        <item m="1" x="5118"/>
        <item m="1" x="2782"/>
        <item m="1" x="4084"/>
        <item m="1" x="5408"/>
        <item m="1" x="4678"/>
        <item m="1" x="1474"/>
        <item m="1" x="2389"/>
        <item m="1" x="1140"/>
        <item m="1" x="4017"/>
        <item m="1" x="5710"/>
        <item m="1" x="969"/>
        <item m="1" x="3394"/>
        <item m="1" x="7297"/>
        <item m="1" x="4681"/>
        <item m="1" x="3854"/>
        <item m="1" x="2250"/>
        <item m="1" x="4481"/>
        <item m="1" x="7006"/>
        <item m="1" x="1227"/>
        <item m="1" x="5831"/>
        <item m="1" x="2307"/>
        <item m="1" x="7429"/>
        <item m="1" x="4665"/>
        <item m="1" x="4940"/>
        <item m="1" x="4381"/>
        <item m="1" x="7061"/>
        <item m="1" x="7145"/>
        <item m="1" x="2803"/>
        <item m="1" x="4507"/>
        <item m="1" x="7585"/>
        <item m="1" x="2170"/>
        <item m="1" x="5179"/>
        <item m="1" x="6591"/>
        <item m="1" x="3041"/>
        <item m="1" x="3751"/>
        <item m="1" x="7113"/>
        <item m="1" x="1259"/>
        <item m="1" x="4155"/>
        <item m="1" x="1986"/>
        <item m="1" x="4756"/>
        <item m="1" x="4021"/>
        <item m="1" x="5618"/>
        <item m="1" x="1932"/>
        <item m="1" x="6139"/>
        <item m="1" x="7423"/>
        <item m="1" x="3078"/>
        <item m="1" x="6838"/>
        <item m="1" x="2777"/>
        <item m="1" x="1229"/>
        <item m="1" x="5927"/>
        <item m="1" x="1568"/>
        <item m="1" x="6278"/>
        <item m="1" x="6568"/>
        <item m="1" x="3255"/>
        <item m="1" x="3581"/>
        <item m="1" x="2317"/>
        <item m="1" x="1852"/>
        <item m="1" x="5164"/>
        <item m="1" x="3539"/>
        <item m="1" x="6456"/>
        <item m="1" x="3438"/>
        <item m="1" x="2259"/>
        <item m="1" x="6402"/>
        <item m="1" x="3772"/>
        <item m="1" x="3158"/>
        <item m="1" x="6161"/>
        <item m="1" x="2764"/>
        <item m="1" x="4219"/>
        <item m="1" x="5544"/>
        <item m="1" x="2262"/>
        <item m="1" x="6991"/>
        <item m="1" x="1992"/>
        <item m="1" x="2263"/>
        <item m="1" x="983"/>
        <item m="1" x="1689"/>
        <item m="1" x="3935"/>
        <item m="1" x="4403"/>
        <item m="1" x="6948"/>
        <item m="1" x="1607"/>
        <item m="1" x="7868"/>
        <item m="1" x="6326"/>
        <item m="1" x="2628"/>
        <item m="1" x="6406"/>
        <item m="1" x="7478"/>
        <item m="1" x="921"/>
        <item m="1" x="7922"/>
        <item m="1" x="5126"/>
        <item m="1" x="6899"/>
        <item m="1" x="3201"/>
        <item m="1" x="7888"/>
        <item m="1" x="2187"/>
        <item m="1" x="1490"/>
        <item m="1" x="7735"/>
        <item m="1" x="3671"/>
        <item m="1" x="6708"/>
        <item m="1" x="4433"/>
        <item m="1" x="1005"/>
        <item m="1" x="3335"/>
        <item x="729"/>
        <item m="1" x="7353"/>
        <item m="1" x="4941"/>
        <item m="1" x="5924"/>
        <item m="1" x="7777"/>
        <item m="1" x="6472"/>
        <item m="1" x="1710"/>
        <item m="1" x="6515"/>
        <item m="1" x="6754"/>
        <item m="1" x="1273"/>
        <item m="1" x="3318"/>
        <item x="409"/>
        <item m="1" x="2610"/>
        <item m="1" x="3134"/>
        <item m="1" x="7872"/>
        <item m="1" x="5936"/>
        <item m="1" x="2685"/>
        <item m="1" x="6465"/>
        <item m="1" x="6297"/>
        <item m="1" x="4942"/>
        <item m="1" x="5173"/>
        <item m="1" x="4666"/>
        <item m="1" x="4097"/>
        <item m="1" x="3120"/>
        <item m="1" x="887"/>
        <item m="1" x="3467"/>
        <item m="1" x="1611"/>
        <item m="1" x="4415"/>
        <item m="1" x="2968"/>
        <item m="1" x="3033"/>
        <item m="1" x="1035"/>
        <item m="1" x="5651"/>
        <item m="1" x="5394"/>
        <item x="322"/>
        <item m="1" x="5416"/>
        <item m="1" x="3501"/>
        <item m="1" x="1616"/>
        <item m="1" x="4019"/>
        <item m="1" x="2785"/>
        <item m="1" x="2539"/>
        <item m="1" x="2492"/>
        <item m="1" x="2146"/>
        <item m="1" x="5929"/>
        <item m="1" x="4001"/>
        <item m="1" x="5294"/>
        <item m="1" x="5140"/>
        <item m="1" x="4314"/>
        <item m="1" x="7342"/>
        <item m="1" x="6925"/>
        <item m="1" x="1194"/>
        <item m="1" x="5027"/>
        <item m="1" x="4903"/>
        <item m="1" x="7141"/>
        <item m="1" x="4109"/>
        <item m="1" x="4009"/>
        <item m="1" x="5474"/>
        <item m="1" x="4946"/>
        <item m="1" x="7389"/>
        <item m="1" x="7716"/>
        <item m="1" x="6169"/>
        <item m="1" x="4690"/>
        <item m="1" x="1415"/>
        <item m="1" x="2895"/>
        <item m="1" x="3706"/>
        <item m="1" x="4546"/>
        <item m="1" x="6050"/>
        <item m="1" x="3755"/>
        <item m="1" x="2442"/>
        <item m="1" x="2906"/>
        <item m="1" x="2705"/>
        <item m="1" x="6867"/>
        <item m="1" x="2123"/>
        <item m="1" x="4123"/>
        <item m="1" x="4458"/>
        <item m="1" x="6373"/>
        <item m="1" x="4969"/>
        <item m="1" x="6830"/>
        <item m="1" x="5463"/>
        <item m="1" x="5275"/>
        <item m="1" x="3300"/>
        <item m="1" x="7904"/>
        <item m="1" x="1075"/>
        <item m="1" x="5080"/>
        <item m="1" x="4228"/>
        <item m="1" x="2227"/>
        <item m="1" x="5490"/>
        <item m="1" x="2031"/>
        <item m="1" x="4239"/>
        <item m="1" x="4508"/>
        <item m="1" x="3075"/>
        <item m="1" x="923"/>
        <item m="1" x="7377"/>
        <item m="1" x="5693"/>
        <item m="1" x="7083"/>
        <item m="1" x="4142"/>
        <item m="1" x="1384"/>
        <item m="1" x="7160"/>
        <item m="1" x="1200"/>
        <item m="1" x="2124"/>
        <item m="1" x="905"/>
        <item m="1" x="7167"/>
        <item m="1" x="6632"/>
        <item m="1" x="6390"/>
        <item m="1" x="5095"/>
        <item m="1" x="4761"/>
        <item m="1" x="7896"/>
        <item m="1" x="5973"/>
        <item m="1" x="2093"/>
        <item m="1" x="1029"/>
        <item m="1" x="4965"/>
        <item m="1" x="1512"/>
        <item m="1" x="3455"/>
        <item m="1" x="5781"/>
        <item m="1" x="5232"/>
        <item m="1" x="4738"/>
        <item m="1" x="1013"/>
        <item m="1" x="3179"/>
        <item m="1" x="1027"/>
        <item m="1" x="2749"/>
        <item m="1" x="5514"/>
        <item m="1" x="4503"/>
        <item m="1" x="3243"/>
        <item m="1" x="1583"/>
        <item m="1" x="6919"/>
        <item m="1" x="1584"/>
        <item m="1" x="7246"/>
        <item m="1" x="6811"/>
        <item m="1" x="3759"/>
        <item m="1" x="2653"/>
        <item m="1" x="4623"/>
        <item m="1" x="3842"/>
        <item m="1" x="3204"/>
        <item m="1" x="6448"/>
        <item m="1" x="1254"/>
        <item m="1" x="5347"/>
        <item m="1" x="951"/>
        <item m="1" x="1633"/>
        <item m="1" x="7989"/>
        <item m="1" x="6275"/>
        <item m="1" x="1191"/>
        <item m="1" x="3103"/>
        <item m="1" x="5796"/>
        <item m="1" x="4156"/>
        <item m="1" x="1726"/>
        <item m="1" x="1360"/>
        <item m="1" x="1863"/>
        <item m="1" x="7767"/>
        <item m="1" x="4022"/>
        <item m="1" x="6043"/>
        <item m="1" x="6147"/>
        <item m="1" x="5014"/>
        <item m="1" x="936"/>
        <item m="1" x="5271"/>
        <item m="1" x="5804"/>
        <item m="1" x="3171"/>
        <item m="1" x="1906"/>
        <item m="1" x="5085"/>
        <item m="1" x="4364"/>
        <item m="1" x="5823"/>
        <item m="1" x="7496"/>
        <item m="1" x="7092"/>
        <item m="1" x="881"/>
        <item m="1" x="3587"/>
        <item m="1" x="2884"/>
        <item m="1" x="2434"/>
        <item m="1" x="5091"/>
        <item m="1" x="6567"/>
        <item m="1" x="2525"/>
        <item m="1" x="1589"/>
        <item m="1" x="3887"/>
        <item m="1" x="1335"/>
        <item m="1" x="1922"/>
        <item m="1" x="1905"/>
        <item m="1" x="3728"/>
        <item m="1" x="5976"/>
        <item m="1" x="7184"/>
        <item x="589"/>
        <item m="1" x="5198"/>
        <item m="1" x="5988"/>
        <item m="1" x="4338"/>
        <item m="1" x="4094"/>
        <item m="1" x="4531"/>
        <item m="1" x="4253"/>
        <item m="1" x="6623"/>
        <item m="1" x="7903"/>
        <item m="1" x="4680"/>
        <item m="1" x="7919"/>
        <item x="377"/>
        <item m="1" x="7166"/>
        <item m="1" x="3397"/>
        <item m="1" x="4438"/>
        <item m="1" x="4210"/>
        <item m="1" x="4972"/>
        <item m="1" x="6870"/>
        <item m="1" x="3957"/>
        <item m="1" x="3989"/>
        <item m="1" x="6740"/>
        <item m="1" x="5344"/>
        <item m="1" x="5064"/>
        <item m="1" x="4705"/>
        <item m="1" x="7336"/>
        <item m="1" x="1419"/>
        <item m="1" x="2872"/>
        <item m="1" x="1725"/>
        <item m="1" x="3971"/>
        <item m="1" x="1315"/>
        <item m="1" x="2901"/>
        <item m="1" x="7494"/>
        <item m="1" x="4763"/>
        <item m="1" x="7335"/>
        <item m="1" x="5282"/>
        <item m="1" x="4515"/>
        <item m="1" x="4702"/>
        <item m="1" x="3656"/>
        <item m="1" x="1557"/>
        <item m="1" x="6651"/>
        <item m="1" x="1980"/>
        <item m="1" x="7552"/>
        <item m="1" x="5499"/>
        <item m="1" x="3883"/>
        <item m="1" x="1280"/>
        <item m="1" x="4784"/>
        <item m="1" x="1091"/>
        <item m="1" x="2702"/>
        <item m="1" x="6288"/>
        <item m="1" x="6702"/>
        <item m="1" x="1887"/>
        <item m="1" x="4086"/>
        <item m="1" x="4616"/>
        <item m="1" x="3878"/>
        <item m="1" x="7449"/>
        <item m="1" x="4662"/>
        <item m="1" x="7285"/>
        <item m="1" x="1952"/>
        <item m="1" x="1425"/>
        <item m="1" x="7110"/>
        <item m="1" x="7456"/>
        <item m="1" x="5092"/>
        <item m="1" x="3898"/>
        <item m="1" x="6274"/>
        <item m="1" x="4630"/>
        <item m="1" x="2470"/>
        <item m="1" x="2450"/>
        <item m="1" x="5505"/>
        <item m="1" x="5279"/>
        <item m="1" x="1471"/>
        <item m="1" x="4589"/>
        <item m="1" x="1891"/>
        <item m="1" x="4059"/>
        <item m="1" x="2836"/>
        <item m="1" x="3457"/>
        <item m="1" x="2354"/>
        <item m="1" x="6189"/>
        <item m="1" x="2390"/>
        <item m="1" x="5764"/>
        <item m="1" x="4663"/>
        <item m="1" x="6327"/>
        <item m="1" x="7997"/>
        <item m="1" x="4353"/>
        <item m="1" x="7991"/>
        <item m="1" x="958"/>
        <item m="1" x="1984"/>
        <item m="1" x="6859"/>
        <item m="1" x="3009"/>
        <item m="1" x="2722"/>
        <item m="1" x="3795"/>
        <item m="1" x="1816"/>
        <item m="1" x="6239"/>
        <item m="1" x="6196"/>
        <item m="1" x="2362"/>
        <item m="1" x="3678"/>
        <item m="1" x="3155"/>
        <item m="1" x="1624"/>
        <item m="1" x="6190"/>
        <item m="1" x="7178"/>
        <item m="1" x="4287"/>
        <item m="1" x="5998"/>
        <item m="1" x="7189"/>
        <item m="1" x="1126"/>
        <item m="1" x="5370"/>
        <item m="1" x="6880"/>
        <item m="1" x="4274"/>
        <item m="1" x="3973"/>
        <item m="1" x="2089"/>
        <item m="1" x="4869"/>
        <item m="1" x="2843"/>
        <item m="1" x="3853"/>
        <item m="1" x="5318"/>
        <item m="1" x="2882"/>
        <item m="1" x="1300"/>
        <item m="1" x="5913"/>
        <item m="1" x="2902"/>
        <item m="1" x="3510"/>
        <item m="1" x="2601"/>
        <item m="1" x="1964"/>
        <item m="1" x="2574"/>
        <item m="1" x="5933"/>
        <item m="1" x="3362"/>
        <item m="1" x="3226"/>
        <item m="1" x="2823"/>
        <item m="1" x="7551"/>
        <item m="1" x="2965"/>
        <item m="1" x="894"/>
        <item m="1" x="2121"/>
        <item m="1" x="4958"/>
        <item m="1" x="3440"/>
        <item m="1" x="7367"/>
        <item m="1" x="7276"/>
        <item m="1" x="5481"/>
        <item m="1" x="2700"/>
        <item m="1" x="1506"/>
        <item m="1" x="2672"/>
        <item m="1" x="7603"/>
        <item m="1" x="3390"/>
        <item m="1" x="5964"/>
        <item m="1" x="7583"/>
        <item m="1" x="4356"/>
        <item m="1" x="2827"/>
        <item m="1" x="6170"/>
        <item m="1" x="1670"/>
        <item m="1" x="4257"/>
        <item m="1" x="3401"/>
        <item m="1" x="2939"/>
        <item m="1" x="1578"/>
        <item m="1" x="1185"/>
        <item m="1" x="2738"/>
        <item m="1" x="4880"/>
        <item m="1" x="2651"/>
        <item m="1" x="2055"/>
        <item m="1" x="5784"/>
        <item m="1" x="1092"/>
        <item m="1" x="7112"/>
        <item m="1" x="7344"/>
        <item m="1" x="5288"/>
        <item m="1" x="3250"/>
        <item m="1" x="5133"/>
        <item m="1" x="5496"/>
        <item m="1" x="2737"/>
        <item m="1" x="2790"/>
        <item m="1" x="3160"/>
        <item m="1" x="5751"/>
        <item m="1" x="1678"/>
        <item m="1" x="4337"/>
        <item m="1" x="5545"/>
        <item m="1" x="3628"/>
        <item m="1" x="1598"/>
        <item m="1" x="6628"/>
        <item m="1" x="3182"/>
        <item m="1" x="3351"/>
        <item m="1" x="5617"/>
        <item m="1" x="3341"/>
        <item m="1" x="7525"/>
        <item m="1" x="1060"/>
        <item m="1" x="5662"/>
        <item m="1" x="3150"/>
        <item m="1" x="7018"/>
        <item m="1" x="7333"/>
        <item x="83"/>
        <item m="1" x="3964"/>
        <item m="1" x="7877"/>
        <item m="1" x="5324"/>
        <item m="1" x="4456"/>
        <item m="1" x="3417"/>
        <item m="1" x="5494"/>
        <item m="1" x="7542"/>
        <item m="1" x="1569"/>
        <item m="1" x="6631"/>
        <item m="1" x="5719"/>
        <item m="1" x="1504"/>
        <item m="1" x="6892"/>
        <item m="1" x="5586"/>
        <item m="1" x="1859"/>
        <item m="1" x="7758"/>
        <item m="1" x="1301"/>
        <item m="1" x="7966"/>
        <item m="1" x="3684"/>
        <item m="1" x="4340"/>
        <item m="1" x="2414"/>
        <item m="1" x="1144"/>
        <item m="1" x="6225"/>
        <item m="1" x="5896"/>
        <item m="1" x="1880"/>
        <item x="726"/>
        <item m="1" x="3836"/>
        <item m="1" x="1703"/>
        <item m="1" x="4145"/>
        <item m="1" x="7559"/>
        <item m="1" x="7691"/>
        <item m="1" x="3792"/>
        <item m="1" x="5070"/>
        <item m="1" x="2134"/>
        <item m="1" x="4300"/>
        <item m="1" x="4530"/>
        <item m="1" x="4656"/>
        <item m="1" x="4847"/>
        <item m="1" x="3285"/>
        <item m="1" x="970"/>
        <item m="1" x="1043"/>
        <item m="1" x="1085"/>
        <item m="1" x="2846"/>
        <item m="1" x="7121"/>
        <item m="1" x="4064"/>
        <item m="1" x="3968"/>
        <item m="1" x="1998"/>
        <item m="1" x="6600"/>
        <item m="1" x="1022"/>
        <item m="1" x="7029"/>
        <item m="1" x="3924"/>
        <item m="1" x="5691"/>
        <item m="1" x="2166"/>
        <item m="1" x="3046"/>
        <item m="1" x="989"/>
        <item m="1" x="6818"/>
        <item m="1" x="7416"/>
        <item m="1" x="5549"/>
        <item m="1" x="4251"/>
        <item m="1" x="3026"/>
        <item m="1" x="3431"/>
        <item m="1" x="1445"/>
        <item m="1" x="5065"/>
        <item m="1" x="7181"/>
        <item m="1" x="4953"/>
        <item m="1" x="6990"/>
        <item m="1" x="1278"/>
        <item m="1" x="1876"/>
        <item m="1" x="6947"/>
        <item m="1" x="3035"/>
        <item m="1" x="897"/>
        <item m="1" x="2565"/>
        <item m="1" x="7269"/>
        <item m="1" x="7234"/>
        <item m="1" x="1707"/>
        <item m="1" x="1556"/>
        <item m="1" x="2564"/>
        <item m="1" x="7986"/>
        <item m="1" x="7921"/>
        <item m="1" x="4431"/>
        <item m="1" x="4876"/>
        <item m="1" x="5289"/>
        <item m="1" x="2161"/>
        <item m="1" x="2750"/>
        <item m="1" x="2278"/>
        <item m="1" x="1078"/>
        <item m="1" x="4727"/>
        <item m="1" x="1187"/>
        <item m="1" x="6064"/>
        <item m="1" x="5123"/>
        <item m="1" x="7543"/>
        <item m="1" x="1001"/>
        <item m="1" x="1808"/>
        <item m="1" x="3876"/>
        <item m="1" x="3260"/>
        <item m="1" x="6057"/>
        <item m="1" x="4043"/>
        <item m="1" x="2277"/>
        <item m="1" x="1290"/>
        <item m="1" x="1933"/>
        <item m="1" x="934"/>
        <item m="1" x="5235"/>
        <item m="1" x="5697"/>
        <item m="1" x="4469"/>
        <item m="1" x="7102"/>
        <item m="1" x="7779"/>
        <item m="1" x="2269"/>
        <item m="1" x="7778"/>
        <item x="577"/>
        <item m="1" x="3020"/>
        <item m="1" x="5707"/>
        <item m="1" x="4104"/>
        <item m="1" x="7653"/>
        <item m="1" x="3982"/>
        <item m="1" x="1465"/>
        <item m="1" x="5301"/>
        <item m="1" x="4699"/>
        <item m="1" x="4200"/>
        <item m="1" x="7386"/>
        <item m="1" x="6176"/>
        <item m="1" x="1094"/>
        <item m="1" x="6504"/>
        <item m="1" x="7188"/>
        <item m="1" x="884"/>
        <item m="1" x="4824"/>
        <item m="1" x="5883"/>
        <item m="1" x="5891"/>
        <item m="1" x="4805"/>
        <item m="1" x="6215"/>
        <item m="1" x="5865"/>
        <item m="1" x="6324"/>
        <item m="1" x="1854"/>
        <item m="1" x="7300"/>
        <item m="1" x="5108"/>
        <item m="1" x="7454"/>
        <item m="1" x="4893"/>
        <item m="1" x="1121"/>
        <item m="1" x="5688"/>
        <item m="1" x="5345"/>
        <item m="1" x="1754"/>
        <item m="1" x="6277"/>
        <item m="1" x="5756"/>
        <item m="1" x="2228"/>
        <item m="1" x="3203"/>
        <item m="1" x="2356"/>
        <item m="1" x="7208"/>
        <item m="1" x="1056"/>
        <item m="1" x="7008"/>
        <item m="1" x="7567"/>
        <item m="1" x="5818"/>
        <item m="1" x="3387"/>
        <item m="1" x="4252"/>
        <item m="1" x="1542"/>
        <item m="1" x="2774"/>
        <item m="1" x="4008"/>
        <item m="1" x="6734"/>
        <item m="1" x="5560"/>
        <item m="1" x="7090"/>
        <item m="1" x="7268"/>
        <item m="1" x="6091"/>
        <item m="1" x="3339"/>
        <item m="1" x="5025"/>
        <item m="1" x="7693"/>
        <item m="1" x="7927"/>
        <item m="1" x="1833"/>
        <item m="1" x="3840"/>
        <item m="1" x="1320"/>
        <item m="1" x="5774"/>
        <item m="1" x="7472"/>
        <item m="1" x="1292"/>
        <item m="1" x="5249"/>
        <item m="1" x="6508"/>
        <item m="1" x="1901"/>
        <item m="1" x="7425"/>
        <item m="1" x="3234"/>
        <item m="1" x="2849"/>
        <item m="1" x="3403"/>
        <item m="1" x="6027"/>
        <item m="1" x="3857"/>
        <item m="1" x="6966"/>
        <item m="1" x="7069"/>
        <item m="1" x="3643"/>
        <item m="1" x="5266"/>
        <item m="1" x="2194"/>
        <item m="1" x="6713"/>
        <item m="1" x="6329"/>
        <item m="1" x="7165"/>
        <item m="1" x="5942"/>
        <item m="1" x="7162"/>
        <item m="1" x="1423"/>
        <item m="1" x="2974"/>
        <item m="1" x="3267"/>
        <item m="1" x="2893"/>
        <item m="1" x="3948"/>
        <item m="1" x="3845"/>
        <item m="1" x="7077"/>
        <item m="1" x="7576"/>
        <item m="1" x="2926"/>
        <item m="1" x="3952"/>
        <item m="1" x="4392"/>
        <item m="1" x="5673"/>
        <item m="1" x="3297"/>
        <item m="1" x="6214"/>
        <item m="1" x="1885"/>
        <item m="1" x="5283"/>
        <item m="1" x="1696"/>
        <item m="1" x="1142"/>
        <item m="1" x="3223"/>
        <item m="1" x="5329"/>
        <item m="1" x="2810"/>
        <item m="1" x="1071"/>
        <item m="1" x="6750"/>
        <item m="1" x="4429"/>
        <item m="1" x="7107"/>
        <item m="1" x="3189"/>
        <item m="1" x="4454"/>
        <item m="1" x="2349"/>
        <item m="1" x="1380"/>
        <item m="1" x="7555"/>
        <item m="1" x="5443"/>
        <item m="1" x="1637"/>
        <item m="1" x="7599"/>
        <item m="1" x="7800"/>
        <item m="1" x="6959"/>
        <item m="1" x="6807"/>
        <item m="1" x="5107"/>
        <item m="1" x="6517"/>
        <item m="1" x="4099"/>
        <item m="1" x="1203"/>
        <item m="1" x="2231"/>
        <item m="1" x="2397"/>
        <item m="1" x="2233"/>
        <item m="1" x="4124"/>
        <item m="1" x="6806"/>
        <item m="1" x="1914"/>
        <item m="1" x="6250"/>
        <item m="1" x="2408"/>
        <item m="1" x="6541"/>
        <item m="1" x="5732"/>
        <item m="1" x="2812"/>
        <item m="1" x="5317"/>
        <item m="1" x="1724"/>
        <item m="1" x="2514"/>
        <item m="1" x="7183"/>
        <item m="1" x="5156"/>
        <item m="1" x="1476"/>
        <item m="1" x="3762"/>
        <item m="1" x="4013"/>
        <item m="1" x="5042"/>
        <item m="1" x="4807"/>
        <item m="1" x="7398"/>
        <item m="1" x="2811"/>
        <item m="1" x="6165"/>
        <item m="1" x="4858"/>
        <item m="1" x="4870"/>
        <item m="1" x="3175"/>
        <item m="1" x="7067"/>
        <item m="1" x="3058"/>
        <item m="1" x="5708"/>
        <item m="1" x="2264"/>
        <item m="1" x="6595"/>
        <item m="1" x="1893"/>
        <item m="1" x="4327"/>
        <item m="1" x="6552"/>
        <item m="1" x="7319"/>
        <item m="1" x="5814"/>
        <item m="1" x="6742"/>
        <item m="1" x="6175"/>
        <item m="1" x="3413"/>
        <item m="1" x="4368"/>
        <item m="1" x="1699"/>
        <item m="1" x="5155"/>
        <item m="1" x="6376"/>
        <item m="1" x="947"/>
        <item m="1" x="3680"/>
        <item m="1" x="6858"/>
        <item m="1" x="3363"/>
        <item m="1" x="6106"/>
        <item m="1" x="6569"/>
        <item m="1" x="7328"/>
        <item m="1" x="7526"/>
        <item m="1" x="5185"/>
        <item m="1" x="2854"/>
        <item m="1" x="5227"/>
        <item m="1" x="2044"/>
        <item m="1" x="3399"/>
        <item m="1" x="3521"/>
        <item m="1" x="2528"/>
        <item m="1" x="5901"/>
        <item m="1" x="4621"/>
        <item m="1" x="1112"/>
        <item m="1" x="7232"/>
        <item m="1" x="4199"/>
        <item m="1" x="2786"/>
        <item m="1" x="5298"/>
        <item m="1" x="4245"/>
        <item m="1" x="4083"/>
        <item m="1" x="2642"/>
        <item m="1" x="3597"/>
        <item m="1" x="2808"/>
        <item m="1" x="1625"/>
        <item m="1" x="5293"/>
        <item m="1" x="4779"/>
        <item m="1" x="2545"/>
        <item m="1" x="4962"/>
        <item m="1" x="5645"/>
        <item m="1" x="5304"/>
        <item m="1" x="2710"/>
        <item m="1" x="2011"/>
        <item m="1" x="1954"/>
        <item m="1" x="3382"/>
        <item m="1" x="5794"/>
        <item m="1" x="5429"/>
        <item m="1" x="7109"/>
        <item m="1" x="5114"/>
        <item m="1" x="5577"/>
        <item x="251"/>
        <item m="1" x="7062"/>
        <item m="1" x="6563"/>
        <item m="1" x="2776"/>
        <item m="1" x="7460"/>
        <item m="1" x="7881"/>
        <item m="1" x="4695"/>
        <item m="1" x="1375"/>
        <item m="1" x="5455"/>
        <item m="1" x="2412"/>
        <item m="1" x="1684"/>
        <item m="1" x="6444"/>
        <item m="1" x="2154"/>
        <item m="1" x="4087"/>
        <item m="1" x="2519"/>
        <item m="1" x="4391"/>
        <item m="1" x="1350"/>
        <item m="1" x="5763"/>
        <item m="1" x="2298"/>
        <item m="1" x="993"/>
        <item m="1" x="1972"/>
        <item m="1" x="2778"/>
        <item m="1" x="4854"/>
        <item m="1" x="7943"/>
        <item m="1" x="1428"/>
        <item m="1" x="5986"/>
        <item m="1" x="1643"/>
        <item m="1" x="5251"/>
        <item m="1" x="3490"/>
        <item m="1" x="994"/>
        <item m="1" x="4120"/>
        <item m="1" x="3893"/>
        <item m="1" x="4248"/>
        <item m="1" x="6487"/>
        <item m="1" x="5016"/>
        <item m="1" x="4957"/>
        <item m="1" x="3064"/>
        <item m="1" x="3970"/>
        <item m="1" x="5169"/>
        <item m="1" x="4020"/>
        <item m="1" x="4302"/>
        <item m="1" x="7985"/>
        <item m="1" x="1565"/>
        <item m="1" x="1882"/>
        <item m="1" x="7021"/>
        <item m="1" x="1815"/>
        <item m="1" x="3262"/>
        <item m="1" x="2150"/>
        <item m="1" x="5129"/>
        <item m="1" x="5856"/>
        <item m="1" x="1592"/>
        <item m="1" x="5072"/>
        <item m="1" x="1943"/>
        <item m="1" x="1735"/>
        <item m="1" x="2347"/>
        <item m="1" x="1052"/>
        <item m="1" x="4107"/>
        <item m="1" x="2645"/>
        <item m="1" x="5723"/>
        <item m="1" x="6969"/>
        <item m="1" x="6752"/>
        <item m="1" x="3482"/>
        <item m="1" x="1421"/>
        <item m="1" x="1457"/>
        <item m="1" x="1969"/>
        <item m="1" x="5813"/>
        <item m="1" x="6594"/>
        <item m="1" x="6128"/>
        <item m="1" x="1580"/>
        <item m="1" x="7713"/>
        <item m="1" x="4603"/>
        <item m="1" x="7397"/>
        <item m="1" x="5787"/>
        <item m="1" x="2942"/>
        <item m="1" x="7051"/>
        <item m="1" x="3005"/>
        <item m="1" x="995"/>
        <item m="1" x="4324"/>
        <item m="1" x="3450"/>
        <item m="1" x="2869"/>
        <item m="1" x="3498"/>
        <item m="1" x="6509"/>
        <item m="1" x="6258"/>
        <item m="1" x="964"/>
        <item m="1" x="4304"/>
        <item m="1" x="4833"/>
        <item m="1" x="1640"/>
        <item m="1" x="7338"/>
        <item m="1" x="7426"/>
        <item m="1" x="7932"/>
        <item m="1" x="4625"/>
        <item m="1" x="6726"/>
        <item m="1" x="4093"/>
        <item m="1" x="1757"/>
        <item m="1" x="7120"/>
        <item m="1" x="2832"/>
        <item m="1" x="6936"/>
        <item m="1" x="4500"/>
        <item m="1" x="7468"/>
        <item m="1" x="6052"/>
        <item m="1" x="6318"/>
        <item m="1" x="5752"/>
        <item m="1" x="1019"/>
        <item m="1" x="5356"/>
        <item m="1" x="1679"/>
        <item m="1" x="6604"/>
        <item m="1" x="1226"/>
        <item m="1" x="2689"/>
        <item m="1" x="1152"/>
        <item m="1" x="4330"/>
        <item m="1" x="6963"/>
        <item m="1" x="6768"/>
        <item m="1" x="5889"/>
        <item m="1" x="2866"/>
        <item m="1" x="4537"/>
        <item m="1" x="6741"/>
        <item m="1" x="5520"/>
        <item m="1" x="4309"/>
        <item m="1" x="5343"/>
        <item m="1" x="953"/>
        <item m="1" x="7127"/>
        <item m="1" x="5196"/>
        <item m="1" x="1552"/>
        <item m="1" x="4975"/>
        <item m="1" x="3133"/>
        <item m="1" x="2498"/>
        <item m="1" x="3843"/>
        <item m="1" x="1593"/>
        <item m="1" x="5222"/>
        <item m="1" x="3956"/>
        <item m="1" x="6798"/>
        <item m="1" x="5031"/>
        <item m="1" x="4367"/>
        <item m="1" x="3949"/>
        <item m="1" x="4121"/>
        <item m="1" x="4736"/>
        <item m="1" x="4715"/>
        <item m="1" x="2049"/>
        <item m="1" x="2308"/>
        <item m="1" x="4421"/>
        <item m="1" x="3931"/>
        <item m="1" x="2984"/>
        <item m="1" x="5498"/>
        <item m="1" x="3301"/>
        <item m="1" x="6972"/>
        <item m="1" x="6125"/>
        <item m="1" x="5574"/>
        <item m="1" x="1157"/>
        <item m="1" x="5401"/>
        <item m="1" x="3780"/>
        <item m="1" x="976"/>
        <item m="1" x="4164"/>
        <item m="1" x="6828"/>
        <item m="1" x="4212"/>
        <item m="1" x="2996"/>
        <item m="1" x="5292"/>
        <item m="1" x="4333"/>
        <item m="1" x="5219"/>
        <item m="1" x="1929"/>
        <item m="1" x="2266"/>
        <item m="1" x="4988"/>
        <item m="1" x="4820"/>
        <item m="1" x="2083"/>
        <item m="1" x="7097"/>
        <item m="1" x="3369"/>
        <item m="1" x="7420"/>
        <item m="1" x="2458"/>
        <item m="1" x="1456"/>
        <item m="1" x="6941"/>
        <item m="1" x="5681"/>
        <item m="1" x="6860"/>
        <item m="1" x="6996"/>
        <item m="1" x="2602"/>
        <item m="1" x="7673"/>
        <item m="1" x="2598"/>
        <item m="1" x="6488"/>
        <item m="1" x="6653"/>
        <item m="1" x="2061"/>
        <item m="1" x="2118"/>
        <item m="1" x="4119"/>
        <item m="1" x="3416"/>
        <item m="1" x="4306"/>
        <item m="1" x="3420"/>
        <item m="1" x="6788"/>
        <item m="1" x="5459"/>
        <item m="1" x="5714"/>
        <item m="1" x="3022"/>
        <item m="1" x="5367"/>
        <item m="1" x="5081"/>
        <item m="1" x="6555"/>
        <item m="1" x="6434"/>
        <item m="1" x="1237"/>
        <item m="1" x="6233"/>
        <item m="1" x="3618"/>
        <item m="1" x="4452"/>
        <item m="1" x="6405"/>
        <item m="1" x="5190"/>
        <item m="1" x="4918"/>
        <item m="1" x="1238"/>
        <item m="1" x="7324"/>
        <item m="1" x="6730"/>
        <item m="1" x="7474"/>
        <item m="1" x="2273"/>
        <item m="1" x="7980"/>
        <item m="1" x="1599"/>
        <item m="1" x="6664"/>
        <item m="1" x="1813"/>
        <item m="1" x="3047"/>
        <item m="1" x="6718"/>
        <item m="1" x="1727"/>
        <item m="1" x="5837"/>
        <item m="1" x="2439"/>
        <item m="1" x="2671"/>
        <item m="1" x="6615"/>
        <item m="1" x="2431"/>
        <item m="1" x="957"/>
        <item m="1" x="2325"/>
        <item m="1" x="2814"/>
        <item m="1" x="1522"/>
        <item m="1" x="3418"/>
        <item m="1" x="7519"/>
        <item x="345"/>
        <item m="1" x="1385"/>
        <item m="1" x="4744"/>
        <item m="1" x="7325"/>
        <item m="1" x="4773"/>
        <item m="1" x="2770"/>
        <item m="1" x="1031"/>
        <item m="1" x="1462"/>
        <item m="1" x="2425"/>
        <item m="1" x="7214"/>
        <item m="1" x="4911"/>
        <item m="1" x="5188"/>
        <item m="1" x="6587"/>
        <item m="1" x="6464"/>
        <item m="1" x="7984"/>
        <item m="1" x="6479"/>
        <item m="1" x="5600"/>
        <item m="1" x="7136"/>
        <item m="1" x="2704"/>
        <item m="1" x="6468"/>
        <item m="1" x="7479"/>
        <item m="1" x="3225"/>
        <item m="1" x="6357"/>
        <item m="1" x="1940"/>
        <item m="1" x="2908"/>
        <item m="1" x="4244"/>
        <item m="1" x="7485"/>
        <item m="1" x="7595"/>
        <item m="1" x="4596"/>
        <item m="1" x="7048"/>
        <item m="1" x="4387"/>
        <item m="1" x="6952"/>
        <item m="1" x="3384"/>
        <item m="1" x="1495"/>
        <item m="1" x="2727"/>
        <item m="1" x="2861"/>
        <item m="1" x="6656"/>
        <item m="1" x="6526"/>
        <item m="1" x="4194"/>
        <item m="1" x="6928"/>
        <item m="1" x="6577"/>
        <item m="1" x="2404"/>
        <item m="1" x="4479"/>
        <item m="1" x="2158"/>
        <item m="1" x="4238"/>
        <item m="1" x="6710"/>
        <item m="1" x="7617"/>
        <item m="1" x="2699"/>
        <item m="1" x="1430"/>
        <item m="1" x="7962"/>
        <item m="1" x="3481"/>
        <item m="1" x="7844"/>
        <item m="1" x="6452"/>
        <item m="1" x="2015"/>
        <item m="1" x="4361"/>
        <item m="1" x="5189"/>
        <item m="1" x="2603"/>
        <item m="1" x="5926"/>
        <item m="1" x="2177"/>
        <item m="1" x="7001"/>
        <item m="1" x="1249"/>
        <item m="1" x="1402"/>
        <item m="1" x="4834"/>
        <item m="1" x="2798"/>
        <item m="1" x="3410"/>
        <item m="1" x="7925"/>
        <item m="1" x="4074"/>
        <item m="1" x="3489"/>
        <item m="1" x="4937"/>
        <item x="453"/>
        <item m="1" x="4572"/>
        <item m="1" x="2533"/>
        <item m="1" x="4011"/>
        <item m="1" x="3015"/>
        <item m="1" x="7148"/>
        <item m="1" x="3121"/>
        <item m="1" x="7491"/>
        <item m="1" x="1918"/>
        <item m="1" x="7293"/>
        <item m="1" x="3938"/>
        <item m="1" x="3144"/>
        <item m="1" x="2531"/>
        <item m="1" x="5633"/>
        <item m="1" x="5840"/>
        <item m="1" x="926"/>
        <item m="1" x="5495"/>
        <item m="1" x="4258"/>
        <item m="1" x="3682"/>
        <item m="1" x="6705"/>
        <item m="1" x="5730"/>
        <item m="1" x="1234"/>
        <item m="1" x="2847"/>
        <item m="1" x="5420"/>
        <item m="1" x="2114"/>
        <item m="1" x="6313"/>
        <item m="1" x="4070"/>
        <item m="1" x="3244"/>
        <item m="1" x="6130"/>
        <item m="1" x="4406"/>
        <item m="1" x="6237"/>
        <item m="1" x="4516"/>
        <item m="1" x="4827"/>
        <item m="1" x="1340"/>
        <item m="1" x="900"/>
        <item m="1" x="4647"/>
        <item m="1" x="2472"/>
        <item m="1" x="5596"/>
        <item m="1" x="7198"/>
        <item m="1" x="3720"/>
        <item m="1" x="3991"/>
        <item m="1" x="6731"/>
        <item m="1" x="4130"/>
        <item m="1" x="6795"/>
        <item m="1" x="4694"/>
        <item m="1" x="988"/>
        <item m="1" x="7205"/>
        <item m="1" x="1261"/>
        <item m="1" x="3393"/>
        <item m="1" x="6005"/>
        <item m="1" x="2267"/>
        <item m="1" x="6885"/>
        <item m="1" x="7946"/>
        <item m="1" x="5811"/>
        <item m="1" x="4683"/>
        <item m="1" x="7549"/>
        <item m="1" x="2384"/>
        <item m="1" x="3263"/>
        <item m="1" x="4491"/>
        <item m="1" x="5950"/>
        <item m="1" x="7390"/>
        <item m="1" x="5767"/>
        <item m="1" x="3168"/>
        <item m="1" x="3626"/>
        <item m="1" x="3884"/>
        <item m="1" x="7674"/>
        <item m="1" x="2540"/>
        <item m="1" x="2019"/>
        <item m="1" x="7531"/>
        <item m="1" x="7224"/>
        <item m="1" x="5541"/>
        <item m="1" x="3443"/>
        <item m="1" x="7816"/>
        <item m="1" x="3468"/>
        <item m="1" x="2016"/>
        <item m="1" x="1621"/>
        <item m="1" x="3236"/>
        <item m="1" x="2978"/>
        <item m="1" x="6368"/>
        <item m="1" x="7307"/>
        <item m="1" x="7810"/>
        <item m="1" x="7639"/>
        <item m="1" x="6765"/>
        <item m="1" x="1277"/>
        <item m="1" x="7823"/>
        <item m="1" x="7096"/>
        <item m="1" x="4557"/>
        <item m="1" x="896"/>
        <item m="1" x="2128"/>
        <item m="1" x="3126"/>
        <item m="1" x="7004"/>
        <item m="1" x="5564"/>
        <item m="1" x="1538"/>
        <item m="1" x="5471"/>
        <item m="1" x="1718"/>
        <item m="1" x="7323"/>
        <item m="1" x="3449"/>
        <item m="1" x="7128"/>
        <item m="1" x="3638"/>
        <item m="1" x="5992"/>
        <item m="1" x="7362"/>
        <item m="1" x="5636"/>
        <item m="1" x="4487"/>
        <item m="1" x="3718"/>
        <item m="1" x="5559"/>
        <item m="1" x="1308"/>
        <item m="1" x="6441"/>
        <item m="1" x="5766"/>
        <item m="1" x="7918"/>
        <item m="1" x="3069"/>
        <item m="1" x="3253"/>
        <item m="1" x="7790"/>
        <item m="1" x="6305"/>
        <item m="1" x="1397"/>
        <item m="1" x="3633"/>
        <item m="1" x="2469"/>
        <item m="1" x="6056"/>
        <item m="1" x="7387"/>
        <item m="1" x="3352"/>
        <item m="1" x="6622"/>
        <item m="1" x="3492"/>
        <item m="1" x="4671"/>
        <item m="1" x="3915"/>
        <item m="1" x="6887"/>
        <item m="1" x="6539"/>
        <item m="1" x="5267"/>
        <item m="1" x="3700"/>
        <item m="1" x="5711"/>
        <item x="374"/>
        <item m="1" x="7154"/>
        <item m="1" x="4576"/>
        <item x="619"/>
        <item m="1" x="7196"/>
        <item m="1" x="5759"/>
        <item m="1" x="5414"/>
        <item m="1" x="5829"/>
        <item m="1" x="1120"/>
        <item m="1" x="2295"/>
        <item m="1" x="1734"/>
        <item m="1" x="4844"/>
        <item m="1" x="4512"/>
        <item m="1" x="1058"/>
        <item m="1" x="3086"/>
        <item m="1" x="3357"/>
        <item x="578"/>
        <item m="1" x="3639"/>
        <item m="1" x="1291"/>
        <item m="1" x="2203"/>
        <item m="1" x="7505"/>
        <item m="1" x="3014"/>
        <item m="1" x="4490"/>
        <item m="1" x="6715"/>
        <item m="1" x="3277"/>
        <item m="1" x="5117"/>
        <item m="1" x="4444"/>
        <item m="1" x="7897"/>
        <item m="1" x="1822"/>
        <item m="1" x="2172"/>
        <item m="1" x="1100"/>
        <item m="1" x="7470"/>
        <item m="1" x="5448"/>
        <item m="1" x="2944"/>
        <item m="1" x="7632"/>
        <item m="1" x="1989"/>
        <item m="1" x="2432"/>
        <item m="1" x="7781"/>
        <item m="1" x="2634"/>
        <item m="1" x="2946"/>
        <item m="1" x="1690"/>
        <item m="1" x="6003"/>
        <item m="1" x="6204"/>
        <item m="1" x="6047"/>
        <item m="1" x="1492"/>
        <item m="1" x="4350"/>
        <item m="1" x="6654"/>
        <item m="1" x="2126"/>
        <item m="1" x="6424"/>
        <item m="1" x="3411"/>
        <item m="1" x="940"/>
        <item m="1" x="2772"/>
        <item m="1" x="1309"/>
        <item m="1" x="3172"/>
        <item m="1" x="6748"/>
        <item m="1" x="1559"/>
        <item m="1" x="6717"/>
        <item m="1" x="3344"/>
        <item m="1" x="1921"/>
        <item m="1" x="5987"/>
        <item m="1" x="4144"/>
        <item m="1" x="5465"/>
        <item m="1" x="7643"/>
        <item m="1" x="4575"/>
        <item m="1" x="4201"/>
        <item m="1" x="7225"/>
        <item m="1" x="3674"/>
        <item m="1" x="5071"/>
        <item m="1" x="7613"/>
        <item m="1" x="1459"/>
        <item m="1" x="2807"/>
        <item m="1" x="4608"/>
        <item m="1" x="1336"/>
        <item m="1" x="5715"/>
        <item m="1" x="6150"/>
        <item m="1" x="4696"/>
        <item m="1" x="5994"/>
        <item m="1" x="5437"/>
        <item m="1" x="7707"/>
        <item m="1" x="3202"/>
        <item m="1" x="4110"/>
        <item m="1" x="3987"/>
        <item m="1" x="2813"/>
        <item x="126"/>
        <item m="1" x="7851"/>
        <item m="1" x="4371"/>
        <item m="1" x="6953"/>
        <item m="1" x="4148"/>
        <item m="1" x="5036"/>
        <item m="1" x="4457"/>
        <item m="1" x="4255"/>
        <item m="1" x="3142"/>
        <item m="1" x="3724"/>
        <item m="1" x="3708"/>
        <item m="1" x="3715"/>
        <item m="1" x="1597"/>
        <item m="1" x="2289"/>
        <item m="1" x="1150"/>
        <item m="1" x="2441"/>
        <item m="1" x="2216"/>
        <item m="1" x="7855"/>
        <item m="1" x="3289"/>
        <item m="1" x="5746"/>
        <item m="1" x="6260"/>
        <item m="1" x="1944"/>
        <item m="1" x="6610"/>
        <item x="610"/>
        <item m="1" x="1161"/>
        <item m="1" x="1596"/>
        <item m="1" x="7521"/>
        <item m="1" x="3506"/>
        <item m="1" x="4089"/>
        <item m="1" x="6646"/>
        <item m="1" x="2010"/>
        <item m="1" x="7833"/>
        <item m="1" x="2405"/>
        <item m="1" x="7173"/>
        <item m="1" x="4509"/>
        <item m="1" x="2036"/>
        <item m="1" x="3219"/>
        <item m="1" x="2596"/>
        <item m="1" x="2949"/>
        <item m="1" x="7939"/>
        <item m="1" x="1527"/>
        <item m="1" x="2433"/>
        <item m="1" x="6889"/>
        <item m="1" x="2740"/>
        <item m="1" x="4650"/>
        <item m="1" x="3147"/>
        <item m="1" x="5725"/>
        <item m="1" x="7906"/>
        <item m="1" x="7627"/>
        <item m="1" x="3167"/>
        <item m="1" x="7528"/>
        <item m="1" x="5373"/>
        <item m="1" x="6565"/>
        <item m="1" x="2765"/>
        <item m="1" x="3833"/>
        <item m="1" x="2956"/>
        <item m="1" x="5434"/>
        <item m="1" x="2050"/>
        <item m="1" x="6217"/>
        <item m="1" x="3994"/>
        <item m="1" x="7462"/>
        <item m="1" x="3777"/>
        <item m="1" x="5886"/>
        <item m="1" x="5917"/>
        <item m="1" x="7071"/>
        <item m="1" x="4038"/>
        <item m="1" x="4518"/>
        <item m="1" x="4856"/>
        <item m="1" x="4483"/>
        <item m="1" x="1666"/>
        <item m="1" x="7880"/>
        <item m="1" x="5684"/>
        <item m="1" x="4262"/>
        <item m="1" x="1496"/>
        <item m="1" x="5383"/>
        <item m="1" x="5328"/>
        <item m="1" x="3905"/>
        <item m="1" x="6105"/>
        <item m="1" x="4817"/>
        <item m="1" x="2516"/>
        <item m="1" x="6636"/>
        <item m="1" x="3094"/>
        <item m="1" x="1393"/>
        <item m="1" x="4295"/>
        <item m="1" x="3006"/>
        <item m="1" x="3472"/>
        <item m="1" x="3077"/>
        <item m="1" x="2860"/>
        <item m="1" x="4659"/>
        <item m="1" x="4789"/>
        <item m="1" x="2076"/>
        <item m="1" x="6383"/>
        <item m="1" x="5862"/>
        <item m="1" x="3629"/>
        <item m="1" x="6829"/>
        <item m="1" x="2630"/>
        <item m="1" x="3647"/>
        <item m="1" x="5997"/>
        <item m="1" x="2481"/>
        <item m="1" x="5125"/>
        <item m="1" x="1114"/>
        <item m="1" x="3555"/>
        <item m="1" x="2018"/>
        <item m="1" x="3697"/>
        <item m="1" x="4586"/>
        <item m="1" x="2453"/>
        <item m="1" x="5234"/>
        <item m="1" x="6421"/>
        <item m="1" x="7648"/>
        <item m="1" x="7210"/>
        <item m="1" x="1252"/>
        <item m="1" x="4740"/>
        <item m="1" x="4157"/>
        <item m="1" x="5995"/>
        <item m="1" x="6512"/>
        <item m="1" x="5769"/>
        <item m="1" x="4825"/>
        <item m="1" x="2938"/>
        <item m="1" x="3921"/>
        <item m="1" x="4675"/>
        <item m="1" x="4471"/>
        <item m="1" x="3739"/>
        <item x="639"/>
        <item m="1" x="4691"/>
        <item m="1" x="1731"/>
        <item m="1" x="3340"/>
        <item m="1" x="4169"/>
        <item m="1" x="5191"/>
        <item m="1" x="3517"/>
        <item m="1" x="5327"/>
        <item m="1" x="2635"/>
        <item m="1" x="4049"/>
        <item m="1" x="2983"/>
        <item m="1" x="6755"/>
        <item m="1" x="5015"/>
        <item m="1" x="5181"/>
        <item m="1" x="5807"/>
        <item m="1" x="2741"/>
        <item m="1" x="2664"/>
        <item m="1" x="4898"/>
        <item m="1" x="5608"/>
        <item m="1" x="4697"/>
        <item m="1" x="2343"/>
        <item m="1" x="4635"/>
        <item m="1" x="4498"/>
        <item m="1" x="6137"/>
        <item m="1" x="5048"/>
        <item m="1" x="1399"/>
        <item m="1" x="7291"/>
        <item m="1" x="7354"/>
        <item m="1" x="2822"/>
        <item m="1" x="4106"/>
        <item m="1" x="7149"/>
        <item m="1" x="3612"/>
        <item m="1" x="3782"/>
        <item x="666"/>
        <item m="1" x="7126"/>
        <item m="1" x="2285"/>
        <item m="1" x="7797"/>
        <item m="1" x="6608"/>
        <item m="1" x="913"/>
        <item m="1" x="1881"/>
        <item m="1" x="7890"/>
        <item m="1" x="4160"/>
        <item m="1" x="6679"/>
        <item m="1" x="6823"/>
        <item m="1" x="1284"/>
        <item m="1" x="3321"/>
        <item m="1" x="6252"/>
        <item m="1" x="4822"/>
        <item m="1" x="5094"/>
        <item m="1" x="7841"/>
        <item m="1" x="5136"/>
        <item m="1" x="5381"/>
        <item m="1" x="3295"/>
        <item m="1" x="4520"/>
        <item m="1" x="6777"/>
        <item m="1" x="1443"/>
        <item m="1" x="6776"/>
        <item m="1" x="4636"/>
        <item m="1" x="4774"/>
        <item m="1" x="3556"/>
        <item m="1" x="6063"/>
        <item m="1" x="4973"/>
        <item m="1" x="6040"/>
        <item m="1" x="2467"/>
        <item m="1" x="7203"/>
        <item m="1" x="2455"/>
        <item m="1" x="6008"/>
        <item m="1" x="7114"/>
        <item m="1" x="1064"/>
        <item m="1" x="971"/>
        <item m="1" x="7680"/>
        <item m="1" x="1143"/>
        <item m="1" x="3625"/>
        <item m="1" x="1600"/>
        <item m="1" x="5511"/>
        <item m="1" x="5522"/>
        <item m="1" x="4935"/>
        <item m="1" x="6809"/>
        <item m="1" x="4971"/>
        <item m="1" x="6721"/>
        <item m="1" x="2663"/>
        <item m="1" x="974"/>
        <item m="1" x="3619"/>
        <item m="1" x="4894"/>
        <item m="1" x="1145"/>
        <item m="1" x="2874"/>
        <item m="1" x="6821"/>
        <item m="1" x="1337"/>
        <item m="1" x="2282"/>
        <item m="1" x="5728"/>
        <item m="1" x="3511"/>
        <item m="1" x="5223"/>
        <item m="1" x="6603"/>
        <item m="1" x="3877"/>
        <item m="1" x="4025"/>
        <item m="1" x="5844"/>
        <item m="1" x="2452"/>
        <item m="1" x="3304"/>
        <item m="1" x="2064"/>
        <item m="1" x="3042"/>
        <item m="1" x="7811"/>
        <item m="1" x="5799"/>
        <item m="1" x="7784"/>
        <item m="1" x="3310"/>
        <item m="1" x="4005"/>
        <item m="1" x="1801"/>
        <item m="1" x="3319"/>
        <item m="1" x="1950"/>
        <item m="1" x="6269"/>
        <item m="1" x="3608"/>
        <item m="1" x="4303"/>
        <item m="1" x="4871"/>
        <item m="1" x="1480"/>
        <item m="1" x="1326"/>
        <item m="1" x="7418"/>
        <item m="1" x="7948"/>
        <item m="1" x="1717"/>
        <item m="1" x="4149"/>
        <item m="1" x="5558"/>
        <item m="1" x="3892"/>
        <item m="1" x="7545"/>
        <item m="1" x="1086"/>
        <item m="1" x="1489"/>
        <item m="1" x="7610"/>
        <item m="1" x="7378"/>
        <item m="1" x="2709"/>
        <item m="1" x="2550"/>
        <item m="1" x="2724"/>
        <item m="1" x="4055"/>
        <item m="1" x="7288"/>
        <item m="1" x="4370"/>
        <item m="1" x="4682"/>
        <item m="1" x="7911"/>
        <item m="1" x="6082"/>
        <item m="1" x="2130"/>
        <item m="1" x="1491"/>
        <item m="1" x="6863"/>
        <item m="1" x="1429"/>
        <item m="1" x="1240"/>
        <item m="1" x="6648"/>
        <item m="1" x="7219"/>
        <item m="1" x="6614"/>
        <item m="1" x="6242"/>
        <item m="1" x="7915"/>
        <item m="1" x="2241"/>
        <item m="1" x="3513"/>
        <item m="1" x="2631"/>
        <item m="1" x="3478"/>
        <item m="1" x="7229"/>
        <item m="1" x="7414"/>
        <item m="1" x="6023"/>
        <item m="1" x="1692"/>
        <item m="1" x="5614"/>
        <item m="1" x="3605"/>
        <item m="1" x="1988"/>
        <item m="1" x="3616"/>
        <item m="1" x="2176"/>
        <item m="1" x="4195"/>
        <item m="1" x="2966"/>
        <item m="1" x="4224"/>
        <item m="1" x="3494"/>
        <item x="268"/>
        <item m="1" x="5130"/>
        <item m="1" x="6894"/>
        <item m="1" x="3135"/>
        <item m="1" x="4175"/>
        <item m="1" x="2547"/>
        <item m="1" x="4151"/>
        <item m="1" x="1999"/>
        <item m="1" x="1304"/>
        <item m="1" x="6415"/>
        <item m="1" x="1368"/>
        <item m="1" x="4569"/>
        <item m="1" x="6847"/>
        <item m="1" x="6929"/>
        <item m="1" x="7631"/>
        <item m="1" x="3400"/>
        <item m="1" x="6900"/>
        <item m="1" x="6988"/>
        <item m="1" x="7996"/>
        <item m="1" x="7974"/>
        <item m="1" x="3696"/>
        <item m="1" x="1961"/>
        <item m="1" x="7616"/>
        <item m="1" x="5627"/>
        <item m="1" x="2856"/>
        <item m="1" x="904"/>
        <item m="1" x="7849"/>
        <item m="1" x="1072"/>
        <item m="1" x="2290"/>
        <item m="1" x="7740"/>
        <item m="1" x="7665"/>
        <item m="1" x="5690"/>
        <item m="1" x="1363"/>
        <item m="1" x="6411"/>
        <item m="1" x="1896"/>
        <item m="1" x="5903"/>
        <item m="1" x="3723"/>
        <item m="1" x="1044"/>
        <item m="1" x="3441"/>
        <item m="1" x="2616"/>
        <item m="1" x="7538"/>
        <item m="1" x="5038"/>
        <item m="1" x="3561"/>
        <item m="1" x="2471"/>
        <item m="1" x="972"/>
        <item m="1" x="5415"/>
        <item m="1" x="6592"/>
        <item m="1" x="7401"/>
        <item m="1" x="2226"/>
        <item m="1" x="4071"/>
        <item m="1" x="5395"/>
        <item m="1" x="3815"/>
        <item m="1" x="2744"/>
        <item m="1" x="6291"/>
        <item m="1" x="3100"/>
        <item m="1" x="3212"/>
        <item m="1" x="5428"/>
        <item m="1" x="2427"/>
        <item m="1" x="2623"/>
        <item m="1" x="6356"/>
        <item m="1" x="2445"/>
        <item m="1" x="5497"/>
        <item m="1" x="5389"/>
        <item m="1" x="5552"/>
        <item m="1" x="3140"/>
        <item m="1" x="4726"/>
        <item m="1" x="5749"/>
        <item m="1" x="1186"/>
        <item m="1" x="2476"/>
        <item m="1" x="7375"/>
        <item m="1" x="4710"/>
        <item m="1" x="5363"/>
        <item m="1" x="4414"/>
        <item m="1" x="4159"/>
        <item m="1" x="7748"/>
        <item m="1" x="2520"/>
        <item m="1" x="2729"/>
        <item m="1" x="3598"/>
        <item m="1" x="5663"/>
        <item m="1" x="6977"/>
        <item m="1" x="1111"/>
        <item m="1" x="2951"/>
        <item m="1" x="7274"/>
        <item m="1" x="6134"/>
        <item m="1" x="2919"/>
        <item m="1" x="2423"/>
        <item m="1" x="1528"/>
        <item m="1" x="4319"/>
        <item m="1" x="6770"/>
        <item m="1" x="1488"/>
        <item m="1" x="6774"/>
        <item m="1" x="5748"/>
        <item m="1" x="3470"/>
        <item m="1" x="6857"/>
        <item m="1" x="6173"/>
        <item m="1" x="3540"/>
        <item m="1" x="4745"/>
        <item m="1" x="5244"/>
        <item m="1" x="1472"/>
        <item m="1" x="2694"/>
        <item m="1" x="6267"/>
        <item m="1" x="3642"/>
        <item m="1" x="6694"/>
        <item x="388"/>
        <item m="1" x="1902"/>
        <item m="1" x="5393"/>
        <item m="1" x="5102"/>
        <item m="1" x="3044"/>
        <item m="1" x="6159"/>
        <item m="1" x="1023"/>
        <item m="1" x="2998"/>
        <item m="1" x="2982"/>
        <item m="1" x="2291"/>
        <item m="1" x="1478"/>
        <item m="1" x="1869"/>
        <item m="1" x="922"/>
        <item m="1" x="5582"/>
        <item m="1" x="3284"/>
        <item m="1" x="7737"/>
        <item m="1" x="5592"/>
        <item m="1" x="5637"/>
        <item m="1" x="4453"/>
        <item m="1" x="7634"/>
        <item m="1" x="1781"/>
        <item m="1" x="2684"/>
        <item m="1" x="1440"/>
        <item m="1" x="2576"/>
        <item m="1" x="7125"/>
        <item m="1" x="4440"/>
        <item m="1" x="6195"/>
        <item m="1" x="2905"/>
        <item m="1" x="3830"/>
        <item m="1" x="6649"/>
        <item m="1" x="3732"/>
        <item m="1" x="7710"/>
        <item m="1" x="5548"/>
        <item m="1" x="4418"/>
        <item m="1" x="2873"/>
        <item m="1" x="960"/>
        <item m="1" x="7045"/>
        <item m="1" x="3591"/>
        <item m="1" x="7376"/>
        <item m="1" x="6475"/>
        <item m="1" x="2904"/>
        <item m="1" x="6174"/>
        <item m="1" x="1738"/>
        <item m="1" x="5935"/>
        <item m="1" x="4597"/>
        <item m="1" x="4579"/>
        <item m="1" x="7839"/>
        <item m="1" x="4947"/>
        <item m="1" x="7568"/>
        <item m="1" x="5553"/>
        <item m="1" x="7037"/>
        <item m="1" x="1979"/>
        <item m="1" x="5326"/>
        <item m="1" x="6736"/>
        <item m="1" x="3095"/>
        <item m="1" x="1762"/>
        <item m="1" x="6417"/>
        <item m="1" x="2078"/>
        <item m="1" x="7814"/>
        <item m="1" x="1650"/>
        <item m="1" x="4137"/>
        <item m="1" x="1539"/>
        <item m="1" x="2120"/>
        <item m="1" x="1041"/>
        <item m="1" x="2887"/>
        <item m="1" x="7923"/>
        <item m="1" x="2751"/>
        <item m="1" x="7785"/>
        <item m="1" x="4747"/>
        <item m="1" x="1959"/>
        <item m="1" x="4278"/>
        <item m="1" x="5776"/>
        <item m="1" x="6926"/>
        <item m="1" x="7063"/>
        <item m="1" x="4336"/>
        <item m="1" x="6075"/>
        <item m="1" x="937"/>
        <item m="1" x="4667"/>
        <item m="1" x="5584"/>
        <item m="1" x="6521"/>
        <item m="1" x="1155"/>
        <item m="1" x="3109"/>
        <item m="1" x="1829"/>
        <item m="1" x="2143"/>
        <item m="1" x="2202"/>
        <item m="1" x="2197"/>
        <item m="1" x="3773"/>
        <item m="1" x="1170"/>
        <item m="1" x="1866"/>
        <item m="1" x="4837"/>
        <item m="1" x="4460"/>
        <item m="1" x="1917"/>
        <item m="1" x="6570"/>
        <item m="1" x="4528"/>
        <item m="1" x="7228"/>
        <item m="1" x="5655"/>
        <item m="1" x="3825"/>
        <item x="625"/>
        <item m="1" x="3279"/>
        <item m="1" x="6238"/>
        <item m="1" x="2359"/>
        <item m="1" x="5551"/>
        <item m="1" x="7451"/>
        <item m="1" x="3661"/>
        <item m="1" x="2212"/>
        <item m="1" x="1888"/>
        <item m="1" x="2326"/>
        <item m="1" x="7192"/>
        <item m="1" x="3487"/>
        <item m="1" x="5020"/>
        <item m="1" x="1930"/>
        <item m="1" x="1230"/>
        <item m="1" x="3079"/>
        <item m="1" x="3130"/>
        <item m="1" x="6687"/>
        <item m="1" x="6061"/>
        <item m="1" x="2838"/>
        <item m="1" x="2007"/>
        <item m="1" x="6048"/>
        <item m="1" x="7900"/>
        <item m="1" x="4012"/>
        <item m="1" x="1845"/>
        <item m="1" x="7899"/>
        <item m="1" x="5247"/>
        <item m="1" x="6534"/>
        <item m="1" x="1631"/>
        <item m="1" x="5821"/>
        <item m="1" x="7795"/>
        <item m="1" x="7840"/>
        <item m="1" x="5859"/>
        <item m="1" x="918"/>
        <item m="1" x="3848"/>
        <item m="1" x="4547"/>
        <item m="1" x="1370"/>
        <item m="1" x="1752"/>
        <item x="624"/>
        <item m="1" x="2922"/>
        <item m="1" x="4996"/>
        <item m="1" x="1251"/>
        <item m="1" x="2617"/>
        <item m="1" x="6905"/>
        <item m="1" x="1221"/>
        <item m="1" x="1892"/>
        <item m="1" x="1736"/>
        <item m="1" x="950"/>
        <item m="1" x="1369"/>
        <item m="1" x="2507"/>
        <item m="1" x="5870"/>
        <item m="1" x="1962"/>
        <item m="1" x="3713"/>
        <item m="1" x="6304"/>
        <item m="1" x="1756"/>
        <item m="1" x="1997"/>
        <item m="1" x="954"/>
        <item m="1" x="1673"/>
        <item m="1" x="6650"/>
        <item m="1" x="1786"/>
        <item m="1" x="6803"/>
        <item m="1" x="2821"/>
        <item m="1" x="2107"/>
        <item m="1" x="6598"/>
        <item m="1" x="1945"/>
        <item m="1" x="6533"/>
        <item m="1" x="3826"/>
        <item m="1" x="7407"/>
        <item m="1" x="1420"/>
        <item m="1" x="6888"/>
        <item m="1" x="1545"/>
        <item m="1" x="5142"/>
        <item m="1" x="6467"/>
        <item m="1" x="2168"/>
        <item m="1" x="6121"/>
        <item m="1" x="1576"/>
        <item m="1" x="7091"/>
        <item m="1" x="4441"/>
        <item m="1" x="6585"/>
        <item m="1" x="3316"/>
        <item m="1" x="7884"/>
        <item m="1" x="1009"/>
        <item m="1" x="7053"/>
        <item m="1" x="6507"/>
        <item m="1" x="2065"/>
        <item m="1" x="1809"/>
        <item m="1" x="2117"/>
        <item m="1" x="5152"/>
        <item m="1" x="4982"/>
        <item m="1" x="5277"/>
        <item m="1" x="5423"/>
        <item m="1" x="7706"/>
        <item m="1" x="6248"/>
        <item m="1" x="1128"/>
        <item m="1" x="2916"/>
        <item m="1" x="1501"/>
        <item m="1" x="5134"/>
        <item m="1" x="2688"/>
        <item m="1" x="3911"/>
        <item m="1" x="4246"/>
        <item m="1" x="7044"/>
        <item m="1" x="5017"/>
        <item m="1" x="4708"/>
        <item m="1" x="6780"/>
        <item m="1" x="3460"/>
        <item m="1" x="7594"/>
        <item m="1" x="6657"/>
        <item m="1" x="1198"/>
        <item m="1" x="7161"/>
        <item m="1" x="4057"/>
        <item m="1" x="7769"/>
        <item m="1" x="5308"/>
        <item m="1" x="6328"/>
        <item m="1" x="1141"/>
        <item m="1" x="5672"/>
        <item m="1" x="2879"/>
        <item m="1" x="2319"/>
        <item m="1" x="1792"/>
        <item m="1" x="6781"/>
        <item m="1" x="7118"/>
        <item m="1" x="6553"/>
        <item m="1" x="2116"/>
        <item m="1" x="2473"/>
        <item m="1" x="1042"/>
        <item m="1" x="5264"/>
        <item m="1" x="7457"/>
        <item m="1" x="2312"/>
        <item m="1" x="3405"/>
        <item m="1" x="7463"/>
        <item m="1" x="2752"/>
        <item m="1" x="3986"/>
        <item m="1" x="6620"/>
        <item m="1" x="3793"/>
        <item m="1" x="2505"/>
        <item m="1" x="5453"/>
        <item m="1" x="4574"/>
        <item m="1" x="4191"/>
        <item m="1" x="6062"/>
        <item m="1" x="2225"/>
        <item m="1" x="2915"/>
        <item m="1" x="3161"/>
        <item m="1" x="2345"/>
        <item m="1" x="7369"/>
        <item m="1" x="5921"/>
        <item m="1" x="1523"/>
        <item m="1" x="7211"/>
        <item m="1" x="3178"/>
        <item m="1" x="4772"/>
        <item m="1" x="5607"/>
        <item m="1" x="2801"/>
        <item m="1" x="5263"/>
        <item m="1" x="5960"/>
        <item m="1" x="3271"/>
        <item m="1" x="3311"/>
        <item m="1" x="6588"/>
        <item m="1" x="7965"/>
        <item m="1" x="3828"/>
        <item m="1" x="2948"/>
        <item m="1" x="4855"/>
        <item m="1" x="5850"/>
        <item m="1" x="5487"/>
        <item m="1" x="2993"/>
        <item m="1" x="6371"/>
        <item m="1" x="6902"/>
        <item m="1" x="2989"/>
        <item m="1" x="6831"/>
        <item m="1" x="5262"/>
        <item m="1" x="7690"/>
        <item m="1" x="1965"/>
        <item m="1" x="3322"/>
        <item m="1" x="6561"/>
        <item m="1" x="4276"/>
        <item m="1" x="6493"/>
        <item m="1" x="1789"/>
        <item m="1" x="1802"/>
        <item m="1" x="6975"/>
        <item m="1" x="5300"/>
        <item m="1" x="1830"/>
        <item m="1" x="2188"/>
        <item m="1" x="5625"/>
        <item m="1" x="967"/>
        <item m="1" x="7976"/>
        <item m="1" x="1562"/>
        <item m="1" x="6879"/>
        <item m="1" x="2971"/>
        <item m="1" x="929"/>
        <item m="1" x="2358"/>
        <item m="1" x="4936"/>
        <item m="1" x="2932"/>
        <item m="1" x="1450"/>
        <item m="1" x="6697"/>
        <item m="1" x="6093"/>
        <item m="1" x="6558"/>
        <item m="1" x="3721"/>
        <item m="1" x="4073"/>
        <item m="1" x="1659"/>
        <item m="1" x="3306"/>
        <item m="1" x="3914"/>
        <item m="1" x="4707"/>
        <item m="1" x="2299"/>
        <item m="1" x="7788"/>
        <item m="1" x="6296"/>
        <item m="1" x="3667"/>
        <item m="1" x="2110"/>
        <item m="1" x="3117"/>
        <item m="1" x="3950"/>
        <item m="1" x="2139"/>
        <item m="1" x="1467"/>
        <item m="1" x="6463"/>
        <item m="1" x="5713"/>
        <item m="1" x="1357"/>
        <item m="1" x="5909"/>
        <item m="1" x="5775"/>
        <item m="1" x="4205"/>
        <item m="1" x="3847"/>
        <item m="1" x="5466"/>
        <item m="1" x="5365"/>
        <item m="1" x="7625"/>
        <item m="1" x="2695"/>
        <item m="1" x="2017"/>
        <item m="1" x="7507"/>
        <item m="1" x="1160"/>
        <item m="1" x="7206"/>
        <item m="1" x="1763"/>
        <item m="1" x="5922"/>
        <item m="1" x="5147"/>
        <item m="1" x="6333"/>
        <item m="1" x="7916"/>
        <item m="1" x="2102"/>
        <item m="1" x="5442"/>
        <item m="1" x="973"/>
        <item m="1" x="4227"/>
        <item m="1" x="2682"/>
        <item m="1" x="6826"/>
        <item m="1" x="1244"/>
        <item m="1" x="7360"/>
        <item m="1" x="1124"/>
        <item m="1" x="2218"/>
        <item m="1" x="5001"/>
        <item m="1" x="1102"/>
        <item m="1" x="1245"/>
        <item m="1" x="3689"/>
        <item m="1" x="7514"/>
        <item m="1" x="1030"/>
        <item m="1" x="2209"/>
        <item m="1" x="3934"/>
        <item m="1" x="5734"/>
        <item m="1" x="4722"/>
        <item m="1" x="5242"/>
        <item m="1" x="7212"/>
        <item m="1" x="4430"/>
        <item m="1" x="6581"/>
        <item m="1" x="6367"/>
        <item m="1" x="3228"/>
        <item m="1" x="2921"/>
        <item m="1" x="2788"/>
        <item m="1" x="5254"/>
        <item m="1" x="2618"/>
        <item m="1" x="1652"/>
        <item m="1" x="4174"/>
        <item m="1" x="5397"/>
        <item m="1" x="1104"/>
        <item m="1" x="2483"/>
        <item m="1" x="5195"/>
        <item m="1" x="7031"/>
        <item m="1" x="7952"/>
        <item m="1" x="2715"/>
        <item m="1" x="2758"/>
        <item m="1" x="4960"/>
        <item m="1" x="6301"/>
        <item m="1" x="5740"/>
        <item m="1" x="4535"/>
        <item m="1" x="1553"/>
        <item m="1" x="888"/>
        <item m="1" x="4741"/>
        <item m="1" x="6386"/>
        <item m="1" x="4542"/>
        <item m="1" x="3104"/>
        <item m="1" x="1958"/>
        <item m="1" x="6069"/>
        <item m="1" x="5206"/>
        <item m="1" x="6213"/>
        <item m="1" x="6408"/>
        <item m="1" x="2169"/>
        <item m="1" x="1264"/>
        <item m="1" x="4587"/>
        <item m="1" x="4594"/>
        <item m="1" x="1785"/>
        <item m="1" x="5316"/>
        <item m="1" x="2969"/>
        <item m="1" x="7444"/>
        <item m="1" x="1271"/>
        <item m="1" x="6264"/>
        <item m="1" x="1045"/>
        <item m="1" x="7502"/>
        <item m="1" x="3662"/>
        <item m="1" x="5658"/>
        <item m="1" x="4517"/>
        <item m="1" x="6735"/>
        <item m="1" x="5220"/>
        <item m="1" x="1615"/>
        <item m="1" x="1973"/>
        <item m="1" x="7257"/>
        <item m="1" x="1347"/>
        <item m="1" x="5507"/>
        <item m="1" x="920"/>
        <item m="1" x="6891"/>
        <item m="1" x="4249"/>
        <item m="1" x="3017"/>
        <item m="1" x="6336"/>
        <item m="1" x="5911"/>
        <item m="1" x="7290"/>
        <item m="1" x="2880"/>
        <item m="1" x="2395"/>
        <item m="1" x="2500"/>
        <item m="1" x="3607"/>
        <item m="1" x="6934"/>
        <item m="1" x="4900"/>
        <item m="1" x="3381"/>
        <item m="1" x="5876"/>
        <item m="1" x="4944"/>
        <item m="1" x="1500"/>
        <item m="1" x="3837"/>
        <item m="1" x="7308"/>
        <item m="1" x="2736"/>
        <item m="1" x="2538"/>
        <item m="1" x="3820"/>
        <item m="1" x="5587"/>
        <item m="1" x="2207"/>
        <item m="1" x="5023"/>
        <item m="1" x="6029"/>
        <item m="1" x="4480"/>
        <item m="1" x="4196"/>
        <item m="1" x="1849"/>
        <item m="1" x="5709"/>
        <item m="1" x="4029"/>
        <item m="1" x="7157"/>
        <item m="1" x="1868"/>
        <item m="1" x="4442"/>
        <item m="1" x="2069"/>
        <item m="1" x="1069"/>
        <item m="1" x="4926"/>
        <item m="1" x="2092"/>
        <item m="1" x="6618"/>
        <item m="1" x="7960"/>
        <item m="1" x="6877"/>
        <item m="1" x="1742"/>
        <item m="1" x="3687"/>
        <item m="1" x="6355"/>
        <item m="1" x="5938"/>
        <item m="1" x="7230"/>
        <item m="1" x="4558"/>
        <item m="1" x="7765"/>
        <item m="1" x="4793"/>
        <item m="1" x="5477"/>
        <item m="1" x="5535"/>
        <item m="1" x="4787"/>
        <item m="1" x="1018"/>
        <item m="1" x="5424"/>
        <item m="1" x="3990"/>
        <item m="1" x="2147"/>
        <item m="1" x="3213"/>
        <item m="1" x="5743"/>
        <item m="1" x="5556"/>
        <item m="1" x="7223"/>
        <item m="1" x="6995"/>
        <item m="1" x="1213"/>
        <item m="1" x="4580"/>
        <item m="1" x="6833"/>
        <item m="1" x="1510"/>
        <item m="1" x="2306"/>
        <item m="1" x="5965"/>
        <item m="1" x="4296"/>
        <item m="1" x="6219"/>
        <item m="1" x="5044"/>
        <item m="1" x="6753"/>
        <item m="1" x="7832"/>
        <item m="1" x="2243"/>
        <item m="1" x="7933"/>
        <item m="1" x="6749"/>
        <item m="1" x="2315"/>
        <item m="1" x="2840"/>
        <item m="1" x="6609"/>
        <item m="1" x="4345"/>
        <item m="1" x="7391"/>
        <item m="1" x="2380"/>
        <item m="1" x="2213"/>
        <item m="1" x="1820"/>
        <item m="1" x="2914"/>
        <item m="1" x="4765"/>
        <item m="1" x="1577"/>
        <item m="1" x="7216"/>
        <item m="1" x="1835"/>
        <item m="1" x="5970"/>
        <item m="1" x="5053"/>
        <item m="1" x="7427"/>
        <item m="1" x="6485"/>
        <item m="1" x="6243"/>
        <item m="1" x="2771"/>
        <item m="1" x="5871"/>
        <item m="1" x="5825"/>
        <item m="1" x="6042"/>
        <item m="1" x="4485"/>
        <item m="1" x="2575"/>
        <item m="1" x="6668"/>
        <item m="1" x="1810"/>
        <item m="1" x="2584"/>
        <item m="1" x="3771"/>
        <item m="1" x="7863"/>
        <item m="1" x="1345"/>
        <item m="1" x="3835"/>
        <item m="1" x="6915"/>
        <item m="1" x="4165"/>
        <item m="1" x="6784"/>
        <item m="1" x="6384"/>
        <item m="1" x="3959"/>
        <item m="1" x="4571"/>
        <item m="1" x="2877"/>
        <item m="1" x="7438"/>
        <item m="1" x="5879"/>
        <item m="1" x="3068"/>
        <item x="703"/>
        <item m="1" x="3097"/>
        <item m="1" x="6627"/>
        <item m="1" x="7287"/>
        <item m="1" x="4798"/>
        <item m="1" x="7405"/>
        <item m="1" x="3548"/>
        <item m="1" x="4088"/>
        <item m="1" x="2762"/>
        <item m="1" x="5050"/>
        <item m="1" x="3980"/>
        <item m="1" x="6358"/>
        <item m="1" x="5171"/>
        <item m="1" x="3818"/>
        <item m="1" x="5431"/>
        <item m="1" x="6202"/>
        <item m="1" x="7661"/>
        <item m="1" x="3123"/>
        <item m="1" x="3338"/>
        <item m="1" x="3365"/>
        <item m="1" x="1378"/>
        <item m="1" x="7522"/>
        <item m="1" x="5478"/>
        <item m="1" x="7294"/>
        <item m="1" x="2554"/>
        <item m="1" x="7177"/>
        <item m="1" x="3888"/>
        <item m="1" x="941"/>
        <item m="1" x="5368"/>
        <item m="1" x="3039"/>
        <item m="1" x="7804"/>
        <item m="1" x="7719"/>
        <item m="1" x="5578"/>
        <item m="1" x="2567"/>
        <item m="1" x="5585"/>
        <item m="1" x="5143"/>
        <item m="1" x="3156"/>
        <item m="1" x="7590"/>
        <item m="1" x="2047"/>
        <item m="1" x="2316"/>
        <item m="1" x="5861"/>
        <item m="1" x="7825"/>
        <item m="1" x="5786"/>
        <item m="1" x="3090"/>
        <item m="1" x="5119"/>
        <item m="1" x="4829"/>
        <item m="1" x="6287"/>
        <item m="1" x="4929"/>
        <item m="1" x="6817"/>
        <item m="1" x="5022"/>
        <item m="1" x="4922"/>
        <item m="1" x="2409"/>
        <item m="1" x="2353"/>
        <item m="1" x="4985"/>
        <item m="1" x="2930"/>
        <item m="1" x="2199"/>
        <item m="1" x="6660"/>
        <item m="1" x="5561"/>
        <item m="1" x="2999"/>
        <item m="1" x="2182"/>
        <item m="1" x="7458"/>
        <item m="1" x="5510"/>
        <item m="1" x="5521"/>
        <item m="1" x="2769"/>
        <item m="1" x="7088"/>
        <item m="1" x="2270"/>
        <item m="1" x="2468"/>
        <item m="1" x="2448"/>
        <item m="1" x="5421"/>
        <item m="1" x="7129"/>
        <item m="1" x="2551"/>
        <item m="1" x="3299"/>
        <item m="1" x="2260"/>
        <item m="1" x="1379"/>
        <item m="1" x="3057"/>
        <item m="1" x="3919"/>
        <item m="1" x="5255"/>
        <item m="1" x="5243"/>
        <item m="1" x="7140"/>
        <item m="1" x="4161"/>
        <item m="1" x="1602"/>
        <item m="1" x="7503"/>
        <item m="1" x="4063"/>
        <item m="1" x="4815"/>
        <item m="1" x="2675"/>
        <item m="1" x="4475"/>
        <item m="1" x="4242"/>
        <item m="1" x="6068"/>
        <item m="1" x="2839"/>
        <item m="1" x="2864"/>
        <item m="1" x="6927"/>
        <item m="1" x="7856"/>
        <item m="1" x="4294"/>
        <item m="1" x="963"/>
        <item m="1" x="4928"/>
        <item m="1" x="3010"/>
        <item m="1" x="7520"/>
        <item m="1" x="2830"/>
        <item m="1" x="5667"/>
        <item m="1" x="7999"/>
        <item m="1" x="2529"/>
        <item m="1" x="3308"/>
        <item m="1" x="1647"/>
        <item m="1" x="2224"/>
        <item m="1" x="3054"/>
        <item m="1" x="6767"/>
        <item m="1" x="5591"/>
        <item m="1" x="6351"/>
        <item m="1" x="4562"/>
        <item m="1" x="4684"/>
        <item m="1" x="1698"/>
        <item m="1" x="1910"/>
        <item m="1" x="7548"/>
        <item m="1" x="6681"/>
        <item m="1" x="952"/>
        <item m="1" x="7100"/>
        <item m="1" x="6389"/>
        <item m="1" x="5145"/>
        <item m="1" x="3083"/>
        <item m="1" x="5032"/>
        <item m="1" x="6455"/>
        <item m="1" x="2597"/>
        <item m="1" x="7534"/>
        <item m="1" x="3105"/>
        <item m="1" x="4868"/>
        <item m="1" x="2275"/>
        <item m="1" x="7920"/>
        <item m="1" x="5205"/>
        <item m="1" x="6695"/>
        <item m="1" x="1697"/>
        <item m="1" x="5526"/>
        <item m="1" x="3036"/>
        <item m="1" x="2806"/>
        <item m="1" x="4033"/>
        <item m="1" x="1341"/>
        <item m="1" x="6471"/>
        <item m="1" x="4570"/>
        <item m="1" x="6669"/>
        <item m="1" x="2373"/>
        <item m="1" x="4321"/>
        <item m="1" x="2196"/>
        <item m="1" x="1694"/>
        <item m="1" x="7746"/>
        <item m="1" x="5183"/>
        <item m="1" x="4003"/>
        <item m="1" x="7973"/>
        <item m="1" x="7736"/>
        <item m="1" x="3966"/>
        <item m="1" x="7959"/>
        <item m="1" x="7310"/>
        <item m="1" x="3061"/>
        <item m="1" x="1412"/>
        <item m="1" x="2658"/>
        <item m="1" x="3139"/>
        <item m="1" x="3437"/>
        <item m="1" x="4955"/>
        <item m="1" x="4468"/>
        <item m="1" x="2072"/>
        <item m="1" x="6783"/>
        <item m="1" x="7511"/>
        <item m="1" x="7247"/>
        <item m="1" x="4846"/>
        <item m="1" x="3534"/>
        <item m="1" x="2497"/>
        <item m="1" x="1366"/>
        <item m="1" x="7854"/>
        <item m="1" x="931"/>
        <item m="1" x="3007"/>
        <item m="1" x="4791"/>
        <item m="1" x="7842"/>
        <item m="1" x="1286"/>
        <item m="1" x="962"/>
        <item m="1" x="7052"/>
        <item m="1" x="4703"/>
        <item m="1" x="7007"/>
        <item m="1" x="5899"/>
        <item m="1" x="3111"/>
        <item m="1" x="1269"/>
        <item m="1" x="3562"/>
        <item m="1" x="1466"/>
        <item m="1" x="2625"/>
        <item m="1" x="3159"/>
        <item m="1" x="1639"/>
        <item m="1" x="7194"/>
        <item m="1" x="4133"/>
        <item m="1" x="1122"/>
        <item m="1" x="1894"/>
        <item m="1" x="3665"/>
        <item m="1" x="2104"/>
        <item m="1" x="2643"/>
        <item m="1" x="5851"/>
        <item m="1" x="1514"/>
        <item m="1" x="1760"/>
        <item m="1" x="2747"/>
        <item m="1" x="7725"/>
        <item m="1" x="1294"/>
        <item m="1" x="3264"/>
        <item m="1" x="7850"/>
        <item m="1" x="1560"/>
        <item m="1" x="6232"/>
        <item m="1" x="4060"/>
        <item m="1" x="7453"/>
        <item m="1" x="2248"/>
        <item m="1" x="6490"/>
        <item m="1" x="1158"/>
        <item m="1" x="1533"/>
        <item m="1" x="2756"/>
        <item m="1" x="6385"/>
        <item m="1" x="2638"/>
        <item m="1" x="2591"/>
        <item m="1" x="5753"/>
        <item m="1" x="7176"/>
        <item m="1" x="5113"/>
        <item m="1" x="6207"/>
        <item m="1" x="5907"/>
        <item m="1" x="5163"/>
        <item m="1" x="4446"/>
        <item m="1" x="6037"/>
        <item m="1" x="6986"/>
        <item m="1" x="4688"/>
        <item m="1" x="1586"/>
        <item m="1" x="3055"/>
        <item m="1" x="6429"/>
        <item m="1" x="2418"/>
        <item m="1" x="4273"/>
        <item m="1" x="5722"/>
        <item m="1" x="7656"/>
        <item m="1" x="3875"/>
        <item m="1" x="1675"/>
        <item m="1" x="2046"/>
        <item m="1" x="4795"/>
        <item m="1" x="7373"/>
        <item m="1" x="2462"/>
        <item m="1" x="1159"/>
        <item m="1" x="4532"/>
        <item m="1" x="4924"/>
        <item m="1" x="4366"/>
        <item m="1" x="5828"/>
        <item m="1" x="6103"/>
        <item m="1" x="1188"/>
        <item m="1" x="4207"/>
        <item m="1" x="4812"/>
        <item m="1" x="1635"/>
        <item m="1" x="4568"/>
        <item m="1" x="3395"/>
        <item m="1" x="6338"/>
        <item m="1" x="3056"/>
        <item m="1" x="7489"/>
        <item m="1" x="1745"/>
        <item m="1" x="4865"/>
        <item m="1" x="4610"/>
        <item m="1" x="7887"/>
        <item m="1" x="1473"/>
        <item m="1" x="3930"/>
        <item m="1" x="6054"/>
        <item m="1" x="6045"/>
        <item m="1" x="6271"/>
        <item m="1" x="7724"/>
        <item m="1" x="1505"/>
        <item m="1" x="3388"/>
        <item m="1" x="4804"/>
        <item m="1" x="4522"/>
        <item m="1" x="7646"/>
        <item m="1" x="955"/>
        <item m="1" x="5290"/>
        <item m="1" x="7524"/>
        <item m="1" x="3634"/>
        <item m="1" x="3025"/>
        <item m="1" x="2723"/>
        <item m="1" x="7343"/>
        <item m="1" x="7883"/>
        <item m="1" x="6759"/>
        <item m="1" x="2607"/>
        <item m="1" x="7334"/>
        <item m="1" x="4024"/>
        <item m="1" x="998"/>
        <item m="1" x="6724"/>
        <item m="1" x="1391"/>
        <item m="1" x="7733"/>
        <item m="1" x="5491"/>
        <item m="1" x="6006"/>
        <item m="1" x="1327"/>
        <item m="1" x="7873"/>
        <item m="1" x="7905"/>
        <item m="1" x="2246"/>
        <item m="1" x="6842"/>
        <item m="1" x="7159"/>
        <item m="1" x="6011"/>
        <item m="1" x="6714"/>
        <item m="1" x="3188"/>
        <item m="1" x="7885"/>
        <item m="1" x="4044"/>
        <item m="1" x="7016"/>
        <item m="1" x="1313"/>
        <item m="1" x="5785"/>
        <item m="1" x="1312"/>
        <item m="1" x="5104"/>
        <item m="1" x="2430"/>
        <item m="1" x="4927"/>
        <item m="1" x="3348"/>
        <item m="1" x="5820"/>
        <item m="1" x="7806"/>
        <item m="1" x="4775"/>
        <item m="1" x="7812"/>
        <item m="1" x="4486"/>
        <item m="1" x="6349"/>
        <item m="1" x="2369"/>
        <item m="1" x="978"/>
        <item m="1" x="5884"/>
        <item m="1" x="5106"/>
        <item m="1" x="3691"/>
        <item m="1" x="7972"/>
        <item m="1" x="7000"/>
        <item m="1" x="6365"/>
        <item m="1" x="4984"/>
        <item m="1" x="2805"/>
        <item m="1" x="3789"/>
        <item m="1" x="4404"/>
        <item m="1" x="7255"/>
        <item m="1" x="6584"/>
        <item m="1" x="4077"/>
        <item m="1" x="6099"/>
        <item m="1" x="1328"/>
        <item m="1" x="2399"/>
        <item m="1" x="3937"/>
        <item m="1" x="2670"/>
        <item m="1" x="1318"/>
        <item m="1" x="966"/>
        <item m="1" x="1125"/>
        <item m="1" x="1873"/>
        <item m="1" x="4401"/>
        <item m="1" x="4909"/>
        <item m="1" x="5054"/>
        <item m="1" x="7123"/>
        <item m="1" x="5305"/>
        <item m="1" x="1530"/>
        <item m="1" x="4538"/>
        <item m="1" x="7564"/>
        <item m="1" x="1644"/>
        <item m="1" x="4323"/>
        <item m="1" x="7151"/>
        <item m="1" x="4556"/>
        <item m="1" x="6425"/>
        <item m="1" x="7163"/>
        <item m="1" x="5068"/>
        <item m="1" x="6060"/>
        <item m="1" x="2164"/>
        <item m="1" x="2530"/>
        <item m="1" x="7803"/>
        <item m="1" x="2504"/>
        <item m="1" x="7303"/>
        <item m="1" x="5216"/>
        <item m="1" x="2896"/>
        <item m="1" x="5086"/>
        <item m="1" x="2004"/>
        <item m="1" x="6459"/>
        <item m="1" x="4514"/>
        <item m="1" x="7875"/>
        <item m="1" x="5069"/>
        <item m="1" x="2385"/>
        <item m="1" x="4423"/>
        <item m="1" x="7093"/>
        <item m="1" x="3609"/>
        <item m="1" x="1107"/>
        <item m="1" x="5322"/>
        <item m="1" x="3558"/>
        <item m="1" x="6457"/>
        <item m="1" x="5207"/>
        <item m="1" x="3632"/>
        <item m="1" x="7638"/>
        <item m="1" x="1383"/>
        <item m="1" x="1256"/>
        <item m="1" x="1898"/>
        <item m="1" x="2027"/>
        <item m="1" x="4952"/>
        <item m="1" x="2943"/>
        <item m="1" x="5892"/>
        <item m="1" x="7970"/>
        <item m="1" x="916"/>
        <item m="1" x="4129"/>
        <item m="1" x="1250"/>
        <item m="1" x="6178"/>
        <item m="1" x="7715"/>
        <item m="1" x="6302"/>
        <item m="1" x="4432"/>
        <item m="1" x="2415"/>
        <item m="1" x="4901"/>
        <item m="1" x="4943"/>
        <item m="1" x="1985"/>
        <item m="1" x="2820"/>
        <item m="1" x="4748"/>
        <item m="1" x="2734"/>
        <item m="1" x="2346"/>
        <item m="1" x="6680"/>
        <item m="1" x="5963"/>
        <item m="1" x="2119"/>
        <item m="1" x="7267"/>
        <item m="1" x="6112"/>
        <item m="1" x="4664"/>
        <item m="1" x="7675"/>
        <item m="1" x="1288"/>
        <item m="1" x="6247"/>
        <item m="1" x="5783"/>
        <item m="1" x="6053"/>
        <item m="1" x="1163"/>
        <item m="1" x="2204"/>
        <item m="1" x="4493"/>
        <item m="1" x="1088"/>
        <item m="1" x="7762"/>
        <item m="1" x="2666"/>
        <item m="1" x="2012"/>
        <item m="1" x="6883"/>
        <item m="1" x="2217"/>
        <item m="1" x="3912"/>
        <item m="1" x="3770"/>
        <item m="1" x="2605"/>
        <item m="1" x="3488"/>
        <item m="1" x="4204"/>
        <item m="1" x="1890"/>
        <item m="1" x="1566"/>
        <item m="1" x="3343"/>
        <item m="1" x="7928"/>
        <item m="1" x="2030"/>
        <item m="1" x="7314"/>
        <item m="1" x="2792"/>
        <item m="1" x="6483"/>
        <item m="1" x="5060"/>
        <item m="1" x="2859"/>
        <item m="1" x="4382"/>
        <item m="1" x="3790"/>
        <item m="1" x="4211"/>
        <item m="1" x="5348"/>
        <item m="1" x="4171"/>
        <item m="1" x="1401"/>
        <item m="1" x="4885"/>
        <item m="1" x="6036"/>
        <item m="1" x="1007"/>
        <item m="1" x="2979"/>
        <item m="1" x="4347"/>
        <item m="1" x="3261"/>
        <item m="1" x="3913"/>
        <item m="1" x="5654"/>
        <item m="1" x="3173"/>
        <item m="1" x="1073"/>
        <item m="1" x="4241"/>
        <item m="1" x="4413"/>
        <item m="1" x="6289"/>
        <item m="1" x="3106"/>
        <item m="1" x="3553"/>
        <item m="1" x="6427"/>
        <item m="1" x="5313"/>
        <item m="1" x="2396"/>
        <item m="1" x="4506"/>
        <item m="1" x="1623"/>
        <item m="1" x="1283"/>
        <item m="1" x="1083"/>
        <item m="1" x="3303"/>
        <item m="1" x="6375"/>
        <item m="1" x="5360"/>
        <item m="1" x="7379"/>
        <item m="1" x="1449"/>
        <item m="1" x="1739"/>
        <item m="1" x="6194"/>
        <item m="1" x="4377"/>
        <item m="1" x="3933"/>
        <item m="1" x="5012"/>
        <item m="1" x="4754"/>
        <item m="1" x="3434"/>
        <item m="1" x="4230"/>
        <item m="1" x="1704"/>
        <item m="1" x="4644"/>
        <item m="1" x="1581"/>
        <item m="1" x="2669"/>
        <item m="1" x="6527"/>
        <item m="1" x="3813"/>
        <item m="1" x="2014"/>
        <item m="1" x="5685"/>
        <item m="1" x="2527"/>
        <item m="1" x="7345"/>
        <item m="1" x="2292"/>
        <item m="1" x="5047"/>
        <item m="1" x="6528"/>
        <item m="1" x="5008"/>
        <item m="1" x="899"/>
        <item m="1" x="3606"/>
        <item m="1" x="2374"/>
        <item m="1" x="3779"/>
        <item m="1" x="1794"/>
        <item m="1" x="2841"/>
        <item m="1" x="2464"/>
        <item m="1" x="4902"/>
        <item m="1" x="919"/>
        <item m="1" x="7787"/>
        <item m="1" x="3184"/>
        <item m="1" x="1260"/>
        <item m="1" x="3446"/>
        <item m="1" x="7742"/>
        <item m="1" x="7084"/>
        <item m="1" x="4226"/>
        <item m="1" x="6285"/>
        <item m="1" x="1306"/>
        <item m="1" x="7434"/>
        <item m="1" x="5704"/>
        <item m="1" x="6284"/>
        <item m="1" x="3568"/>
        <item m="1" x="3048"/>
        <item m="1" x="4051"/>
        <item m="1" x="6566"/>
        <item m="1" x="4701"/>
        <item m="1" x="6606"/>
        <item x="568"/>
        <item m="1" x="7355"/>
        <item m="1" x="2160"/>
        <item m="1" x="1119"/>
        <item m="1" x="4925"/>
        <item m="1" x="7172"/>
        <item m="1" x="5426"/>
        <item m="1" x="5172"/>
        <item m="1" x="990"/>
        <item m="1" x="6607"/>
        <item m="1" x="6234"/>
        <item m="1" x="7220"/>
        <item m="1" x="939"/>
        <item m="1" x="3735"/>
        <item m="1" x="6395"/>
        <item m="1" x="7692"/>
        <item m="1" x="4081"/>
        <item m="1" x="3589"/>
        <item m="1" x="7704"/>
        <item m="1" x="7411"/>
        <item m="1" x="7170"/>
        <item m="1" x="4549"/>
        <item m="1" x="4312"/>
        <item m="1" x="4080"/>
        <item m="1" x="2941"/>
        <item m="1" x="4062"/>
        <item m="1" x="2703"/>
        <item m="1" x="4991"/>
        <item m="1" x="3866"/>
        <item m="1" x="7813"/>
        <item m="1" x="1939"/>
        <item m="1" x="4360"/>
        <item m="1" x="5649"/>
        <item m="1" x="5517"/>
        <item m="1" x="1033"/>
        <item m="1" x="5615"/>
        <item m="1" x="1834"/>
        <item m="1" x="3907"/>
        <item m="1" x="6012"/>
        <item m="1" x="4912"/>
        <item m="1" x="6188"/>
        <item m="1" x="3499"/>
        <item m="1" x="6647"/>
        <item m="1" x="1164"/>
        <item m="1" x="3023"/>
        <item m="1" x="7363"/>
        <item m="1" x="5993"/>
        <item m="1" x="1858"/>
        <item m="1" x="3764"/>
        <item m="1" x="3398"/>
        <item m="1" x="6469"/>
        <item m="1" x="3464"/>
        <item m="1" x="4400"/>
        <item m="1" x="7739"/>
        <item m="1" x="1175"/>
        <item m="1" x="5703"/>
        <item m="1" x="6904"/>
        <item m="1" x="5967"/>
        <item m="1" x="3059"/>
        <item m="1" x="5131"/>
        <item m="1" x="2035"/>
        <item m="1" x="1231"/>
        <item m="1" x="7058"/>
        <item m="1" x="4801"/>
        <item m="1" x="4649"/>
        <item m="1" x="1258"/>
        <item m="1" x="1151"/>
        <item m="1" x="4853"/>
        <item m="1" x="5557"/>
        <item m="1" x="5124"/>
        <item m="1" x="3070"/>
        <item m="1" x="2258"/>
        <item m="1" x="4045"/>
        <item m="1" x="1108"/>
        <item m="1" x="2637"/>
        <item m="1" x="7142"/>
        <item m="1" x="4409"/>
        <item m="1" x="2571"/>
        <item m="1" x="1408"/>
        <item m="1" x="1788"/>
        <item m="1" x="4030"/>
        <item m="1" x="2443"/>
        <item m="1" x="2420"/>
        <item m="1" x="3238"/>
        <item m="1" x="7516"/>
        <item m="1" x="2461"/>
        <item m="1" x="1394"/>
        <item m="1" x="2615"/>
        <item m="1" x="7606"/>
        <item m="1" x="1574"/>
        <item m="1" x="5225"/>
        <item m="1" x="6044"/>
        <item m="1" x="6944"/>
        <item m="1" x="7867"/>
        <item m="1" x="7099"/>
        <item m="1" x="6030"/>
        <item m="1" x="3024"/>
        <item m="1" x="1262"/>
        <item m="1" x="2066"/>
        <item m="1" x="6676"/>
        <item m="1" x="6494"/>
        <item m="1" x="2223"/>
        <item m="1" x="5385"/>
        <item m="1" x="4599"/>
        <item m="1" x="4548"/>
        <item m="1" x="3575"/>
        <item m="1" x="4375"/>
        <item m="1" x="7968"/>
        <item m="1" x="3664"/>
        <item m="1" x="5193"/>
        <item m="1" x="2272"/>
        <item m="1" x="4320"/>
        <item m="1" x="1314"/>
        <item m="1" x="3361"/>
        <item m="1" x="5425"/>
        <item m="1" x="5895"/>
        <item m="1" x="1658"/>
        <item m="1" x="4394"/>
        <item m="1" x="6704"/>
        <item m="1" x="1860"/>
        <item m="1" x="5115"/>
        <item m="1" x="942"/>
        <item m="1" x="3760"/>
        <item m="1" x="4573"/>
        <item m="1" x="7250"/>
        <item m="1" x="1604"/>
        <item m="1" x="3641"/>
        <item m="1" x="5449"/>
        <item m="1" x="4101"/>
        <item m="1" x="1199"/>
        <item m="1" x="3185"/>
        <item m="1" x="7819"/>
        <item m="1" x="4714"/>
        <item m="1" x="6322"/>
        <item m="1" x="2210"/>
        <item m="1" x="1720"/>
        <item m="1" x="1172"/>
        <item m="1" x="4143"/>
        <item m="1" x="5778"/>
        <item m="1" x="3679"/>
        <item m="1" x="6294"/>
        <item m="1" x="3890"/>
        <item m="1" x="2934"/>
        <item m="1" x="5679"/>
        <item m="1" x="5812"/>
        <item m="1" x="5162"/>
        <item m="1" x="2783"/>
        <item m="1" x="5881"/>
        <item m="1" x="6183"/>
        <item m="1" x="3525"/>
        <item m="1" x="3424"/>
        <item m="1" x="927"/>
        <item m="1" x="4555"/>
        <item m="1" x="1848"/>
        <item m="1" x="4634"/>
        <item m="1" x="5661"/>
        <item m="1" x="7076"/>
        <item m="1" x="4881"/>
        <item m="1" x="914"/>
        <item m="1" x="4550"/>
        <item m="1" x="2889"/>
        <item m="1" x="3849"/>
        <item m="1" x="6146"/>
        <item m="1" x="4906"/>
        <item m="1" x="2862"/>
        <item m="1" x="982"/>
        <item m="1" x="2680"/>
        <item m="1" x="1205"/>
        <item m="1" x="6602"/>
        <item m="1" x="4466"/>
        <item m="1" x="3527"/>
        <item m="1" x="6432"/>
        <item m="1" x="7535"/>
        <item m="1" x="6205"/>
        <item m="1" x="1915"/>
        <item m="1" x="4882"/>
        <item m="1" x="5806"/>
        <item m="1" x="7730"/>
        <item m="1" x="5674"/>
        <item m="1" x="4434"/>
        <item m="1" x="5729"/>
        <item m="1" x="5860"/>
        <item m="1" x="4399"/>
        <item m="1" x="1687"/>
        <item m="1" x="7357"/>
        <item m="1" x="4127"/>
        <item m="1" x="5601"/>
        <item m="1" x="6762"/>
        <item m="1" x="7299"/>
        <item m="1" x="1812"/>
        <item m="1" x="7019"/>
        <item m="1" x="5664"/>
        <item m="1" x="2274"/>
        <item m="1" x="4268"/>
        <item m="1" x="4091"/>
        <item m="1" x="7432"/>
        <item m="1" x="7938"/>
        <item m="1" x="4606"/>
        <item m="1" x="4275"/>
        <item m="1" x="1117"/>
        <item m="1" x="4317"/>
        <item m="1" x="7828"/>
        <item m="1" x="5793"/>
        <item m="1" x="2193"/>
        <item m="1" x="7477"/>
        <item m="1" x="4591"/>
        <item m="1" x="7388"/>
        <item m="1" x="6535"/>
        <item m="1" x="992"/>
        <item m="1" x="1948"/>
        <item m="1" x="7871"/>
        <item m="1" x="3590"/>
        <item m="1" x="3758"/>
        <item m="1" x="1861"/>
        <item m="1" x="3850"/>
        <item m="1" x="2428"/>
        <item m="1" x="3528"/>
        <item m="1" x="4633"/>
        <item m="1" x="6166"/>
        <item m="1" x="1555"/>
        <item m="1" x="2465"/>
        <item m="1" x="6683"/>
        <item m="1" x="1116"/>
        <item m="1" x="4032"/>
        <item m="1" x="3448"/>
        <item x="680"/>
        <item m="1" x="3867"/>
        <item m="1" x="3002"/>
        <item m="1" x="4243"/>
        <item m="1" x="4235"/>
        <item m="1" x="3183"/>
        <item m="1" x="1036"/>
        <item m="1" x="7763"/>
        <item m="1" x="1390"/>
        <item m="1" x="2867"/>
        <item m="1" x="3765"/>
        <item m="1" x="5295"/>
        <item m="1" x="3613"/>
        <item m="1" x="4153"/>
        <item m="1" x="5855"/>
        <item m="1" x="3392"/>
        <item m="1" x="7652"/>
        <item m="1" x="1168"/>
        <item m="1" x="7483"/>
        <item m="1" x="5954"/>
        <item m="1" x="3258"/>
        <item m="1" x="7726"/>
        <item m="1" x="7831"/>
        <item m="1" x="6758"/>
        <item m="1" x="4626"/>
        <item m="1" x="6122"/>
        <item m="1" x="2280"/>
        <item m="1" x="7260"/>
        <item m="1" x="6640"/>
        <item m="1" x="3166"/>
        <item m="1" x="4425"/>
        <item m="1" x="6994"/>
        <item m="1" x="3944"/>
        <item m="1" x="7047"/>
        <item m="1" x="1807"/>
        <item m="1" x="6352"/>
        <item m="1" x="2588"/>
        <item m="1" x="1081"/>
        <item m="1" x="4288"/>
        <item m="1" x="6825"/>
        <item m="1" x="3224"/>
        <item m="1" x="1477"/>
        <item m="1" x="5412"/>
        <item m="1" x="7805"/>
        <item m="1" x="2556"/>
        <item m="1" x="7030"/>
        <item m="1" x="1532"/>
        <item m="1" x="6832"/>
        <item m="1" x="2815"/>
        <item m="1" x="2868"/>
        <item m="1" x="1841"/>
        <item m="1" x="5771"/>
        <item m="1" x="2088"/>
        <item m="1" x="7259"/>
        <item m="1" x="5677"/>
        <item m="1" x="6316"/>
        <item m="1" x="4778"/>
        <item m="1" x="5782"/>
        <item m="1" x="4126"/>
        <item m="1" x="3636"/>
        <item m="1" x="6712"/>
        <item m="1" x="3371"/>
        <item m="1" x="1293"/>
        <item m="1" x="1526"/>
        <item m="1" x="1603"/>
        <item m="1" x="4379"/>
        <item m="1" x="7185"/>
        <item m="1" x="7615"/>
        <item m="1" x="6523"/>
        <item m="1" x="6808"/>
        <item m="1" x="2350"/>
        <item m="1" x="3110"/>
        <item m="1" x="4218"/>
        <item m="1" x="6658"/>
        <item m="1" x="5833"/>
        <item m="1" x="1156"/>
        <item m="1" x="3794"/>
        <item m="1" x="3906"/>
        <item m="1" x="7059"/>
        <item m="1" x="5218"/>
        <item m="1" x="5139"/>
        <item m="1" x="3386"/>
        <item m="1" x="2863"/>
        <item m="1" x="6400"/>
        <item m="1" x="6445"/>
        <item m="1" x="5613"/>
        <item m="1" x="4559"/>
        <item m="1" x="7870"/>
        <item m="1" x="5972"/>
        <item m="1" x="7907"/>
        <item m="1" x="7488"/>
        <item m="1" x="3745"/>
        <item m="1" x="5214"/>
        <item m="1" x="3699"/>
        <item m="1" x="6723"/>
        <item m="1" x="1674"/>
        <item m="1" x="4132"/>
        <item m="1" x="3453"/>
        <item m="1" x="3475"/>
        <item m="1" x="6089"/>
        <item m="1" x="6152"/>
        <item m="1" x="4782"/>
        <item m="1" x="1536"/>
        <item m="1" x="5612"/>
        <item m="1" x="2097"/>
        <item m="1" x="5246"/>
        <item m="1" x="1938"/>
        <item m="1" x="4416"/>
        <item m="1" x="3229"/>
        <item m="1" x="1968"/>
        <item m="1" x="2456"/>
        <item m="1" x="1321"/>
        <item m="1" x="5826"/>
        <item m="1" x="1344"/>
        <item m="1" x="7380"/>
        <item m="1" x="7513"/>
        <item m="1" x="3278"/>
        <item m="1" x="7682"/>
        <item m="1" x="2515"/>
        <item m="1" x="7539"/>
        <item m="1" x="7569"/>
        <item m="1" x="3923"/>
        <item m="1" x="3373"/>
        <item m="1" x="4581"/>
        <item m="1" x="5003"/>
        <item m="1" x="3444"/>
        <item m="1" x="3108"/>
        <item m="1" x="5555"/>
        <item m="1" x="5640"/>
        <item m="1" x="6157"/>
        <item m="1" x="949"/>
        <item m="1" x="4615"/>
        <item m="1" x="4488"/>
        <item m="1" x="6181"/>
        <item m="1" x="2897"/>
        <item m="1" x="3761"/>
        <item m="1" x="7042"/>
        <item m="1" x="5841"/>
        <item m="1" x="7280"/>
        <item m="1" x="4879"/>
        <item m="1" x="3298"/>
        <item m="1" x="2039"/>
        <item m="1" x="6955"/>
        <item m="1" x="3693"/>
        <item m="1" x="1464"/>
        <item m="1" x="3796"/>
        <item m="1" x="7321"/>
        <item m="1" x="3514"/>
        <item m="1" x="4803"/>
        <item m="1" x="7046"/>
        <item m="1" x="3929"/>
        <item m="1" x="1179"/>
        <item m="1" x="1662"/>
        <item m="1" x="3855"/>
        <item m="1" x="3165"/>
        <item m="1" x="7619"/>
        <item m="1" x="4742"/>
        <item m="1" x="3750"/>
        <item m="1" x="6890"/>
        <item m="1" x="5230"/>
        <item m="1" x="7035"/>
        <item m="1" x="6477"/>
        <item m="1" x="3838"/>
        <item m="1" x="6118"/>
        <item m="1" x="1127"/>
        <item m="1" x="6416"/>
        <item m="1" x="7846"/>
        <item m="1" x="7705"/>
        <item m="1" x="7684"/>
        <item m="1" x="6262"/>
        <item m="1" x="7476"/>
        <item m="1" x="1811"/>
        <item m="1" x="2485"/>
        <item m="1" x="6136"/>
        <item m="1" x="1879"/>
        <item m="1" x="3193"/>
        <item m="1" x="7131"/>
        <item m="1" x="3153"/>
        <item m="1" x="6369"/>
        <item m="1" x="5186"/>
        <item m="1" x="6331"/>
        <item m="1" x="5534"/>
        <item m="1" x="3241"/>
        <item m="1" x="2222"/>
        <item m="1" x="6645"/>
        <item m="1" x="3194"/>
        <item m="1" x="2137"/>
        <item m="1" x="7802"/>
        <item m="1" x="5149"/>
        <item m="1" x="2416"/>
        <item m="1" x="1448"/>
        <item m="1" x="6935"/>
        <item m="1" x="3785"/>
        <item m="1" x="1518"/>
        <item m="1" x="6772"/>
        <item m="1" x="1585"/>
        <item m="1" x="2883"/>
        <item m="1" x="6361"/>
        <item m="1" x="7455"/>
        <item m="1" x="5958"/>
        <item m="1" x="3515"/>
        <item m="1" x="7130"/>
        <item m="1" x="7558"/>
        <item m="1" x="5009"/>
        <item m="1" x="5176"/>
        <item m="1" x="3050"/>
        <item m="1" x="5439"/>
        <item m="1" x="1236"/>
        <item m="1" x="6522"/>
        <item m="1" x="4265"/>
        <item m="1" x="4298"/>
        <item m="1" x="3899"/>
        <item m="1" x="6572"/>
        <item m="1" x="1996"/>
        <item m="1" x="5974"/>
        <item m="1" x="1339"/>
        <item m="1" x="6849"/>
        <item m="1" x="6699"/>
        <item m="1" x="7195"/>
        <item m="1" x="1202"/>
        <item m="1" x="6560"/>
        <item m="1" x="4036"/>
        <item m="1" x="5791"/>
        <item m="1" x="6065"/>
        <item m="1" x="1960"/>
        <item m="1" x="6185"/>
        <item m="1" x="2656"/>
        <item m="1" x="1947"/>
        <item m="1" x="2057"/>
        <item m="1" x="7302"/>
        <item m="1" x="2742"/>
        <item m="1" x="4177"/>
        <item m="1" x="5045"/>
        <item m="1" x="2100"/>
        <item m="1" x="3034"/>
        <item m="1" x="1805"/>
        <item m="1" x="1184"/>
        <item m="1" x="4411"/>
        <item m="1" x="6049"/>
        <item m="1" x="6946"/>
        <item m="1" x="7265"/>
        <item m="1" x="7951"/>
        <item m="1" x="1289"/>
        <item m="1" x="2337"/>
        <item m="1" x="3038"/>
        <item m="1" x="6279"/>
        <item m="1" x="7273"/>
        <item m="1" x="7117"/>
        <item m="1" x="3943"/>
        <item m="1" x="2247"/>
        <item m="1" x="5456"/>
        <item m="1" x="6549"/>
        <item m="1" x="2081"/>
        <item m="1" x="2681"/>
        <item m="1" x="7750"/>
        <item m="1" x="1970"/>
        <item m="1" x="6764"/>
        <item m="1" x="6655"/>
        <item m="1" x="6364"/>
        <item m="1" x="3491"/>
        <item m="1" x="2165"/>
        <item m="1" x="5524"/>
        <item m="1" x="1275"/>
        <item m="1" x="4489"/>
        <item m="1" x="7038"/>
        <item m="1" x="7322"/>
        <item m="1" x="7258"/>
        <item m="1" x="7064"/>
        <item m="1" x="2587"/>
        <item m="1" x="4269"/>
        <item m="1" x="1177"/>
        <item m="1" x="6117"/>
        <item m="1" x="2060"/>
        <item m="1" x="4886"/>
        <item m="1" x="3030"/>
        <item m="1" x="3151"/>
        <item m="1" x="6796"/>
        <item m="1" x="5083"/>
        <item m="1" x="4373"/>
        <item m="1" x="3922"/>
        <item m="1" x="4721"/>
        <item m="1" x="987"/>
        <item m="1" x="2392"/>
        <item m="1" x="2329"/>
        <item m="1" x="4786"/>
        <item m="1" x="7026"/>
        <item m="1" x="4673"/>
        <item m="1" x="1447"/>
        <item m="1" x="4989"/>
        <item m="1" x="938"/>
        <item m="1" x="3040"/>
        <item m="1" x="5562"/>
        <item m="1" x="7958"/>
        <item m="1" x="4315"/>
        <item m="1" x="3874"/>
        <item m="1" x="1215"/>
        <item m="1" x="1235"/>
        <item m="1" x="4734"/>
        <item m="1" x="1295"/>
        <item m="1" x="4197"/>
        <item m="1" x="5342"/>
        <item m="1" x="1279"/>
        <item m="1" x="6412"/>
        <item m="1" x="4602"/>
        <item m="1" x="3071"/>
        <item m="1" x="4213"/>
        <item m="1" x="4341"/>
        <item m="1" x="6945"/>
        <item m="1" x="7560"/>
        <item m="1" x="5632"/>
        <item m="1" x="5033"/>
        <item m="1" x="1608"/>
        <item m="1" x="6779"/>
        <item m="1" x="4605"/>
        <item m="1" x="1149"/>
        <item m="1" x="3584"/>
        <item m="1" x="5476"/>
        <item m="1" x="3573"/>
        <item m="1" x="5378"/>
        <item m="1" x="5980"/>
        <item m="1" x="1660"/>
        <item m="1" x="3675"/>
        <item m="1" x="4806"/>
        <item m="1" x="5701"/>
        <item m="1" x="6949"/>
        <item m="1" x="1712"/>
        <item m="1" x="5010"/>
        <item m="1" x="3714"/>
        <item m="1" x="1460"/>
        <item m="1" x="6303"/>
        <item m="1" x="7134"/>
        <item m="1" x="5792"/>
        <item m="1" x="2997"/>
        <item m="1" x="1515"/>
        <item m="1" x="2566"/>
        <item m="1" x="1790"/>
        <item m="1" x="4861"/>
        <item m="1" x="4505"/>
        <item m="1" x="7105"/>
        <item m="1" x="5387"/>
        <item m="1" x="6908"/>
        <item m="1" x="7082"/>
        <item m="1" x="2712"/>
        <item m="1" x="3074"/>
        <item m="1" x="5523"/>
        <item m="1" x="5112"/>
        <item m="1" x="2828"/>
        <item m="1" x="3427"/>
        <item m="1" x="3432"/>
        <item m="1" x="3936"/>
        <item m="1" x="2490"/>
        <item m="1" x="4689"/>
        <item m="1" x="3648"/>
        <item m="1" x="1655"/>
        <item m="1" x="1525"/>
        <item m="1" x="7466"/>
        <item m="1" x="3257"/>
        <item x="226"/>
        <item m="1" x="2975"/>
        <item m="1" x="3114"/>
        <item m="1" x="7010"/>
        <item m="1" x="2945"/>
        <item m="1" x="2074"/>
        <item m="1" x="1728"/>
        <item m="1" x="3018"/>
        <item m="1" x="5949"/>
        <item m="1" x="5199"/>
        <item m="1" x="5418"/>
        <item m="1" x="6869"/>
        <item m="1" x="3881"/>
        <item m="1" x="4916"/>
        <item m="1" x="6537"/>
        <item m="1" x="1359"/>
        <item m="1" x="4459"/>
        <item m="1" x="1628"/>
        <item m="1" x="6143"/>
        <item m="1" x="1455"/>
        <item m="1" x="4794"/>
        <item m="1" x="7517"/>
        <item m="1" x="3469"/>
        <item m="1" x="4622"/>
        <item m="1" x="5605"/>
        <item m="1" x="4920"/>
        <item m="1" x="6677"/>
        <item m="1" x="3524"/>
        <item m="1" x="4082"/>
        <item m="1" x="1663"/>
        <item m="1" x="5580"/>
        <item m="1" x="4476"/>
        <item m="1" x="3819"/>
        <item m="1" x="7011"/>
        <item m="1" x="2302"/>
        <item m="1" x="7413"/>
        <item m="1" x="2690"/>
        <item m="1" x="1610"/>
        <item m="1" x="6747"/>
        <item m="1" x="3370"/>
        <item m="1" x="1540"/>
        <item m="1" x="6341"/>
        <item x="271"/>
        <item m="1" x="5925"/>
        <item m="1" x="6343"/>
        <item m="1" x="7756"/>
        <item m="1" x="1548"/>
        <item m="1" x="3221"/>
        <item m="1" x="7116"/>
        <item m="1" x="3124"/>
        <item m="1" x="5948"/>
        <item m="1" x="3192"/>
        <item m="1" x="2851"/>
        <item m="1" x="2809"/>
        <item m="1" x="3545"/>
        <item m="1" x="3060"/>
        <item m="1" x="4037"/>
        <item m="1" x="5049"/>
        <item m="1" x="3774"/>
        <item m="1" x="5333"/>
        <item m="1" x="4041"/>
        <item m="1" x="5983"/>
        <item m="1" x="1479"/>
        <item m="1" x="5858"/>
        <item m="1" x="6124"/>
        <item m="1" x="1333"/>
        <item m="1" x="1740"/>
        <item m="1" x="6939"/>
        <item m="1" x="7852"/>
        <item m="1" x="7408"/>
        <item m="1" x="6100"/>
        <item m="1" x="6797"/>
        <item m="1" x="6794"/>
        <item m="1" x="7807"/>
        <item m="1" x="3969"/>
        <item m="1" x="5236"/>
        <item m="1" x="7732"/>
        <item m="1" x="7791"/>
        <item m="1" x="3292"/>
        <item m="1" x="4669"/>
        <item m="1" x="956"/>
        <item m="1" x="2972"/>
        <item m="1" x="7978"/>
        <item m="1" x="3623"/>
        <item m="1" x="1015"/>
        <item m="1" x="5943"/>
        <item m="1" x="4386"/>
        <item m="1" x="882"/>
        <item m="1" x="2633"/>
        <item m="1" x="3546"/>
        <item m="1" x="7111"/>
        <item m="1" x="2789"/>
        <item m="1" x="4335"/>
        <item m="1" x="1497"/>
        <item m="1" x="7318"/>
        <item m="1" x="2174"/>
        <item m="1" x="7317"/>
        <item m="1" x="1780"/>
        <item m="1" x="4420"/>
        <item m="1" x="4534"/>
        <item m="1" x="6967"/>
        <item m="1" x="3291"/>
        <item m="1" x="2376"/>
        <item m="1" x="6162"/>
        <item m="1" x="4154"/>
        <item m="1" x="4620"/>
        <item m="1" x="5211"/>
        <item m="1" x="5226"/>
        <item m="1" x="5798"/>
        <item m="1" x="4792"/>
        <item m="1" x="5180"/>
        <item m="1" x="1824"/>
        <item m="1" x="4668"/>
        <item m="1" x="1743"/>
        <item m="1" x="7040"/>
        <item m="1" x="7055"/>
        <item m="1" x="4864"/>
        <item m="1" x="2791"/>
        <item m="1" x="4513"/>
        <item m="1" x="2609"/>
        <item m="1" x="3276"/>
        <item m="1" x="7339"/>
        <item m="1" x="3385"/>
        <item m="1" x="4679"/>
        <item m="1" x="5758"/>
        <item m="1" x="7982"/>
        <item m="1" x="6347"/>
        <item m="1" x="4951"/>
        <item m="1" x="6625"/>
        <item m="1" x="1012"/>
        <item m="1" x="1931"/>
        <item m="1" x="2662"/>
        <item m="1" x="6906"/>
        <item m="1" x="5868"/>
        <item m="1" x="6624"/>
        <item m="1" x="7003"/>
        <item m="1" x="3459"/>
        <item m="1" x="6149"/>
        <item m="1" x="4543"/>
        <item m="1" x="7382"/>
        <item m="1" x="2446"/>
        <item m="1" x="2909"/>
        <item m="1" x="7891"/>
        <item m="1" x="2463"/>
        <item m="1" x="5757"/>
        <item m="1" x="5589"/>
        <item m="1" x="1486"/>
        <item m="1" x="2985"/>
        <item m="1" x="5699"/>
        <item m="1" x="2410"/>
        <item m="1" x="5727"/>
        <item m="1" x="2132"/>
        <item m="1" x="7582"/>
        <item m="1" x="2894"/>
        <item m="1" x="5882"/>
        <item m="1" x="6268"/>
        <item m="1" x="1003"/>
        <item m="1" x="5912"/>
        <item m="1" x="7236"/>
        <item m="1" x="1032"/>
        <item m="1" x="1106"/>
        <item m="1" x="4577"/>
        <item m="1" x="7727"/>
        <item m="1" x="4851"/>
        <item m="1" x="3052"/>
        <item m="1" x="3374"/>
        <item m="1" x="5341"/>
        <item m="1" x="1769"/>
        <item m="1" x="1993"/>
        <item m="1" x="5404"/>
        <item m="1" x="2753"/>
        <item m="1" x="3940"/>
        <item m="1" x="3336"/>
        <item m="1" x="2375"/>
        <item m="1" x="6793"/>
        <item m="1" x="3281"/>
        <item m="1" x="6454"/>
        <item m="1" x="4933"/>
        <item m="1" x="1672"/>
        <item m="1" x="5257"/>
        <item m="1" x="5579"/>
        <item m="1" x="4950"/>
        <item m="1" x="1507"/>
        <item m="1" x="4998"/>
        <item m="1" x="5671"/>
        <item m="1" x="6722"/>
        <item m="1" x="2383"/>
        <item m="1" x="3610"/>
        <item m="1" x="5834"/>
        <item m="1" x="2850"/>
        <item m="1" x="6449"/>
        <item m="1" x="5923"/>
        <item m="1" x="3407"/>
        <item m="1" x="6410"/>
        <item m="1" x="4325"/>
        <item m="1" x="4461"/>
        <item m="1" x="7774"/>
        <item m="1" x="5515"/>
        <item m="1" x="4743"/>
        <item m="1" x="4776"/>
        <item m="1" x="3925"/>
        <item m="1" x="2721"/>
        <item m="1" x="6325"/>
        <item m="1" x="4328"/>
        <item m="1" x="1218"/>
        <item m="1" x="2232"/>
        <item m="1" x="6641"/>
        <item m="1" x="5024"/>
        <item m="1" x="5874"/>
        <item m="1" x="2532"/>
        <item m="1" x="6542"/>
        <item m="1" x="5801"/>
        <item m="1" x="3841"/>
        <item m="1" x="7862"/>
        <item m="1" x="7827"/>
        <item m="1" x="6020"/>
        <item x="63"/>
        <item m="1" x="1751"/>
        <item m="1" x="6350"/>
        <item m="1" x="3154"/>
        <item m="1" x="1747"/>
        <item m="1" x="2728"/>
        <item m="1" x="7201"/>
        <item m="1" x="1764"/>
        <item m="1" x="5265"/>
        <item m="1" x="1627"/>
        <item m="1" x="2990"/>
        <item m="1" x="7930"/>
        <item m="1" x="4289"/>
        <item m="1" x="1485"/>
        <item m="1" x="3541"/>
        <item m="1" x="1618"/>
        <item m="1" x="3422"/>
        <item m="1" x="7745"/>
        <item m="1" x="6292"/>
        <item m="1" x="2632"/>
        <item m="1" x="2006"/>
        <item m="1" x="2173"/>
        <item m="1" x="6690"/>
        <item m="1" x="6761"/>
        <item m="1" x="1040"/>
        <item m="1" x="5200"/>
        <item m="1" x="4332"/>
        <item m="1" x="1895"/>
        <item m="1" x="2885"/>
        <item m="1" x="3984"/>
        <item m="1" x="4351"/>
        <item m="1" x="5817"/>
        <item m="1" x="1147"/>
        <item m="1" x="2363"/>
        <item m="1" x="4859"/>
        <item m="1" x="2907"/>
        <item m="1" x="4450"/>
        <item m="1" x="3389"/>
        <item m="1" x="5493"/>
        <item m="1" x="2140"/>
        <item x="746"/>
        <item m="1" x="4113"/>
        <item m="1" x="4354"/>
        <item m="1" x="3461"/>
        <item m="1" x="6957"/>
        <item m="1" x="2903"/>
        <item m="1" x="6259"/>
        <item x="648"/>
        <item m="1" x="6414"/>
        <item m="1" x="1017"/>
        <item m="1" x="3788"/>
        <item m="1" x="3098"/>
        <item m="1" x="7786"/>
        <item x="250"/>
        <item m="1" x="7365"/>
        <item m="1" x="6815"/>
        <item m="1" x="1002"/>
        <item m="1" x="1783"/>
        <item m="1" x="7696"/>
        <item m="1" x="4651"/>
        <item m="1" x="3495"/>
        <item m="1" x="2845"/>
        <item m="1" x="1843"/>
        <item m="1" x="3375"/>
        <item m="1" x="2829"/>
        <item m="1" x="3091"/>
        <item m="1" x="1862"/>
        <item m="1" x="3360"/>
        <item m="1" x="1129"/>
        <item m="1" x="7571"/>
        <item m="1" x="1677"/>
        <item m="1" x="5597"/>
        <item m="1" x="2570"/>
        <item m="1" x="5039"/>
        <item m="1" x="3272"/>
        <item m="1" x="6513"/>
        <item m="1" x="1766"/>
        <item m="1" x="5062"/>
        <item m="1" x="3570"/>
        <item m="1" x="2429"/>
        <item m="1" x="1613"/>
        <item m="1" x="7241"/>
        <item m="1" x="1207"/>
        <item m="1" x="4326"/>
        <item m="1" x="4814"/>
        <item m="1" x="6943"/>
        <item m="1" x="5261"/>
        <item m="1" x="5594"/>
        <item m="1" x="1799"/>
        <item m="1" x="5683"/>
        <item m="1" x="6974"/>
        <item m="1" x="3603"/>
        <item m="1" x="6619"/>
        <item m="1" x="2098"/>
        <item m="1" x="4676"/>
        <item m="1" x="7482"/>
        <item m="1" x="3537"/>
        <item m="1" x="5101"/>
        <item m="1" x="3428"/>
        <item m="1" x="5384"/>
        <item m="1" x="3880"/>
        <item m="1" x="7024"/>
        <item m="1" x="4424"/>
        <item m="1" x="1676"/>
        <item m="1" x="1026"/>
        <item m="1" x="6163"/>
        <item m="1" x="3658"/>
        <item m="1" x="1008"/>
        <item m="1" x="4949"/>
        <item m="1" x="3215"/>
        <item m="1" x="1409"/>
        <item m="1" x="1778"/>
        <item m="1" x="7688"/>
        <item m="1" x="6401"/>
        <item m="1" x="7892"/>
        <item m="1" x="5462"/>
        <item m="1" x="6026"/>
        <item m="1" x="6853"/>
        <item m="1" x="5904"/>
        <item m="1" x="1671"/>
        <item m="1" x="6951"/>
        <item m="1" x="7361"/>
        <item m="1" x="6633"/>
        <item m="1" x="5299"/>
        <item m="1" x="3364"/>
        <item m="1" x="1886"/>
        <item m="1" x="5194"/>
        <item m="1" x="4545"/>
        <item m="1" x="3810"/>
        <item m="1" x="7217"/>
        <item m="1" x="5007"/>
        <item m="1" x="2112"/>
        <item m="1" x="5280"/>
        <item m="1" x="1934"/>
        <item m="1" x="5461"/>
        <item m="1" x="4672"/>
        <item m="1" x="5900"/>
        <item m="1" x="2639"/>
        <item m="1" x="1090"/>
        <item m="1" x="2952"/>
        <item m="1" x="5390"/>
        <item m="1" x="6418"/>
        <item m="1" x="7592"/>
        <item m="1" x="6495"/>
        <item m="1" x="4389"/>
        <item m="1" x="1358"/>
        <item m="1" x="5413"/>
        <item m="1" x="2819"/>
        <item m="1" x="6987"/>
        <item m="1" x="6593"/>
        <item m="1" x="4128"/>
        <item m="1" x="5213"/>
        <item m="1" x="7679"/>
        <item m="1" x="6500"/>
        <item m="1" x="1638"/>
        <item m="1" x="1836"/>
        <item m="1" x="1016"/>
        <item m="1" x="5985"/>
        <item m="1" x="4092"/>
        <item m="1" x="3580"/>
        <item m="1" x="6426"/>
        <item m="1" x="7261"/>
        <item m="1" x="6055"/>
        <item m="1" x="7027"/>
        <item m="1" x="3926"/>
        <item m="1" x="4637"/>
        <item m="1" x="1434"/>
        <item m="1" x="5999"/>
        <item m="1" x="1065"/>
        <item m="1" x="5846"/>
        <item m="1" x="6346"/>
        <item m="1" x="6672"/>
        <item m="1" x="2731"/>
        <item m="1" x="5659"/>
        <item m="1" x="6223"/>
        <item m="1" x="6126"/>
        <item m="1" x="2062"/>
        <item m="1" x="6989"/>
        <item m="1" x="2910"/>
        <item m="1" x="7910"/>
        <item m="1" x="5184"/>
        <item m="1" x="1641"/>
        <item m="1" x="7544"/>
        <item m="1" x="1793"/>
        <item m="1" x="6729"/>
        <item m="1" x="7969"/>
        <item m="1" x="6255"/>
        <item m="1" x="3288"/>
        <item m="1" x="5105"/>
        <item m="1" x="4781"/>
        <item m="1" x="5174"/>
        <item m="1" x="7473"/>
        <item m="1" x="6041"/>
        <item m="1" x="7703"/>
        <item m="1" x="7256"/>
        <item m="1" x="5419"/>
        <item m="1" x="1373"/>
        <item m="1" x="5323"/>
        <item m="1" x="1723"/>
        <item m="1" x="4751"/>
        <item m="1" x="3028"/>
        <item m="1" x="4752"/>
        <item m="1" x="2988"/>
        <item m="1" x="1681"/>
        <item m="1" x="4042"/>
        <item m="1" x="7695"/>
        <item m="1" x="3092"/>
        <item m="1" x="2153"/>
        <item m="1" x="5852"/>
        <item m="1" x="2718"/>
        <item m="1" x="3483"/>
        <item m="1" x="1270"/>
        <item m="1" x="1978"/>
        <item m="1" x="3901"/>
        <item m="1" x="3631"/>
        <item m="1" x="986"/>
        <item m="1" x="3928"/>
        <item m="1" x="1351"/>
        <item m="1" x="4533"/>
        <item m="1" x="5209"/>
        <item m="1" x="4974"/>
        <item m="1" x="6199"/>
        <item m="1" x="1529"/>
        <item m="1" x="2034"/>
        <item m="1" x="5284"/>
        <item m="1" x="7226"/>
        <item m="1" x="5386"/>
        <item m="1" x="6381"/>
        <item m="1" x="5657"/>
        <item m="1" x="2300"/>
        <item m="1" x="5706"/>
        <item m="1" x="3716"/>
        <item m="1" x="3885"/>
        <item m="1" x="7309"/>
        <item m="1" x="4720"/>
        <item m="1" x="5076"/>
        <item m="1" x="7227"/>
        <item m="1" x="2032"/>
        <item m="1" x="3474"/>
        <item m="1" x="2503"/>
        <item m="1" x="1649"/>
        <item x="595"/>
        <item m="1" x="4000"/>
        <item m="1" x="5355"/>
        <item m="1" x="3146"/>
        <item m="1" x="4739"/>
        <item m="1" x="3604"/>
        <item m="1" x="2600"/>
        <item m="1" x="1411"/>
        <item m="1" x="6028"/>
        <item m="1" x="7995"/>
        <item m="1" x="7231"/>
        <item m="1" x="1074"/>
        <item m="1" x="1990"/>
        <item m="1" x="1828"/>
        <item m="1" x="4058"/>
        <item m="1" x="3087"/>
        <item m="1" x="1463"/>
        <item m="1" x="6309"/>
        <item m="1" x="1772"/>
        <item m="1" x="3209"/>
        <item m="1" x="3543"/>
        <item m="1" x="3903"/>
        <item m="1" x="2393"/>
        <item m="1" x="4582"/>
        <item m="1" x="1067"/>
        <item m="1" x="1867"/>
        <item m="1" x="5166"/>
        <item m="1" x="7012"/>
        <item m="1" x="1171"/>
        <item m="1" x="4346"/>
        <item m="1" x="3231"/>
        <item m="1" x="6273"/>
        <item m="1" x="7248"/>
        <item m="1" x="5747"/>
        <item m="1" x="2773"/>
        <item m="1" x="6728"/>
        <item m="1" x="1716"/>
        <item m="1" x="2524"/>
        <item m="1" x="5011"/>
        <item m="1" x="5376"/>
        <item m="1" x="5259"/>
        <item m="1" x="3544"/>
        <item m="1" x="1330"/>
        <item m="1" x="7197"/>
        <item m="1" x="1446"/>
        <item m="1" x="3376"/>
        <item m="1" x="4502"/>
        <item m="1" x="4511"/>
        <item m="1" x="4473"/>
        <item m="1" x="3734"/>
        <item m="1" x="1400"/>
        <item m="1" x="1255"/>
        <item m="1" x="7171"/>
        <item m="1" x="5492"/>
        <item m="1" x="5399"/>
        <item m="1" x="2911"/>
        <item m="1" x="1365"/>
        <item m="1" x="6306"/>
        <item m="1" x="2251"/>
        <item m="1" x="7364"/>
        <item m="1" x="1427"/>
        <item m="1" x="3426"/>
        <item m="1" x="3846"/>
        <item m="1" x="7399"/>
        <item m="1" x="7509"/>
        <item m="1" x="4408"/>
        <item m="1" x="7697"/>
        <item m="1" x="7678"/>
        <item m="1" x="5410"/>
        <item m="1" x="6394"/>
        <item m="1" x="7998"/>
        <item m="1" x="4342"/>
        <item m="1" x="6839"/>
        <item m="1" x="3932"/>
        <item m="1" x="903"/>
        <item m="1" x="6897"/>
        <item m="1" x="7495"/>
        <item m="1" x="6002"/>
        <item m="1" x="7773"/>
        <item m="1" x="2995"/>
        <item m="1" x="2898"/>
        <item m="1" x="2991"/>
        <item m="1" x="6524"/>
        <item m="1" x="7547"/>
        <item m="1" x="5989"/>
        <item m="1" x="7628"/>
        <item m="1" x="4564"/>
        <item m="1" x="6689"/>
        <item m="1" x="7459"/>
        <item m="1" x="6310"/>
        <item m="1" x="1325"/>
        <item m="1" x="4889"/>
        <item m="1" x="7452"/>
        <item m="1" x="2592"/>
        <item m="1" x="7175"/>
        <item m="1" x="4067"/>
        <item m="1" x="5307"/>
        <item m="1" x="2478"/>
        <item m="1" x="1285"/>
        <item m="1" x="4601"/>
        <item m="1" x="5208"/>
        <item m="1" x="7642"/>
        <item m="1" x="3954"/>
        <item m="1" x="3270"/>
        <item m="1" x="5273"/>
        <item m="1" x="5795"/>
        <item m="1" x="1693"/>
        <item m="1" x="1546"/>
        <item m="1" x="1907"/>
        <item m="1" x="3749"/>
        <item m="1" x="4439"/>
        <item m="1" x="1219"/>
        <item m="1" x="7350"/>
        <item m="1" x="948"/>
        <item m="1" x="2875"/>
        <item m="1" x="6841"/>
        <item m="1" x="7484"/>
        <item m="1" x="6843"/>
        <item m="1" x="4402"/>
        <item m="1" x="2183"/>
        <item m="1" x="6792"/>
        <item m="1" x="1355"/>
        <item m="1" x="3920"/>
        <item m="1" x="7898"/>
        <item m="1" x="5940"/>
        <item m="1" x="5542"/>
        <item m="1" x="7060"/>
        <item m="1" x="1622"/>
        <item m="1" x="2338"/>
        <item m="1" x="5670"/>
        <item m="1" x="2477"/>
        <item m="1" x="1222"/>
        <item m="1" x="5629"/>
        <item m="1" x="3164"/>
        <item m="1" x="2558"/>
        <item m="1" x="6004"/>
        <item m="1" x="6076"/>
        <item m="1" x="4293"/>
        <item m="1" x="3169"/>
        <item m="1" x="2526"/>
        <item m="1" x="6370"/>
        <item m="1" x="2665"/>
        <item m="1" x="3941"/>
        <item m="1" x="3549"/>
        <item m="1" x="6231"/>
        <item m="1" x="5666"/>
        <item m="1" x="7864"/>
        <item m="1" x="6184"/>
        <item m="1" x="4832"/>
        <item m="1" x="3889"/>
        <item m="1" x="933"/>
        <item m="1" x="2252"/>
        <item m="1" x="7584"/>
        <item m="1" x="3170"/>
        <item m="1" x="1804"/>
        <item m="1" x="1709"/>
        <item m="1" x="6693"/>
        <item m="1" x="5513"/>
        <item m="1" x="4959"/>
        <item m="1" x="7987"/>
        <item m="1" x="3456"/>
        <item m="1" x="3334"/>
        <item m="1" x="7622"/>
        <item m="1" x="4641"/>
        <item m="1" x="2878"/>
        <item m="1" x="6903"/>
        <item m="1" x="7879"/>
        <item m="1" x="4006"/>
        <item m="1" x="3207"/>
        <item m="1" x="6033"/>
        <item m="1" x="2342"/>
        <item m="1" x="6210"/>
        <item m="1" x="1509"/>
        <item m="1" x="1178"/>
        <item m="1" x="3239"/>
        <item m="1" x="1266"/>
        <item m="1" x="2201"/>
        <item m="1" x="6855"/>
        <item m="1" x="7529"/>
        <item m="1" x="4652"/>
        <item m="1" x="6589"/>
        <item m="1" x="6505"/>
        <item m="1" x="1070"/>
        <item m="1" x="3012"/>
        <item m="1" x="5103"/>
        <item m="1" x="5187"/>
        <item m="1" x="3977"/>
        <item m="1" x="3180"/>
        <item m="1" x="3951"/>
        <item m="1" x="3240"/>
        <item m="1" x="2305"/>
        <item m="1" x="6720"/>
        <item m="1" x="3227"/>
        <item m="1" x="6873"/>
        <item m="1" x="7368"/>
        <item m="1" x="2825"/>
        <item m="1" x="3617"/>
        <item m="1" x="4614"/>
        <item m="1" x="2239"/>
        <item m="1" x="2310"/>
        <item m="1" x="5446"/>
        <item m="1" x="7199"/>
        <item m="1" x="2881"/>
        <item m="1" x="5721"/>
        <item m="1" x="6791"/>
        <item m="1" x="5760"/>
        <item m="1" x="3547"/>
        <item m="1" x="2355"/>
        <item m="1" x="5830"/>
        <item m="1" x="3798"/>
        <item m="1" x="2745"/>
        <item m="1" x="2594"/>
        <item m="1" x="7242"/>
        <item m="1" x="2743"/>
        <item m="1" x="4007"/>
        <item m="1" x="883"/>
        <item m="1" x="7668"/>
        <item m="1" x="3856"/>
        <item m="1" x="1084"/>
        <item m="1" x="981"/>
        <item m="1" x="4609"/>
        <item m="1" x="7072"/>
        <item m="1" x="2795"/>
        <item m="1" x="4862"/>
        <item m="1" x="1404"/>
        <item m="1" x="4190"/>
        <item m="1" x="4600"/>
        <item m="1" x="2067"/>
        <item m="1" x="3686"/>
        <item x="298"/>
        <item m="1" x="1700"/>
        <item m="1" x="4474"/>
        <item m="1" x="4310"/>
        <item m="1" x="2781"/>
        <item m="1" x="1053"/>
        <item m="1" x="1302"/>
        <item m="1" x="3659"/>
        <item m="1" x="3127"/>
        <item m="1" x="1714"/>
        <item m="1" x="4215"/>
        <item m="1" x="935"/>
        <item m="1" x="3200"/>
        <item m="1" x="5953"/>
        <item m="1" x="7714"/>
        <item m="1" x="5099"/>
        <item m="1" x="5867"/>
        <item m="1" x="4692"/>
        <item m="1" x="2804"/>
        <item m="1" x="3101"/>
        <item m="1" x="7926"/>
        <item m="1" x="2552"/>
        <item m="1" x="2621"/>
        <item m="1" x="6261"/>
        <item m="1" x="5675"/>
        <item m="1" x="5315"/>
        <item m="1" x="6363"/>
        <item m="1" x="1942"/>
        <item m="1" x="6246"/>
        <item m="1" x="890"/>
        <item m="1" x="2367"/>
        <item m="1" x="4510"/>
        <item m="1" x="7578"/>
        <item m="1" x="3630"/>
        <item m="1" x="6115"/>
        <item m="1" x="7500"/>
        <item m="1" x="3404"/>
        <item m="1" x="7403"/>
        <item m="1" x="2657"/>
        <item m="1" x="2008"/>
        <item m="1" x="6407"/>
        <item m="1" x="6597"/>
        <item m="1" x="7337"/>
        <item m="1" x="5436"/>
        <item m="1" x="5041"/>
        <item m="1" x="3280"/>
        <item m="1" x="980"/>
        <item m="1" x="1162"/>
        <item m="1" x="1803"/>
        <item m="1" x="1840"/>
        <item m="1" x="895"/>
        <item m="1" x="3199"/>
        <item m="1" x="3988"/>
        <item m="1" x="1606"/>
        <item m="1" x="4362"/>
        <item m="1" x="3294"/>
        <item m="1" x="7565"/>
        <item m="1" x="1137"/>
        <item m="1" x="7647"/>
        <item m="1" x="1356"/>
        <item m="1" x="7187"/>
        <item m="1" x="1729"/>
        <item m="1" x="6433"/>
        <item m="1" x="3823"/>
        <item x="658"/>
        <item m="1" x="3347"/>
        <item m="1" x="5440"/>
        <item m="1" x="3355"/>
        <item m="1" x="2106"/>
        <item m="1" x="5224"/>
        <item m="1" x="2028"/>
        <item m="1" x="4629"/>
        <item m="1" x="5598"/>
        <item m="1" x="5079"/>
        <item m="1" x="4687"/>
        <item m="1" x="1377"/>
        <item m="1" x="7329"/>
        <item m="1" x="1956"/>
        <item m="1" x="4939"/>
        <item m="1" x="7630"/>
        <item m="1" x="4749"/>
        <item m="1" x="5351"/>
        <item m="1" x="4331"/>
        <item m="1" x="2237"/>
        <item m="1" x="6451"/>
        <item m="1" x="7633"/>
        <item m="1" x="7759"/>
        <item m="1" x="4725"/>
        <item m="1" x="5563"/>
        <item m="1" x="4318"/>
        <item m="1" x="7139"/>
        <item m="1" x="4790"/>
        <item m="1" x="6025"/>
        <item m="1" x="5334"/>
        <item m="1" x="2509"/>
        <item m="1" x="5583"/>
        <item m="1" x="3430"/>
        <item m="1" x="6938"/>
        <item m="1" x="6999"/>
        <item m="1" x="4704"/>
        <item m="1" x="6127"/>
        <item m="1" x="3315"/>
        <item m="1" x="5359"/>
        <item m="1" x="2834"/>
        <item m="1" x="2799"/>
        <item m="1" x="6621"/>
        <item m="1" x="7662"/>
        <item m="1" x="2923"/>
        <item m="1" x="2475"/>
        <item m="1" x="2488"/>
        <item m="1" x="3637"/>
        <item m="1" x="4956"/>
        <item m="1" x="4908"/>
        <item m="1" x="4426"/>
        <item m="1" x="5120"/>
        <item m="1" x="4836"/>
        <item m="1" x="6586"/>
        <item m="1" x="3314"/>
        <item m="1" x="6192"/>
        <item m="1" x="3512"/>
        <item m="1" x="5260"/>
        <item m="1" x="1903"/>
        <item m="1" x="5006"/>
        <item m="1" x="6805"/>
        <item m="1" x="4910"/>
        <item m="1" x="1272"/>
        <item m="1" x="1870"/>
        <item m="1" x="6435"/>
        <item m="1" x="2001"/>
        <item m="1" x="4405"/>
        <item m="1" x="5773"/>
        <item m="1" x="6579"/>
        <item m="1" x="4281"/>
        <item m="1" x="5604"/>
        <item m="1" x="7990"/>
        <item m="1" x="7527"/>
        <item m="1" x="1101"/>
        <item m="1" x="2760"/>
        <item m="1" x="6319"/>
        <item m="1" x="5928"/>
        <item m="1" x="6922"/>
        <item m="1" x="1705"/>
        <item m="1" x="7193"/>
        <item m="1" x="4802"/>
        <item m="1" x="7866"/>
        <item m="1" x="4131"/>
        <item m="1" x="7428"/>
        <item m="1" x="6235"/>
        <item m="1" x="3191"/>
        <item m="1" x="3896"/>
        <item m="1" x="6111"/>
        <item m="1" x="7878"/>
        <item m="1" x="1212"/>
        <item m="1" x="1080"/>
        <item m="1" x="5575"/>
        <item m="1" x="4477"/>
        <item m="1" x="5005"/>
        <item m="1" x="2970"/>
        <item m="1" x="2115"/>
        <item m="1" x="4835"/>
        <item m="1" x="7536"/>
        <item m="1" x="3329"/>
        <item m="1" x="3265"/>
        <item m="1" x="1771"/>
        <item m="1" x="5165"/>
        <item m="1" x="1346"/>
        <item m="1" x="2129"/>
        <item m="1" x="4583"/>
        <item m="1" x="4004"/>
        <item m="1" x="5665"/>
        <item m="1" x="6299"/>
        <item m="1" x="3897"/>
        <item m="1" x="1926"/>
        <item m="1" x="3412"/>
        <item m="1" x="2038"/>
        <item m="1" x="7744"/>
        <item m="1" x="4590"/>
        <item m="1" x="4904"/>
        <item m="1" x="3873"/>
        <item m="1" x="7174"/>
        <item m="1" x="2341"/>
        <item m="1" x="3868"/>
        <item m="1" x="3812"/>
        <item m="1" x="7282"/>
        <item m="1" x="7262"/>
        <item m="1" x="7331"/>
        <item m="1" x="5588"/>
        <item m="1" x="6732"/>
        <item m="1" x="2435"/>
        <item m="1" x="1181"/>
        <item m="1" x="4470"/>
        <item m="1" x="7598"/>
        <item m="1" x="4653"/>
        <item m="1" x="2361"/>
        <item m="1" x="945"/>
        <item m="1" x="3985"/>
        <item m="1" x="4358"/>
        <item m="1" x="1050"/>
        <item m="1" x="7253"/>
        <item m="1" x="6834"/>
        <item m="1" x="6864"/>
        <item m="1" x="5438"/>
        <item m="1" x="4054"/>
        <item m="1" x="2644"/>
        <item m="1" x="2726"/>
        <item m="1" x="7098"/>
        <item m="1" x="7702"/>
        <item m="1" x="3479"/>
        <item m="1" x="3500"/>
        <item m="1" x="3972"/>
        <item m="1" x="6283"/>
        <item m="1" x="7349"/>
        <item m="1" x="7838"/>
        <item m="1" x="4187"/>
        <item m="1" x="2206"/>
        <item m="1" x="1034"/>
        <item m="1" x="5611"/>
        <item m="1" x="1113"/>
        <item m="1" x="4065"/>
        <item m="1" x="2917"/>
        <item m="1" x="2339"/>
        <item m="1" x="1297"/>
        <item m="1" x="1183"/>
        <item m="1" x="1923"/>
        <item m="1" x="7577"/>
        <item m="1" x="3614"/>
        <item m="1" x="7057"/>
        <item m="1" x="1825"/>
        <item m="1" x="5737"/>
        <item m="1" x="2163"/>
        <item m="1" x="4724"/>
        <item m="1" x="2318"/>
        <item m="1" x="2886"/>
        <item m="1" x="2186"/>
        <item m="1" x="5335"/>
        <item m="1" x="7573"/>
        <item m="1" x="6836"/>
        <item m="1" x="2784"/>
        <item m="1" x="7731"/>
        <item m="1" x="2857"/>
        <item m="1" x="1263"/>
        <item m="1" x="7977"/>
        <item m="1" x="5256"/>
        <item m="1" x="1167"/>
        <item m="1" x="1702"/>
        <item m="1" x="3624"/>
        <item m="1" x="4016"/>
        <item m="1" x="6844"/>
        <item m="1" x="1413"/>
        <item m="1" x="2381"/>
        <item m="1" x="7624"/>
        <item m="1" x="7597"/>
        <item m="1" x="4176"/>
        <item m="1" x="7766"/>
        <item m="1" x="2797"/>
        <item m="1" x="2831"/>
        <item m="1" x="5074"/>
        <item m="1" x="4677"/>
        <item m="1" x="3062"/>
        <item m="1" x="6789"/>
        <item m="1" x="2378"/>
        <item m="1" x="3210"/>
        <item m="1" x="3551"/>
        <item m="1" x="6481"/>
        <item m="1" x="1287"/>
        <item m="1" x="6942"/>
        <item m="1" x="7698"/>
        <item m="1" x="1706"/>
        <item m="1" x="2568"/>
        <item m="1" x="2546"/>
        <item m="1" x="6545"/>
        <item m="1" x="7908"/>
        <item m="1" x="7366"/>
        <item x="485"/>
        <item m="1" x="5377"/>
        <item m="1" x="6822"/>
        <item m="1" x="6639"/>
        <item m="1" x="4390"/>
        <item m="1" x="1883"/>
        <item m="1" x="7686"/>
        <item m="1" x="5656"/>
        <item m="1" x="4339"/>
        <item m="1" x="4800"/>
        <item m="1" x="5571"/>
        <item m="1" x="6506"/>
        <item m="1" x="2775"/>
        <item m="1" x="2627"/>
        <item m="1" x="6661"/>
        <item m="1" x="1066"/>
        <item m="1" x="2892"/>
        <item m="1" x="5991"/>
        <item m="1" x="2746"/>
        <item m="1" x="6596"/>
        <item m="1" x="3582"/>
        <item m="1" x="3622"/>
        <item m="1" x="7666"/>
        <item m="1" x="1935"/>
        <item m="1" x="7755"/>
        <item m="1" x="2087"/>
        <item m="1" x="6686"/>
        <item m="1" x="4560"/>
        <item m="1" x="4968"/>
        <item m="1" x="5274"/>
        <item m="1" x="5077"/>
        <item m="1" x="1487"/>
        <item m="1" x="1995"/>
        <item m="1" x="1839"/>
        <item m="1" x="2763"/>
        <item m="1" x="5245"/>
        <item m="1" x="1134"/>
        <item m="1" x="2980"/>
        <item m="1" x="6671"/>
        <item m="1" x="2109"/>
        <item m="1" x="2648"/>
        <item m="1" x="6317"/>
        <item m="1" x="1441"/>
        <item m="1" x="4359"/>
        <item m="1" x="7941"/>
        <item m="1" x="5745"/>
        <item m="1" x="1855"/>
        <item m="1" x="4186"/>
        <item m="1" x="2391"/>
        <item m="1" x="5952"/>
        <item m="1" x="1247"/>
        <item m="1" x="4607"/>
        <item m="1" x="6960"/>
        <item m="1" x="6360"/>
        <item m="1" x="6450"/>
        <item m="1" x="6973"/>
        <item m="1" x="7834"/>
        <item m="1" x="7672"/>
        <item m="1" x="7641"/>
        <item m="1" x="1452"/>
        <item m="1" x="3218"/>
        <item m="1" x="5525"/>
        <item m="1" x="4770"/>
        <item m="1" x="4066"/>
        <item m="1" x="7284"/>
        <item m="1" x="2779"/>
        <item m="1" x="2240"/>
        <item m="1" x="6353"/>
        <item m="1" x="2340"/>
        <item m="1" x="7711"/>
        <item x="258"/>
        <item m="1" x="7442"/>
        <item m="1" x="7776"/>
        <item m="1" x="4015"/>
        <item m="1" x="7793"/>
        <item m="1" x="1759"/>
        <item m="1" x="6323"/>
        <item m="1" x="7406"/>
        <item m="1" x="2283"/>
        <item m="1" x="5221"/>
        <item m="1" x="4410"/>
        <item m="1" x="3535"/>
        <item m="1" x="3766"/>
        <item m="1" x="4478"/>
        <item m="1" x="3748"/>
        <item m="1" x="5320"/>
        <item m="1" x="7975"/>
        <item m="1" x="3233"/>
        <item m="1" x="7645"/>
        <item m="1" x="6978"/>
        <item m="1" x="2940"/>
        <item m="1" x="2436"/>
        <item m="1" x="6009"/>
        <item m="1" x="3082"/>
        <item m="1" x="4877"/>
        <item m="1" x="5934"/>
        <item m="1" x="7931"/>
        <item m="1" x="2768"/>
        <item m="1" x="7374"/>
        <item m="1" x="7106"/>
        <item m="1" x="7086"/>
        <item m="1" x="1587"/>
        <item m="1" x="5689"/>
        <item m="1" x="1878"/>
        <item m="1" x="1761"/>
        <item x="353"/>
        <item m="1" x="3149"/>
        <item m="1" x="6453"/>
        <item m="1" x="5803"/>
        <item m="1" x="6095"/>
        <item m="1" x="7914"/>
        <item m="1" x="7967"/>
        <item m="1" x="5314"/>
        <item m="1" x="7709"/>
        <item m="1" x="2708"/>
        <item m="1" x="3822"/>
        <item m="1" x="6983"/>
        <item m="1" x="3317"/>
        <item m="1" x="5361"/>
        <item m="1" x="3651"/>
        <item m="1" x="6666"/>
        <item m="1" x="5509"/>
        <item m="1" x="4938"/>
        <item m="1" x="3802"/>
        <item m="1" x="3477"/>
        <item m="1" x="5717"/>
        <item m="1" x="4299"/>
        <item m="1" x="1436"/>
        <item m="1" x="3596"/>
        <item m="1" x="5824"/>
        <item m="1" x="6155"/>
        <item m="1" x="5034"/>
        <item m="1" x="6359"/>
        <item m="1" x="3206"/>
        <item m="1" x="7202"/>
        <item m="1" x="6643"/>
        <item m="1" x="3560"/>
        <item x="701"/>
        <item m="1" x="5204"/>
        <item m="1" x="4891"/>
        <item m="1" x="1516"/>
        <item m="1" x="3787"/>
        <item m="1" x="7694"/>
        <item m="1" x="7563"/>
        <item m="1" x="4363"/>
        <item m="1" x="3738"/>
        <item m="1" x="5276"/>
        <item m="1" x="5569"/>
        <item m="1" x="2043"/>
        <item m="1" x="4970"/>
        <item m="1" x="5148"/>
        <item m="1" x="5212"/>
        <item m="1" x="7770"/>
        <item m="1" x="7650"/>
        <item m="1" x="1133"/>
        <item m="1" x="7281"/>
        <item m="1" x="2961"/>
        <item m="1" x="6286"/>
        <item m="1" x="6820"/>
        <item m="1" x="5061"/>
        <item m="1" x="4069"/>
        <item m="1" x="4343"/>
        <item m="1" x="5962"/>
        <item m="1" x="4661"/>
        <item m="1" x="5202"/>
        <item m="1" x="4592"/>
        <item m="1" x="6901"/>
        <item m="1" x="3145"/>
        <item m="1" x="4617"/>
        <item m="1" x="1601"/>
        <item m="1" x="6530"/>
        <item m="1" x="5306"/>
        <item m="1" x="2230"/>
        <item m="1" x="3974"/>
        <item m="1" x="1243"/>
        <item m="1" x="7327"/>
        <item m="1" x="4168"/>
        <item m="1" x="3342"/>
        <item m="1" x="4759"/>
        <item m="1" x="7945"/>
        <item m="1" x="3356"/>
        <item m="1" x="1049"/>
        <item m="1" x="2058"/>
        <item m="1" x="2561"/>
        <item m="1" x="3701"/>
        <item m="1" x="7023"/>
        <item m="1" x="2333"/>
        <item m="1" x="7119"/>
        <item m="1" x="4223"/>
        <item m="1" x="1665"/>
        <item m="1" x="7677"/>
        <item m="1" x="6673"/>
        <item m="1" x="7530"/>
        <item m="1" x="4261"/>
        <item m="1" x="4604"/>
        <item m="1" x="3148"/>
        <item m="1" x="3861"/>
        <item m="1" x="2717"/>
        <item m="1" x="3670"/>
        <item m="1" x="7820"/>
        <item m="1" x="4050"/>
        <item m="1" x="4674"/>
        <item m="1" x="1451"/>
        <item m="1" x="2398"/>
        <item m="1" x="3463"/>
        <item m="1" x="2023"/>
        <item m="1" x="1630"/>
        <item m="1" x="2108"/>
        <item m="1" x="2331"/>
        <item m="1" x="2377"/>
        <item m="1" x="7009"/>
        <item m="1" x="4018"/>
        <item m="1" x="6397"/>
        <item m="1" x="2033"/>
        <item m="1" x="3595"/>
        <item m="1" x="2848"/>
        <item m="1" x="6257"/>
        <item m="1" x="2986"/>
        <item m="1" x="4525"/>
        <item m="1" x="3552"/>
        <item m="1" x="4994"/>
        <item m="1" x="7796"/>
        <item m="1" x="5409"/>
        <item m="1" x="6249"/>
        <item m="1" x="2888"/>
        <item m="1" x="6862"/>
        <item m="1" x="2489"/>
        <item m="1" x="1551"/>
        <item m="1" x="4150"/>
        <item m="1" x="3112"/>
        <item m="1" x="2608"/>
        <item m="1" x="5797"/>
        <item m="1" x="2871"/>
        <item m="1" x="1719"/>
        <item m="1" x="5847"/>
        <item m="1" x="4096"/>
        <item m="1" x="7409"/>
        <item m="1" x="4527"/>
        <item m="1" x="1484"/>
        <item m="1" x="7600"/>
        <item m="1" x="3719"/>
        <item m="1" x="7465"/>
        <item m="1" x="1224"/>
        <item m="1" x="6335"/>
        <item m="1" x="1228"/>
        <item m="1" x="6017"/>
        <item m="1" x="3870"/>
        <item m="1" x="1779"/>
        <item m="1" x="5168"/>
        <item m="1" x="5626"/>
        <item m="1" x="5336"/>
        <item m="1" x="5652"/>
        <item m="1" x="3181"/>
        <item m="1" x="4658"/>
        <item m="1" x="1210"/>
        <item m="1" x="5887"/>
        <item m="1" x="3433"/>
        <item m="1" x="6511"/>
        <item m="1" x="4760"/>
        <item m="1" x="1837"/>
        <item m="1" x="3811"/>
        <item m="1" x="911"/>
        <item m="1" x="4184"/>
        <item m="1" x="6142"/>
        <item m="1" x="4830"/>
        <item m="1" x="5340"/>
        <item m="1" x="7270"/>
        <item m="1" x="6428"/>
        <item m="1" x="4357"/>
        <item m="1" x="2113"/>
        <item m="1" x="3858"/>
        <item m="1" x="7404"/>
        <item m="1" x="5916"/>
        <item m="1" x="2156"/>
        <item m="1" x="2245"/>
        <item m="1" x="3493"/>
        <item m="1" x="7039"/>
        <item m="1" x="5576"/>
        <item x="628"/>
        <item x="629"/>
        <item m="1" x="2181"/>
        <item m="1" x="6010"/>
        <item m="1" x="5634"/>
        <item m="1" x="2761"/>
        <item m="1" x="6480"/>
        <item m="1" x="6102"/>
        <item m="1" x="5063"/>
        <item m="1" x="3710"/>
        <item m="1" x="7056"/>
        <item m="1" x="4234"/>
        <item m="1" x="6950"/>
        <item m="1" x="5770"/>
        <item m="1" x="2716"/>
        <item m="1" x="7780"/>
        <item m="1" x="6092"/>
        <item x="605"/>
        <item m="1" x="3507"/>
        <item m="1" x="5872"/>
        <item m="1" x="5332"/>
        <item m="1" x="2962"/>
        <item m="1" x="885"/>
        <item m="1" x="6916"/>
        <item m="1" x="4385"/>
        <item m="1" x="2382"/>
        <item m="1" x="4631"/>
        <item m="1" x="2620"/>
        <item m="1" x="7486"/>
        <item m="1" x="7499"/>
        <item m="1" x="4138"/>
        <item m="1" x="6881"/>
        <item m="1" x="1591"/>
        <item m="1" x="3577"/>
        <item m="1" x="1661"/>
        <item m="1" x="6035"/>
        <item m="1" x="4536"/>
        <item m="1" x="4035"/>
        <item m="1" x="3731"/>
        <item m="1" x="6339"/>
        <item m="1" x="6965"/>
        <item m="1" x="2454"/>
        <item m="1" x="2235"/>
        <item m="1" x="1082"/>
        <item m="1" x="7570"/>
        <item m="1" x="6216"/>
        <item m="1" x="5908"/>
        <item m="1" x="2967"/>
        <item m="1" x="2313"/>
        <item m="1" x="3037"/>
        <item m="1" x="7440"/>
        <item m="1" x="7760"/>
        <item m="1" x="2676"/>
        <item m="1" x="4152"/>
        <item m="1" x="7660"/>
        <item m="1" x="2927"/>
        <item m="1" x="7245"/>
        <item m="1" x="1554"/>
        <item m="1" x="6104"/>
        <item m="1" x="3305"/>
        <item m="1" x="4264"/>
        <item m="1" x="5483"/>
        <item m="1" x="5733"/>
        <item m="1" x="3256"/>
        <item m="1" x="6979"/>
        <item m="1" x="3955"/>
        <item m="1" x="7186"/>
        <item m="1" x="4229"/>
        <item m="1" x="1014"/>
        <item m="1" x="2654"/>
        <item m="1" x="7580"/>
        <item m="1" x="5500"/>
        <item m="1" x="7663"/>
        <item m="1" x="5272"/>
        <item m="1" x="1831"/>
        <item m="1" x="5215"/>
        <item m="1" x="6896"/>
        <item m="1" x="4753"/>
        <item m="1" x="2082"/>
        <item m="1" x="6601"/>
        <item m="1" x="3019"/>
        <item m="1" x="7764"/>
        <item m="1" x="6682"/>
        <item m="1" x="5878"/>
        <item m="1" x="4111"/>
        <item m="1" x="4499"/>
        <item m="1" x="6461"/>
        <item m="1" x="2249"/>
        <item m="1" x="4398"/>
        <item m="1" x="4917"/>
        <item m="1" x="4639"/>
        <item m="1" x="3198"/>
        <item m="1" x="1667"/>
        <item m="1" x="3523"/>
        <item m="1" x="2679"/>
        <item m="1" x="5512"/>
        <item m="1" x="3235"/>
        <item m="1" x="4645"/>
        <item m="1" x="2936"/>
        <item m="1" x="3601"/>
        <item m="1" x="4047"/>
        <item m="1" x="3287"/>
        <item m="1" x="3251"/>
        <item m="1" x="2495"/>
        <item m="1" x="5100"/>
        <item m="1" x="5843"/>
        <item m="1" x="1322"/>
        <item m="1" x="3268"/>
        <item x="793"/>
        <item m="1" x="3939"/>
        <item m="1" x="1028"/>
        <item m="1" x="3115"/>
        <item m="1" x="7346"/>
        <item m="1" x="1079"/>
        <item m="1" x="4075"/>
        <item m="1" x="7017"/>
        <item m="1" x="2701"/>
        <item m="1" x="2508"/>
        <item x="667"/>
        <item m="1" x="5750"/>
        <item m="1" x="2148"/>
        <item m="1" x="5122"/>
        <item m="1" x="7829"/>
        <item m="1" x="5772"/>
        <item m="1" x="6778"/>
        <item m="1" x="1494"/>
        <item m="1" x="4717"/>
        <item m="1" x="6409"/>
        <item m="1" x="6478"/>
        <item m="1" x="5947"/>
        <item m="1" x="3657"/>
        <item m="1" x="5486"/>
        <item m="1" x="4840"/>
        <item m="1" x="3571"/>
        <item m="1" x="3359"/>
        <item m="1" x="2236"/>
        <item m="1" x="5240"/>
        <item m="1" x="5472"/>
        <item m="1" x="5595"/>
        <item m="1" x="7683"/>
        <item m="1" x="5237"/>
        <item m="1" x="7717"/>
        <item m="1" x="4640"/>
        <item m="1" x="5121"/>
        <item m="1" x="3532"/>
        <item m="1" x="4108"/>
        <item m="1" x="6263"/>
        <item m="1" x="3031"/>
        <item m="1" x="6519"/>
        <item m="1" x="2400"/>
        <item m="1" x="2440"/>
        <item m="1" x="6501"/>
        <item m="1" x="5573"/>
        <item m="1" x="6320"/>
        <item m="1" x="5046"/>
        <item m="1" x="4866"/>
        <item m="1" x="3113"/>
        <item m="1" x="5621"/>
        <item m="1" x="6993"/>
        <item m="1" x="5311"/>
        <item m="1" x="3579"/>
        <item m="1" x="6907"/>
        <item m="1" x="5231"/>
        <item m="1" x="4897"/>
        <item m="1" x="6000"/>
        <item m="1" x="985"/>
        <item m="1" x="7934"/>
        <item m="1" x="4231"/>
        <item m="1" x="4308"/>
        <item m="1" x="5109"/>
        <item m="1" x="3962"/>
        <item m="1" x="1900"/>
        <item m="1" x="2214"/>
        <item m="1" x="1913"/>
        <item m="1" x="7556"/>
        <item m="1" x="4270"/>
        <item m="1" x="2335"/>
        <item m="1" x="5349"/>
        <item m="1" x="1298"/>
        <item m="1" x="6413"/>
        <item m="1" x="2732"/>
        <item m="1" x="1976"/>
        <item m="1" x="4735"/>
        <item m="1" x="7358"/>
        <item m="1" x="4657"/>
        <item m="1" x="7383"/>
        <item m="1" x="3717"/>
        <item m="1" x="3378"/>
        <item m="1" x="3254"/>
        <item m="1" x="7608"/>
        <item m="1" x="3421"/>
        <item m="1" x="3559"/>
        <item m="1" x="1575"/>
        <item m="1" x="2981"/>
        <item m="1" x="1307"/>
        <item m="1" x="5182"/>
        <item m="1" x="7772"/>
        <item m="1" x="6613"/>
        <item m="1" x="2739"/>
        <item m="1" x="4963"/>
        <item m="1" x="5339"/>
        <item m="1" x="3309"/>
        <item m="1" x="1741"/>
        <item m="1" x="1024"/>
        <item m="1" x="3660"/>
        <item m="1" x="6074"/>
        <item m="1" x="1750"/>
        <item m="1" x="2542"/>
        <item m="1" x="7213"/>
        <item m="1" x="6209"/>
        <item m="1" x="2606"/>
        <item m="1" x="7506"/>
        <item m="1" x="1927"/>
        <item m="1" x="4297"/>
        <item m="1" x="5968"/>
        <item m="1" x="2937"/>
        <item m="1" x="4841"/>
        <item m="1" x="6272"/>
        <item m="1" x="6498"/>
        <item m="1" x="6221"/>
        <item m="1" x="2855"/>
        <item m="1" x="6374"/>
        <item m="1" x="7869"/>
        <item m="1" x="6088"/>
        <item m="1" x="1664"/>
        <item m="1" x="6419"/>
        <item m="1" x="4764"/>
        <item m="1" x="5422"/>
        <item m="1" x="2660"/>
        <item m="1" x="2155"/>
        <item m="1" x="6366"/>
        <item m="1" x="2411"/>
        <item x="14"/>
        <item m="1" x="7623"/>
        <item m="1" x="7947"/>
        <item m="1" x="2560"/>
        <item m="1" x="2559"/>
        <item m="1" x="5093"/>
        <item m="1" x="5035"/>
        <item m="1" x="1195"/>
        <item m="1" x="5739"/>
        <item m="1" x="7320"/>
        <item m="1" x="4464"/>
        <item m="1" x="5127"/>
        <item m="1" x="3196"/>
        <item m="1" x="898"/>
        <item m="1" x="2151"/>
        <item m="1" x="1571"/>
        <item m="1" x="5403"/>
        <item m="1" x="5084"/>
        <item m="1" x="1541"/>
        <item m="1" x="7467"/>
        <item m="1" x="6626"/>
        <item x="40"/>
        <item m="1" x="7848"/>
        <item m="1" x="3554"/>
        <item m="1" x="6913"/>
        <item m="1" x="4729"/>
        <item m="1" x="5906"/>
        <item m="1" x="5519"/>
        <item m="1" x="7857"/>
        <item m="1" x="2673"/>
        <item m="1" x="1800"/>
        <item m="1" x="6218"/>
        <item m="1" x="6446"/>
        <item m="1" x="2084"/>
        <item m="1" x="5531"/>
        <item m="1" x="1406"/>
        <item m="1" x="1844"/>
        <item m="1" x="3485"/>
        <item m="1" x="1139"/>
        <item x="61"/>
        <item m="1" x="6984"/>
        <item m="1" x="4737"/>
        <item m="1" x="5352"/>
        <item m="1" x="4813"/>
        <item m="1" x="7637"/>
        <item m="1" x="6109"/>
        <item m="1" x="1135"/>
        <item m="1" x="5635"/>
        <item m="1" x="3313"/>
        <item m="1" x="2265"/>
        <item m="1" x="6871"/>
        <item x="81"/>
        <item m="1" x="5132"/>
        <item m="1" x="7667"/>
        <item m="1" x="3391"/>
        <item m="1" x="6696"/>
        <item m="1" x="7720"/>
        <item m="1" x="2920"/>
        <item m="1" x="5898"/>
        <item m="1" x="3668"/>
        <item m="1" x="1686"/>
        <item m="1" x="6423"/>
        <item m="1" x="2229"/>
        <item m="1" x="5624"/>
        <item x="102"/>
        <item m="1" x="7439"/>
        <item m="1" x="1424"/>
        <item m="1" x="3354"/>
        <item m="1" x="6229"/>
        <item m="1" x="3237"/>
        <item m="1" x="4612"/>
        <item m="1" x="6131"/>
        <item m="1" x="1338"/>
        <item m="1" x="1257"/>
        <item m="1" x="3275"/>
        <item m="1" x="2562"/>
        <item m="1" x="6332"/>
        <item m="1" x="2572"/>
        <item x="121"/>
        <item m="1" x="5643"/>
        <item m="1" x="5374"/>
        <item m="1" x="2953"/>
        <item m="1" x="2569"/>
        <item m="1" x="2073"/>
        <item m="1" x="1299"/>
        <item m="1" x="6228"/>
        <item m="1" x="7263"/>
        <item m="1" x="7133"/>
        <item m="1" x="2793"/>
        <item m="1" x="2987"/>
        <item m="1" x="1372"/>
        <item x="141"/>
        <item m="1" x="5650"/>
        <item m="1" x="6909"/>
        <item m="1" x="1994"/>
        <item m="1" x="6756"/>
        <item m="1" x="2281"/>
        <item m="1" x="4961"/>
        <item m="1" x="2494"/>
        <item m="1" x="3245"/>
        <item m="1" x="5755"/>
        <item m="1" x="2614"/>
        <item m="1" x="5981"/>
        <item m="1" x="5485"/>
        <item m="1" x="5761"/>
        <item x="160"/>
        <item m="1" x="3946"/>
        <item m="1" x="5668"/>
        <item m="1" x="2457"/>
        <item m="1" x="4240"/>
        <item m="1" x="4443"/>
        <item m="1" x="5863"/>
        <item m="1" x="2180"/>
        <item m="1" x="3953"/>
        <item m="1" x="5647"/>
        <item m="1" x="2352"/>
        <item m="1" x="3640"/>
        <item m="1" x="6354"/>
        <item m="1" x="2683"/>
        <item m="1" x="2348"/>
        <item m="1" x="5628"/>
        <item x="181"/>
        <item m="1" x="6119"/>
        <item m="1" x="1632"/>
        <item m="1" x="5832"/>
        <item m="1" x="6910"/>
        <item m="1" x="6193"/>
        <item m="1" x="5097"/>
        <item m="1" x="2022"/>
        <item m="1" x="7837"/>
        <item m="1" x="4655"/>
        <item m="1" x="1354"/>
        <item m="1" x="1396"/>
        <item m="1" x="5364"/>
        <item m="1" x="3725"/>
        <item m="1" x="5957"/>
        <item m="1" x="3118"/>
        <item m="1" x="7712"/>
        <item m="1" x="7124"/>
        <item m="1" x="7588"/>
        <item m="1" x="5696"/>
        <item m="1" x="3505"/>
        <item m="1" x="5233"/>
        <item m="1" x="1349"/>
        <item m="1" x="2852"/>
        <item m="1" x="3187"/>
        <item m="1" x="6937"/>
        <item x="224"/>
        <item m="1" x="1503"/>
        <item m="1" x="6743"/>
        <item m="1" x="4716"/>
        <item m="1" x="3029"/>
        <item m="1" x="7754"/>
        <item m="1" x="7792"/>
        <item m="1" x="5411"/>
        <item m="1" x="1248"/>
        <item m="1" x="4002"/>
        <item m="1" x="2219"/>
        <item x="241"/>
        <item x="242"/>
        <item x="243"/>
        <item x="244"/>
        <item x="245"/>
        <item x="246"/>
        <item m="1" x="4541"/>
        <item m="1" x="6133"/>
        <item m="1" x="3746"/>
        <item m="1" x="1919"/>
        <item m="1" x="2994"/>
        <item m="1" x="1211"/>
        <item m="1" x="6709"/>
        <item m="1" x="2122"/>
        <item m="1" x="6158"/>
        <item m="1" x="3827"/>
        <item m="1" x="1342"/>
        <item m="1" x="3286"/>
        <item x="266"/>
        <item m="1" x="5741"/>
        <item m="1" x="6583"/>
        <item m="1" x="7860"/>
        <item x="273"/>
        <item x="274"/>
        <item x="275"/>
        <item m="1" x="7298"/>
        <item m="1" x="2000"/>
        <item m="1" x="6812"/>
        <item x="282"/>
        <item x="283"/>
        <item m="1" x="7581"/>
        <item m="1" x="5919"/>
        <item m="1" x="2583"/>
        <item m="1" x="5296"/>
        <item m="1" x="5866"/>
        <item m="1" x="4282"/>
        <item m="1" x="4146"/>
        <item m="1" x="6081"/>
        <item m="1" x="4495"/>
        <item m="1" x="7394"/>
        <item x="304"/>
        <item m="1" x="4930"/>
        <item x="308"/>
        <item m="1" x="1468"/>
        <item m="1" x="2141"/>
        <item m="1" x="5000"/>
        <item m="1" x="1310"/>
        <item m="1" x="2853"/>
        <item x="315"/>
        <item x="316"/>
        <item x="317"/>
        <item m="1" x="2175"/>
        <item m="1" x="7964"/>
        <item m="1" x="1776"/>
        <item m="1" x="1323"/>
        <item m="1" x="4301"/>
        <item x="323"/>
        <item m="1" x="5550"/>
        <item m="1" x="3136"/>
        <item m="1" x="7384"/>
        <item m="1" x="6138"/>
        <item m="1" x="4618"/>
        <item m="1" x="4056"/>
        <item m="1" x="4085"/>
        <item m="1" x="3963"/>
        <item m="1" x="5969"/>
        <item m="1" x="6032"/>
        <item m="1" x="3781"/>
        <item m="1" x="7937"/>
        <item m="1" x="6917"/>
        <item m="1" x="2360"/>
        <item x="352"/>
        <item x="354"/>
        <item m="1" x="6911"/>
        <item m="1" x="1239"/>
        <item m="1" x="4746"/>
        <item m="1" x="2052"/>
        <item m="1" x="4611"/>
        <item m="1" x="6396"/>
        <item m="1" x="7249"/>
        <item m="1" x="4845"/>
        <item m="1" x="1646"/>
        <item m="1" x="4919"/>
        <item m="1" x="1118"/>
        <item m="1" x="6556"/>
        <item m="1" x="3711"/>
        <item m="1" x="1110"/>
        <item x="383"/>
        <item m="1" x="1502"/>
        <item m="1" x="4758"/>
        <item m="1" x="5716"/>
        <item m="1" x="3246"/>
        <item m="1" x="6436"/>
        <item x="393"/>
        <item m="1" x="5975"/>
        <item x="395"/>
        <item m="1" x="6013"/>
        <item m="1" x="6206"/>
        <item x="399"/>
        <item x="400"/>
        <item x="401"/>
        <item x="402"/>
        <item x="403"/>
        <item x="404"/>
        <item m="1" x="3211"/>
        <item m="1" x="5705"/>
        <item m="1" x="5089"/>
        <item m="1" x="4967"/>
        <item m="1" x="6739"/>
        <item m="1" x="2437"/>
        <item m="1" x="7540"/>
        <item m="1" x="1629"/>
        <item m="1" x="6290"/>
        <item x="424"/>
        <item m="1" x="2947"/>
        <item m="1" x="5473"/>
        <item m="1" x="1316"/>
        <item m="1" x="5533"/>
        <item m="1" x="3409"/>
        <item m="1" x="4427"/>
        <item m="1" x="3807"/>
        <item m="1" x="1136"/>
        <item m="1" x="7817"/>
        <item m="1" x="6212"/>
        <item x="441"/>
        <item x="443"/>
        <item m="1" x="6866"/>
        <item m="1" x="2579"/>
        <item m="1" x="6153"/>
        <item m="1" x="4072"/>
        <item m="1" x="5058"/>
        <item m="1" x="1265"/>
        <item m="1" x="5075"/>
        <item m="1" x="7771"/>
        <item m="1" x="6307"/>
        <item m="1" x="3882"/>
        <item m="1" x="5853"/>
        <item m="1" x="3307"/>
        <item m="1" x="2205"/>
        <item m="1" x="1711"/>
        <item m="1" x="4954"/>
        <item x="462"/>
        <item m="1" x="1481"/>
        <item m="1" x="7215"/>
        <item m="1" x="5379"/>
        <item m="1" x="3486"/>
        <item m="1" x="7435"/>
        <item m="1" x="2865"/>
        <item m="1" x="7108"/>
        <item m="1" x="6380"/>
        <item m="1" x="3252"/>
        <item m="1" x="6642"/>
        <item m="1" x="7629"/>
        <item m="1" x="2368"/>
        <item m="1" x="2086"/>
        <item x="483"/>
        <item m="1" x="5616"/>
        <item m="1" x="3917"/>
        <item m="1" x="6516"/>
        <item m="1" x="6120"/>
        <item m="1" x="5051"/>
        <item m="1" x="5754"/>
        <item m="1" x="6763"/>
        <item m="1" x="3894"/>
        <item m="1" x="7562"/>
        <item m="1" x="6976"/>
        <item m="1" x="5539"/>
        <item m="1" x="5537"/>
        <item m="1" x="5735"/>
        <item m="1" x="7101"/>
        <item m="1" x="7207"/>
        <item m="1" x="7393"/>
        <item m="1" x="5028"/>
        <item m="1" x="3414"/>
        <item m="1" x="5388"/>
        <item m="1" x="6379"/>
        <item m="1" x="6254"/>
        <item m="1" x="2706"/>
        <item m="1" x="7441"/>
        <item m="1" x="5603"/>
        <item x="520"/>
        <item m="1" x="5310"/>
        <item m="1" x="4883"/>
        <item m="1" x="6144"/>
        <item m="1" x="5653"/>
        <item m="1" x="6719"/>
        <item m="1" x="7392"/>
        <item m="1" x="2816"/>
        <item m="1" x="5203"/>
        <item m="1" x="5479"/>
        <item m="1" x="6344"/>
        <item m="1" x="5402"/>
        <item m="1" x="1909"/>
        <item m="1" x="4821"/>
        <item m="1" x="4463"/>
        <item x="539"/>
        <item m="1" x="1418"/>
        <item m="1" x="6086"/>
        <item m="1" x="3312"/>
        <item m="1" x="1605"/>
        <item m="1" x="3978"/>
        <item m="1" x="6785"/>
        <item m="1" x="2818"/>
        <item m="1" x="1838"/>
        <item m="1" x="6391"/>
        <item m="1" x="7782"/>
        <item m="1" x="6931"/>
        <item m="1" x="4208"/>
        <item m="1" x="7687"/>
        <item x="558"/>
        <item m="1" x="6760"/>
        <item m="1" x="5835"/>
        <item m="1" x="1871"/>
        <item m="1" x="3672"/>
        <item m="1" x="5135"/>
        <item m="1" x="4709"/>
        <item x="572"/>
        <item x="573"/>
        <item x="574"/>
        <item x="575"/>
        <item x="576"/>
        <item m="1" x="5816"/>
        <item m="1" x="5470"/>
        <item m="1" x="1148"/>
        <item m="1" x="3480"/>
        <item m="1" x="6439"/>
        <item m="1" x="7700"/>
        <item m="1" x="4875"/>
        <item m="1" x="6420"/>
        <item m="1" x="2388"/>
        <item m="1" x="4777"/>
        <item m="1" x="5175"/>
        <item x="590"/>
        <item x="591"/>
        <item x="592"/>
        <item x="593"/>
        <item x="594"/>
        <item x="596"/>
        <item m="1" x="5157"/>
        <item m="1" x="4181"/>
        <item m="1" x="6132"/>
        <item m="1" x="5302"/>
        <item x="602"/>
        <item x="603"/>
        <item x="604"/>
        <item m="1" x="4905"/>
        <item x="608"/>
        <item x="609"/>
        <item x="611"/>
        <item x="612"/>
        <item m="1" x="4039"/>
        <item m="1" x="7618"/>
        <item m="1" x="3542"/>
        <item x="620"/>
        <item x="621"/>
        <item x="622"/>
        <item x="623"/>
        <item x="627"/>
        <item x="630"/>
        <item x="631"/>
        <item m="1" x="2837"/>
        <item m="1" x="4771"/>
        <item m="1" x="3282"/>
        <item x="635"/>
        <item m="1" x="6491"/>
        <item x="638"/>
        <item x="640"/>
        <item x="641"/>
        <item x="642"/>
        <item x="643"/>
        <item x="644"/>
        <item x="645"/>
        <item x="646"/>
        <item m="1" x="5362"/>
        <item m="1" x="6388"/>
        <item m="1" x="965"/>
        <item m="1" x="5098"/>
        <item m="1" x="3345"/>
        <item m="1" x="2403"/>
        <item m="1" x="1936"/>
        <item x="660"/>
        <item x="661"/>
        <item x="662"/>
        <item x="663"/>
        <item x="664"/>
        <item x="665"/>
        <item x="668"/>
        <item m="1" x="1319"/>
        <item m="1" x="6422"/>
        <item m="1" x="1941"/>
        <item x="672"/>
        <item x="673"/>
        <item x="674"/>
        <item m="1" x="2005"/>
        <item m="1" x="892"/>
        <item m="1" x="4115"/>
        <item m="1" x="1524"/>
        <item m="1" x="4554"/>
        <item m="1" x="6437"/>
        <item m="1" x="5128"/>
        <item m="1" x="7448"/>
        <item m="1" x="2674"/>
        <item m="1" x="5869"/>
        <item m="1" x="6971"/>
        <item x="691"/>
        <item x="692"/>
        <item x="693"/>
        <item m="1" x="7492"/>
        <item x="696"/>
        <item x="698"/>
        <item x="699"/>
        <item x="700"/>
        <item x="702"/>
        <item m="1" x="7658"/>
        <item m="1" x="2521"/>
        <item m="1" x="6850"/>
        <item m="1" x="1543"/>
        <item m="1" x="6101"/>
        <item m="1" x="5808"/>
        <item m="1" x="2707"/>
        <item m="1" x="4095"/>
        <item m="1" x="5366"/>
        <item m="1" x="2271"/>
        <item m="1" x="2619"/>
        <item m="1" x="4417"/>
        <item m="1" x="7532"/>
        <item m="1" x="2096"/>
        <item m="1" x="4147"/>
        <item m="1" x="3666"/>
        <item m="1" x="6711"/>
        <item m="1" x="1461"/>
        <item m="1" x="7988"/>
        <item m="1" x="1182"/>
        <item x="744"/>
        <item m="1" x="1874"/>
        <item m="1" x="1332"/>
        <item m="1" x="4565"/>
        <item x="752"/>
        <item x="753"/>
        <item x="754"/>
        <item x="705"/>
        <item m="1" x="2364"/>
        <item m="1" x="944"/>
        <item x="760"/>
        <item x="761"/>
        <item x="762"/>
        <item x="763"/>
        <item m="1" x="5931"/>
        <item x="767"/>
        <item m="1" x="3804"/>
        <item m="1" x="1192"/>
        <item m="1" x="6482"/>
        <item m="1" x="2255"/>
        <item m="1" x="7301"/>
        <item m="1" x="5021"/>
        <item m="1" x="7596"/>
        <item m="1" x="7708"/>
        <item m="1" x="3863"/>
        <item m="1" x="3778"/>
        <item m="1" x="4978"/>
        <item m="1" x="4811"/>
        <item x="783"/>
        <item m="1" x="1953"/>
        <item m="1" x="2215"/>
        <item m="1" x="4114"/>
        <item m="1" x="6022"/>
        <item m="1" x="6203"/>
        <item m="1" x="912"/>
        <item x="795"/>
        <item m="1" x="4750"/>
        <item m="1" x="2876"/>
        <item m="1" x="1773"/>
        <item m="1" x="3508"/>
        <item m="1" x="6980"/>
        <item m="1" x="6502"/>
        <item x="804"/>
        <item m="1" x="6244"/>
        <item m="1" x="2517"/>
        <item m="1" x="4192"/>
        <item m="1" x="2244"/>
        <item m="1" x="7080"/>
        <item m="1" x="2185"/>
        <item m="1" x="1654"/>
        <item m="1" x="1431"/>
        <item m="1" x="5540"/>
        <item m="1" x="7304"/>
        <item m="1" x="6564"/>
        <item m="1" x="4551"/>
        <item m="1" x="6058"/>
        <item m="1" x="6113"/>
        <item m="1" x="4767"/>
        <item m="1" x="6179"/>
        <item m="1" x="7471"/>
        <item m="1" x="5116"/>
        <item m="1" x="1324"/>
        <item m="1" x="4233"/>
        <item m="1" x="7087"/>
        <item m="1" x="3741"/>
        <item m="1" x="7356"/>
        <item m="1" x="4286"/>
        <item m="1" x="5568"/>
        <item m="1" x="7729"/>
        <item m="1" x="1511"/>
        <item m="1" x="2296"/>
        <item m="1" x="5248"/>
        <item m="1" x="3677"/>
        <item m="1" x="5447"/>
        <item m="1" x="7200"/>
        <item m="1" x="1795"/>
        <item m="1" x="7286"/>
        <item m="1" x="1389"/>
        <item m="1" x="6575"/>
        <item m="1" x="6638"/>
        <item m="1" x="2668"/>
        <item m="1" x="5369"/>
        <item m="1" x="4134"/>
        <item m="1" x="6080"/>
        <item m="1" x="6187"/>
        <item m="1" x="6751"/>
        <item m="1" x="7464"/>
        <item m="1" x="7830"/>
        <item m="1" x="5619"/>
        <item m="1" x="2286"/>
        <item m="1" x="5646"/>
        <item m="1" x="6964"/>
        <item m="1" x="5052"/>
        <item m="1" x="2417"/>
        <item m="1" x="6377"/>
        <item m="1" x="2735"/>
        <item m="1" x="7626"/>
        <item m="1" x="3763"/>
        <item m="1" x="5815"/>
        <item m="1" x="3217"/>
        <item m="1" x="6180"/>
        <item m="1" x="1713"/>
        <item m="1" x="6804"/>
        <item m="1" x="1374"/>
        <item m="1" x="4809"/>
        <item m="1" x="3805"/>
        <item m="1" x="5700"/>
        <item m="1" x="5287"/>
        <item m="1" x="1842"/>
        <item m="1" x="5789"/>
        <item m="1" x="3367"/>
        <item m="1" x="3141"/>
        <item m="1" x="4217"/>
        <item m="1" x="7283"/>
        <item m="1" x="2659"/>
        <item m="1" x="4198"/>
        <item m="1" x="6094"/>
        <item m="1" x="4850"/>
        <item m="1" x="2870"/>
        <item m="1" x="6531"/>
        <item m="1" x="943"/>
        <item m="1" x="6574"/>
        <item m="1" x="3503"/>
        <item m="1" x="7014"/>
        <item m="1" x="2650"/>
        <item m="1" x="6096"/>
        <item m="1" x="5201"/>
        <item m="1" x="7718"/>
        <item m="1" x="5762"/>
        <item m="1" x="1683"/>
        <item x="202"/>
        <item m="1" x="4027"/>
        <item m="1" x="4170"/>
        <item m="1" x="5430"/>
        <item m="1" x="3163"/>
        <item m="1" x="4979"/>
        <item m="1" x="5159"/>
        <item x="269"/>
        <item m="1" x="3852"/>
        <item x="584"/>
        <item m="1" x="3425"/>
        <item x="326"/>
        <item m="1" x="3744"/>
        <item m="1" x="1787"/>
        <item m="1" x="5043"/>
        <item x="367"/>
        <item m="1" x="3137"/>
        <item x="407"/>
        <item m="1" x="3049"/>
        <item m="1" x="7370"/>
        <item m="1" x="4578"/>
        <item m="1" x="6084"/>
        <item m="1" x="3248"/>
        <item x="774"/>
        <item m="1" x="5565"/>
        <item m="1" x="5944"/>
        <item m="1" x="7843"/>
        <item m="1" x="2024"/>
        <item m="1" x="3945"/>
        <item m="1" x="2757"/>
        <item m="1" x="4182"/>
        <item m="1" x="7190"/>
        <item m="1" x="2459"/>
        <item m="1" x="3904"/>
        <item m="1" x="4344"/>
        <item m="1" x="2730"/>
        <item x="501"/>
        <item m="1" x="2045"/>
        <item x="504"/>
        <item m="1" x="5138"/>
        <item m="1" x="6802"/>
        <item m="1" x="1173"/>
        <item m="1" x="7066"/>
        <item x="542"/>
        <item m="1" x="2200"/>
        <item x="649"/>
        <item m="1" x="6848"/>
        <item m="1" x="4079"/>
        <item x="706"/>
        <item x="727"/>
        <item m="1" x="5572"/>
        <item m="1" x="7050"/>
        <item m="1" x="7889"/>
        <item m="1" x="5610"/>
        <item m="1" x="5744"/>
        <item m="1" x="3800"/>
        <item m="1" x="5398"/>
        <item m="1" x="1469"/>
        <item m="1" x="7313"/>
        <item m="1" x="6745"/>
        <item m="1" x="4874"/>
        <item m="1" x="3743"/>
        <item m="1" x="2407"/>
        <item m="1" x="7515"/>
        <item m="1" x="5538"/>
        <item x="824"/>
        <item m="1" x="5779"/>
        <item m="1" x="3011"/>
        <item m="1" x="5932"/>
        <item m="1" x="2590"/>
        <item m="1" x="3232"/>
        <item m="1" x="7152"/>
        <item m="1" x="7415"/>
        <item m="1" x="6236"/>
        <item m="1" x="1695"/>
        <item m="1" x="6431"/>
        <item m="1" x="3128"/>
        <item m="1" x="4465"/>
        <item m="1" x="4711"/>
        <item m="1" x="5454"/>
        <item m="1" x="2025"/>
        <item m="1" x="3864"/>
        <item m="1" x="3567"/>
        <item m="1" x="2190"/>
        <item m="1" x="4983"/>
        <item m="1" x="3615"/>
        <item m="1" x="1645"/>
        <item m="1" x="2787"/>
        <item m="1" x="7033"/>
        <item m="1" x="1268"/>
        <item m="1" x="5229"/>
        <item m="1" x="3860"/>
        <item m="1" x="5642"/>
        <item m="1" x="1115"/>
        <item m="1" x="2794"/>
        <item m="1" x="5961"/>
        <item m="1" x="3099"/>
        <item m="1" x="4887"/>
        <item m="1" x="999"/>
        <item m="1" x="7233"/>
        <item m="1" x="5228"/>
        <item m="1" x="7147"/>
        <item m="1" x="4643"/>
        <item m="1" x="5270"/>
        <item m="1" x="7461"/>
        <item m="1" x="1722"/>
        <item m="1" x="3377"/>
        <item m="1" x="1303"/>
        <item m="1" x="4896"/>
        <item m="1" x="1395"/>
        <item m="1" x="2499"/>
        <item m="1" x="979"/>
        <item m="1" x="4180"/>
        <item m="1" x="1371"/>
        <item m="1" x="6629"/>
        <item m="1" x="4167"/>
        <item m="1" x="5536"/>
        <item m="1" x="2070"/>
        <item m="1" x="5167"/>
        <item m="1" x="6546"/>
        <item m="1" x="3447"/>
        <item m="1" x="2577"/>
        <item m="1" x="3125"/>
        <item m="1" x="2548"/>
        <item m="1" x="6590"/>
        <item m="1" x="3967"/>
        <item m="1" x="6090"/>
        <item m="1" x="7137"/>
        <item m="1" x="4524"/>
        <item m="1" x="55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m="1" x="2344"/>
        <item m="1" x="7671"/>
        <item x="49"/>
        <item x="50"/>
        <item x="51"/>
        <item x="52"/>
        <item m="1" x="6985"/>
        <item m="1" x="2667"/>
        <item m="1" x="6021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7"/>
        <item x="228"/>
        <item x="230"/>
        <item x="231"/>
        <item x="232"/>
        <item x="233"/>
        <item x="234"/>
        <item x="235"/>
        <item x="236"/>
        <item x="238"/>
        <item x="239"/>
        <item x="240"/>
        <item x="247"/>
        <item x="248"/>
        <item x="249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7"/>
        <item x="270"/>
        <item x="272"/>
        <item x="277"/>
        <item x="278"/>
        <item x="279"/>
        <item x="280"/>
        <item x="281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5"/>
        <item x="306"/>
        <item x="307"/>
        <item x="309"/>
        <item x="310"/>
        <item x="311"/>
        <item x="312"/>
        <item x="313"/>
        <item x="314"/>
        <item x="318"/>
        <item x="319"/>
        <item x="320"/>
        <item x="321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8"/>
        <item x="369"/>
        <item x="370"/>
        <item x="371"/>
        <item x="372"/>
        <item x="373"/>
        <item x="375"/>
        <item x="376"/>
        <item x="378"/>
        <item x="379"/>
        <item x="380"/>
        <item x="381"/>
        <item x="382"/>
        <item x="384"/>
        <item x="385"/>
        <item x="386"/>
        <item x="387"/>
        <item x="389"/>
        <item x="390"/>
        <item x="391"/>
        <item x="392"/>
        <item x="394"/>
        <item x="396"/>
        <item x="397"/>
        <item x="398"/>
        <item x="405"/>
        <item x="406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4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6"/>
        <item x="487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81"/>
        <item x="582"/>
        <item x="583"/>
        <item x="585"/>
        <item x="587"/>
        <item x="588"/>
        <item x="597"/>
        <item x="598"/>
        <item x="599"/>
        <item x="600"/>
        <item x="601"/>
        <item x="606"/>
        <item x="614"/>
        <item x="616"/>
        <item x="617"/>
        <item x="618"/>
        <item x="626"/>
        <item x="632"/>
        <item x="633"/>
        <item x="634"/>
        <item x="636"/>
        <item x="647"/>
        <item x="650"/>
        <item x="652"/>
        <item x="654"/>
        <item x="655"/>
        <item x="656"/>
        <item x="657"/>
        <item x="669"/>
        <item x="670"/>
        <item x="671"/>
        <item x="675"/>
        <item x="676"/>
        <item x="677"/>
        <item x="678"/>
        <item x="679"/>
        <item x="681"/>
        <item x="682"/>
        <item x="684"/>
        <item x="685"/>
        <item x="686"/>
        <item x="687"/>
        <item x="688"/>
        <item x="689"/>
        <item x="690"/>
        <item x="695"/>
        <item x="697"/>
        <item x="704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7"/>
        <item x="748"/>
        <item x="749"/>
        <item x="750"/>
        <item x="751"/>
        <item x="755"/>
        <item x="756"/>
        <item x="758"/>
        <item x="759"/>
        <item x="764"/>
        <item x="765"/>
        <item x="766"/>
        <item x="768"/>
        <item x="769"/>
        <item x="770"/>
        <item x="771"/>
        <item x="772"/>
        <item x="773"/>
        <item x="775"/>
        <item x="776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2"/>
        <item x="794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m="1" x="7079"/>
        <item m="1" x="7798"/>
        <item x="812"/>
        <item x="813"/>
        <item x="814"/>
        <item x="815"/>
        <item m="1" x="4828"/>
        <item m="1" x="1353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m="1" x="902"/>
        <item m="1" x="7554"/>
        <item m="1" x="7689"/>
        <item m="1" x="1818"/>
        <item m="1" x="3383"/>
        <item m="1" x="7296"/>
        <item m="1" x="4178"/>
        <item m="1" x="5518"/>
        <item m="1" x="4706"/>
        <item m="1" x="3473"/>
        <item m="1" x="3586"/>
        <item m="1" x="5593"/>
        <item m="1" x="3452"/>
        <item m="1" x="7601"/>
        <item m="1" x="1000"/>
        <item m="1" x="2646"/>
        <item m="1" x="2256"/>
        <item m="1" x="1201"/>
        <item m="1" x="1765"/>
        <item x="854"/>
        <item m="1" x="7818"/>
        <item m="1" x="1875"/>
        <item m="1" x="3727"/>
        <item m="1" x="6458"/>
        <item x="862"/>
        <item m="1" x="3445"/>
        <item m="1" x="6551"/>
        <item m="1" x="5937"/>
        <item m="1" x="7912"/>
        <item m="1" x="3995"/>
        <item m="1" x="7359"/>
        <item m="1" x="5464"/>
        <item m="1" x="3655"/>
        <item m="1" x="1059"/>
        <item m="1" x="4654"/>
        <item m="1" x="7445"/>
        <item m="1" x="7252"/>
        <item m="1" x="7254"/>
        <item x="876"/>
        <item m="1" x="6293"/>
        <item x="878"/>
        <item x="879"/>
        <item m="1" x="925"/>
        <item x="563"/>
        <item x="564"/>
        <item x="565"/>
        <item x="566"/>
        <item x="567"/>
        <item x="569"/>
        <item x="570"/>
        <item x="579"/>
        <item x="580"/>
        <item x="810"/>
        <item x="811"/>
        <item x="816"/>
        <item x="817"/>
        <item x="818"/>
        <item x="832"/>
        <item m="1" x="5885"/>
        <item m="1" x="1983"/>
        <item m="1" x="3981"/>
        <item m="1" x="1798"/>
        <item m="1" x="4158"/>
        <item m="1" x="2686"/>
        <item m="1" x="2394"/>
        <item m="1" x="4818"/>
        <item m="1" x="2578"/>
        <item m="1" x="5765"/>
        <item m="1" x="1737"/>
        <item x="853"/>
        <item m="1" x="1216"/>
        <item m="1" x="1614"/>
        <item m="1" x="7876"/>
        <item m="1" x="2167"/>
        <item m="1" x="4141"/>
        <item m="1" x="4842"/>
        <item m="1" x="5055"/>
        <item m="1" x="2191"/>
        <item m="1" x="5338"/>
        <item m="1" x="4642"/>
        <item m="1" x="6476"/>
        <item m="1" x="901"/>
        <item x="877"/>
        <item m="1" x="682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5"/>
        <item m="1" x="5702"/>
        <item m="1" x="6525"/>
        <item m="1" x="2026"/>
        <item m="1" x="5350"/>
        <item m="1" x="5800"/>
        <item m="1" x="5452"/>
        <item m="1" x="7587"/>
        <item m="1" x="5250"/>
        <item m="1" x="5004"/>
        <item m="1" x="3522"/>
        <item m="1" x="2040"/>
        <item m="1" x="7858"/>
        <item m="1" x="6135"/>
        <item m="1" x="5738"/>
        <item m="1" x="2279"/>
        <item m="1" x="7074"/>
        <item m="1" x="6024"/>
        <item m="1" x="5150"/>
        <item m="1" x="996"/>
        <item m="1" x="4305"/>
        <item m="1" x="3072"/>
        <item x="859"/>
        <item x="860"/>
        <item x="861"/>
        <item m="1" x="3740"/>
        <item m="1" x="3471"/>
        <item m="1" x="7436"/>
        <item x="866"/>
        <item x="867"/>
        <item x="868"/>
        <item x="869"/>
        <item x="870"/>
        <item x="871"/>
        <item x="872"/>
        <item x="873"/>
        <item x="874"/>
        <item x="875"/>
        <item m="1" x="2386"/>
        <item x="47"/>
        <item x="48"/>
        <item x="53"/>
        <item x="54"/>
        <item x="55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6"/>
        <item x="857"/>
        <item x="858"/>
        <item x="863"/>
        <item x="864"/>
        <item x="865"/>
        <item x="880"/>
      </items>
    </pivotField>
    <pivotField axis="axisRow" compact="0" outline="0" subtotalTop="0" showAll="0" includeNewItemsInFilter="1" defaultSubtotal="0">
      <items count="4589">
        <item x="5"/>
        <item m="1" x="1423"/>
        <item m="1" x="3354"/>
        <item m="1" x="3278"/>
        <item m="1" x="3140"/>
        <item m="1" x="2662"/>
        <item m="1" x="518"/>
        <item m="1" x="2457"/>
        <item x="369"/>
        <item m="1" x="1128"/>
        <item m="1" x="4130"/>
        <item x="170"/>
        <item x="371"/>
        <item m="1" x="1004"/>
        <item m="1" x="1999"/>
        <item m="1" x="3007"/>
        <item x="394"/>
        <item m="1" x="2936"/>
        <item m="1" x="878"/>
        <item m="1" x="3867"/>
        <item m="1" x="1227"/>
        <item m="1" x="2165"/>
        <item m="1" x="2594"/>
        <item m="1" x="1846"/>
        <item m="1" x="3020"/>
        <item x="339"/>
        <item m="1" x="4201"/>
        <item m="1" x="898"/>
        <item m="1" x="1379"/>
        <item m="1" x="1890"/>
        <item m="1" x="2626"/>
        <item m="1" x="3649"/>
        <item m="1" x="1310"/>
        <item m="1" x="1694"/>
        <item x="348"/>
        <item m="1" x="2422"/>
        <item m="1" x="4434"/>
        <item x="363"/>
        <item m="1" x="3636"/>
        <item m="1" x="876"/>
        <item m="1" x="1752"/>
        <item m="1" x="2239"/>
        <item m="1" x="3248"/>
        <item m="1" x="4489"/>
        <item m="1" x="942"/>
        <item m="1" x="2169"/>
        <item m="1" x="1981"/>
        <item m="1" x="2349"/>
        <item m="1" x="3490"/>
        <item m="1" x="655"/>
        <item m="1" x="1161"/>
        <item m="1" x="1803"/>
        <item x="435"/>
        <item m="1" x="926"/>
        <item m="1" x="1536"/>
        <item m="1" x="2395"/>
        <item m="1" x="3419"/>
        <item m="1" x="4152"/>
        <item m="1" x="4401"/>
        <item m="1" x="4335"/>
        <item m="1" x="917"/>
        <item m="1" x="1029"/>
        <item m="1" x="2015"/>
        <item x="194"/>
        <item m="1" x="2765"/>
        <item m="1" x="3410"/>
        <item m="1" x="3778"/>
        <item x="38"/>
        <item m="1" x="2387"/>
        <item m="1" x="2576"/>
        <item m="1" x="3875"/>
        <item m="1" x="2635"/>
        <item m="1" x="4204"/>
        <item m="1" x="4521"/>
        <item m="1" x="2637"/>
        <item m="1" x="827"/>
        <item m="1" x="1312"/>
        <item m="1" x="1590"/>
        <item m="1" x="2197"/>
        <item m="1" x="877"/>
        <item m="1" x="3009"/>
        <item m="1" x="3070"/>
        <item m="1" x="3876"/>
        <item m="1" x="1186"/>
        <item m="1" x="1305"/>
        <item m="1" x="1373"/>
        <item m="1" x="1940"/>
        <item m="1" x="3757"/>
        <item m="1" x="4371"/>
        <item m="1" x="2871"/>
        <item m="1" x="3752"/>
        <item m="1" x="2059"/>
        <item m="1" x="673"/>
        <item m="1" x="1427"/>
        <item m="1" x="1560"/>
        <item m="1" x="2176"/>
        <item m="1" x="2298"/>
        <item m="1" x="532"/>
        <item m="1" x="739"/>
        <item m="1" x="1050"/>
        <item m="1" x="1105"/>
        <item m="1" x="2170"/>
        <item m="1" x="2359"/>
        <item m="1" x="1104"/>
        <item m="1" x="1283"/>
        <item m="1" x="4286"/>
        <item m="1" x="597"/>
        <item m="1" x="3184"/>
        <item m="1" x="4284"/>
        <item m="1" x="1163"/>
        <item m="1" x="1414"/>
        <item m="1" x="3551"/>
        <item m="1" x="3679"/>
        <item m="1" x="4040"/>
        <item m="1" x="797"/>
        <item m="1" x="3048"/>
        <item m="1" x="3677"/>
        <item m="1" x="1804"/>
        <item m="1" x="2283"/>
        <item m="1" x="3732"/>
        <item m="1" x="2225"/>
        <item m="1" x="653"/>
        <item m="1" x="1275"/>
        <item m="1" x="3485"/>
        <item m="1" x="2467"/>
        <item m="1" x="2342"/>
        <item m="1" x="3035"/>
        <item m="1" x="1039"/>
        <item m="1" x="1466"/>
        <item m="1" x="4078"/>
        <item m="1" x="3420"/>
        <item m="1" x="2393"/>
        <item m="1" x="2645"/>
        <item m="1" x="1903"/>
        <item m="1" x="646"/>
        <item m="1" x="779"/>
        <item m="1" x="3845"/>
        <item m="1" x="4336"/>
        <item m="1" x="2583"/>
        <item m="1" x="3158"/>
        <item m="1" x="2389"/>
        <item m="1" x="772"/>
        <item m="1" x="3593"/>
        <item m="1" x="3779"/>
        <item m="1" x="3776"/>
        <item m="1" x="4048"/>
        <item m="1" x="2670"/>
        <item m="1" x="2729"/>
        <item m="1" x="4142"/>
        <item m="1" x="3556"/>
        <item m="1" x="2854"/>
        <item m="1" x="4017"/>
        <item m="1" x="4516"/>
        <item m="1" x="3344"/>
        <item m="1" x="1380"/>
        <item m="1" x="1452"/>
        <item m="1" x="3650"/>
        <item m="1" x="3881"/>
        <item m="1" x="4418"/>
        <item m="1" x="4319"/>
        <item m="1" x="3791"/>
        <item m="1" x="3825"/>
        <item m="1" x="893"/>
        <item m="1" x="1124"/>
        <item m="1" x="4347"/>
        <item m="1" x="2101"/>
        <item m="1" x="4543"/>
        <item m="1" x="4534"/>
        <item m="1" x="2555"/>
        <item m="1" x="1655"/>
        <item m="1" x="1966"/>
        <item m="1" x="3090"/>
        <item m="1" x="2274"/>
        <item m="1" x="3846"/>
        <item m="1" x="2270"/>
        <item m="1" x="537"/>
        <item m="1" x="2865"/>
        <item m="1" x="997"/>
        <item m="1" x="639"/>
        <item m="1" x="1254"/>
        <item m="1" x="2207"/>
        <item m="1" x="4526"/>
        <item m="1" x="2517"/>
        <item m="1" x="3865"/>
        <item m="1" x="3588"/>
        <item m="1" x="855"/>
        <item m="1" x="3557"/>
        <item m="1" x="3862"/>
        <item m="1" x="2051"/>
        <item m="1" x="887"/>
        <item m="1" x="714"/>
        <item m="1" x="3850"/>
        <item m="1" x="3707"/>
        <item m="1" x="4067"/>
        <item m="1" x="1493"/>
        <item m="1" x="2166"/>
        <item m="1" x="3261"/>
        <item m="1" x="1570"/>
        <item m="1" x="570"/>
        <item m="1" x="2646"/>
        <item m="1" x="3938"/>
        <item m="1" x="2042"/>
        <item m="1" x="2475"/>
        <item m="1" x="3000"/>
        <item m="1" x="3637"/>
        <item m="1" x="1615"/>
        <item m="1" x="964"/>
        <item x="211"/>
        <item m="1" x="2404"/>
        <item m="1" x="1056"/>
        <item m="1" x="1010"/>
        <item m="1" x="1964"/>
        <item m="1" x="3518"/>
        <item m="1" x="4073"/>
        <item m="1" x="1341"/>
        <item m="1" x="1386"/>
        <item m="1" x="504"/>
        <item m="1" x="4125"/>
        <item m="1" x="907"/>
        <item m="1" x="1713"/>
        <item m="1" x="4474"/>
        <item m="1" x="1620"/>
        <item m="1" x="4155"/>
        <item m="1" x="2652"/>
        <item m="1" x="3012"/>
        <item m="1" x="4285"/>
        <item m="1" x="2545"/>
        <item m="1" x="1085"/>
        <item m="1" x="1618"/>
        <item m="1" x="2111"/>
        <item m="1" x="3666"/>
        <item m="1" x="879"/>
        <item m="1" x="540"/>
        <item m="1" x="1883"/>
        <item m="1" x="562"/>
        <item m="1" x="1428"/>
        <item m="1" x="3071"/>
        <item m="1" x="604"/>
        <item m="1" x="3501"/>
        <item m="1" x="2518"/>
        <item m="1" x="4135"/>
        <item m="1" x="2560"/>
        <item m="1" x="4403"/>
        <item m="1" x="2606"/>
        <item m="1" x="4385"/>
        <item m="1" x="3800"/>
        <item m="1" x="2683"/>
        <item m="1" x="3176"/>
        <item m="1" x="1415"/>
        <item m="1" x="2436"/>
        <item m="1" x="813"/>
        <item m="1" x="1688"/>
        <item m="1" x="1929"/>
        <item m="1" x="2425"/>
        <item m="1" x="691"/>
        <item m="1" x="3217"/>
        <item m="1" x="4490"/>
        <item m="1" x="513"/>
        <item m="1" x="4132"/>
        <item m="1" x="2883"/>
        <item m="1" x="3708"/>
        <item m="1" x="572"/>
        <item m="1" x="1736"/>
        <item m="1" x="3457"/>
        <item m="1" x="950"/>
        <item m="1" x="2132"/>
        <item m="1" x="3021"/>
        <item m="1" x="4076"/>
        <item m="1" x="4043"/>
        <item m="1" x="3603"/>
        <item m="1" x="2660"/>
        <item m="1" x="2896"/>
        <item m="1" x="828"/>
        <item m="1" x="2902"/>
        <item m="1" x="528"/>
        <item m="1" x="649"/>
        <item m="1" x="3434"/>
        <item m="1" x="1706"/>
        <item m="1" x="4179"/>
        <item m="1" x="515"/>
        <item m="1" x="1315"/>
        <item m="1" x="4316"/>
        <item m="1" x="1482"/>
        <item m="1" x="4181"/>
        <item m="1" x="583"/>
        <item m="1" x="551"/>
        <item m="1" x="1375"/>
        <item m="1" x="1718"/>
        <item m="1" x="2117"/>
        <item m="1" x="1445"/>
        <item m="1" x="1236"/>
        <item m="1" x="1517"/>
        <item m="1" x="2112"/>
        <item m="1" x="1785"/>
        <item m="1" x="2990"/>
        <item m="1" x="4465"/>
        <item m="1" x="1464"/>
        <item m="1" x="2352"/>
        <item m="1" x="3525"/>
        <item m="1" x="578"/>
        <item m="1" x="3685"/>
        <item m="1" x="1342"/>
        <item m="1" x="3653"/>
        <item m="1" x="2736"/>
        <item m="1" x="3830"/>
        <item m="1" x="4200"/>
        <item m="1" x="896"/>
        <item m="1" x="1382"/>
        <item m="1" x="3122"/>
        <item m="1" x="1228"/>
        <item m="1" x="709"/>
        <item m="1" x="2998"/>
        <item m="1" x="840"/>
        <item m="1" x="4433"/>
        <item m="1" x="3077"/>
        <item m="1" x="4485"/>
        <item m="1" x="3200"/>
        <item m="1" x="2082"/>
        <item m="1" x="2321"/>
        <item m="1" x="2946"/>
        <item m="1" x="663"/>
        <item m="1" x="2876"/>
        <item m="1" x="749"/>
        <item m="1" x="3664"/>
        <item m="1" x="4169"/>
        <item m="1" x="1097"/>
        <item m="1" x="1930"/>
        <item m="1" x="1669"/>
        <item m="1" x="1575"/>
        <item m="1" x="1098"/>
        <item m="1" x="3310"/>
        <item m="1" x="973"/>
        <item m="1" x="4237"/>
        <item m="1" x="1970"/>
        <item m="1" x="3210"/>
        <item x="287"/>
        <item m="1" x="3342"/>
        <item m="1" x="4398"/>
        <item m="1" x="1020"/>
        <item m="1" x="2752"/>
        <item m="1" x="2941"/>
        <item m="1" x="4198"/>
        <item m="1" x="4244"/>
        <item m="1" x="4031"/>
        <item m="1" x="2473"/>
        <item m="1" x="3120"/>
        <item m="1" x="1877"/>
        <item m="1" x="4498"/>
        <item m="1" x="2714"/>
        <item m="1" x="904"/>
        <item m="1" x="1144"/>
        <item m="1" x="1582"/>
        <item m="1" x="4472"/>
        <item m="1" x="1368"/>
        <item m="1" x="1869"/>
        <item m="1" x="1172"/>
        <item m="1" x="1809"/>
        <item m="1" x="1080"/>
        <item m="1" x="2693"/>
        <item m="1" x="2753"/>
        <item m="1" x="3353"/>
        <item m="1" x="2914"/>
        <item m="1" x="1410"/>
        <item m="1" x="1235"/>
        <item m="1" x="1577"/>
        <item m="1" x="3495"/>
        <item m="1" x="1675"/>
        <item m="1" x="3824"/>
        <item m="1" x="3378"/>
        <item m="1" x="778"/>
        <item m="1" x="1048"/>
        <item m="1" x="1501"/>
        <item m="1" x="4435"/>
        <item m="1" x="3135"/>
        <item m="1" x="3605"/>
        <item m="1" x="2043"/>
        <item m="1" x="4039"/>
        <item m="1" x="1526"/>
        <item m="1" x="3113"/>
        <item m="1" x="4235"/>
        <item m="1" x="2033"/>
        <item m="1" x="706"/>
        <item m="1" x="915"/>
        <item m="1" x="3470"/>
        <item m="1" x="2534"/>
        <item m="1" x="3827"/>
        <item m="1" x="3628"/>
        <item m="1" x="1915"/>
        <item m="1" x="3613"/>
        <item m="1" x="4226"/>
        <item m="1" x="1292"/>
        <item m="1" x="3472"/>
        <item m="1" x="2656"/>
        <item m="1" x="1568"/>
        <item m="1" x="1637"/>
        <item m="1" x="2940"/>
        <item m="1" x="1117"/>
        <item m="1" x="2211"/>
        <item m="1" x="992"/>
        <item m="1" x="833"/>
        <item m="1" x="2153"/>
        <item m="1" x="1011"/>
        <item m="1" x="1027"/>
        <item m="1" x="2561"/>
        <item m="1" x="4044"/>
        <item m="1" x="3878"/>
        <item m="1" x="3114"/>
        <item m="1" x="1723"/>
        <item m="1" x="1658"/>
        <item m="1" x="2572"/>
        <item m="1" x="1506"/>
        <item m="1" x="3018"/>
        <item m="1" x="637"/>
        <item m="1" x="2278"/>
        <item m="1" x="1543"/>
        <item m="1" x="1647"/>
        <item m="1" x="1641"/>
        <item m="1" x="3168"/>
        <item m="1" x="1487"/>
        <item m="1" x="2732"/>
        <item m="1" x="1531"/>
        <item m="1" x="1121"/>
        <item m="1" x="4409"/>
        <item m="1" x="2438"/>
        <item m="1" x="4012"/>
        <item m="1" x="1822"/>
        <item m="1" x="3304"/>
        <item m="1" x="2791"/>
        <item m="1" x="1701"/>
        <item m="1" x="4481"/>
        <item m="1" x="1207"/>
        <item m="1" x="2676"/>
        <item m="1" x="2502"/>
        <item m="1" x="1672"/>
        <item m="1" x="3548"/>
        <item m="1" x="2535"/>
        <item m="1" x="4164"/>
        <item m="1" x="2190"/>
        <item m="1" x="1933"/>
        <item m="1" x="2856"/>
        <item m="1" x="3560"/>
        <item m="1" x="680"/>
        <item m="1" x="4537"/>
        <item m="1" x="4531"/>
        <item m="1" x="3172"/>
        <item m="1" x="4586"/>
        <item m="1" x="1969"/>
        <item m="1" x="3805"/>
        <item m="1" x="3436"/>
        <item m="1" x="1189"/>
        <item m="1" x="932"/>
        <item m="1" x="2550"/>
        <item m="1" x="1680"/>
        <item m="1" x="4124"/>
        <item m="1" x="1180"/>
        <item m="1" x="1690"/>
        <item m="1" x="768"/>
        <item m="1" x="3169"/>
        <item m="1" x="4587"/>
        <item m="1" x="1393"/>
        <item m="1" x="4448"/>
        <item m="1" x="615"/>
        <item m="1" x="2859"/>
        <item m="1" x="1711"/>
        <item m="1" x="3584"/>
        <item m="1" x="1192"/>
        <item m="1" x="1507"/>
        <item m="1" x="2289"/>
        <item m="1" x="2587"/>
        <item m="1" x="1194"/>
        <item m="1" x="3038"/>
        <item m="1" x="1728"/>
        <item m="1" x="1042"/>
        <item m="1" x="812"/>
        <item m="1" x="2212"/>
        <item m="1" x="2609"/>
        <item m="1" x="3964"/>
        <item m="1" x="2290"/>
        <item m="1" x="512"/>
        <item m="1" x="1908"/>
        <item m="1" x="2084"/>
        <item m="1" x="3471"/>
        <item m="1" x="1211"/>
        <item m="1" x="1594"/>
        <item m="1" x="1931"/>
        <item m="1" x="4207"/>
        <item m="1" x="4442"/>
        <item m="1" x="4022"/>
        <item m="1" x="2038"/>
        <item m="1" x="558"/>
        <item m="1" x="3936"/>
        <item m="1" x="4290"/>
        <item m="1" x="1296"/>
        <item m="1" x="1738"/>
        <item m="1" x="3968"/>
        <item m="1" x="1489"/>
        <item m="1" x="3153"/>
        <item m="1" x="3971"/>
        <item m="1" x="1437"/>
        <item m="1" x="2992"/>
        <item m="1" x="4056"/>
        <item m="1" x="2230"/>
        <item m="1" x="4082"/>
        <item m="1" x="3955"/>
        <item m="1" x="2296"/>
        <item m="1" x="1173"/>
        <item m="1" x="3443"/>
        <item m="1" x="2391"/>
        <item m="1" x="3374"/>
        <item m="1" x="1398"/>
        <item m="1" x="2100"/>
        <item m="1" x="1599"/>
        <item m="1" x="2151"/>
        <item m="1" x="2220"/>
        <item m="1" x="2957"/>
        <item m="1" x="3336"/>
        <item m="1" x="2991"/>
        <item m="1" x="2134"/>
        <item m="1" x="2733"/>
        <item m="1" x="4314"/>
        <item m="1" x="2754"/>
        <item m="1" x="4506"/>
        <item m="1" x="2450"/>
        <item m="1" x="557"/>
        <item m="1" x="3050"/>
        <item m="1" x="3503"/>
        <item m="1" x="3634"/>
        <item m="1" x="2350"/>
        <item m="1" x="2486"/>
        <item m="1" x="2480"/>
        <item m="1" x="1700"/>
        <item m="1" x="3781"/>
        <item m="1" x="3855"/>
        <item m="1" x="2923"/>
        <item m="1" x="4529"/>
        <item m="1" x="3103"/>
        <item m="1" x="3190"/>
        <item m="1" x="816"/>
        <item m="1" x="2236"/>
        <item m="1" x="3737"/>
        <item m="1" x="1110"/>
        <item m="1" x="3739"/>
        <item m="1" x="1748"/>
        <item m="1" x="545"/>
        <item m="1" x="995"/>
        <item m="1" x="2198"/>
        <item m="1" x="4513"/>
        <item m="1" x="2539"/>
        <item m="1" x="1309"/>
        <item m="1" x="1870"/>
        <item m="1" x="2963"/>
        <item m="1" x="3935"/>
        <item m="1" x="1542"/>
        <item m="1" x="940"/>
        <item m="1" x="3480"/>
        <item m="1" x="3370"/>
        <item m="1" x="1167"/>
        <item m="1" x="1784"/>
        <item m="1" x="2009"/>
        <item m="1" x="2597"/>
        <item m="1" x="1558"/>
        <item m="1" x="1494"/>
        <item m="1" x="1240"/>
        <item m="1" x="3404"/>
        <item m="1" x="923"/>
        <item m="1" x="2860"/>
        <item m="1" x="2989"/>
        <item m="1" x="4561"/>
        <item m="1" x="3079"/>
        <item m="1" x="3414"/>
        <item m="1" x="2690"/>
        <item m="1" x="849"/>
        <item m="1" x="3462"/>
        <item m="1" x="4341"/>
        <item m="1" x="2605"/>
        <item m="1" x="3438"/>
        <item m="1" x="2767"/>
        <item m="1" x="3951"/>
        <item m="1" x="3042"/>
        <item m="1" x="599"/>
        <item m="1" x="3614"/>
        <item m="1" x="1988"/>
        <item m="1" x="761"/>
        <item m="1" x="3017"/>
        <item m="1" x="1299"/>
        <item m="1" x="561"/>
        <item m="1" x="2781"/>
        <item m="1" x="2620"/>
        <item m="1" x="1925"/>
        <item m="1" x="2702"/>
        <item m="1" x="3780"/>
        <item m="1" x="4275"/>
        <item m="1" x="4344"/>
        <item m="1" x="2322"/>
        <item m="1" x="2390"/>
        <item m="1" x="4136"/>
        <item m="1" x="4567"/>
        <item m="1" x="895"/>
        <item m="1" x="3925"/>
        <item m="1" x="2120"/>
        <item m="1" x="2464"/>
        <item m="1" x="3273"/>
        <item m="1" x="2818"/>
        <item m="1" x="2599"/>
        <item m="1" x="1808"/>
        <item m="1" x="4483"/>
        <item m="1" x="919"/>
        <item m="1" x="1956"/>
        <item m="1" x="4332"/>
        <item m="1" x="4257"/>
        <item m="1" x="3989"/>
        <item m="1" x="3411"/>
        <item m="1" x="2113"/>
        <item m="1" x="2741"/>
        <item m="1" x="2677"/>
        <item m="1" x="1975"/>
        <item m="1" x="2491"/>
        <item m="1" x="2749"/>
        <item m="1" x="2722"/>
        <item m="1" x="531"/>
        <item m="1" x="1724"/>
        <item m="1" x="1447"/>
        <item m="1" x="4241"/>
        <item m="1" x="2494"/>
        <item m="1" x="3813"/>
        <item m="1" x="3134"/>
        <item m="1" x="4264"/>
        <item m="1" x="4049"/>
        <item m="1" x="982"/>
        <item m="1" x="3407"/>
        <item m="1" x="2536"/>
        <item m="1" x="4002"/>
        <item m="1" x="916"/>
        <item m="1" x="2632"/>
        <item m="1" x="658"/>
        <item m="1" x="4004"/>
        <item m="1" x="1768"/>
        <item m="1" x="1298"/>
        <item m="1" x="2918"/>
        <item m="1" x="3823"/>
        <item m="1" x="2719"/>
        <item m="1" x="2505"/>
        <item m="1" x="1858"/>
        <item m="1" x="4464"/>
        <item m="1" x="4268"/>
        <item m="1" x="2685"/>
        <item m="1" x="3966"/>
        <item m="1" x="2489"/>
        <item m="1" x="3255"/>
        <item m="1" x="1260"/>
        <item m="1" x="1404"/>
        <item m="1" x="2691"/>
        <item m="1" x="1639"/>
        <item m="1" x="806"/>
        <item m="1" x="1100"/>
        <item m="1" x="633"/>
        <item m="1" x="1850"/>
        <item m="1" x="3262"/>
        <item m="1" x="1876"/>
        <item m="1" x="617"/>
        <item m="1" x="2725"/>
        <item m="1" x="4576"/>
        <item m="1" x="1963"/>
        <item m="1" x="2209"/>
        <item m="1" x="3735"/>
        <item m="1" x="874"/>
        <item m="1" x="3544"/>
        <item m="1" x="3456"/>
        <item m="1" x="1586"/>
        <item m="1" x="3733"/>
        <item m="1" x="2406"/>
        <item m="1" x="4410"/>
        <item m="1" x="4552"/>
        <item x="392"/>
        <item x="115"/>
        <item m="1" x="4367"/>
        <item m="1" x="2110"/>
        <item m="1" x="2814"/>
        <item m="1" x="1520"/>
        <item m="1" x="608"/>
        <item m="1" x="3744"/>
        <item m="1" x="990"/>
        <item m="1" x="4547"/>
        <item m="1" x="1125"/>
        <item m="1" x="1357"/>
        <item m="1" x="1686"/>
        <item m="1" x="3327"/>
        <item m="1" x="3956"/>
        <item m="1" x="1984"/>
        <item m="1" x="3100"/>
        <item m="1" x="978"/>
        <item m="1" x="4293"/>
        <item m="1" x="3301"/>
        <item m="1" x="2855"/>
        <item m="1" x="905"/>
        <item m="1" x="2849"/>
        <item m="1" x="659"/>
        <item m="1" x="2976"/>
        <item m="1" x="2143"/>
        <item m="1" x="704"/>
        <item m="1" x="1819"/>
        <item m="1" x="1255"/>
        <item m="1" x="2851"/>
        <item m="1" x="566"/>
        <item m="1" x="2292"/>
        <item m="1" x="4214"/>
        <item m="1" x="4079"/>
        <item m="1" x="603"/>
        <item m="1" x="3889"/>
        <item m="1" x="2268"/>
        <item m="1" x="2295"/>
        <item m="1" x="4087"/>
        <item m="1" x="3654"/>
        <item m="1" x="1572"/>
        <item m="1" x="1133"/>
        <item m="1" x="3295"/>
        <item m="1" x="4166"/>
        <item m="1" x="581"/>
        <item m="1" x="2068"/>
        <item m="1" x="4111"/>
        <item m="1" x="4254"/>
        <item m="1" x="1256"/>
        <item m="1" x="931"/>
        <item m="1" x="3900"/>
        <item m="1" x="2137"/>
        <item m="1" x="1317"/>
        <item m="1" x="1924"/>
        <item m="1" x="2044"/>
        <item m="1" x="3815"/>
        <item m="1" x="4085"/>
        <item m="1" x="1815"/>
        <item m="1" x="2880"/>
        <item m="1" x="2325"/>
        <item m="1" x="4230"/>
        <item m="1" x="721"/>
        <item m="1" x="556"/>
        <item m="1" x="2756"/>
        <item m="1" x="3406"/>
        <item m="1" x="3215"/>
        <item m="1" x="4195"/>
        <item m="1" x="869"/>
        <item m="1" x="841"/>
        <item m="1" x="2604"/>
        <item m="1" x="2003"/>
        <item m="1" x="698"/>
        <item m="1" x="1438"/>
        <item m="1" x="1497"/>
        <item m="1" x="548"/>
        <item m="1" x="582"/>
        <item m="1" x="1668"/>
        <item m="1" x="2046"/>
        <item m="1" x="3338"/>
        <item m="1" x="2338"/>
        <item m="1" x="1792"/>
        <item m="1" x="846"/>
        <item m="1" x="3213"/>
        <item m="1" x="2415"/>
        <item m="1" x="2202"/>
        <item m="1" x="3061"/>
        <item x="381"/>
        <item m="1" x="935"/>
        <item m="1" x="3305"/>
        <item m="1" x="3632"/>
        <item m="1" x="2047"/>
        <item m="1" x="1212"/>
        <item m="1" x="1978"/>
        <item m="1" x="4396"/>
        <item x="415"/>
        <item m="1" x="1459"/>
        <item m="1" x="774"/>
        <item m="1" x="2329"/>
        <item m="1" x="847"/>
        <item m="1" x="2591"/>
        <item m="1" x="2566"/>
        <item m="1" x="989"/>
        <item m="1" x="1708"/>
        <item m="1" x="2358"/>
        <item m="1" x="2037"/>
        <item m="1" x="3668"/>
        <item m="1" x="555"/>
        <item m="1" x="2171"/>
        <item m="1" x="657"/>
        <item m="1" x="4550"/>
        <item m="1" x="2412"/>
        <item m="1" x="3699"/>
        <item m="1" x="2526"/>
        <item m="1" x="3381"/>
        <item m="1" x="1934"/>
        <item m="1" x="2072"/>
        <item m="1" x="4060"/>
        <item m="1" x="3872"/>
        <item m="1" x="1259"/>
        <item m="1" x="4084"/>
        <item m="1" x="1941"/>
        <item m="1" x="1198"/>
        <item m="1" x="3973"/>
        <item m="1" x="2451"/>
        <item m="1" x="3688"/>
        <item m="1" x="1090"/>
        <item m="1" x="1912"/>
        <item m="1" x="4108"/>
        <item m="1" x="763"/>
        <item m="1" x="3415"/>
        <item m="1" x="795"/>
        <item m="1" x="3630"/>
        <item m="1" x="2727"/>
        <item m="1" x="2152"/>
        <item m="1" x="4036"/>
        <item m="1" x="1307"/>
        <item m="1" x="1642"/>
        <item m="1" x="1467"/>
        <item m="1" x="1865"/>
        <item m="1" x="4146"/>
        <item m="1" x="4271"/>
        <item m="1" x="1018"/>
        <item m="1" x="4185"/>
        <item m="1" x="4072"/>
        <item m="1" x="1370"/>
        <item m="1" x="2850"/>
        <item m="1" x="4026"/>
        <item m="1" x="4454"/>
        <item m="1" x="850"/>
        <item m="1" x="2233"/>
        <item m="1" x="2556"/>
        <item m="1" x="1171"/>
        <item m="1" x="1602"/>
        <item m="1" x="966"/>
        <item m="1" x="3228"/>
        <item m="1" x="1968"/>
        <item m="1" x="736"/>
        <item m="1" x="2563"/>
        <item m="1" x="1326"/>
        <item m="1" x="4238"/>
        <item m="1" x="3901"/>
        <item m="1" x="2440"/>
        <item m="1" x="3251"/>
        <item m="1" x="1274"/>
        <item m="1" x="2427"/>
        <item m="1" x="1122"/>
        <item m="1" x="1891"/>
        <item m="1" x="2573"/>
        <item m="1" x="3849"/>
        <item m="1" x="2553"/>
        <item m="1" x="1756"/>
        <item m="1" x="2183"/>
        <item m="1" x="2577"/>
        <item m="1" x="1394"/>
        <item m="1" x="2472"/>
        <item m="1" x="1107"/>
        <item m="1" x="2018"/>
        <item m="1" x="4127"/>
        <item m="1" x="4154"/>
        <item m="1" x="3206"/>
        <item m="1" x="1585"/>
        <item m="1" x="3292"/>
        <item m="1" x="1202"/>
        <item m="1" x="3787"/>
        <item m="1" x="1024"/>
        <item m="1" x="2307"/>
        <item m="1" x="3928"/>
        <item m="1" x="1197"/>
        <item m="1" x="3619"/>
        <item m="1" x="4456"/>
        <item m="1" x="1488"/>
        <item m="1" x="4140"/>
        <item m="1" x="705"/>
        <item m="1" x="880"/>
        <item m="1" x="1499"/>
        <item m="1" x="3291"/>
        <item m="1" x="2751"/>
        <item m="1" x="1863"/>
        <item m="1" x="922"/>
        <item m="1" x="4227"/>
        <item m="1" x="2367"/>
        <item m="1" x="3138"/>
        <item m="1" x="2817"/>
        <item m="1" x="622"/>
        <item m="1" x="4533"/>
        <item m="1" x="2768"/>
        <item m="1" x="1519"/>
        <item m="1" x="1651"/>
        <item m="1" x="1354"/>
        <item m="1" x="3750"/>
        <item m="1" x="2224"/>
        <item m="1" x="1401"/>
        <item m="1" x="3575"/>
        <item m="1" x="4134"/>
        <item m="1" x="2081"/>
        <item m="1" x="2135"/>
        <item m="1" x="563"/>
        <item m="1" x="2547"/>
        <item m="1" x="2847"/>
        <item m="1" x="3913"/>
        <item m="1" x="2615"/>
        <item m="1" x="3916"/>
        <item m="1" x="899"/>
        <item m="1" x="3768"/>
        <item m="1" x="2559"/>
        <item m="1" x="1213"/>
        <item m="1" x="814"/>
        <item m="1" x="4443"/>
        <item m="1" x="3816"/>
        <item m="1" x="3932"/>
        <item m="1" x="3992"/>
        <item m="1" x="3961"/>
        <item m="1" x="2121"/>
        <item m="1" x="695"/>
        <item m="1" x="2697"/>
        <item m="1" x="3870"/>
        <item m="1" x="3706"/>
        <item m="1" x="4147"/>
        <item m="1" x="2314"/>
        <item m="1" x="2687"/>
        <item m="1" x="2181"/>
        <item m="1" x="1276"/>
        <item m="1" x="3954"/>
        <item m="1" x="1610"/>
        <item m="1" x="991"/>
        <item m="1" x="929"/>
        <item m="1" x="4520"/>
        <item m="1" x="4362"/>
        <item m="1" x="2203"/>
        <item m="1" x="675"/>
        <item m="1" x="1148"/>
        <item m="1" x="4199"/>
        <item m="1" x="3275"/>
        <item m="1" x="1416"/>
        <item m="1" x="2053"/>
        <item m="1" x="2408"/>
        <item m="1" x="677"/>
        <item m="1" x="1535"/>
        <item m="1" x="1074"/>
        <item m="1" x="3152"/>
        <item m="1" x="494"/>
        <item m="1" x="920"/>
        <item m="1" x="501"/>
        <item m="1" x="1681"/>
        <item m="1" x="1143"/>
        <item m="1" x="2167"/>
        <item m="1" x="3465"/>
        <item m="1" x="1717"/>
        <item m="1" x="1547"/>
        <item m="1" x="4109"/>
        <item m="1" x="3477"/>
        <item m="1" x="4476"/>
        <item m="1" x="1670"/>
        <item m="1" x="727"/>
        <item m="1" x="707"/>
        <item m="1" x="1549"/>
        <item m="1" x="3897"/>
        <item m="1" x="4518"/>
        <item m="1" x="1836"/>
        <item m="1" x="1919"/>
        <item x="426"/>
        <item m="1" x="2351"/>
        <item m="1" x="1625"/>
        <item m="1" x="2811"/>
        <item m="1" x="4383"/>
        <item m="1" x="2938"/>
        <item m="1" x="3833"/>
        <item m="1" x="775"/>
        <item m="1" x="1862"/>
        <item m="1" x="590"/>
        <item m="1" x="690"/>
        <item m="1" x="3673"/>
        <item m="1" x="1297"/>
        <item m="1" x="650"/>
        <item m="1" x="2178"/>
        <item m="1" x="1518"/>
        <item m="1" x="2245"/>
        <item m="1" x="4180"/>
        <item m="1" x="2701"/>
        <item x="102"/>
        <item m="1" x="3810"/>
        <item m="1" x="2184"/>
        <item m="1" x="3532"/>
        <item m="1" x="2659"/>
        <item m="1" x="2060"/>
        <item m="1" x="2824"/>
        <item m="1" x="1238"/>
        <item m="1" x="1989"/>
        <item m="1" x="3274"/>
        <item m="1" x="2447"/>
        <item m="1" x="1449"/>
        <item m="1" x="1294"/>
        <item m="1" x="1741"/>
        <item m="1" x="1973"/>
        <item m="1" x="2256"/>
        <item m="1" x="2568"/>
        <item m="1" x="2478"/>
        <item m="1" x="953"/>
        <item m="1" x="1959"/>
        <item m="1" x="3387"/>
        <item m="1" x="4363"/>
        <item m="1" x="3920"/>
        <item m="1" x="1567"/>
        <item m="1" x="4098"/>
        <item m="1" x="576"/>
        <item m="1" x="2887"/>
        <item m="1" x="3508"/>
        <item m="1" x="3365"/>
        <item m="1" x="3655"/>
        <item m="1" x="1951"/>
        <item m="1" x="4117"/>
        <item m="1" x="4126"/>
        <item m="1" x="3284"/>
        <item m="1" x="2331"/>
        <item m="1" x="1656"/>
        <item x="378"/>
        <item m="1" x="2810"/>
        <item m="1" x="3334"/>
        <item m="1" x="1111"/>
        <item m="1" x="1866"/>
        <item m="1" x="4294"/>
        <item m="1" x="1303"/>
        <item m="1" x="552"/>
        <item m="1" x="3151"/>
        <item m="1" x="1853"/>
        <item m="1" x="2407"/>
        <item m="1" x="2734"/>
        <item m="1" x="3751"/>
        <item m="1" x="4303"/>
        <item m="1" x="766"/>
        <item m="1" x="3562"/>
        <item m="1" x="3307"/>
        <item m="1" x="2182"/>
        <item m="1" x="755"/>
        <item m="1" x="4519"/>
        <item m="1" x="3783"/>
        <item m="1" x="1893"/>
        <item m="1" x="4107"/>
        <item m="1" x="4173"/>
        <item m="1" x="1005"/>
        <item m="1" x="2825"/>
        <item m="1" x="2592"/>
        <item m="1" x="4000"/>
        <item m="1" x="4258"/>
        <item m="1" x="1290"/>
        <item m="1" x="815"/>
        <item m="1" x="4064"/>
        <item m="1" x="1164"/>
        <item m="1" x="1391"/>
        <item m="1" x="3533"/>
        <item m="1" x="1478"/>
        <item m="1" x="2780"/>
        <item m="1" x="3142"/>
        <item m="1" x="636"/>
        <item m="1" x="3204"/>
        <item m="1" x="2664"/>
        <item m="1" x="2155"/>
        <item m="1" x="3531"/>
        <item m="1" x="4421"/>
        <item m="1" x="787"/>
        <item m="1" x="2016"/>
        <item m="1" x="2531"/>
        <item m="1" x="4211"/>
        <item m="1" x="3676"/>
        <item m="1" x="4113"/>
        <item m="1" x="2397"/>
        <item m="1" x="3524"/>
        <item m="1" x="2108"/>
        <item m="1" x="3596"/>
        <item m="1" x="495"/>
        <item m="1" x="2376"/>
        <item m="1" x="2339"/>
        <item m="1" x="4300"/>
        <item m="1" x="1693"/>
        <item m="1" x="2462"/>
        <item m="1" x="3545"/>
        <item m="1" x="3541"/>
        <item m="1" x="613"/>
        <item m="1" x="2795"/>
        <item m="1" x="1409"/>
        <item m="1" x="3412"/>
        <item m="1" x="1787"/>
        <item m="1" x="1578"/>
        <item m="1" x="3047"/>
        <item m="1" x="2739"/>
        <item m="1" x="4172"/>
        <item m="1" x="1901"/>
        <item m="1" x="1932"/>
        <item m="1" x="2052"/>
        <item m="1" x="3607"/>
        <item m="1" x="1742"/>
        <item m="1" x="1179"/>
        <item m="1" x="1796"/>
        <item m="1" x="1802"/>
        <item m="1" x="4381"/>
        <item m="1" x="3025"/>
        <item m="1" x="1264"/>
        <item m="1" x="4470"/>
        <item m="1" x="4366"/>
        <item m="1" x="2160"/>
        <item m="1" x="3576"/>
        <item m="1" x="3519"/>
        <item m="1" x="971"/>
        <item m="1" x="3859"/>
        <item m="1" x="1949"/>
        <item m="1" x="832"/>
        <item m="1" x="839"/>
        <item m="1" x="3282"/>
        <item m="1" x="1991"/>
        <item m="1" x="3538"/>
        <item m="1" x="2005"/>
        <item m="1" x="2218"/>
        <item m="1" x="2129"/>
        <item m="1" x="3965"/>
        <item m="1" x="2812"/>
        <item m="1" x="3796"/>
        <item m="1" x="936"/>
        <item m="1" x="1233"/>
        <item m="1" x="3558"/>
        <item m="1" x="2520"/>
        <item m="1" x="2746"/>
        <item m="1" x="2026"/>
        <item m="1" x="3958"/>
        <item m="1" x="3652"/>
        <item m="1" x="3915"/>
        <item m="1" x="4327"/>
        <item m="1" x="3099"/>
        <item m="1" x="3450"/>
        <item m="1" x="3987"/>
        <item m="1" x="2466"/>
        <item m="1" x="3765"/>
        <item m="1" x="3394"/>
        <item m="1" x="2285"/>
        <item m="1" x="4427"/>
        <item m="1" x="2602"/>
        <item m="1" x="3767"/>
        <item m="1" x="2540"/>
        <item m="1" x="1813"/>
        <item m="1" x="621"/>
        <item m="1" x="1130"/>
        <item m="1" x="2835"/>
        <item m="1" x="3555"/>
        <item m="1" x="634"/>
        <item m="1" x="1348"/>
        <item m="1" x="4091"/>
        <item m="1" x="4182"/>
        <item m="1" x="1019"/>
        <item m="1" x="1856"/>
        <item m="1" x="4014"/>
        <item m="1" x="4071"/>
        <item m="1" x="4009"/>
        <item m="1" x="1755"/>
        <item m="1" x="3439"/>
        <item m="1" x="1788"/>
        <item m="1" x="4312"/>
        <item m="1" x="885"/>
        <item m="1" x="2802"/>
        <item m="1" x="958"/>
        <item m="1" x="1205"/>
        <item m="1" x="1740"/>
        <item m="1" x="1764"/>
        <item m="1" x="2571"/>
        <item m="1" x="1088"/>
        <item m="1" x="3784"/>
        <item m="1" x="1834"/>
        <item m="1" x="3843"/>
        <item m="1" x="4510"/>
        <item m="1" x="4581"/>
        <item m="1" x="2857"/>
        <item m="1" x="2399"/>
        <item m="1" x="2487"/>
        <item m="1" x="3129"/>
        <item m="1" x="4582"/>
        <item m="1" x="605"/>
        <item m="1" x="3806"/>
        <item m="1" x="1040"/>
        <item m="1" x="3906"/>
        <item m="1" x="4288"/>
        <item m="1" x="3128"/>
        <item m="1" x="1898"/>
        <item m="1" x="1957"/>
        <item m="1" x="2006"/>
        <item m="1" x="2085"/>
        <item m="1" x="2093"/>
        <item m="1" x="1387"/>
        <item x="62"/>
        <item m="1" x="1797"/>
        <item m="1" x="1913"/>
        <item m="1" x="3388"/>
        <item m="1" x="2353"/>
        <item m="1" x="4539"/>
        <item m="1" x="1406"/>
        <item m="1" x="2288"/>
        <item m="1" x="2928"/>
        <item m="1" x="1699"/>
        <item m="1" x="571"/>
        <item m="1" x="1561"/>
        <item m="1" x="3089"/>
        <item m="1" x="648"/>
        <item m="1" x="3066"/>
        <item m="1" x="1333"/>
        <item m="1" x="884"/>
        <item m="1" x="2188"/>
        <item m="1" x="939"/>
        <item m="1" x="2925"/>
        <item m="1" x="1885"/>
        <item m="1" x="793"/>
        <item m="1" x="3698"/>
        <item m="1" x="1944"/>
        <item m="1" x="3581"/>
        <item m="1" x="4176"/>
        <item m="1" x="3609"/>
        <item m="1" x="3010"/>
        <item m="1" x="2055"/>
        <item m="1" x="2332"/>
        <item m="1" x="3703"/>
        <item m="1" x="2327"/>
        <item m="1" x="2924"/>
        <item m="1" x="3587"/>
        <item m="1" x="2320"/>
        <item m="1" x="4270"/>
        <item m="1" x="3841"/>
        <item m="1" x="2943"/>
        <item m="1" x="2522"/>
        <item m="1" x="1335"/>
        <item m="1" x="1845"/>
        <item m="1" x="2019"/>
        <item m="1" x="1495"/>
        <item m="1" x="1480"/>
        <item m="1" x="3950"/>
        <item m="1" x="1946"/>
        <item m="1" x="2562"/>
        <item m="1" x="3171"/>
        <item m="1" x="3264"/>
        <item m="1" x="882"/>
        <item m="1" x="1860"/>
        <item m="1" x="3452"/>
        <item x="316"/>
        <item m="1" x="1992"/>
        <item m="1" x="3554"/>
        <item m="1" x="3271"/>
        <item m="1" x="1076"/>
        <item m="1" x="2776"/>
        <item x="382"/>
        <item m="1" x="1455"/>
        <item m="1" x="3124"/>
        <item m="1" x="1327"/>
        <item m="1" x="567"/>
        <item m="1" x="3948"/>
        <item m="1" x="2707"/>
        <item m="1" x="2213"/>
        <item m="1" x="3219"/>
        <item m="1" x="3568"/>
        <item m="1" x="1730"/>
        <item m="1" x="1280"/>
        <item m="1" x="2862"/>
        <item m="1" x="4377"/>
        <item m="1" x="1351"/>
        <item m="1" x="1156"/>
        <item m="1" x="2105"/>
        <item x="158"/>
        <item m="1" x="889"/>
        <item m="1" x="3822"/>
        <item m="1" x="1231"/>
        <item m="1" x="1127"/>
        <item m="1" x="837"/>
        <item m="1" x="3837"/>
        <item m="1" x="676"/>
        <item m="1" x="725"/>
        <item m="1" x="3081"/>
        <item m="1" x="1779"/>
        <item m="1" x="2834"/>
        <item m="1" x="1828"/>
        <item m="1" x="4545"/>
        <item m="1" x="3970"/>
        <item m="1" x="2297"/>
        <item m="1" x="2919"/>
        <item m="1" x="2700"/>
        <item m="1" x="2485"/>
        <item m="1" x="835"/>
        <item m="1" x="1743"/>
        <item m="1" x="4509"/>
        <item m="1" x="1103"/>
        <item m="1" x="2593"/>
        <item m="1" x="3946"/>
        <item m="1" x="3109"/>
        <item m="1" x="3483"/>
        <item m="1" x="1972"/>
        <item m="1" x="3844"/>
        <item m="1" x="3375"/>
        <item m="1" x="4419"/>
        <item m="1" x="3535"/>
        <item m="1" x="3196"/>
        <item m="1" x="2828"/>
        <item m="1" x="3978"/>
        <item m="1" x="859"/>
        <item m="1" x="2073"/>
        <item m="1" x="2453"/>
        <item m="1" x="938"/>
        <item m="1" x="4417"/>
        <item m="1" x="2301"/>
        <item m="1" x="3705"/>
        <item m="1" x="3612"/>
        <item m="1" x="1596"/>
        <item m="1" x="3106"/>
        <item m="1" x="1980"/>
        <item m="1" x="3341"/>
        <item m="1" x="1106"/>
        <item m="1" x="4399"/>
        <item m="1" x="3952"/>
        <item m="1" x="3594"/>
        <item m="1" x="1607"/>
        <item x="156"/>
        <item m="1" x="1823"/>
        <item m="1" x="4131"/>
        <item m="1" x="628"/>
        <item m="1" x="2311"/>
        <item m="1" x="1962"/>
        <item m="1" x="3624"/>
        <item m="1" x="2910"/>
        <item m="1" x="1281"/>
        <item m="1" x="4559"/>
        <item m="1" x="1367"/>
        <item m="1" x="4497"/>
        <item m="1" x="1906"/>
        <item m="1" x="2335"/>
        <item m="1" x="1006"/>
        <item m="1" x="4467"/>
        <item m="1" x="4365"/>
        <item m="1" x="3729"/>
        <item m="1" x="3993"/>
        <item m="1" x="1873"/>
        <item m="1" x="2624"/>
        <item m="1" x="2229"/>
        <item m="1" x="2139"/>
        <item m="1" x="1279"/>
        <item m="1" x="1971"/>
        <item m="1" x="2696"/>
        <item m="1" x="844"/>
        <item m="1" x="2482"/>
        <item m="1" x="2131"/>
        <item m="1" x="1608"/>
        <item m="1" x="3126"/>
        <item m="1" x="2848"/>
        <item m="1" x="980"/>
        <item m="1" x="3442"/>
        <item m="1" x="925"/>
        <item m="1" x="3067"/>
        <item m="1" x="2603"/>
        <item m="1" x="2965"/>
        <item m="1" x="4028"/>
        <item m="1" x="2757"/>
        <item m="1" x="3223"/>
        <item m="1" x="3788"/>
        <item m="1" x="786"/>
        <item m="1" x="701"/>
        <item m="1" x="4216"/>
        <item m="1" x="2551"/>
        <item m="1" x="3181"/>
        <item m="1" x="4577"/>
        <item m="1" x="3002"/>
        <item m="1" x="1557"/>
        <item m="1" x="3459"/>
        <item m="1" x="3620"/>
        <item m="1" x="3567"/>
        <item m="1" x="1384"/>
        <item m="1" x="662"/>
        <item m="1" x="1653"/>
        <item m="1" x="3877"/>
        <item m="1" x="2023"/>
        <item m="1" x="2205"/>
        <item m="1" x="3400"/>
        <item m="1" x="1067"/>
        <item m="1" x="3435"/>
        <item m="1" x="4191"/>
        <item m="1" x="1914"/>
        <item m="1" x="1229"/>
        <item m="1" x="4551"/>
        <item m="1" x="4020"/>
        <item m="1" x="3403"/>
        <item m="1" x="1745"/>
        <item m="1" x="4118"/>
        <item m="1" x="3351"/>
        <item m="1" x="4077"/>
        <item m="1" x="956"/>
        <item m="1" x="2324"/>
        <item m="1" x="913"/>
        <item m="1" x="4548"/>
        <item m="1" x="4106"/>
        <item m="1" x="808"/>
        <item x="347"/>
        <item m="1" x="1196"/>
        <item m="1" x="3600"/>
        <item m="1" x="684"/>
        <item m="1" x="1662"/>
        <item m="1" x="1358"/>
        <item m="1" x="2432"/>
        <item m="1" x="654"/>
        <item x="413"/>
        <item m="1" x="967"/>
        <item m="1" x="1977"/>
        <item m="1" x="2640"/>
        <item m="1" x="2308"/>
        <item m="1" x="598"/>
        <item m="1" x="3260"/>
        <item m="1" x="2057"/>
        <item m="1" x="3333"/>
        <item m="1" x="764"/>
        <item m="1" x="2639"/>
        <item m="1" x="3994"/>
        <item m="1" x="3912"/>
        <item m="1" x="2347"/>
        <item m="1" x="2463"/>
        <item m="1" x="4302"/>
        <item m="1" x="2247"/>
        <item m="1" x="1475"/>
        <item m="1" x="2892"/>
        <item m="1" x="1190"/>
        <item m="1" x="2793"/>
        <item m="1" x="1422"/>
        <item m="1" x="998"/>
        <item m="1" x="4262"/>
        <item m="1" x="4051"/>
        <item m="1" x="4352"/>
        <item m="1" x="3231"/>
        <item m="1" x="4583"/>
        <item m="1" x="3997"/>
        <item m="1" x="3885"/>
        <item m="1" x="930"/>
        <item m="1" x="2287"/>
        <item m="1" x="3728"/>
        <item m="1" x="2441"/>
        <item m="1" x="4018"/>
        <item x="386"/>
        <item m="1" x="4562"/>
        <item m="1" x="1974"/>
        <item m="1" x="1750"/>
        <item m="1" x="2257"/>
        <item m="1" x="4329"/>
        <item m="1" x="2993"/>
        <item m="1" x="1640"/>
        <item m="1" x="1152"/>
        <item m="1" x="3944"/>
        <item m="1" x="3377"/>
        <item m="1" x="4188"/>
        <item m="1" x="1210"/>
        <item m="1" x="3060"/>
        <item m="1" x="2065"/>
        <item m="1" x="1712"/>
        <item m="1" x="506"/>
        <item m="1" x="2920"/>
        <item m="1" x="3230"/>
        <item m="1" x="3896"/>
        <item m="1" x="3085"/>
        <item m="1" x="1112"/>
        <item m="1" x="4523"/>
        <item m="1" x="1807"/>
        <item m="1" x="2252"/>
        <item m="1" x="2039"/>
        <item m="1" x="2241"/>
        <item m="1" x="3639"/>
        <item m="1" x="2014"/>
        <item m="1" x="1552"/>
        <item m="1" x="3957"/>
        <item m="1" x="3731"/>
        <item m="1" x="2971"/>
        <item m="1" x="1187"/>
        <item m="1" x="3917"/>
        <item m="1" x="2913"/>
        <item m="1" x="507"/>
        <item m="1" x="2655"/>
        <item m="1" x="4515"/>
        <item m="1" x="4571"/>
        <item m="1" x="3574"/>
        <item m="1" x="3296"/>
        <item m="1" x="1218"/>
        <item m="1" x="4277"/>
        <item m="1" x="994"/>
        <item m="1" x="3700"/>
        <item m="1" x="2647"/>
        <item m="1" x="1564"/>
        <item m="1" x="3314"/>
        <item m="1" x="2748"/>
        <item m="1" x="2000"/>
        <item m="1" x="1682"/>
        <item m="1" x="3101"/>
        <item m="1" x="888"/>
        <item m="1" x="2987"/>
        <item m="1" x="3513"/>
        <item m="1" x="2921"/>
        <item m="1" x="3499"/>
        <item m="1" x="3464"/>
        <item m="1" x="4330"/>
        <item m="1" x="3869"/>
        <item m="1" x="2400"/>
        <item m="1" x="1251"/>
        <item m="1" x="1967"/>
        <item m="1" x="3719"/>
        <item m="1" x="3766"/>
        <item m="1" x="1302"/>
        <item m="1" x="1278"/>
        <item x="243"/>
        <item x="340"/>
        <item m="1" x="1566"/>
        <item m="1" x="2636"/>
        <item m="1" x="3003"/>
        <item m="1" x="4431"/>
        <item m="1" x="2116"/>
        <item m="1" x="927"/>
        <item x="417"/>
        <item m="1" x="3195"/>
        <item m="1" x="1649"/>
        <item m="1" x="588"/>
        <item m="1" x="2459"/>
        <item m="1" x="4112"/>
        <item m="1" x="1504"/>
        <item m="1" x="2025"/>
        <item m="1" x="1411"/>
        <item m="1" x="3360"/>
        <item x="365"/>
        <item x="220"/>
        <item m="1" x="2122"/>
        <item m="1" x="2969"/>
        <item m="1" x="3569"/>
        <item m="1" x="4249"/>
        <item m="1" x="3346"/>
        <item x="379"/>
        <item m="1" x="4090"/>
        <item m="1" x="688"/>
        <item m="1" x="976"/>
        <item m="1" x="1269"/>
        <item m="1" x="1508"/>
        <item m="1" x="2344"/>
        <item x="449"/>
        <item m="1" x="852"/>
        <item m="1" x="1323"/>
        <item m="1" x="2076"/>
        <item m="1" x="1165"/>
        <item m="1" x="3266"/>
        <item m="1" x="1253"/>
        <item m="1" x="2161"/>
        <item m="1" x="807"/>
        <item x="167"/>
        <item m="1" x="1204"/>
        <item m="1" x="3281"/>
        <item m="1" x="963"/>
        <item m="1" x="4554"/>
        <item m="1" x="4468"/>
        <item m="1" x="3076"/>
        <item m="1" x="851"/>
        <item m="1" x="3597"/>
        <item m="1" x="2497"/>
        <item m="1" x="3530"/>
        <item m="1" x="3425"/>
        <item m="1" x="1789"/>
        <item m="1" x="3804"/>
        <item m="1" x="3930"/>
        <item m="1" x="4349"/>
        <item m="1" x="527"/>
        <item m="1" x="1833"/>
        <item m="1" x="2832"/>
        <item m="1" x="3743"/>
        <item m="1" x="2323"/>
        <item m="1" x="3762"/>
        <item m="1" x="1405"/>
        <item m="1" x="3186"/>
        <item m="1" x="4575"/>
        <item m="1" x="575"/>
        <item m="1" x="3116"/>
        <item m="1" x="1613"/>
        <item m="1" x="4295"/>
        <item m="1" x="733"/>
        <item m="1" x="1154"/>
        <item m="1" x="2356"/>
        <item m="1" x="660"/>
        <item m="1" x="3241"/>
        <item m="1" x="2961"/>
        <item m="1" x="1063"/>
        <item m="1" x="3505"/>
        <item m="1" x="2266"/>
        <item m="1" x="536"/>
        <item m="1" x="3598"/>
        <item m="1" x="4094"/>
        <item m="1" x="3476"/>
        <item m="1" x="2403"/>
        <item m="1" x="2761"/>
        <item m="1" x="3069"/>
        <item m="1" x="4358"/>
        <item m="1" x="4527"/>
        <item m="1" x="3185"/>
        <item m="1" x="3678"/>
        <item m="1" x="644"/>
        <item m="1" x="4027"/>
        <item m="1" x="2721"/>
        <item m="1" x="1827"/>
        <item m="1" x="2667"/>
        <item m="1" x="685"/>
        <item m="1" x="2345"/>
        <item m="1" x="4267"/>
        <item m="1" x="811"/>
        <item m="1" x="2035"/>
        <item m="1" x="2813"/>
        <item x="325"/>
        <item m="1" x="1587"/>
        <item m="1" x="4059"/>
        <item m="1" x="1592"/>
        <item m="1" x="1814"/>
        <item m="1" x="4535"/>
        <item m="1" x="2831"/>
        <item m="1" x="2807"/>
        <item m="1" x="4542"/>
        <item m="1" x="959"/>
        <item m="1" x="2901"/>
        <item m="1" x="2024"/>
        <item m="1" x="1830"/>
        <item m="1" x="4143"/>
        <item m="1" x="2527"/>
        <item m="1" x="3942"/>
        <item m="1" x="4157"/>
        <item m="1" x="762"/>
        <item m="1" x="3263"/>
        <item m="1" x="4310"/>
        <item m="1" x="3528"/>
        <item m="1" x="2402"/>
        <item m="1" x="3043"/>
        <item m="1" x="2682"/>
        <item m="1" x="2801"/>
        <item m="1" x="2058"/>
        <item m="1" x="1262"/>
        <item m="1" x="3940"/>
        <item m="1" x="2595"/>
        <item m="1" x="3473"/>
        <item m="1" x="4413"/>
        <item m="1" x="1092"/>
        <item m="1" x="4095"/>
        <item m="1" x="1363"/>
        <item m="1" x="3156"/>
        <item m="1" x="4386"/>
        <item m="1" x="627"/>
        <item m="1" x="1083"/>
        <item m="1" x="4209"/>
        <item m="1" x="3979"/>
        <item m="1" x="1272"/>
        <item m="1" x="1909"/>
        <item m="1" x="773"/>
        <item m="1" x="1271"/>
        <item m="1" x="1573"/>
        <item m="1" x="4568"/>
        <item m="1" x="2262"/>
        <item m="1" x="826"/>
        <item m="1" x="2708"/>
        <item m="1" x="3252"/>
        <item m="1" x="1761"/>
        <item m="1" x="2544"/>
        <item m="1" x="1282"/>
        <item m="1" x="2196"/>
        <item m="1" x="918"/>
        <item m="1" x="4359"/>
        <item m="1" x="1591"/>
        <item m="1" x="497"/>
        <item m="1" x="643"/>
        <item m="1" x="4019"/>
        <item m="1" x="3886"/>
        <item m="1" x="1824"/>
        <item m="1" x="2265"/>
        <item m="1" x="4104"/>
        <item m="1" x="3352"/>
        <item m="1" x="1896"/>
        <item m="1" x="1697"/>
        <item m="1" x="2428"/>
        <item m="1" x="1886"/>
        <item m="1" x="3432"/>
        <item m="1" x="730"/>
        <item m="1" x="1545"/>
        <item m="1" x="2794"/>
        <item m="1" x="1441"/>
        <item m="1" x="1141"/>
        <item m="1" x="1435"/>
        <item m="1" x="2519"/>
        <item m="1" x="580"/>
        <item m="1" x="3029"/>
        <item m="1" x="1795"/>
        <item m="1" x="1360"/>
        <item m="1" x="743"/>
        <item m="1" x="3761"/>
        <item m="1" x="1780"/>
        <item m="1" x="1355"/>
        <item m="1" x="702"/>
        <item m="1" x="1704"/>
        <item m="1" x="3610"/>
        <item m="1" x="3065"/>
        <item m="1" x="2087"/>
        <item m="1" x="3287"/>
        <item m="1" x="645"/>
        <item m="1" x="1091"/>
        <item m="1" x="2715"/>
        <item m="1" x="3592"/>
        <item m="1" x="2465"/>
        <item m="1" x="825"/>
        <item m="1" x="1665"/>
        <item m="1" x="3893"/>
        <item m="1" x="1855"/>
        <item m="1" x="2377"/>
        <item m="1" x="2214"/>
        <item m="1" x="3572"/>
        <item m="1" x="1831"/>
        <item m="1" x="3078"/>
        <item m="1" x="1842"/>
        <item m="1" x="4306"/>
        <item m="1" x="2995"/>
        <item m="1" x="2629"/>
        <item m="1" x="2797"/>
        <item m="1" x="3616"/>
        <item m="1" x="3669"/>
        <item m="1" x="2511"/>
        <item m="1" x="2997"/>
        <item m="1" x="2804"/>
        <item m="1" x="3502"/>
        <item m="1" x="1985"/>
        <item m="1" x="4390"/>
        <item m="1" x="3221"/>
        <item m="1" x="2911"/>
        <item m="1" x="2614"/>
        <item m="1" x="2319"/>
        <item m="1" x="3947"/>
        <item m="1" x="2870"/>
        <item m="1" x="2525"/>
        <item m="1" x="1115"/>
        <item m="1" x="3795"/>
        <item m="1" x="3382"/>
        <item m="1" x="1484"/>
        <item m="1" x="1511"/>
        <item m="1" x="2479"/>
        <item m="1" x="4578"/>
        <item m="1" x="2348"/>
        <item m="1" x="3771"/>
        <item m="1" x="3379"/>
        <item m="1" x="4333"/>
        <item m="1" x="2317"/>
        <item m="1" x="3577"/>
        <item m="1" x="741"/>
        <item m="1" x="1725"/>
        <item m="1" x="1684"/>
        <item m="1" x="4276"/>
        <item m="1" x="1645"/>
        <item m="1" x="3398"/>
        <item m="1" x="1400"/>
        <item m="1" x="1442"/>
        <item m="1" x="2179"/>
        <item m="1" x="2217"/>
        <item m="1" x="1431"/>
        <item m="1" x="2157"/>
        <item m="1" x="2669"/>
        <item m="1" x="1762"/>
        <item m="1" x="1287"/>
        <item m="1" x="947"/>
        <item m="1" x="1245"/>
        <item m="1" x="3475"/>
        <item m="1" x="2967"/>
        <item m="1" x="1716"/>
        <item m="1" x="4517"/>
        <item x="47"/>
        <item m="1" x="4507"/>
        <item m="1" x="1597"/>
        <item m="1" x="3704"/>
        <item m="1" x="4265"/>
        <item m="1" x="1630"/>
        <item m="1" x="3561"/>
        <item m="1" x="4013"/>
        <item m="1" x="4289"/>
        <item m="1" x="3238"/>
        <item m="1" x="1314"/>
        <item m="1" x="3785"/>
        <item m="1" x="4334"/>
        <item m="1" x="2600"/>
        <item m="1" x="3064"/>
        <item m="1" x="4203"/>
        <item m="1" x="1450"/>
        <item m="1" x="3884"/>
        <item m="1" x="2674"/>
        <item m="1" x="2206"/>
        <item m="1" x="2845"/>
        <item m="1" x="1089"/>
        <item m="1" x="1838"/>
        <item m="1" x="2951"/>
        <item m="1" x="1880"/>
        <item m="1" x="900"/>
        <item m="1" x="1843"/>
        <item m="1" x="3430"/>
        <item m="1" x="3130"/>
        <item m="1" x="596"/>
        <item m="1" x="4220"/>
        <item m="1" x="2760"/>
        <item m="1" x="3316"/>
        <item m="1" x="1631"/>
        <item m="1" x="3949"/>
        <item m="1" x="3131"/>
        <item m="1" x="1385"/>
        <item m="1" x="3892"/>
        <item m="1" x="4282"/>
        <item m="1" x="1892"/>
        <item m="1" x="1234"/>
        <item m="1" x="2879"/>
        <item m="1" x="2424"/>
        <item m="1" x="3975"/>
        <item m="1" x="1359"/>
        <item m="1" x="3300"/>
        <item m="1" x="2986"/>
        <item m="1" x="2684"/>
        <item m="1" x="4304"/>
        <item m="1" x="3836"/>
        <item m="1" x="2706"/>
        <item m="1" x="3123"/>
        <item m="1" x="3364"/>
        <item m="1" x="3539"/>
        <item m="1" x="4223"/>
        <item m="1" x="1230"/>
        <item m="1" x="1430"/>
        <item m="1" x="1746"/>
        <item m="1" x="3267"/>
        <item m="1" x="4480"/>
        <item m="1" x="4560"/>
        <item m="1" x="2244"/>
        <item m="1" x="2513"/>
        <item m="1" x="1882"/>
        <item m="1" x="4408"/>
        <item m="1" x="3437"/>
        <item m="1" x="1206"/>
        <item m="1" x="1514"/>
        <item m="1" x="954"/>
        <item m="1" x="3297"/>
        <item m="1" x="1243"/>
        <item m="1" x="1505"/>
        <item m="1" x="4373"/>
        <item m="1" x="1928"/>
        <item m="1" x="3635"/>
        <item m="1" x="2302"/>
        <item m="1" x="3332"/>
        <item m="1" x="2445"/>
        <item m="1" x="3553"/>
        <item m="1" x="519"/>
        <item m="1" x="2772"/>
        <item m="1" x="539"/>
        <item m="1" x="4331"/>
        <item m="1" x="616"/>
        <item m="1" x="4119"/>
        <item m="1" x="4544"/>
        <item m="1" x="3895"/>
        <item m="1" x="3166"/>
        <item m="1" x="1145"/>
        <item m="1" x="4153"/>
        <item m="1" x="3040"/>
        <item m="1" x="2341"/>
        <item m="1" x="2774"/>
        <item m="1" x="3838"/>
        <item m="1" x="3330"/>
        <item m="1" x="3177"/>
        <item m="1" x="2538"/>
        <item m="1" x="2150"/>
        <item m="1" x="2237"/>
        <item m="1" x="4269"/>
        <item m="1" x="3773"/>
        <item m="1" x="533"/>
        <item m="1" x="514"/>
        <item x="183"/>
        <item m="1" x="1714"/>
        <item m="1" x="3847"/>
        <item m="1" x="2789"/>
        <item m="1" x="2574"/>
        <item m="1" x="962"/>
        <item m="1" x="3256"/>
        <item m="1" x="4298"/>
        <item m="1" x="955"/>
        <item m="1" x="3001"/>
        <item m="1" x="4530"/>
        <item m="1" x="1081"/>
        <item m="1" x="2313"/>
        <item m="1" x="2156"/>
        <item m="1" x="4038"/>
        <item m="1" x="3243"/>
        <item m="1" x="4525"/>
        <item x="428"/>
        <item m="1" x="3211"/>
        <item m="1" x="3692"/>
        <item m="1" x="3969"/>
        <item m="1" x="2821"/>
        <item m="1" x="547"/>
        <item m="1" x="2922"/>
        <item m="1" x="1332"/>
        <item m="1" x="2524"/>
        <item m="1" x="1790"/>
        <item m="1" x="1237"/>
        <item m="1" x="3373"/>
        <item m="1" x="2546"/>
        <item m="1" x="1715"/>
        <item m="1" x="914"/>
        <item m="1" x="4099"/>
        <item m="1" x="3583"/>
        <item m="1" x="3842"/>
        <item m="1" x="1537"/>
        <item m="1" x="2343"/>
        <item m="1" x="2949"/>
        <item m="1" x="1007"/>
        <item m="1" x="4414"/>
        <item m="1" x="2548"/>
        <item m="1" x="2310"/>
        <item m="1" x="577"/>
        <item m="1" x="3421"/>
        <item m="1" x="503"/>
        <item m="1" x="4488"/>
        <item m="1" x="4287"/>
        <item m="1" x="4368"/>
        <item m="1" x="1244"/>
        <item x="327"/>
        <item m="1" x="3283"/>
        <item m="1" x="3235"/>
        <item m="1" x="1593"/>
        <item m="1" x="1772"/>
        <item m="1" x="1619"/>
        <item m="1" x="4120"/>
        <item m="1" x="1221"/>
        <item m="1" x="2826"/>
        <item m="1" x="3494"/>
        <item m="1" x="2204"/>
        <item m="1" x="1266"/>
        <item m="1" x="524"/>
        <item m="1" x="3903"/>
        <item m="1" x="2437"/>
        <item m="1" x="4580"/>
        <item m="1" x="3820"/>
        <item m="1" x="4145"/>
        <item m="1" x="4063"/>
        <item m="1" x="3702"/>
        <item m="1" x="2596"/>
        <item m="1" x="1811"/>
        <item m="1" x="4342"/>
        <item m="1" x="4177"/>
        <item m="1" x="2877"/>
        <item m="1" x="2822"/>
        <item m="1" x="3980"/>
        <item m="1" x="817"/>
        <item m="1" x="1113"/>
        <item m="1" x="2792"/>
        <item x="346"/>
        <item m="1" x="2588"/>
        <item m="1" x="2272"/>
        <item m="1" x="2191"/>
        <item m="1" x="1372"/>
        <item m="1" x="1402"/>
        <item m="1" x="1439"/>
        <item m="1" x="1003"/>
        <item m="1" x="1120"/>
        <item m="1" x="3216"/>
        <item m="1" x="4058"/>
        <item m="1" x="1650"/>
        <item m="1" x="1319"/>
        <item m="1" x="3383"/>
        <item m="1" x="638"/>
        <item m="1" x="2766"/>
        <item m="1" x="3325"/>
        <item m="1" x="4387"/>
        <item m="1" x="729"/>
        <item m="1" x="2866"/>
        <item m="1" x="3626"/>
        <item m="1" x="4233"/>
        <item m="1" x="3447"/>
        <item m="1" x="3405"/>
        <item m="1" x="2784"/>
        <item m="1" x="1246"/>
        <item m="1" x="3197"/>
        <item m="1" x="3199"/>
        <item m="1" x="3357"/>
        <item m="1" x="3322"/>
        <item m="1" x="4263"/>
        <item m="1" x="3484"/>
        <item m="1" x="2618"/>
        <item m="1" x="3684"/>
        <item m="1" x="2796"/>
        <item m="1" x="1215"/>
        <item m="1" x="3736"/>
        <item m="1" x="3180"/>
        <item m="1" x="1983"/>
        <item m="1" x="2977"/>
        <item m="1" x="3646"/>
        <item m="1" x="3445"/>
        <item m="1" x="2955"/>
        <item m="1" x="2471"/>
        <item m="1" x="1874"/>
        <item m="1" x="1937"/>
        <item m="1" x="2975"/>
        <item m="1" x="1471"/>
        <item m="1" x="3934"/>
        <item m="1" x="1685"/>
        <item m="1" x="3983"/>
        <item m="1" x="3802"/>
        <item m="1" x="2501"/>
        <item m="1" x="4052"/>
        <item m="1" x="3340"/>
        <item m="1" x="3469"/>
        <item m="1" x="2557"/>
        <item m="1" x="2512"/>
        <item m="1" x="3207"/>
        <item m="1" x="3209"/>
        <item x="77"/>
        <item m="1" x="4187"/>
        <item m="1" x="2549"/>
        <item m="1" x="3498"/>
        <item m="1" x="1950"/>
        <item m="1" x="871"/>
        <item m="1" x="1995"/>
        <item m="1" x="1763"/>
        <item m="1" x="1612"/>
        <item m="1" x="700"/>
        <item m="1" x="1617"/>
        <item m="1" x="4322"/>
        <item m="1" x="2908"/>
        <item x="289"/>
        <item m="1" x="3582"/>
        <item m="1" x="3329"/>
        <item m="1" x="2079"/>
        <item m="1" x="1576"/>
        <item m="1" x="4444"/>
        <item m="1" x="902"/>
        <item m="1" x="1744"/>
        <item m="1" x="4062"/>
        <item m="1" x="3809"/>
        <item m="1" x="1778"/>
        <item m="1" x="1993"/>
        <item m="1" x="3856"/>
        <item m="1" x="2979"/>
        <item m="1" x="4479"/>
        <item m="1" x="2124"/>
        <item m="1" x="2775"/>
        <item m="1" x="3801"/>
        <item m="1" x="1910"/>
        <item x="351"/>
        <item m="1" x="3118"/>
        <item m="1" x="3580"/>
        <item m="1" x="2934"/>
        <item m="1" x="723"/>
        <item m="1" x="719"/>
        <item m="1" x="1546"/>
        <item m="1" x="3455"/>
        <item m="1" x="3073"/>
        <item m="1" x="3413"/>
        <item m="1" x="1383"/>
        <item m="1" x="1157"/>
        <item m="1" x="1854"/>
        <item m="1" x="1644"/>
        <item m="1" x="2926"/>
        <item m="1" x="1293"/>
        <item m="1" x="802"/>
        <item m="1" x="1456"/>
        <item m="1" x="3350"/>
        <item m="1" x="3026"/>
        <item m="1" x="3227"/>
        <item m="1" x="737"/>
        <item m="1" x="2735"/>
        <item m="1" x="2173"/>
        <item m="1" x="3233"/>
        <item m="1" x="3543"/>
        <item m="1" x="1661"/>
        <item m="1" x="1948"/>
        <item m="1" x="2141"/>
        <item m="1" x="3143"/>
        <item x="359"/>
        <item m="1" x="1289"/>
        <item m="1" x="601"/>
        <item x="373"/>
        <item m="1" x="4420"/>
        <item m="1" x="1396"/>
        <item m="1" x="3589"/>
        <item m="1" x="769"/>
        <item m="1" x="2882"/>
        <item m="1" x="2723"/>
        <item m="1" x="2956"/>
        <item m="1" x="2931"/>
        <item x="290"/>
        <item m="1" x="3127"/>
        <item m="1" x="1733"/>
        <item m="1" x="4565"/>
        <item m="1" x="2498"/>
        <item m="1" x="2216"/>
        <item m="1" x="1849"/>
        <item m="1" x="694"/>
        <item m="1" x="2364"/>
        <item m="1" x="4231"/>
        <item m="1" x="1581"/>
        <item m="1" x="1773"/>
        <item m="1" x="1916"/>
        <item m="1" x="1137"/>
        <item m="1" x="2937"/>
        <item m="1" x="1446"/>
        <item m="1" x="2066"/>
        <item m="1" x="1329"/>
        <item m="1" x="1996"/>
        <item m="1" x="2782"/>
        <item m="1" x="3718"/>
        <item m="1" x="3318"/>
        <item m="1" x="2372"/>
        <item m="1" x="1311"/>
        <item m="1" x="1775"/>
        <item m="1" x="1053"/>
        <item m="1" x="1418"/>
        <item x="324"/>
        <item m="1" x="1920"/>
        <item m="1" x="1786"/>
        <item m="1" x="886"/>
        <item m="1" x="2909"/>
        <item m="1" x="1486"/>
        <item m="1" x="1220"/>
        <item m="1" x="2414"/>
        <item m="1" x="4015"/>
        <item m="1" x="3709"/>
        <item m="1" x="1635"/>
        <item m="1" x="2895"/>
        <item m="1" x="2095"/>
        <item m="1" x="2651"/>
        <item m="1" x="1616"/>
        <item m="1" x="870"/>
        <item m="1" x="2096"/>
        <item m="1" x="781"/>
        <item m="1" x="4139"/>
        <item m="1" x="2678"/>
        <item m="1" x="4050"/>
        <item m="1" x="1527"/>
        <item m="1" x="2021"/>
        <item m="1" x="2634"/>
        <item m="1" x="1434"/>
        <item m="1" x="1562"/>
        <item m="1" x="1705"/>
        <item m="1" x="2448"/>
        <item m="1" x="1061"/>
        <item m="1" x="1559"/>
        <item m="1" x="682"/>
        <item m="1" x="858"/>
        <item m="1" x="1114"/>
        <item m="1" x="2175"/>
        <item m="1" x="3226"/>
        <item m="1" x="619"/>
        <item m="1" x="2808"/>
        <item m="1" x="3871"/>
        <item m="1" x="1440"/>
        <item m="1" x="4438"/>
        <item m="1" x="2340"/>
        <item m="1" x="1403"/>
        <item m="1" x="3054"/>
        <item m="1" x="4416"/>
        <item m="1" x="4046"/>
        <item m="1" x="2168"/>
        <item m="1" x="2174"/>
        <item m="1" x="1643"/>
        <item m="1" x="3257"/>
        <item m="1" x="1138"/>
        <item m="1" x="3690"/>
        <item m="1" x="2716"/>
        <item m="1" x="2477"/>
        <item m="1" x="4412"/>
        <item m="1" x="4522"/>
        <item m="1" x="2500"/>
        <item m="1" x="2740"/>
        <item m="1" x="3985"/>
        <item m="1" x="2552"/>
        <item m="1" x="1301"/>
        <item m="1" x="4389"/>
        <item m="1" x="4215"/>
        <item m="1" x="2621"/>
        <item m="1" x="1288"/>
        <item m="1" x="3492"/>
        <item m="1" x="4222"/>
        <item m="1" x="1859"/>
        <item m="1" x="2423"/>
        <item m="1" x="1986"/>
        <item m="1" x="2763"/>
        <item m="1" x="1324"/>
        <item m="1" x="747"/>
        <item m="1" x="2071"/>
        <item m="1" x="3748"/>
        <item m="1" x="2755"/>
        <item m="1" x="1222"/>
        <item m="1" x="3188"/>
        <item m="1" x="3371"/>
        <item m="1" x="1462"/>
        <item m="1" x="1491"/>
        <item m="1" x="4564"/>
        <item m="1" x="4007"/>
        <item m="1" x="1629"/>
        <item m="1" x="606"/>
        <item m="1" x="2413"/>
        <item m="1" x="1481"/>
        <item m="1" x="1820"/>
        <item m="1" x="4369"/>
        <item m="1" x="3165"/>
        <item m="1" x="1199"/>
        <item m="1" x="1791"/>
        <item m="1" x="2279"/>
        <item m="1" x="2253"/>
        <item m="1" x="818"/>
        <item m="1" x="4345"/>
        <item m="1" x="861"/>
        <item m="1" x="986"/>
        <item m="1" x="3191"/>
        <item m="1" x="1413"/>
        <item m="1" x="4447"/>
        <item m="1" x="2109"/>
        <item m="1" x="3764"/>
        <item m="1" x="782"/>
        <item m="1" x="830"/>
        <item m="1" x="1492"/>
        <item m="1" x="3832"/>
        <item m="1" x="2935"/>
        <item m="1" x="3006"/>
        <item m="1" x="1751"/>
        <item m="1" x="2712"/>
        <item m="1" x="3959"/>
        <item m="1" x="804"/>
        <item m="1" x="674"/>
        <item m="1" x="3899"/>
        <item m="1" x="4034"/>
        <item m="1" x="1102"/>
        <item m="1" x="3453"/>
        <item m="1" x="1308"/>
        <item m="1" x="2354"/>
        <item m="1" x="999"/>
        <item m="1" x="2368"/>
        <item m="1" x="4400"/>
        <item m="1" x="3102"/>
        <item m="1" x="1295"/>
        <item m="1" x="3386"/>
        <item m="1" x="2649"/>
        <item m="1" x="2643"/>
        <item m="1" x="3259"/>
        <item m="1" x="3674"/>
        <item m="1" x="1170"/>
        <item m="1" x="3760"/>
        <item m="1" x="3225"/>
        <item m="1" x="4159"/>
        <item m="1" x="1832"/>
        <item m="1" x="593"/>
        <item x="361"/>
        <item m="1" x="510"/>
        <item m="1" x="2306"/>
        <item m="1" x="4168"/>
        <item m="1" x="4055"/>
        <item m="1" x="679"/>
        <item m="1" x="2973"/>
        <item x="116"/>
        <item m="1" x="665"/>
        <item m="1" x="3571"/>
        <item m="1" x="2897"/>
        <item m="1" x="3160"/>
        <item m="1" x="2533"/>
        <item m="1" x="1035"/>
        <item m="1" x="4407"/>
        <item m="1" x="1320"/>
        <item m="1" x="2907"/>
        <item m="1" x="4158"/>
        <item m="1" x="1273"/>
        <item m="1" x="4218"/>
        <item m="1" x="520"/>
        <item m="1" x="1069"/>
        <item m="1" x="3907"/>
        <item m="1" x="4446"/>
        <item m="1" x="2673"/>
        <item m="1" x="4165"/>
        <item m="1" x="3058"/>
        <item m="1" x="3362"/>
        <item m="1" x="883"/>
        <item m="1" x="1614"/>
        <item m="1" x="4229"/>
        <item m="1" x="1381"/>
        <item m="1" x="2510"/>
        <item m="1" x="1094"/>
        <item m="1" x="2861"/>
        <item m="1" x="4475"/>
        <item m="1" x="3921"/>
        <item m="1" x="2891"/>
        <item m="1" x="3104"/>
        <item m="1" x="4566"/>
        <item m="1" x="3879"/>
        <item m="1" x="3218"/>
        <item m="1" x="3031"/>
        <item m="1" x="4283"/>
        <item m="1" x="1689"/>
        <item m="1" x="1659"/>
        <item m="1" x="1806"/>
        <item m="1" x="498"/>
        <item m="1" x="1390"/>
        <item m="1" x="2952"/>
        <item m="1" x="2675"/>
        <item m="1" x="3446"/>
        <item m="1" x="853"/>
        <item m="1" x="3272"/>
        <item m="1" x="2405"/>
        <item m="1" x="3491"/>
        <item m="1" x="4100"/>
        <item m="1" x="3661"/>
        <item m="1" x="4070"/>
        <item m="1" x="1528"/>
        <item m="1" x="3515"/>
        <item m="1" x="2750"/>
        <item m="1" x="3812"/>
        <item m="1" x="1350"/>
        <item m="1" x="3348"/>
        <item m="1" x="4053"/>
        <item m="1" x="3182"/>
        <item m="1" x="3239"/>
        <item m="1" x="791"/>
        <item m="1" x="3086"/>
        <item m="1" x="3444"/>
        <item m="1" x="4183"/>
        <item m="1" x="2758"/>
        <item m="1" x="2764"/>
        <item m="1" x="2686"/>
        <item m="1" x="2840"/>
        <item m="1" x="3536"/>
        <item m="1" x="2692"/>
        <item m="1" x="1162"/>
        <item m="1" x="2008"/>
        <item m="1" x="4291"/>
        <item m="1" x="3586"/>
        <item m="1" x="2089"/>
        <item m="1" x="1735"/>
        <item m="1" x="3299"/>
        <item m="1" x="1799"/>
        <item m="1" x="3234"/>
        <item x="262"/>
        <item m="1" x="1580"/>
        <item m="1" x="542"/>
        <item m="1" x="1343"/>
        <item m="1" x="3141"/>
        <item m="1" x="2509"/>
        <item m="1" x="985"/>
        <item m="1" x="1203"/>
        <item m="1" x="4540"/>
        <item m="1" x="2864"/>
        <item m="1" x="2365"/>
        <item m="1" x="3625"/>
        <item m="1" x="4406"/>
        <item m="1" x="1541"/>
        <item m="1" x="4208"/>
        <item m="1" x="550"/>
        <item m="1" x="4150"/>
        <item m="1" x="3840"/>
        <item m="1" x="1095"/>
        <item m="1" x="1072"/>
        <item m="1" x="3389"/>
        <item m="1" x="2286"/>
        <item m="1" x="2410"/>
        <item m="1" x="671"/>
        <item m="1" x="4061"/>
        <item m="1" x="2981"/>
        <item m="1" x="3967"/>
        <item m="1" x="703"/>
        <item m="1" x="3794"/>
        <item m="1" x="3774"/>
        <item m="1" x="1754"/>
        <item m="1" x="1994"/>
        <item m="1" x="3623"/>
        <item m="1" x="1805"/>
        <item m="1" x="4189"/>
        <item m="1" x="4556"/>
        <item m="1" x="2745"/>
        <item m="1" x="724"/>
        <item m="1" x="1377"/>
        <item m="1" x="1365"/>
        <item m="1" x="2863"/>
        <item m="1" x="687"/>
        <item m="1" x="2075"/>
        <item m="1" x="3972"/>
        <item m="1" x="4273"/>
        <item m="1" x="2642"/>
        <item m="1" x="1529"/>
        <item m="1" x="3573"/>
        <item m="1" x="652"/>
        <item m="1" x="3866"/>
        <item m="1" x="3716"/>
        <item m="1" x="2334"/>
        <item m="1" x="4292"/>
        <item m="1" x="924"/>
        <item m="1" x="4422"/>
        <item m="1" x="4584"/>
        <item m="1" x="2294"/>
        <item m="1" x="2917"/>
        <item m="1" x="1051"/>
        <item m="1" x="3253"/>
        <item m="1" x="689"/>
        <item m="1" x="3689"/>
        <item m="1" x="4054"/>
        <item m="1" x="2219"/>
        <item m="1" x="681"/>
        <item m="1" x="4502"/>
        <item m="1" x="1216"/>
        <item m="1" x="1861"/>
        <item m="1" x="1313"/>
        <item m="1" x="4357"/>
        <item m="1" x="4035"/>
        <item m="1" x="3914"/>
        <item m="1" x="2786"/>
        <item m="1" x="981"/>
        <item m="1" x="1028"/>
        <item m="1" x="2020"/>
        <item m="1" x="2916"/>
        <item m="1" x="3659"/>
        <item m="1" x="2064"/>
        <item m="1" x="4360"/>
        <item m="1" x="2154"/>
        <item m="1" x="641"/>
        <item m="1" x="928"/>
        <item m="1" x="1177"/>
        <item m="1" x="2542"/>
        <item m="1" x="4133"/>
        <item m="1" x="2050"/>
        <item m="1" x="2199"/>
        <item m="1" x="4402"/>
        <item x="28"/>
        <item m="1" x="4259"/>
        <item m="1" x="952"/>
        <item m="1" x="4137"/>
        <item m="1" x="2172"/>
        <item m="1" x="2300"/>
        <item m="1" x="2381"/>
        <item m="1" x="1881"/>
        <item m="1" x="3418"/>
        <item m="1" x="1976"/>
        <item m="1" x="1118"/>
        <item m="1" x="3977"/>
        <item m="1" x="1479"/>
        <item m="1" x="3268"/>
        <item m="1" x="2915"/>
        <item m="1" x="1770"/>
        <item m="1" x="4280"/>
        <item m="1" x="1054"/>
        <item m="1" x="2264"/>
        <item m="1" x="3753"/>
        <item m="1" x="2442"/>
        <item m="1" x="2983"/>
        <item m="1" x="2411"/>
        <item m="1" x="4324"/>
        <item m="1" x="3390"/>
        <item m="1" x="587"/>
        <item m="1" x="3254"/>
        <item m="1" x="3409"/>
        <item m="1" x="794"/>
        <item m="1" x="3402"/>
        <item m="1" x="2932"/>
        <item m="1" x="3303"/>
        <item m="1" x="4251"/>
        <item m="1" x="1071"/>
        <item m="1" x="2130"/>
        <item m="1" x="2988"/>
        <item m="1" x="3093"/>
        <item m="1" x="1660"/>
        <item m="1" x="3648"/>
        <item m="1" x="3416"/>
        <item m="1" x="4424"/>
        <item m="1" x="3392"/>
        <item x="338"/>
        <item m="1" x="4016"/>
        <item m="1" x="1739"/>
        <item m="1" x="2375"/>
        <item m="1" x="4234"/>
        <item x="368"/>
        <item x="331"/>
        <item m="1" x="1045"/>
        <item x="228"/>
        <item m="1" x="2469"/>
        <item m="1" x="4161"/>
        <item m="1" x="1139"/>
        <item m="1" x="2185"/>
        <item m="1" x="2875"/>
        <item m="1" x="591"/>
        <item x="294"/>
        <item m="1" x="1774"/>
        <item m="1" x="3173"/>
        <item m="1" x="2906"/>
        <item m="1" x="516"/>
        <item m="1" x="3277"/>
        <item m="1" x="3627"/>
        <item m="1" x="2717"/>
        <item m="1" x="1374"/>
        <item m="1" x="2215"/>
        <item m="1" x="933"/>
        <item m="1" x="4129"/>
        <item m="1" x="2223"/>
        <item m="1" x="2337"/>
        <item m="1" x="1153"/>
        <item m="1" x="500"/>
        <item m="1" x="3755"/>
        <item m="1" x="2785"/>
        <item m="1" x="4128"/>
        <item m="1" x="1073"/>
        <item m="1" x="2894"/>
        <item m="1" x="1241"/>
        <item m="1" x="1544"/>
        <item m="1" x="2291"/>
        <item m="1" x="3087"/>
        <item m="1" x="1654"/>
        <item m="1" x="3671"/>
        <item m="1" x="979"/>
        <item m="1" x="2610"/>
        <item m="1" x="3417"/>
        <item m="1" x="2630"/>
        <item m="1" x="3488"/>
        <item m="1" x="4308"/>
        <item m="1" x="3449"/>
        <item m="1" x="3644"/>
        <item m="1" x="2580"/>
        <item m="1" x="2839"/>
        <item m="1" x="2633"/>
        <item m="1" x="2815"/>
        <item m="1" x="3745"/>
        <item m="1" x="3056"/>
        <item m="1" x="765"/>
        <item m="1" x="1490"/>
        <item m="1" x="565"/>
        <item m="1" x="1503"/>
        <item m="1" x="2193"/>
        <item m="1" x="1352"/>
        <item m="1" x="1812"/>
        <item m="1" x="1353"/>
        <item m="1" x="3712"/>
        <item m="1" x="1285"/>
        <item m="1" x="3423"/>
        <item m="1" x="2078"/>
        <item m="1" x="1782"/>
        <item m="1" x="4123"/>
        <item m="1" x="1636"/>
        <item m="1" x="600"/>
        <item m="1" x="801"/>
        <item m="1" x="535"/>
        <item m="1" x="2361"/>
        <item m="1" x="2506"/>
        <item m="1" x="1683"/>
        <item m="1" x="948"/>
        <item m="1" x="546"/>
        <item m="1" x="4471"/>
        <item m="1" x="4482"/>
        <item m="1" x="3902"/>
        <item m="1" x="1001"/>
        <item m="1" x="921"/>
        <item m="1" x="965"/>
        <item m="1" x="4041"/>
        <item m="1" x="2097"/>
        <item m="1" x="3585"/>
        <item m="1" x="3763"/>
        <item m="1" x="3927"/>
        <item m="1" x="4274"/>
        <item m="1" x="632"/>
        <item m="1" x="3051"/>
        <item m="1" x="4151"/>
        <item m="1" x="4217"/>
        <item m="1" x="2458"/>
        <item m="1" x="3005"/>
        <item m="1" x="1252"/>
        <item m="1" x="3618"/>
        <item m="1" x="744"/>
        <item m="1" x="2661"/>
        <item m="1" x="3527"/>
        <item m="1" x="625"/>
        <item m="1" x="3302"/>
        <item m="1" x="2777"/>
        <item m="1" x="2589"/>
        <item m="1" x="4242"/>
        <item m="1" x="4397"/>
        <item m="1" x="3831"/>
        <item m="1" x="2312"/>
        <item m="1" x="3424"/>
        <item m="1" x="2679"/>
        <item m="1" x="3137"/>
        <item m="1" x="3011"/>
        <item m="1" x="667"/>
        <item m="1" x="3715"/>
        <item m="1" x="3082"/>
        <item m="1" x="2846"/>
        <item m="1" x="522"/>
        <item m="1" x="595"/>
        <item m="1" x="3999"/>
        <item m="1" x="1031"/>
        <item m="1" x="3145"/>
        <item m="1" x="2631"/>
        <item m="1" x="3863"/>
        <item m="1" x="2773"/>
        <item m="1" x="1664"/>
        <item m="1" x="3834"/>
        <item m="1" x="1131"/>
        <item m="1" x="3119"/>
        <item m="1" x="3717"/>
        <item m="1" x="4462"/>
        <item m="1" x="3147"/>
        <item m="1" x="2648"/>
        <item m="1" x="4080"/>
        <item m="1" x="2048"/>
        <item m="1" x="3396"/>
        <item m="1" x="3212"/>
        <item m="1" x="3742"/>
        <item m="1" x="3818"/>
        <item m="1" x="2481"/>
        <item m="1" x="2147"/>
        <item m="1" x="4008"/>
        <item m="1" x="4404"/>
        <item m="1" x="2242"/>
        <item m="1" x="3665"/>
        <item m="1" x="3163"/>
        <item m="1" x="4033"/>
        <item m="1" x="2045"/>
        <item m="1" x="4110"/>
        <item m="1" x="2889"/>
        <item m="1" x="640"/>
        <item m="1" x="4430"/>
        <item m="1" x="3988"/>
        <item m="1" x="2382"/>
        <item m="1" x="3643"/>
        <item m="1" x="3941"/>
        <item m="1" x="4221"/>
        <item m="1" x="505"/>
        <item m="1" x="1146"/>
        <item m="1" x="2803"/>
        <item m="1" x="1604"/>
        <item x="155"/>
        <item m="1" x="767"/>
        <item m="1" x="3328"/>
        <item m="1" x="541"/>
        <item m="1" x="1183"/>
        <item m="1" x="1397"/>
        <item m="1" x="809"/>
        <item m="1" x="3937"/>
        <item m="1" x="669"/>
        <item m="1" x="3427"/>
        <item m="1" x="3797"/>
        <item m="1" x="2251"/>
        <item m="1" x="1030"/>
        <item m="1" x="3144"/>
        <item m="1" x="2962"/>
        <item m="1" x="3326"/>
        <item m="1" x="1263"/>
        <item m="1" x="538"/>
        <item m="1" x="2186"/>
        <item m="1" x="1798"/>
        <item m="1" x="1055"/>
        <item m="1" x="1032"/>
        <item m="1" x="2611"/>
        <item m="1" x="3799"/>
        <item m="1" x="2125"/>
        <item m="1" x="1443"/>
        <item m="1" x="3463"/>
        <item m="1" x="2950"/>
        <item m="1" x="4441"/>
        <item m="1" x="1954"/>
        <item m="1" x="2040"/>
        <item m="1" x="2493"/>
        <item m="1" x="2433"/>
        <item m="1" x="4436"/>
        <item m="1" x="1603"/>
        <item m="1" x="2159"/>
        <item x="443"/>
        <item m="1" x="776"/>
        <item m="1" x="2029"/>
        <item m="1" x="2136"/>
        <item m="1" x="3814"/>
        <item m="1" x="1208"/>
        <item m="1" x="4170"/>
        <item m="1" x="3687"/>
        <item m="1" x="2226"/>
        <item m="1" x="3509"/>
        <item m="1" x="1747"/>
        <item m="1" x="3790"/>
        <item m="1" x="2142"/>
        <item m="1" x="3974"/>
        <item m="1" x="1316"/>
        <item m="1" x="3397"/>
        <item m="1" x="4228"/>
        <item m="1" x="1783"/>
        <item m="1" x="1389"/>
        <item m="1" x="1142"/>
        <item m="1" x="3566"/>
        <item m="1" x="4097"/>
        <item m="1" x="1692"/>
        <item m="1" x="3468"/>
        <item m="1" x="1766"/>
        <item m="1" x="866"/>
        <item m="1" x="1633"/>
        <item m="1" x="511"/>
        <item m="1" x="3311"/>
        <item m="1" x="1810"/>
        <item m="1" x="941"/>
        <item m="1" x="3059"/>
        <item m="1" x="1513"/>
        <item m="1" x="2705"/>
        <item m="1" x="3693"/>
        <item m="1" x="2474"/>
        <item m="1" x="1707"/>
        <item m="1" x="4315"/>
        <item m="1" x="901"/>
        <item m="1" x="1515"/>
        <item m="1" x="987"/>
        <item m="1" x="3366"/>
        <item m="1" x="4184"/>
        <item m="1" x="2787"/>
        <item m="1" x="1687"/>
        <item m="1" x="3880"/>
        <item m="1" x="692"/>
        <item m="1" x="4339"/>
        <item m="1" x="2830"/>
        <item m="1" x="3606"/>
        <item m="1" x="1943"/>
        <item m="1" x="1261"/>
        <item m="1" x="4206"/>
        <item m="1" x="1757"/>
        <item m="1" x="760"/>
        <item m="1" x="4305"/>
        <item m="1" x="3860"/>
        <item m="1" x="1214"/>
        <item m="1" x="1847"/>
        <item m="1" x="4299"/>
        <item m="1" x="4037"/>
        <item m="1" x="3107"/>
        <item m="1" x="3162"/>
        <item m="1" x="1935"/>
        <item m="1" x="2284"/>
        <item m="1" x="2088"/>
        <item m="1" x="3929"/>
        <item m="1" x="1758"/>
        <item m="1" x="1151"/>
        <item m="1" x="4102"/>
        <item m="1" x="3905"/>
        <item m="1" x="1522"/>
        <item m="1" x="3998"/>
        <item m="1" x="3474"/>
        <item m="1" x="1623"/>
        <item m="1" x="2454"/>
        <item m="1" x="594"/>
        <item m="1" x="4323"/>
        <item m="1" x="3591"/>
        <item m="1" x="3910"/>
        <item m="1" x="4348"/>
        <item m="1" x="1922"/>
        <item m="1" x="3384"/>
        <item m="1" x="2619"/>
        <item m="1" x="4240"/>
        <item m="1" x="2688"/>
        <item m="1" x="4394"/>
        <item m="1" x="1408"/>
        <item m="1" x="2985"/>
        <item m="1" x="1622"/>
        <item m="1" x="3247"/>
        <item m="1" x="1057"/>
        <item m="1" x="3133"/>
        <item m="1" x="2984"/>
        <item m="1" x="3734"/>
        <item m="1" x="3201"/>
        <item m="1" x="1461"/>
        <item m="1" x="1720"/>
        <item m="1" x="609"/>
        <item m="1" x="3479"/>
        <item m="1" x="3431"/>
        <item m="1" x="3363"/>
        <item m="1" x="651"/>
        <item m="1" x="945"/>
        <item m="1" x="2627"/>
        <item m="1" x="4149"/>
        <item m="1" x="4340"/>
        <item m="1" x="3359"/>
        <item m="1" x="1322"/>
        <item m="1" x="1420"/>
        <item m="1" x="2056"/>
        <item m="1" x="4487"/>
        <item m="1" x="1477"/>
        <item m="1" x="1181"/>
        <item m="1" x="4579"/>
        <item m="1" x="2771"/>
        <item m="1" x="1033"/>
        <item m="1" x="4569"/>
        <item m="1" x="1679"/>
        <item m="1" x="2927"/>
        <item m="1" x="2623"/>
        <item m="1" x="1601"/>
        <item m="1" x="4449"/>
        <item m="1" x="1895"/>
        <item m="1" x="1371"/>
        <item m="1" x="4570"/>
        <item m="1" x="4081"/>
        <item m="1" x="845"/>
        <item m="1" x="1961"/>
        <item m="1" x="4388"/>
        <item m="1" x="1325"/>
        <item m="1" x="4361"/>
        <item m="1" x="2054"/>
        <item m="1" x="2418"/>
        <item m="1" x="1025"/>
        <item m="1" x="4573"/>
        <item m="1" x="3192"/>
        <item m="1" x="780"/>
        <item m="1" x="2843"/>
        <item m="1" x="4121"/>
        <item m="1" x="2579"/>
        <item m="1" x="3526"/>
        <item m="1" x="1879"/>
        <item m="1" x="3873"/>
        <item m="1" x="4355"/>
        <item m="1" x="3062"/>
        <item m="1" x="1579"/>
        <item m="1" x="3150"/>
        <item m="1" x="529"/>
        <item m="1" x="623"/>
        <item m="1" x="1347"/>
        <item m="1" x="4393"/>
        <item m="1" x="4459"/>
        <item m="1" x="2778"/>
        <item m="1" x="4375"/>
        <item m="1" x="2496"/>
        <item m="1" x="3441"/>
        <item m="1" x="3022"/>
        <item m="1" x="3675"/>
        <item m="1" x="3306"/>
        <item m="1" x="493"/>
        <item m="1" x="2022"/>
        <item m="1" x="2528"/>
        <item m="1" x="3663"/>
        <item m="1" x="4247"/>
        <item m="1" x="3660"/>
        <item m="1" x="3337"/>
        <item m="1" x="3339"/>
        <item m="1" x="3976"/>
        <item m="1" x="4260"/>
        <item m="1" x="2698"/>
        <item m="1" x="4450"/>
        <item m="1" x="3579"/>
        <item m="1" x="2570"/>
        <item m="1" x="3564"/>
        <item m="1" x="1888"/>
        <item m="1" x="1857"/>
        <item m="1" x="696"/>
        <item m="1" x="3481"/>
        <item m="1" x="1096"/>
        <item m="1" x="2960"/>
        <item m="1" x="3198"/>
        <item m="1" x="1226"/>
        <item m="1" x="2049"/>
        <item m="1" x="3817"/>
        <item m="1" x="4429"/>
        <item m="1" x="2439"/>
        <item m="1" x="1087"/>
        <item m="1" x="1126"/>
        <item m="1" x="2671"/>
        <item m="1" x="2836"/>
        <item m="1" x="1947"/>
        <item m="1" x="2541"/>
        <item m="1" x="1749"/>
        <item m="1" x="4261"/>
        <item m="1" x="3355"/>
        <item m="1" x="574"/>
        <item m="1" x="3984"/>
        <item m="1" x="2164"/>
        <item m="1" x="2446"/>
        <item m="1" x="892"/>
        <item m="1" x="3909"/>
        <item m="1" x="3246"/>
        <item m="1" x="1571"/>
        <item m="1" x="3883"/>
        <item m="1" x="3320"/>
        <item m="1" x="3798"/>
        <item m="1" x="4045"/>
        <item m="1" x="2590"/>
        <item m="1" x="611"/>
        <item m="1" x="2770"/>
        <item m="1" x="984"/>
        <item m="1" x="4346"/>
        <item m="1" x="3590"/>
        <item m="1" x="2663"/>
        <item m="1" x="2900"/>
        <item m="1" x="3451"/>
        <item m="1" x="1077"/>
        <item m="1" x="3523"/>
        <item m="1" x="3039"/>
        <item m="1" x="620"/>
        <item m="1" x="1453"/>
        <item m="1" x="3019"/>
        <item m="1" x="569"/>
        <item m="1" x="1166"/>
        <item m="1" x="790"/>
        <item m="1" x="1195"/>
        <item m="1" x="2569"/>
        <item m="1" x="1248"/>
        <item m="1" x="863"/>
        <item m="1" x="862"/>
        <item m="1" x="4463"/>
        <item m="1" x="2074"/>
        <item m="1" x="3826"/>
        <item m="1" x="1021"/>
        <item m="1" x="4163"/>
        <item m="1" x="4466"/>
        <item m="1" x="2806"/>
        <item m="1" x="2503"/>
        <item m="1" x="4246"/>
        <item m="1" x="4478"/>
        <item m="1" x="3167"/>
        <item m="1" x="3478"/>
        <item m="1" x="1583"/>
        <item m="1" x="3044"/>
        <item m="1" x="1867"/>
        <item m="1" x="2874"/>
        <item m="1" x="3030"/>
        <item m="1" x="722"/>
        <item m="1" x="4574"/>
        <item m="1" x="910"/>
        <item m="1" x="2523"/>
        <item m="1" x="3638"/>
        <item m="1" x="3232"/>
        <item m="1" x="1421"/>
        <item m="1" x="2228"/>
        <item m="1" x="1769"/>
        <item m="1" x="3851"/>
        <item m="1" x="4272"/>
        <item m="1" x="2537"/>
        <item m="1" x="3724"/>
        <item m="1" x="2145"/>
        <item m="1" x="2090"/>
        <item m="1" x="1286"/>
        <item m="1" x="1801"/>
        <item m="1" x="1676"/>
        <item m="1" x="3222"/>
        <item m="1" x="3393"/>
        <item m="1" x="3358"/>
        <item m="1" x="3482"/>
        <item m="1" x="735"/>
        <item m="1" x="4356"/>
        <item m="1" x="1800"/>
        <item m="1" x="1412"/>
        <item m="1" x="1417"/>
        <item m="1" x="2396"/>
        <item m="1" x="2114"/>
        <item m="1" x="1075"/>
        <item m="1" x="3154"/>
        <item m="1" x="2699"/>
        <item m="1" x="2650"/>
        <item m="1" x="2419"/>
        <item m="1" x="553"/>
        <item m="1" x="3559"/>
        <item m="1" x="1965"/>
        <item m="1" x="670"/>
        <item m="1" x="3428"/>
        <item m="1" x="1953"/>
        <item m="1" x="3245"/>
        <item m="1" x="4239"/>
        <item m="1" x="4588"/>
        <item x="391"/>
        <item m="1" x="1765"/>
        <item m="1" x="3202"/>
        <item m="1" x="1565"/>
        <item m="1" x="3385"/>
        <item m="1" x="1502"/>
        <item m="1" x="792"/>
        <item m="1" x="949"/>
        <item m="1" x="3497"/>
        <item m="1" x="2086"/>
        <item m="1" x="1574"/>
        <item m="1" x="2070"/>
        <item m="1" x="1589"/>
        <item m="1" x="3139"/>
        <item m="1" x="4372"/>
        <item m="1" x="4065"/>
        <item m="1" x="2243"/>
        <item m="1" x="3747"/>
        <item m="1" x="4321"/>
        <item m="1" x="783"/>
        <item m="1" x="2435"/>
        <item m="1" x="716"/>
        <item m="1" x="1191"/>
        <item m="1" x="3960"/>
        <item m="1" x="4452"/>
        <item m="1" x="3489"/>
        <item m="1" x="4411"/>
        <item m="1" x="4144"/>
        <item m="1" x="734"/>
        <item m="1" x="800"/>
        <item m="1" x="3045"/>
        <item m="1" x="2488"/>
        <item m="1" x="4086"/>
        <item m="1" x="1257"/>
        <item m="1" x="798"/>
        <item m="1" x="3617"/>
        <item m="1" x="4057"/>
        <item m="1" x="1703"/>
        <item m="1" x="2665"/>
        <item m="1" x="860"/>
        <item m="1" x="2421"/>
        <item m="1" x="4116"/>
        <item m="1" x="2357"/>
        <item m="1" x="3615"/>
        <item m="1" x="3931"/>
        <item m="1" x="1539"/>
        <item x="471"/>
        <item m="1" x="4213"/>
        <item m="1" x="2970"/>
        <item m="1" x="2994"/>
        <item m="1" x="3159"/>
        <item m="1" x="2115"/>
        <item m="1" x="3758"/>
        <item m="1" x="1336"/>
        <item m="1" x="1013"/>
        <item m="1" x="1225"/>
        <item m="1" x="1595"/>
        <item m="1" x="1958"/>
        <item m="1" x="2805"/>
        <item m="1" x="748"/>
        <item m="1" x="543"/>
        <item m="1" x="4296"/>
        <item m="1" x="1726"/>
        <item m="1" x="3214"/>
        <item m="1" x="4253"/>
        <item m="1" x="1907"/>
        <item m="1" x="3250"/>
        <item m="1" x="2598"/>
        <item m="1" x="2041"/>
        <item m="1" x="2905"/>
        <item m="1" x="2261"/>
        <item m="1" x="2953"/>
        <item m="1" x="788"/>
        <item m="1" x="502"/>
        <item m="1" x="1356"/>
        <item m="1" x="3125"/>
        <item m="1" x="3986"/>
        <item m="1" x="1009"/>
        <item m="1" x="1729"/>
        <item m="1" x="944"/>
        <item m="1" x="831"/>
        <item m="1" x="3298"/>
        <item m="1" x="3187"/>
        <item m="1" x="1584"/>
        <item m="1" x="3861"/>
        <item m="1" x="745"/>
        <item m="1" x="2144"/>
        <item m="1" x="977"/>
        <item m="1" x="2012"/>
        <item m="1" x="4162"/>
        <item m="1" x="3782"/>
        <item m="1" x="4205"/>
        <item m="1" x="3963"/>
        <item m="1" x="4281"/>
        <item m="1" x="4458"/>
        <item m="1" x="1026"/>
        <item m="1" x="2554"/>
        <item m="1" x="1982"/>
        <item m="1" x="3096"/>
        <item x="383"/>
        <item m="1" x="4328"/>
        <item m="1" x="4391"/>
        <item m="1" x="720"/>
        <item m="1" x="2304"/>
        <item m="1" x="1496"/>
        <item m="1" x="3027"/>
        <item m="1" x="777"/>
        <item m="1" x="1140"/>
        <item m="1" x="3945"/>
        <item m="1" x="1894"/>
        <item m="1" x="3290"/>
        <item m="1" x="3720"/>
        <item m="1" x="2904"/>
        <item m="1" x="1366"/>
        <item m="1" x="2275"/>
        <item m="1" x="2316"/>
        <item m="1" x="2189"/>
        <item m="1" x="4021"/>
        <item m="1" x="708"/>
        <item m="1" x="1987"/>
        <item m="1" x="3506"/>
        <item m="1" x="3146"/>
        <item m="1" x="4508"/>
        <item m="1" x="1473"/>
        <item m="1" x="3367"/>
        <item x="103"/>
        <item m="1" x="1709"/>
        <item m="1" x="1084"/>
        <item m="1" x="2452"/>
        <item m="1" x="1034"/>
        <item m="1" x="1868"/>
        <item m="1" x="1178"/>
        <item m="1" x="3775"/>
        <item m="1" x="2069"/>
        <item m="1" x="4524"/>
        <item m="1" x="2369"/>
        <item m="1" x="2238"/>
        <item m="1" x="2948"/>
        <item m="1" x="2232"/>
        <item m="1" x="1927"/>
        <item m="1" x="1147"/>
        <item m="1" x="3786"/>
        <item m="1" x="3904"/>
        <item m="1" x="3923"/>
        <item m="1" x="1002"/>
        <item m="1" x="2695"/>
        <item m="1" x="2853"/>
        <item m="1" x="3540"/>
        <item m="1" x="1116"/>
        <item m="1" x="2912"/>
        <item m="1" x="4477"/>
        <item m="1" x="2945"/>
        <item m="1" x="1816"/>
        <item m="1" x="3088"/>
        <item m="1" x="1621"/>
        <item m="1" x="1334"/>
        <item m="1" x="4353"/>
        <item m="1" x="726"/>
        <item m="1" x="4192"/>
        <item m="1" x="3943"/>
        <item m="1" x="1917"/>
        <item m="1" x="4171"/>
        <item m="1" x="934"/>
        <item m="1" x="4011"/>
        <item m="1" x="2429"/>
        <item m="1" x="1099"/>
        <item m="1" x="2063"/>
        <item m="1" x="2282"/>
        <item m="1" x="4504"/>
        <item m="1" x="1300"/>
        <item m="1" x="2769"/>
        <item m="1" x="2061"/>
        <item m="1" x="4311"/>
        <item m="1" x="1224"/>
        <item m="1" x="2374"/>
        <item m="1" x="1223"/>
        <item m="1" x="2362"/>
        <item m="1" x="4380"/>
        <item m="1" x="3083"/>
        <item m="1" x="3604"/>
        <item m="1" x="3808"/>
        <item m="1" x="1047"/>
        <item m="1" x="3205"/>
        <item m="1" x="3549"/>
        <item m="1" x="554"/>
        <item m="1" x="626"/>
        <item m="1" x="2426"/>
        <item m="1" x="2246"/>
        <item m="1" x="1268"/>
        <item m="1" x="4236"/>
        <item m="1" x="4538"/>
        <item m="1" x="2731"/>
        <item m="1" x="819"/>
        <item m="1" x="3835"/>
        <item m="1" x="1588"/>
        <item m="1" x="602"/>
        <item m="1" x="3084"/>
        <item m="1" x="2872"/>
        <item m="1" x="1451"/>
        <item m="1" x="1012"/>
        <item m="1" x="3157"/>
        <item m="1" x="1510"/>
        <item m="1" x="2521"/>
        <item m="1" x="4496"/>
        <item m="1" x="1737"/>
        <item m="1" x="1425"/>
        <item m="1" x="823"/>
        <item m="1" x="2194"/>
        <item m="1" x="3461"/>
        <item m="1" x="4156"/>
        <item m="1" x="1899"/>
        <item m="1" x="2644"/>
        <item m="1" x="1696"/>
        <item m="1" x="2582"/>
        <item m="1" x="3828"/>
        <item m="1" x="4317"/>
        <item m="1" x="1821"/>
        <item m="1" x="731"/>
        <item m="1" x="1046"/>
        <item m="1" x="3487"/>
        <item m="1" x="3440"/>
        <item m="1" x="4351"/>
        <item m="1" x="3595"/>
        <item m="1" x="2118"/>
        <item m="1" x="4256"/>
        <item m="1" x="3858"/>
        <item m="1" x="3049"/>
        <item m="1" x="2837"/>
        <item m="1" x="3008"/>
        <item m="1" x="2192"/>
        <item m="1" x="1521"/>
        <item m="1" x="4047"/>
        <item m="1" x="3516"/>
        <item m="1" x="1066"/>
        <item m="1" x="1175"/>
        <item m="1" x="713"/>
        <item m="1" x="4320"/>
        <item m="1" x="1727"/>
        <item m="1" x="4440"/>
        <item m="1" x="3507"/>
        <item m="1" x="3599"/>
        <item m="1" x="2666"/>
        <item m="1" x="1038"/>
        <item m="1" x="2747"/>
        <item m="1" x="2514"/>
        <item m="1" x="1884"/>
        <item m="1" x="4075"/>
        <item m="1" x="3037"/>
        <item m="1" x="1185"/>
        <item m="1" x="3317"/>
        <item m="1" x="3224"/>
        <item m="1" x="530"/>
        <item m="1" x="4066"/>
        <item m="1" x="3629"/>
        <item m="1" x="1485"/>
        <item m="1" x="2658"/>
        <item m="1" x="4032"/>
        <item m="1" x="3401"/>
        <item x="273"/>
        <item m="1" x="2146"/>
        <item m="1" x="909"/>
        <item m="1" x="3319"/>
        <item m="1" x="3014"/>
        <item m="1" x="822"/>
        <item m="1" x="3032"/>
        <item m="1" x="946"/>
        <item m="1" x="1043"/>
        <item m="1" x="1523"/>
        <item m="1" x="656"/>
        <item m="1" x="2726"/>
        <item m="1" x="1041"/>
        <item m="1" x="3995"/>
        <item m="1" x="2231"/>
        <item m="1" x="4374"/>
        <item m="1" x="3759"/>
        <item m="1" x="1258"/>
        <item m="1" x="2277"/>
        <item m="1" x="1942"/>
        <item x="447"/>
        <item m="1" x="3990"/>
        <item m="1" x="3651"/>
        <item m="1" x="521"/>
        <item m="1" x="2728"/>
        <item m="1" x="2455"/>
        <item m="1" x="1239"/>
        <item m="1" x="3694"/>
        <item m="1" x="1532"/>
        <item m="1" x="4585"/>
        <item m="1" x="4225"/>
        <item m="1" x="526"/>
        <item m="1" x="1093"/>
        <item m="1" x="586"/>
        <item m="1" x="1677"/>
        <item m="1" x="3819"/>
        <item m="1" x="3749"/>
        <item m="1" x="2978"/>
        <item m="1" x="912"/>
        <item m="1" x="856"/>
        <item m="1" x="2578"/>
        <item m="1" x="868"/>
        <item m="1" x="4196"/>
        <item m="1" x="3857"/>
        <item m="1" x="2293"/>
        <item m="1" x="1657"/>
        <item m="1" x="799"/>
        <item m="1" x="1407"/>
        <item m="1" x="1108"/>
        <item m="1" x="2762"/>
        <item m="1" x="2318"/>
        <item m="1" x="2034"/>
        <item m="1" x="1551"/>
        <item x="76"/>
        <item m="1" x="2899"/>
        <item m="1" x="3308"/>
        <item m="1" x="2844"/>
        <item m="1" x="3376"/>
        <item m="1" x="1673"/>
        <item m="1" x="2612"/>
        <item m="1" x="534"/>
        <item m="1" x="1998"/>
        <item m="1" x="2430"/>
        <item m="1" x="3504"/>
        <item x="142"/>
        <item m="1" x="1829"/>
        <item m="1" x="1839"/>
        <item m="1" x="4415"/>
        <item m="1" x="3924"/>
        <item m="1" x="2829"/>
        <item m="1" x="1667"/>
        <item m="1" x="2625"/>
        <item m="1" x="2370"/>
        <item x="444"/>
        <item m="1" x="1330"/>
        <item m="1" x="3789"/>
        <item m="1" x="3888"/>
        <item m="1" x="983"/>
        <item m="1" x="742"/>
        <item m="1" x="4428"/>
        <item m="1" x="2221"/>
        <item m="1" x="3982"/>
        <item m="1" x="3110"/>
        <item x="153"/>
        <item m="1" x="728"/>
        <item m="1" x="2077"/>
        <item m="1" x="2680"/>
        <item m="1" x="2299"/>
        <item m="1" x="2336"/>
        <item x="146"/>
        <item m="1" x="2933"/>
        <item m="1" x="3839"/>
        <item m="1" x="1556"/>
        <item m="1" x="1132"/>
        <item m="1" x="1036"/>
        <item m="1" x="842"/>
        <item m="1" x="2373"/>
        <item m="1" x="2530"/>
        <item m="1" x="1469"/>
        <item m="1" x="592"/>
        <item m="1" x="2858"/>
        <item m="1" x="890"/>
        <item m="1" x="4455"/>
        <item m="1" x="2939"/>
        <item m="1" x="770"/>
        <item m="1" x="2744"/>
        <item m="1" x="2386"/>
        <item m="1" x="1872"/>
        <item m="1" x="1129"/>
        <item m="1" x="1016"/>
        <item m="1" x="4255"/>
        <item m="1" x="2267"/>
        <item m="1" x="3622"/>
        <item m="1" x="2027"/>
        <item m="1" x="2255"/>
        <item m="1" x="906"/>
        <item m="1" x="1530"/>
        <item m="1" x="2799"/>
        <item m="1" x="4093"/>
        <item m="1" x="3349"/>
        <item m="1" x="3563"/>
        <item m="1" x="4426"/>
        <item m="1" x="3174"/>
        <item m="1" x="3887"/>
        <item m="1" x="1826"/>
        <item m="1" x="2809"/>
        <item m="1" x="2250"/>
        <item m="1" x="2966"/>
        <item m="1" x="3098"/>
        <item m="1" x="568"/>
        <item m="1" x="2703"/>
        <item m="1" x="2326"/>
        <item m="1" x="1337"/>
        <item m="1" x="1429"/>
        <item m="1" x="3036"/>
        <item m="1" x="2968"/>
        <item m="1" x="1432"/>
        <item m="1" x="974"/>
        <item m="1" x="3621"/>
        <item m="1" x="1291"/>
        <item m="1" x="2999"/>
        <item m="1" x="1022"/>
        <item m="1" x="2608"/>
        <item m="1" x="4405"/>
        <item m="1" x="2392"/>
        <item m="1" x="1875"/>
        <item m="1" x="1078"/>
        <item m="1" x="1632"/>
        <item m="1" x="2903"/>
        <item m="1" x="2841"/>
        <item m="1" x="4532"/>
        <item m="1" x="1070"/>
        <item m="1" x="3894"/>
        <item m="1" x="3408"/>
        <item m="1" x="3670"/>
        <item m="1" x="4501"/>
        <item m="1" x="3175"/>
        <item m="1" x="3136"/>
        <item m="1" x="3754"/>
        <item m="1" x="1232"/>
        <item m="1" x="969"/>
        <item m="1" x="3170"/>
        <item m="1" x="2543"/>
        <item m="1" x="4248"/>
        <item m="1" x="2558"/>
        <item m="1" x="4494"/>
        <item m="1" x="824"/>
        <item m="1" x="1652"/>
        <item m="1" x="499"/>
        <item m="1" x="3686"/>
        <item m="1" x="2269"/>
        <item m="1" x="2672"/>
        <item m="1" x="718"/>
        <item m="1" x="1419"/>
        <item m="1" x="3121"/>
        <item m="1" x="1086"/>
        <item m="1" x="1101"/>
        <item m="1" x="2235"/>
        <item m="1" x="3422"/>
        <item m="1" x="3331"/>
        <item m="1" x="3811"/>
        <item m="1" x="951"/>
        <item m="1" x="4364"/>
        <item m="1" x="2842"/>
        <item m="1" x="4089"/>
        <item m="1" x="3722"/>
        <item m="1" x="2694"/>
        <item m="1" x="1463"/>
        <item m="1" x="1509"/>
        <item m="1" x="3276"/>
        <item m="1" x="2032"/>
        <item m="1" x="1500"/>
        <item m="1" x="3220"/>
        <item m="1" x="2759"/>
        <item m="1" x="3756"/>
        <item m="1" x="4297"/>
        <item m="1" x="1008"/>
        <item m="1" x="3080"/>
        <item m="1" x="1548"/>
        <item m="1" x="1436"/>
        <item m="1" x="4549"/>
        <item m="1" x="2067"/>
        <item m="1" x="1345"/>
        <item m="1" x="943"/>
        <item m="1" x="2444"/>
        <item m="1" x="1483"/>
        <item m="1" x="3016"/>
        <item m="1" x="4491"/>
        <item m="1" x="1079"/>
        <item m="1" x="4313"/>
        <item m="1" x="3164"/>
        <item m="1" x="4318"/>
        <item m="1" x="1267"/>
        <item m="1" x="2484"/>
        <item m="1" x="523"/>
        <item m="1" x="2964"/>
        <item m="1" x="666"/>
        <item m="1" x="1844"/>
        <item m="1" x="3713"/>
        <item m="1" x="854"/>
        <item m="1" x="4528"/>
        <item m="1" x="3657"/>
        <item m="1" x="875"/>
        <item m="1" x="3697"/>
        <item m="1" x="3891"/>
        <item m="1" x="496"/>
        <item m="1" x="4350"/>
        <item m="1" x="492"/>
        <item m="1" x="2868"/>
        <item m="1" x="2852"/>
        <item m="1" x="3193"/>
        <item m="1" x="3369"/>
        <item m="1" x="3696"/>
        <item m="1" x="610"/>
        <item m="1" x="2881"/>
        <item m="1" x="1200"/>
        <item m="1" x="607"/>
        <item m="1" x="1997"/>
        <item m="1" x="3512"/>
        <item m="1" x="2738"/>
        <item m="1" x="4212"/>
        <item m="1" x="3511"/>
        <item m="1" x="2873"/>
        <item m="1" x="1776"/>
        <item m="1" x="2819"/>
        <item m="1" x="1250"/>
        <item m="1" x="2838"/>
        <item m="1" x="784"/>
        <item m="1" x="2254"/>
        <item m="1" x="3454"/>
        <item m="1" x="4572"/>
        <item m="1" x="4395"/>
        <item m="1" x="1328"/>
        <item m="1" x="3361"/>
        <item m="1" x="4461"/>
        <item m="1" x="2401"/>
        <item m="1" x="4190"/>
        <item m="1" x="3647"/>
        <item m="1" x="2944"/>
        <item m="1" x="1458"/>
        <item m="1" x="4469"/>
        <item m="1" x="1465"/>
        <item m="1" x="829"/>
        <item m="1" x="3289"/>
        <item m="1" x="2888"/>
        <item m="1" x="3486"/>
        <item m="1" x="3522"/>
        <item m="1" x="4514"/>
        <item m="1" x="2394"/>
        <item m="1" x="3004"/>
        <item m="1" x="3939"/>
        <item m="1" x="2470"/>
        <item m="1" x="3714"/>
        <item m="1" x="1134"/>
        <item m="1" x="3108"/>
        <item m="1" x="911"/>
        <item m="1" x="3546"/>
        <item m="1" x="732"/>
        <item m="1" x="3399"/>
        <item m="1" x="3658"/>
        <item x="267"/>
        <item m="1" x="1306"/>
        <item m="1" x="4101"/>
        <item m="1" x="758"/>
        <item m="1" x="1848"/>
        <item m="1" x="865"/>
        <item m="1" x="2737"/>
        <item m="1" x="4309"/>
        <item m="1" x="3933"/>
        <item m="1" x="3072"/>
        <item m="1" x="4473"/>
        <item m="1" x="3458"/>
        <item m="1" x="3368"/>
        <item m="1" x="1369"/>
        <item m="1" x="3725"/>
        <item m="1" x="3448"/>
        <item m="1" x="2148"/>
        <item m="1" x="4005"/>
        <item m="1" x="2260"/>
        <item m="1" x="629"/>
        <item m="1" x="4512"/>
        <item m="1" x="4338"/>
        <item m="1" x="2730"/>
        <item m="1" x="3105"/>
        <item m="1" x="3148"/>
        <item m="1" x="4088"/>
        <item m="1" x="1460"/>
        <item m="1" x="838"/>
        <item m="1" x="2823"/>
        <item m="1" x="1760"/>
        <item m="1" x="1454"/>
        <item m="1" x="2461"/>
        <item m="1" x="2309"/>
        <item m="1" x="1878"/>
        <item m="1" x="3242"/>
        <item m="1" x="3286"/>
        <item m="1" x="2011"/>
        <item m="1" x="2490"/>
        <item m="1" x="2628"/>
        <item m="1" x="3112"/>
        <item m="1" x="3738"/>
        <item m="1" x="1176"/>
        <item m="1" x="3249"/>
        <item m="1" x="2616"/>
        <item m="1" x="1474"/>
        <item m="1" x="3926"/>
        <item m="1" x="3041"/>
        <item m="1" x="1159"/>
        <item m="1" x="1037"/>
        <item m="1" x="2713"/>
        <item m="1" x="3741"/>
        <item m="1" x="3852"/>
        <item m="1" x="3046"/>
        <item m="1" x="3095"/>
        <item m="1" x="2383"/>
        <item m="1" x="3347"/>
        <item m="1" x="4379"/>
        <item m="1" x="1150"/>
        <item m="1" x="1498"/>
        <item m="1" x="2409"/>
        <item m="1" x="3721"/>
        <item m="1" x="1753"/>
        <item m="1" x="1364"/>
        <item m="1" x="2564"/>
        <item m="1" x="2004"/>
        <item m="1" x="3208"/>
        <item m="1" x="1135"/>
        <item m="1" x="3183"/>
        <item m="1" x="2091"/>
        <item m="1" x="1627"/>
        <item m="1" x="4511"/>
        <item m="1" x="4023"/>
        <item m="1" x="2158"/>
        <item m="1" x="1921"/>
        <item m="1" x="3028"/>
        <item m="1" x="3565"/>
        <item m="1" x="4499"/>
        <item m="1" x="2827"/>
        <item m="1" x="1952"/>
        <item m="1" x="4492"/>
        <item m="1" x="754"/>
        <item m="1" x="1698"/>
        <item m="1" x="2013"/>
        <item m="1" x="1082"/>
        <item m="1" x="2779"/>
        <item m="1" x="1015"/>
        <item m="1" x="937"/>
        <item m="1" x="1817"/>
        <item m="1" x="2980"/>
        <item x="218"/>
        <item x="219"/>
        <item m="1" x="3829"/>
        <item m="1" x="3874"/>
        <item m="1" x="4115"/>
        <item m="1" x="2947"/>
        <item m="1" x="4557"/>
        <item m="1" x="757"/>
        <item m="1" x="1550"/>
        <item m="1" x="3323"/>
        <item m="1" x="2456"/>
        <item m="1" x="573"/>
        <item m="1" x="1904"/>
        <item m="1" x="4384"/>
        <item m="1" x="1182"/>
        <item m="1" x="3500"/>
        <item x="352"/>
        <item m="1" x="903"/>
        <item m="1" x="3793"/>
        <item m="1" x="3288"/>
        <item m="1" x="1512"/>
        <item m="1" x="3496"/>
        <item m="1" x="1695"/>
        <item m="1" x="3962"/>
        <item m="1" x="2328"/>
        <item m="1" x="4042"/>
        <item m="1" x="4279"/>
        <item m="1" x="4493"/>
        <item m="1" x="1626"/>
        <item m="1" x="2711"/>
        <item m="1" x="3746"/>
        <item m="1" x="4432"/>
        <item m="1" x="1979"/>
        <item m="1" x="525"/>
        <item m="1" x="1399"/>
        <item m="1" x="1340"/>
        <item m="1" x="2162"/>
        <item m="1" x="1424"/>
        <item m="1" x="2617"/>
        <item m="1" x="3683"/>
        <item m="1" x="2276"/>
        <item m="1" x="3807"/>
        <item m="1" x="1217"/>
        <item m="1" x="1569"/>
        <item m="1" x="881"/>
        <item m="1" x="2083"/>
        <item m="1" x="1825"/>
        <item m="1" x="1331"/>
        <item m="1" x="2710"/>
        <item m="1" x="1897"/>
        <item m="1" x="2002"/>
        <item m="1" x="3642"/>
        <item m="1" x="3052"/>
        <item m="1" x="3236"/>
        <item m="1" x="2001"/>
        <item m="1" x="970"/>
        <item m="1" x="4219"/>
        <item m="1" x="4376"/>
        <item m="1" x="1955"/>
        <item m="1" x="2210"/>
        <item m="1" x="908"/>
        <item m="1" x="3640"/>
        <item m="1" x="3570"/>
        <item m="1" x="2417"/>
        <item m="1" x="1719"/>
        <item m="1" x="4025"/>
        <item x="288"/>
        <item m="1" x="4423"/>
        <item m="1" x="1444"/>
        <item m="1" x="3055"/>
        <item m="1" x="894"/>
        <item m="1" x="3645"/>
        <item m="1" x="2499"/>
        <item m="1" x="1249"/>
        <item m="1" x="3726"/>
        <item m="1" x="2180"/>
        <item m="1" x="2200"/>
        <item m="1" x="2103"/>
        <item m="1" x="2187"/>
        <item m="1" x="3460"/>
        <item m="1" x="1346"/>
        <item m="1" x="635"/>
        <item m="1" x="4307"/>
        <item m="1" x="2893"/>
        <item m="1" x="3908"/>
        <item m="1" x="3803"/>
        <item m="1" x="2788"/>
        <item m="1" x="2743"/>
        <item m="1" x="2017"/>
        <item x="263"/>
        <item m="1" x="4484"/>
        <item m="1" x="2119"/>
        <item m="1" x="1606"/>
        <item m="1" x="3111"/>
        <item m="1" x="968"/>
        <item m="1" x="3309"/>
        <item m="1" x="4457"/>
        <item m="1" x="4001"/>
        <item m="1" x="1000"/>
        <item m="1" x="4024"/>
        <item m="1" x="3343"/>
        <item m="1" x="2508"/>
        <item x="175"/>
        <item m="1" x="3321"/>
        <item m="1" x="2263"/>
        <item m="1" x="2127"/>
        <item m="1" x="612"/>
        <item m="1" x="2516"/>
        <item m="1" x="1277"/>
        <item m="1" x="756"/>
        <item m="1" x="1044"/>
        <item m="1" x="2668"/>
        <item m="1" x="3631"/>
        <item x="387"/>
        <item m="1" x="1168"/>
        <item m="1" x="1109"/>
        <item m="1" x="3312"/>
        <item m="1" x="3772"/>
        <item m="1" x="2529"/>
        <item m="1" x="4337"/>
        <item m="1" x="848"/>
        <item x="440"/>
        <item m="1" x="3335"/>
        <item m="1" x="771"/>
        <item m="1" x="1160"/>
        <item m="1" x="3777"/>
        <item m="1" x="3237"/>
        <item m="1" x="2379"/>
        <item m="1" x="4445"/>
        <item m="1" x="3864"/>
        <item m="1" x="3529"/>
        <item m="1" x="988"/>
        <item m="1" x="1349"/>
        <item m="1" x="2492"/>
        <item m="1" x="3919"/>
        <item m="1" x="3898"/>
        <item m="1" x="4555"/>
        <item m="1" x="2584"/>
        <item m="1" x="2885"/>
        <item m="1" x="1017"/>
        <item m="1" x="1911"/>
        <item m="1" x="3324"/>
        <item m="1" x="1209"/>
        <item m="1" x="1242"/>
        <item m="1" x="3552"/>
        <item m="1" x="2641"/>
        <item m="1" x="3996"/>
        <item m="1" x="4003"/>
        <item m="1" x="2388"/>
        <item m="1" x="2036"/>
        <item m="1" x="1247"/>
        <item m="1" x="1555"/>
        <item m="1" x="2303"/>
        <item m="1" x="2201"/>
        <item m="1" x="4250"/>
        <item m="1" x="4392"/>
        <item m="1" x="1155"/>
        <item m="1" x="2742"/>
        <item m="1" x="864"/>
        <item m="1" x="3730"/>
        <item m="1" x="2315"/>
        <item m="1" x="3578"/>
        <item m="1" x="2460"/>
        <item m="1" x="3953"/>
        <item m="1" x="2098"/>
        <item m="1" x="1538"/>
        <item m="1" x="4245"/>
        <item m="1" x="3510"/>
        <item m="1" x="752"/>
        <item m="1" x="1318"/>
        <item m="1" x="3534"/>
        <item m="1" x="3244"/>
        <item m="1" x="2709"/>
        <item m="1" x="2140"/>
        <item m="1" x="803"/>
        <item m="1" x="3667"/>
        <item m="1" x="4326"/>
        <item x="315"/>
        <item m="1" x="2305"/>
        <item m="1" x="4074"/>
        <item m="1" x="821"/>
        <item m="1" x="2954"/>
        <item m="1" x="3691"/>
        <item m="1" x="2959"/>
        <item m="1" x="3550"/>
        <item m="1" x="1691"/>
        <item m="1" x="3034"/>
        <item m="1" x="1781"/>
        <item m="1" x="2384"/>
        <item m="1" x="3611"/>
        <item m="1" x="2240"/>
        <item m="1" x="3911"/>
        <item m="1" x="3279"/>
        <item m="1" x="2385"/>
        <item m="1" x="1270"/>
        <item m="1" x="3075"/>
        <item m="1" x="624"/>
        <item m="1" x="1344"/>
        <item m="1" x="1864"/>
        <item m="1" x="564"/>
        <item m="1" x="867"/>
        <item m="1" x="3265"/>
        <item m="1" x="1169"/>
        <item m="1" x="2800"/>
        <item m="1" x="4354"/>
        <item m="1" x="961"/>
        <item m="1" x="699"/>
        <item m="1" x="796"/>
        <item m="1" x="4453"/>
        <item m="1" x="4096"/>
        <item m="1" x="3633"/>
        <item m="1" x="1938"/>
        <item m="1" x="4114"/>
        <item m="1" x="3922"/>
        <item m="1" x="2106"/>
        <item m="1" x="697"/>
        <item m="1" x="3520"/>
        <item m="1" x="1554"/>
        <item m="1" x="1448"/>
        <item m="1" x="2495"/>
        <item m="1" x="3179"/>
        <item m="1" x="4194"/>
        <item m="1" x="3269"/>
        <item m="1" x="1193"/>
        <item m="1" x="2431"/>
        <item m="1" x="1023"/>
        <item m="1" x="4486"/>
        <item m="1" x="785"/>
        <item m="1" x="3680"/>
        <item m="1" x="618"/>
        <item m="1" x="3882"/>
        <item m="1" x="2681"/>
        <item m="1" x="1939"/>
        <item x="0"/>
        <item x="1"/>
        <item x="2"/>
        <item m="1" x="3024"/>
        <item m="1" x="836"/>
        <item x="6"/>
        <item m="1" x="4553"/>
        <item m="1" x="4301"/>
        <item x="9"/>
        <item m="1" x="2030"/>
        <item m="1" x="2657"/>
        <item m="1" x="2653"/>
        <item x="13"/>
        <item x="14"/>
        <item m="1" x="1841"/>
        <item m="1" x="3094"/>
        <item x="17"/>
        <item m="1" x="1710"/>
        <item m="1" x="3053"/>
        <item m="1" x="2259"/>
        <item m="1" x="1392"/>
        <item m="1" x="1068"/>
        <item x="23"/>
        <item m="1" x="4460"/>
        <item m="1" x="3240"/>
        <item m="1" x="1634"/>
        <item m="1" x="579"/>
        <item m="1" x="3015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m="1" x="1052"/>
        <item m="1" x="3821"/>
        <item m="1" x="4563"/>
        <item m="1" x="4252"/>
        <item m="1" x="1472"/>
        <item m="1" x="4092"/>
        <item m="1" x="3682"/>
        <item m="1" x="1534"/>
        <item m="1" x="759"/>
        <item m="1" x="1722"/>
        <item m="1" x="2468"/>
        <item m="1" x="1598"/>
        <item x="69"/>
        <item m="1" x="4224"/>
        <item m="1" x="4425"/>
        <item m="1" x="4370"/>
        <item m="1" x="1840"/>
        <item m="1" x="1149"/>
        <item m="1" x="4103"/>
        <item m="1" x="1678"/>
        <item m="1" x="3681"/>
        <item m="1" x="585"/>
        <item m="1" x="3091"/>
        <item m="1" x="2833"/>
        <item m="1" x="668"/>
        <item m="1" x="1553"/>
        <item x="83"/>
        <item x="84"/>
        <item x="85"/>
        <item m="1" x="3270"/>
        <item m="1" x="2886"/>
        <item x="88"/>
        <item m="1" x="3991"/>
        <item x="91"/>
        <item m="1" x="3641"/>
        <item m="1" x="2982"/>
        <item m="1" x="3466"/>
        <item x="95"/>
        <item m="1" x="1184"/>
        <item m="1" x="4122"/>
        <item m="1" x="3345"/>
        <item m="1" x="2355"/>
        <item m="1" x="715"/>
        <item x="101"/>
        <item x="104"/>
        <item m="1" x="1014"/>
        <item m="1" x="873"/>
        <item m="1" x="957"/>
        <item m="1" x="1731"/>
        <item m="1" x="3092"/>
        <item m="1" x="2249"/>
        <item m="1" x="2613"/>
        <item m="1" x="2007"/>
        <item x="114"/>
        <item m="1" x="4141"/>
        <item m="1" x="3868"/>
        <item m="1" x="1889"/>
        <item m="1" x="2816"/>
        <item m="1" x="2884"/>
        <item m="1" x="3608"/>
        <item m="1" x="4068"/>
        <item m="1" x="3918"/>
        <item m="1" x="4138"/>
        <item m="1" x="3280"/>
        <item m="1" x="1638"/>
        <item m="1" x="1361"/>
        <item m="1" x="2958"/>
        <item m="1" x="1339"/>
        <item m="1" x="1265"/>
        <item m="1" x="2654"/>
        <item m="1" x="2443"/>
        <item m="1" x="4174"/>
        <item x="135"/>
        <item x="136"/>
        <item x="137"/>
        <item m="1" x="3433"/>
        <item m="1" x="1174"/>
        <item x="140"/>
        <item m="1" x="2163"/>
        <item m="1" x="753"/>
        <item x="143"/>
        <item x="144"/>
        <item m="1" x="2416"/>
        <item m="1" x="3149"/>
        <item x="147"/>
        <item m="1" x="3848"/>
        <item x="149"/>
        <item x="150"/>
        <item x="151"/>
        <item x="152"/>
        <item m="1" x="1628"/>
        <item m="1" x="4148"/>
        <item m="1" x="3155"/>
        <item m="1" x="2790"/>
        <item x="160"/>
        <item x="161"/>
        <item x="162"/>
        <item x="163"/>
        <item x="164"/>
        <item x="165"/>
        <item x="166"/>
        <item m="1" x="1902"/>
        <item x="168"/>
        <item x="169"/>
        <item x="171"/>
        <item x="172"/>
        <item x="173"/>
        <item x="174"/>
        <item m="1" x="3792"/>
        <item m="1" x="4197"/>
        <item m="1" x="3068"/>
        <item x="179"/>
        <item m="1" x="1516"/>
        <item m="1" x="1835"/>
        <item x="184"/>
        <item x="185"/>
        <item x="186"/>
        <item m="1" x="1525"/>
        <item m="1" x="4500"/>
        <item m="1" x="2476"/>
        <item m="1" x="3701"/>
        <item x="192"/>
        <item x="193"/>
        <item x="195"/>
        <item m="1" x="1818"/>
        <item m="1" x="2601"/>
        <item x="199"/>
        <item m="1" x="2248"/>
        <item m="1" x="647"/>
        <item m="1" x="872"/>
        <item x="203"/>
        <item m="1" x="2099"/>
        <item x="205"/>
        <item x="206"/>
        <item x="207"/>
        <item m="1" x="1734"/>
        <item m="1" x="1058"/>
        <item m="1" x="1219"/>
        <item m="1" x="1793"/>
        <item m="1" x="4343"/>
        <item m="1" x="4437"/>
        <item m="1" x="1777"/>
        <item x="215"/>
        <item x="216"/>
        <item x="217"/>
        <item m="1" x="3695"/>
        <item x="221"/>
        <item m="1" x="820"/>
        <item m="1" x="1064"/>
        <item x="224"/>
        <item x="225"/>
        <item m="1" x="1060"/>
        <item m="1" x="1136"/>
        <item m="1" x="4030"/>
        <item m="1" x="3229"/>
        <item m="1" x="3315"/>
        <item m="1" x="3258"/>
        <item m="1" x="1457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m="1" x="4175"/>
        <item m="1" x="3380"/>
        <item x="249"/>
        <item x="250"/>
        <item x="251"/>
        <item x="252"/>
        <item m="1" x="1960"/>
        <item m="1" x="2974"/>
        <item m="1" x="2062"/>
        <item x="256"/>
        <item m="1" x="3547"/>
        <item x="258"/>
        <item x="259"/>
        <item m="1" x="614"/>
        <item x="264"/>
        <item m="1" x="3033"/>
        <item m="1" x="3189"/>
        <item x="269"/>
        <item x="270"/>
        <item x="271"/>
        <item x="272"/>
        <item m="1" x="2638"/>
        <item m="1" x="678"/>
        <item x="275"/>
        <item m="1" x="4069"/>
        <item x="278"/>
        <item m="1" x="996"/>
        <item m="1" x="2273"/>
        <item m="1" x="2996"/>
        <item x="282"/>
        <item m="1" x="2258"/>
        <item m="1" x="789"/>
        <item m="1" x="3013"/>
        <item x="286"/>
        <item m="1" x="897"/>
        <item x="291"/>
        <item x="292"/>
        <item x="293"/>
        <item m="1" x="2128"/>
        <item m="1" x="2092"/>
        <item m="1" x="672"/>
        <item m="1" x="3203"/>
        <item m="1" x="3602"/>
        <item m="1" x="509"/>
        <item m="1" x="2532"/>
        <item m="1" x="810"/>
        <item m="1" x="2227"/>
        <item m="1" x="2149"/>
        <item m="1" x="1476"/>
        <item m="1" x="2483"/>
        <item m="1" x="4083"/>
        <item m="1" x="3672"/>
        <item m="1" x="2942"/>
        <item m="1" x="1426"/>
        <item m="1" x="2222"/>
        <item m="1" x="2378"/>
        <item x="314"/>
        <item m="1" x="2820"/>
        <item m="1" x="2720"/>
        <item m="1" x="2360"/>
        <item m="1" x="4558"/>
        <item m="1" x="1663"/>
        <item m="1" x="560"/>
        <item m="1" x="1936"/>
        <item m="1" x="2704"/>
        <item m="1" x="2330"/>
        <item m="1" x="2575"/>
        <item x="328"/>
        <item x="329"/>
        <item x="330"/>
        <item x="332"/>
        <item x="333"/>
        <item x="334"/>
        <item x="335"/>
        <item x="336"/>
        <item x="337"/>
        <item x="341"/>
        <item x="343"/>
        <item x="345"/>
        <item m="1" x="3178"/>
        <item m="1" x="3521"/>
        <item x="353"/>
        <item x="354"/>
        <item x="355"/>
        <item m="1" x="2689"/>
        <item m="1" x="1918"/>
        <item x="358"/>
        <item x="360"/>
        <item x="362"/>
        <item m="1" x="2010"/>
        <item m="1" x="3656"/>
        <item m="1" x="1062"/>
        <item x="370"/>
        <item x="372"/>
        <item x="374"/>
        <item x="375"/>
        <item x="376"/>
        <item m="1" x="972"/>
        <item x="380"/>
        <item m="1" x="4029"/>
        <item m="1" x="3711"/>
        <item m="1" x="2107"/>
        <item m="1" x="2104"/>
        <item m="1" x="2434"/>
        <item m="1" x="2280"/>
        <item x="393"/>
        <item x="395"/>
        <item x="396"/>
        <item x="397"/>
        <item x="398"/>
        <item x="399"/>
        <item x="400"/>
        <item m="1" x="857"/>
        <item m="1" x="1201"/>
        <item x="403"/>
        <item m="1" x="2177"/>
        <item x="405"/>
        <item m="1" x="712"/>
        <item m="1" x="1671"/>
        <item x="408"/>
        <item x="409"/>
        <item m="1" x="3601"/>
        <item x="411"/>
        <item x="412"/>
        <item x="414"/>
        <item x="416"/>
        <item m="1" x="1794"/>
        <item m="1" x="2718"/>
        <item m="1" x="2585"/>
        <item m="1" x="4232"/>
        <item x="423"/>
        <item x="424"/>
        <item x="425"/>
        <item x="427"/>
        <item x="429"/>
        <item x="430"/>
        <item x="431"/>
        <item x="432"/>
        <item m="1" x="4439"/>
        <item m="1" x="1059"/>
        <item m="1" x="1284"/>
        <item m="1" x="751"/>
        <item m="1" x="2783"/>
        <item m="1" x="1540"/>
        <item m="1" x="3537"/>
        <item x="441"/>
        <item x="442"/>
        <item x="445"/>
        <item x="446"/>
        <item x="448"/>
        <item x="209"/>
        <item x="450"/>
        <item m="1" x="2028"/>
        <item m="1" x="4278"/>
        <item m="1" x="1321"/>
        <item m="1" x="4193"/>
        <item m="1" x="544"/>
        <item m="1" x="4210"/>
        <item m="1" x="1767"/>
        <item m="1" x="711"/>
        <item m="1" x="3854"/>
        <item m="1" x="631"/>
        <item m="1" x="2622"/>
        <item m="1" x="1648"/>
        <item m="1" x="2507"/>
        <item m="1" x="3429"/>
        <item m="1" x="1609"/>
        <item m="1" x="4451"/>
        <item m="1" x="2869"/>
        <item m="1" x="3542"/>
        <item m="1" x="1926"/>
        <item m="1" x="2346"/>
        <item m="1" x="4378"/>
        <item m="1" x="2126"/>
        <item m="1" x="2138"/>
        <item m="1" x="3467"/>
        <item m="1" x="549"/>
        <item m="1" x="4105"/>
        <item m="1" x="1666"/>
        <item m="1" x="2080"/>
        <item m="1" x="2515"/>
        <item m="1" x="2333"/>
        <item m="1" x="2449"/>
        <item m="1" x="1563"/>
        <item m="1" x="1674"/>
        <item m="1" x="4325"/>
        <item m="1" x="683"/>
        <item m="1" x="3770"/>
        <item m="1" x="1771"/>
        <item m="1" x="993"/>
        <item m="1" x="3132"/>
        <item m="1" x="2972"/>
        <item m="1" x="2504"/>
        <item m="1" x="4546"/>
        <item m="1" x="4382"/>
        <item m="1" x="2371"/>
        <item m="1" x="1468"/>
        <item m="1" x="1887"/>
        <item m="1" x="1158"/>
        <item m="1" x="4541"/>
        <item m="1" x="664"/>
        <item m="1" x="1900"/>
        <item m="1" x="1376"/>
        <item m="1" x="1646"/>
        <item m="1" x="2271"/>
        <item m="1" x="2102"/>
        <item m="1" x="3285"/>
        <item m="1" x="3727"/>
        <item m="1" x="3023"/>
        <item m="1" x="3890"/>
        <item m="1" x="4167"/>
        <item m="1" x="2398"/>
        <item x="300"/>
        <item m="1" x="1065"/>
        <item m="1" x="589"/>
        <item m="1" x="2878"/>
        <item m="1" x="2890"/>
        <item x="306"/>
        <item x="307"/>
        <item m="1" x="3514"/>
        <item m="1" x="1123"/>
        <item m="1" x="3115"/>
        <item m="1" x="2363"/>
        <item m="1" x="4186"/>
        <item m="1" x="1905"/>
        <item m="1" x="2420"/>
        <item m="1" x="1851"/>
        <item m="1" x="661"/>
        <item m="1" x="1049"/>
        <item m="1" x="1990"/>
        <item m="1" x="740"/>
        <item m="1" x="2281"/>
        <item m="1" x="1702"/>
        <item m="1" x="1837"/>
        <item m="1" x="3853"/>
        <item m="1" x="2195"/>
        <item m="1" x="4495"/>
        <item m="1" x="4006"/>
        <item m="1" x="3372"/>
        <item m="1" x="2133"/>
        <item m="1" x="1338"/>
        <item m="1" x="3981"/>
        <item m="1" x="1119"/>
        <item m="1" x="3710"/>
        <item m="1" x="3194"/>
        <item m="1" x="3356"/>
        <item m="1" x="891"/>
        <item m="1" x="2380"/>
        <item m="1" x="2798"/>
        <item m="1" x="4503"/>
        <item m="1" x="805"/>
        <item m="1" x="1732"/>
        <item m="1" x="1923"/>
        <item m="1" x="3063"/>
        <item m="1" x="1852"/>
        <item m="1" x="2929"/>
        <item m="1" x="746"/>
        <item m="1" x="1378"/>
        <item m="1" x="3493"/>
        <item m="1" x="1524"/>
        <item m="1" x="693"/>
        <item m="1" x="1188"/>
        <item m="1" x="517"/>
        <item m="1" x="738"/>
        <item m="1" x="975"/>
        <item m="1" x="3117"/>
        <item m="1" x="2366"/>
        <item m="1" x="4243"/>
        <item m="1" x="3426"/>
        <item m="1" x="3740"/>
        <item m="1" x="2208"/>
        <item m="1" x="1362"/>
        <item m="1" x="1600"/>
        <item m="1" x="2724"/>
        <item m="1" x="2565"/>
        <item m="1" x="4505"/>
        <item m="1" x="834"/>
        <item m="1" x="559"/>
        <item x="96"/>
        <item x="97"/>
        <item x="98"/>
        <item m="1" x="3313"/>
        <item m="1" x="686"/>
        <item x="108"/>
        <item m="1" x="3161"/>
        <item m="1" x="2607"/>
        <item m="1" x="1871"/>
        <item m="1" x="584"/>
        <item m="1" x="3057"/>
        <item m="1" x="1721"/>
        <item m="1" x="3395"/>
        <item m="1" x="1605"/>
        <item m="1" x="508"/>
        <item m="1" x="4010"/>
        <item m="1" x="3074"/>
        <item m="1" x="2867"/>
        <item m="1" x="1533"/>
        <item m="1" x="3517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1"/>
        <item x="22"/>
        <item x="24"/>
        <item x="25"/>
        <item x="26"/>
        <item x="27"/>
        <item x="29"/>
        <item x="30"/>
        <item x="57"/>
        <item x="58"/>
        <item x="59"/>
        <item x="60"/>
        <item x="61"/>
        <item x="63"/>
        <item x="64"/>
        <item x="65"/>
        <item x="66"/>
        <item x="67"/>
        <item x="68"/>
        <item x="70"/>
        <item x="71"/>
        <item x="72"/>
        <item x="73"/>
        <item x="74"/>
        <item x="75"/>
        <item x="78"/>
        <item x="79"/>
        <item x="80"/>
        <item x="81"/>
        <item x="82"/>
        <item x="86"/>
        <item x="87"/>
        <item x="89"/>
        <item x="90"/>
        <item x="92"/>
        <item x="93"/>
        <item x="94"/>
        <item x="99"/>
        <item x="100"/>
        <item x="105"/>
        <item x="106"/>
        <item x="107"/>
        <item x="109"/>
        <item x="110"/>
        <item x="111"/>
        <item x="112"/>
        <item x="113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8"/>
        <item x="139"/>
        <item x="141"/>
        <item x="145"/>
        <item x="148"/>
        <item x="154"/>
        <item x="157"/>
        <item x="159"/>
        <item x="176"/>
        <item x="177"/>
        <item x="178"/>
        <item x="180"/>
        <item x="181"/>
        <item x="182"/>
        <item x="187"/>
        <item x="188"/>
        <item x="189"/>
        <item x="190"/>
        <item x="191"/>
        <item x="196"/>
        <item x="197"/>
        <item x="198"/>
        <item x="200"/>
        <item x="201"/>
        <item x="202"/>
        <item x="204"/>
        <item x="208"/>
        <item x="210"/>
        <item x="212"/>
        <item x="213"/>
        <item x="214"/>
        <item x="222"/>
        <item x="223"/>
        <item x="226"/>
        <item x="227"/>
        <item x="229"/>
        <item x="230"/>
        <item x="231"/>
        <item x="232"/>
        <item x="233"/>
        <item x="234"/>
        <item x="247"/>
        <item x="248"/>
        <item x="253"/>
        <item x="254"/>
        <item x="255"/>
        <item x="257"/>
        <item x="260"/>
        <item x="261"/>
        <item x="265"/>
        <item x="266"/>
        <item x="268"/>
        <item x="274"/>
        <item x="276"/>
        <item x="277"/>
        <item x="279"/>
        <item x="280"/>
        <item x="281"/>
        <item x="283"/>
        <item x="284"/>
        <item x="285"/>
        <item x="295"/>
        <item x="309"/>
        <item x="310"/>
        <item x="311"/>
        <item x="312"/>
        <item x="313"/>
        <item x="317"/>
        <item x="318"/>
        <item x="319"/>
        <item x="320"/>
        <item x="321"/>
        <item x="322"/>
        <item x="323"/>
        <item x="326"/>
        <item x="342"/>
        <item x="344"/>
        <item x="349"/>
        <item x="350"/>
        <item x="356"/>
        <item x="357"/>
        <item x="364"/>
        <item x="366"/>
        <item x="367"/>
        <item x="377"/>
        <item x="384"/>
        <item x="385"/>
        <item x="388"/>
        <item x="389"/>
        <item x="390"/>
        <item x="401"/>
        <item x="402"/>
        <item x="404"/>
        <item x="406"/>
        <item x="407"/>
        <item x="410"/>
        <item x="418"/>
        <item x="419"/>
        <item x="420"/>
        <item x="421"/>
        <item x="422"/>
        <item x="433"/>
        <item x="434"/>
        <item x="436"/>
        <item x="437"/>
        <item x="438"/>
        <item x="439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m="1" x="3662"/>
        <item m="1" x="710"/>
        <item m="1" x="2031"/>
        <item m="1" x="1470"/>
        <item m="1" x="2581"/>
        <item m="1" x="1395"/>
        <item m="1" x="2567"/>
        <item m="1" x="642"/>
        <item m="1" x="2586"/>
        <item m="1" x="3293"/>
        <item m="1" x="1388"/>
        <item m="1" x="1759"/>
        <item m="1" x="3769"/>
        <item m="1" x="3723"/>
        <item m="1" x="3294"/>
        <item m="1" x="1304"/>
        <item m="1" x="4266"/>
        <item m="1" x="1945"/>
        <item m="1" x="4202"/>
        <item m="1" x="750"/>
        <item m="1" x="4160"/>
        <item m="1" x="2123"/>
        <item m="1" x="4178"/>
        <item m="1" x="717"/>
        <item m="1" x="1611"/>
        <item m="1" x="1624"/>
        <item x="296"/>
        <item x="297"/>
        <item x="298"/>
        <item x="299"/>
        <item x="301"/>
        <item x="302"/>
        <item x="303"/>
        <item x="304"/>
        <item x="305"/>
        <item x="308"/>
        <item m="1" x="3391"/>
        <item m="1" x="2930"/>
        <item m="1" x="843"/>
        <item m="1" x="4536"/>
        <item m="1" x="960"/>
        <item m="1" x="3097"/>
        <item m="1" x="2094"/>
        <item x="472"/>
        <item m="1" x="2898"/>
        <item m="1" x="630"/>
        <item m="1" x="1433"/>
        <item m="1" x="2234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65"/>
        <item x="466"/>
        <item x="467"/>
        <item x="468"/>
        <item x="469"/>
        <item x="470"/>
        <item x="473"/>
        <item x="474"/>
        <item x="475"/>
        <item x="476"/>
      </items>
    </pivotField>
    <pivotField axis="axisRow" compact="0" outline="0" subtotalTop="0" showAll="0" includeNewItemsInFilter="1" defaultSubtotal="0">
      <items count="8000">
        <item x="19"/>
        <item m="1" x="6960"/>
        <item m="1" x="6722"/>
        <item x="229"/>
        <item x="808"/>
        <item m="1" x="5034"/>
        <item x="683"/>
        <item m="1" x="5288"/>
        <item m="1" x="5719"/>
        <item m="1" x="3787"/>
        <item m="1" x="1884"/>
        <item m="1" x="4845"/>
        <item m="1" x="2728"/>
        <item m="1" x="5885"/>
        <item m="1" x="4384"/>
        <item m="1" x="5756"/>
        <item m="1" x="6194"/>
        <item m="1" x="5623"/>
        <item x="237"/>
        <item m="1" x="7842"/>
        <item m="1" x="4359"/>
        <item m="1" x="3794"/>
        <item m="1" x="7811"/>
        <item m="1" x="2787"/>
        <item m="1" x="914"/>
        <item m="1" x="1570"/>
        <item m="1" x="4513"/>
        <item m="1" x="1439"/>
        <item m="1" x="3308"/>
        <item m="1" x="6784"/>
        <item m="1" x="7349"/>
        <item m="1" x="5438"/>
        <item m="1" x="2270"/>
        <item m="1" x="4701"/>
        <item x="276"/>
        <item m="1" x="1076"/>
        <item m="1" x="6520"/>
        <item m="1" x="4466"/>
        <item x="613"/>
        <item m="1" x="6743"/>
        <item m="1" x="1504"/>
        <item m="1" x="3801"/>
        <item m="1" x="5024"/>
        <item m="1" x="3686"/>
        <item m="1" x="4238"/>
        <item m="1" x="4900"/>
        <item m="1" x="5380"/>
        <item m="1" x="1893"/>
        <item m="1" x="3906"/>
        <item m="1" x="5952"/>
        <item m="1" x="1690"/>
        <item m="1" x="5370"/>
        <item m="1" x="2213"/>
        <item x="659"/>
        <item m="1" x="7387"/>
        <item m="1" x="4124"/>
        <item m="1" x="7156"/>
        <item m="1" x="2208"/>
        <item m="1" x="6135"/>
        <item m="1" x="3443"/>
        <item m="1" x="1225"/>
        <item m="1" x="5092"/>
        <item m="1" x="2634"/>
        <item m="1" x="6354"/>
        <item m="1" x="2005"/>
        <item m="1" x="5723"/>
        <item m="1" x="2221"/>
        <item m="1" x="6444"/>
        <item m="1" x="2436"/>
        <item m="1" x="5431"/>
        <item m="1" x="3893"/>
        <item x="560"/>
        <item m="1" x="4485"/>
        <item m="1" x="7977"/>
        <item m="1" x="3553"/>
        <item m="1" x="2035"/>
        <item m="1" x="2955"/>
        <item m="1" x="2654"/>
        <item m="1" x="6592"/>
        <item m="1" x="7431"/>
        <item m="1" x="6192"/>
        <item m="1" x="3708"/>
        <item m="1" x="7965"/>
        <item m="1" x="4686"/>
        <item m="1" x="3988"/>
        <item m="1" x="6076"/>
        <item m="1" x="3057"/>
        <item m="1" x="6967"/>
        <item m="1" x="3645"/>
        <item m="1" x="6408"/>
        <item m="1" x="2174"/>
        <item m="1" x="2746"/>
        <item m="1" x="5260"/>
        <item m="1" x="1371"/>
        <item m="1" x="4747"/>
        <item m="1" x="1040"/>
        <item m="1" x="7081"/>
        <item m="1" x="7274"/>
        <item m="1" x="4315"/>
        <item m="1" x="7238"/>
        <item m="1" x="4871"/>
        <item m="1" x="5936"/>
        <item m="1" x="6811"/>
        <item m="1" x="7485"/>
        <item m="1" x="2003"/>
        <item m="1" x="3360"/>
        <item m="1" x="3114"/>
        <item m="1" x="4658"/>
        <item m="1" x="4801"/>
        <item m="1" x="5897"/>
        <item m="1" x="4602"/>
        <item m="1" x="6933"/>
        <item m="1" x="6119"/>
        <item m="1" x="7673"/>
        <item m="1" x="1172"/>
        <item m="1" x="7180"/>
        <item m="1" x="5426"/>
        <item m="1" x="2224"/>
        <item m="1" x="3163"/>
        <item m="1" x="1208"/>
        <item m="1" x="5328"/>
        <item m="1" x="6452"/>
        <item m="1" x="7599"/>
        <item m="1" x="5948"/>
        <item m="1" x="6152"/>
        <item m="1" x="915"/>
        <item m="1" x="3034"/>
        <item m="1" x="2520"/>
        <item m="1" x="1740"/>
        <item m="1" x="7051"/>
        <item m="1" x="1500"/>
        <item m="1" x="6026"/>
        <item m="1" x="3451"/>
        <item m="1" x="5422"/>
        <item m="1" x="2045"/>
        <item m="1" x="3201"/>
        <item m="1" x="6827"/>
        <item m="1" x="7299"/>
        <item m="1" x="912"/>
        <item m="1" x="5683"/>
        <item m="1" x="3788"/>
        <item m="1" x="2331"/>
        <item x="377"/>
        <item m="1" x="1550"/>
        <item m="1" x="6236"/>
        <item m="1" x="6031"/>
        <item m="1" x="3479"/>
        <item m="1" x="7814"/>
        <item m="1" x="7912"/>
        <item m="1" x="2479"/>
        <item m="1" x="5656"/>
        <item m="1" x="3476"/>
        <item m="1" x="2483"/>
        <item m="1" x="4644"/>
        <item m="1" x="5343"/>
        <item m="1" x="7950"/>
        <item m="1" x="1872"/>
        <item m="1" x="6723"/>
        <item m="1" x="1426"/>
        <item m="1" x="1063"/>
        <item m="1" x="3873"/>
        <item m="1" x="6496"/>
        <item m="1" x="3469"/>
        <item m="1" x="6913"/>
        <item m="1" x="2151"/>
        <item m="1" x="6261"/>
        <item m="1" x="4674"/>
        <item m="1" x="2509"/>
        <item m="1" x="3693"/>
        <item m="1" x="6483"/>
        <item m="1" x="4370"/>
        <item m="1" x="7712"/>
        <item m="1" x="2134"/>
        <item m="1" x="2335"/>
        <item m="1" x="7777"/>
        <item m="1" x="7823"/>
        <item m="1" x="3331"/>
        <item m="1" x="1312"/>
        <item m="1" x="7641"/>
        <item m="1" x="2396"/>
        <item m="1" x="1857"/>
        <item m="1" x="3561"/>
        <item m="1" x="4738"/>
        <item m="1" x="7560"/>
        <item m="1" x="3050"/>
        <item m="1" x="2180"/>
        <item m="1" x="3011"/>
        <item m="1" x="3782"/>
        <item m="1" x="4542"/>
        <item m="1" x="5724"/>
        <item m="1" x="6726"/>
        <item m="1" x="6193"/>
        <item m="1" x="3022"/>
        <item m="1" x="7067"/>
        <item m="1" x="3444"/>
        <item m="1" x="2602"/>
        <item m="1" x="3194"/>
        <item m="1" x="5059"/>
        <item m="1" x="6303"/>
        <item m="1" x="6668"/>
        <item m="1" x="3008"/>
        <item m="1" x="7385"/>
        <item m="1" x="6801"/>
        <item m="1" x="3956"/>
        <item m="1" x="5074"/>
        <item m="1" x="5532"/>
        <item m="1" x="4129"/>
        <item m="1" x="3389"/>
        <item m="1" x="6099"/>
        <item m="1" x="7233"/>
        <item m="1" x="5376"/>
        <item m="1" x="2945"/>
        <item m="1" x="1987"/>
        <item m="1" x="2933"/>
        <item m="1" x="4296"/>
        <item m="1" x="6968"/>
        <item m="1" x="3709"/>
        <item m="1" x="2673"/>
        <item m="1" x="3128"/>
        <item m="1" x="4827"/>
        <item m="1" x="1638"/>
        <item m="1" x="6664"/>
        <item m="1" x="3621"/>
        <item m="1" x="3957"/>
        <item m="1" x="6721"/>
        <item m="1" x="7915"/>
        <item m="1" x="4681"/>
        <item m="1" x="5166"/>
        <item m="1" x="1560"/>
        <item m="1" x="1045"/>
        <item m="1" x="1270"/>
        <item m="1" x="5967"/>
        <item m="1" x="4913"/>
        <item m="1" x="1822"/>
        <item m="1" x="7469"/>
        <item m="1" x="5853"/>
        <item m="1" x="6369"/>
        <item m="1" x="7451"/>
        <item m="1" x="2861"/>
        <item m="1" x="1567"/>
        <item m="1" x="7163"/>
        <item m="1" x="5783"/>
        <item m="1" x="3705"/>
        <item m="1" x="6466"/>
        <item m="1" x="7913"/>
        <item m="1" x="5554"/>
        <item m="1" x="2504"/>
        <item m="1" x="1505"/>
        <item m="1" x="1379"/>
        <item m="1" x="2572"/>
        <item m="1" x="4423"/>
        <item m="1" x="7099"/>
        <item m="1" x="2937"/>
        <item m="1" x="6487"/>
        <item m="1" x="4687"/>
        <item m="1" x="6681"/>
        <item m="1" x="3167"/>
        <item m="1" x="6392"/>
        <item m="1" x="7479"/>
        <item m="1" x="6785"/>
        <item m="1" x="7540"/>
        <item m="1" x="1551"/>
        <item m="1" x="6682"/>
        <item m="1" x="936"/>
        <item m="1" x="2143"/>
        <item m="1" x="4638"/>
        <item m="1" x="7670"/>
        <item m="1" x="4918"/>
        <item m="1" x="4291"/>
        <item m="1" x="1163"/>
        <item m="1" x="2938"/>
        <item m="1" x="7262"/>
        <item m="1" x="5157"/>
        <item m="1" x="2304"/>
        <item m="1" x="4346"/>
        <item m="1" x="2017"/>
        <item m="1" x="7916"/>
        <item m="1" x="1756"/>
        <item m="1" x="4035"/>
        <item m="1" x="5793"/>
        <item m="1" x="6414"/>
        <item m="1" x="6171"/>
        <item m="1" x="6717"/>
        <item m="1" x="7725"/>
        <item m="1" x="6583"/>
        <item m="1" x="7333"/>
        <item m="1" x="4361"/>
        <item m="1" x="5105"/>
        <item m="1" x="7089"/>
        <item m="1" x="2964"/>
        <item m="1" x="6461"/>
        <item m="1" x="5204"/>
        <item m="1" x="4834"/>
        <item m="1" x="1899"/>
        <item m="1" x="2604"/>
        <item m="1" x="7610"/>
        <item m="1" x="7845"/>
        <item m="1" x="1522"/>
        <item m="1" x="4677"/>
        <item m="1" x="7937"/>
        <item m="1" x="2961"/>
        <item m="1" x="7693"/>
        <item m="1" x="2459"/>
        <item m="1" x="2130"/>
        <item m="1" x="6702"/>
        <item m="1" x="6630"/>
        <item m="1" x="5139"/>
        <item m="1" x="3825"/>
        <item m="1" x="1633"/>
        <item m="1" x="1879"/>
        <item m="1" x="6462"/>
        <item m="1" x="3537"/>
        <item m="1" x="6871"/>
        <item m="1" x="3240"/>
        <item m="1" x="6711"/>
        <item m="1" x="1398"/>
        <item m="1" x="7486"/>
        <item m="1" x="4689"/>
        <item m="1" x="3502"/>
        <item m="1" x="2350"/>
        <item m="1" x="5833"/>
        <item m="1" x="3538"/>
        <item m="1" x="4145"/>
        <item m="1" x="4854"/>
        <item m="1" x="2544"/>
        <item m="1" x="6001"/>
        <item m="1" x="4921"/>
        <item m="1" x="7700"/>
        <item m="1" x="1173"/>
        <item m="1" x="5027"/>
        <item m="1" x="1272"/>
        <item m="1" x="3222"/>
        <item m="1" x="2015"/>
        <item m="1" x="7675"/>
        <item m="1" x="2610"/>
        <item m="1" x="6008"/>
        <item m="1" x="5458"/>
        <item m="1" x="4935"/>
        <item m="1" x="3729"/>
        <item m="1" x="3910"/>
        <item m="1" x="2461"/>
        <item m="1" x="7685"/>
        <item m="1" x="3681"/>
        <item m="1" x="1181"/>
        <item m="1" x="4424"/>
        <item m="1" x="5714"/>
        <item m="1" x="6714"/>
        <item m="1" x="1082"/>
        <item m="1" x="2819"/>
        <item m="1" x="1796"/>
        <item m="1" x="3702"/>
        <item m="1" x="5524"/>
        <item m="1" x="6155"/>
        <item m="1" x="6501"/>
        <item m="1" x="5256"/>
        <item m="1" x="1852"/>
        <item m="1" x="6298"/>
        <item m="1" x="7034"/>
        <item m="1" x="6441"/>
        <item m="1" x="4509"/>
        <item m="1" x="5062"/>
        <item m="1" x="6138"/>
        <item m="1" x="1110"/>
        <item m="1" x="5196"/>
        <item m="1" x="2024"/>
        <item m="1" x="1931"/>
        <item m="1" x="3132"/>
        <item m="1" x="6539"/>
        <item m="1" x="4872"/>
        <item m="1" x="1373"/>
        <item m="1" x="4306"/>
        <item m="1" x="6626"/>
        <item m="1" x="5316"/>
        <item m="1" x="960"/>
        <item m="1" x="1478"/>
        <item m="1" x="6993"/>
        <item m="1" x="2168"/>
        <item m="1" x="5077"/>
        <item m="1" x="7658"/>
        <item m="1" x="3365"/>
        <item m="1" x="2498"/>
        <item m="1" x="1334"/>
        <item m="1" x="1132"/>
        <item m="1" x="3596"/>
        <item m="1" x="7780"/>
        <item m="1" x="2637"/>
        <item m="1" x="3943"/>
        <item m="1" x="3870"/>
        <item m="1" x="1769"/>
        <item m="1" x="3597"/>
        <item m="1" x="7297"/>
        <item m="1" x="4023"/>
        <item m="1" x="3223"/>
        <item m="1" x="5287"/>
        <item m="1" x="7728"/>
        <item m="1" x="4522"/>
        <item m="1" x="6599"/>
        <item m="1" x="5472"/>
        <item m="1" x="3663"/>
        <item m="1" x="7271"/>
        <item m="1" x="4025"/>
        <item m="1" x="6484"/>
        <item m="1" x="1704"/>
        <item m="1" x="6379"/>
        <item m="1" x="7500"/>
        <item m="1" x="2078"/>
        <item m="1" x="6983"/>
        <item m="1" x="1213"/>
        <item m="1" x="7729"/>
        <item m="1" x="2928"/>
        <item m="1" x="3039"/>
        <item m="1" x="5601"/>
        <item m="1" x="5540"/>
        <item m="1" x="5545"/>
        <item m="1" x="2094"/>
        <item m="1" x="5722"/>
        <item m="1" x="6581"/>
        <item m="1" x="4454"/>
        <item m="1" x="4765"/>
        <item m="1" x="5549"/>
        <item m="1" x="1974"/>
        <item m="1" x="6903"/>
        <item m="1" x="5717"/>
        <item m="1" x="4368"/>
        <item m="1" x="5576"/>
        <item m="1" x="2031"/>
        <item m="1" x="1510"/>
        <item m="1" x="6653"/>
        <item m="1" x="7073"/>
        <item m="1" x="3141"/>
        <item m="1" x="7021"/>
        <item m="1" x="6282"/>
        <item m="1" x="4310"/>
        <item m="1" x="7933"/>
        <item m="1" x="6729"/>
        <item m="1" x="1358"/>
        <item m="1" x="7838"/>
        <item m="1" x="4086"/>
        <item m="1" x="2840"/>
        <item m="1" x="3353"/>
        <item m="1" x="2112"/>
        <item m="1" x="3847"/>
        <item m="1" x="6880"/>
        <item m="1" x="7417"/>
        <item m="1" x="7473"/>
        <item m="1" x="7519"/>
        <item m="1" x="4629"/>
        <item m="1" x="7463"/>
        <item m="1" x="5900"/>
        <item m="1" x="5003"/>
        <item m="1" x="2187"/>
        <item m="1" x="3514"/>
        <item m="1" x="6020"/>
        <item m="1" x="6196"/>
        <item m="1" x="1634"/>
        <item m="1" x="5153"/>
        <item m="1" x="5087"/>
        <item m="1" x="3509"/>
        <item m="1" x="1670"/>
        <item m="1" x="6634"/>
        <item m="1" x="4295"/>
        <item m="1" x="5999"/>
        <item m="1" x="2665"/>
        <item m="1" x="7726"/>
        <item m="1" x="2760"/>
        <item m="1" x="4157"/>
        <item m="1" x="7364"/>
        <item m="1" x="3856"/>
        <item m="1" x="5825"/>
        <item m="1" x="1463"/>
        <item m="1" x="7101"/>
        <item m="1" x="3423"/>
        <item m="1" x="1569"/>
        <item m="1" x="6763"/>
        <item m="1" x="6523"/>
        <item m="1" x="1532"/>
        <item m="1" x="4430"/>
        <item m="1" x="3962"/>
        <item m="1" x="4282"/>
        <item m="1" x="7697"/>
        <item m="1" x="6554"/>
        <item m="1" x="5951"/>
        <item m="1" x="7939"/>
        <item m="1" x="7103"/>
        <item m="1" x="3738"/>
        <item m="1" x="7576"/>
        <item m="1" x="1122"/>
        <item m="1" x="1395"/>
        <item m="1" x="2320"/>
        <item m="1" x="7643"/>
        <item m="1" x="3993"/>
        <item m="1" x="7119"/>
        <item m="1" x="7558"/>
        <item m="1" x="5447"/>
        <item m="1" x="6939"/>
        <item m="1" x="5173"/>
        <item m="1" x="2500"/>
        <item m="1" x="6156"/>
        <item m="1" x="2400"/>
        <item m="1" x="2092"/>
        <item m="1" x="4155"/>
        <item m="1" x="3234"/>
        <item m="1" x="5521"/>
        <item m="1" x="5137"/>
        <item m="1" x="1096"/>
        <item m="1" x="3286"/>
        <item m="1" x="2145"/>
        <item m="1" x="4479"/>
        <item m="1" x="5642"/>
        <item m="1" x="6248"/>
        <item m="1" x="4876"/>
        <item m="1" x="6040"/>
        <item m="1" x="7327"/>
        <item m="1" x="3573"/>
        <item m="1" x="5787"/>
        <item m="1" x="6971"/>
        <item m="1" x="7550"/>
        <item m="1" x="6705"/>
        <item m="1" x="1424"/>
        <item m="1" x="7440"/>
        <item m="1" x="7427"/>
        <item m="1" x="1671"/>
        <item m="1" x="5838"/>
        <item m="1" x="1058"/>
        <item m="1" x="2289"/>
        <item m="1" x="5183"/>
        <item m="1" x="2433"/>
        <item m="1" x="6874"/>
        <item m="1" x="2822"/>
        <item m="1" x="3641"/>
        <item m="1" x="4115"/>
        <item m="1" x="1692"/>
        <item m="1" x="2384"/>
        <item m="1" x="7022"/>
        <item m="1" x="6754"/>
        <item m="1" x="1622"/>
        <item m="1" x="4852"/>
        <item m="1" x="3934"/>
        <item m="1" x="5235"/>
        <item m="1" x="7839"/>
        <item m="1" x="6868"/>
        <item m="1" x="6269"/>
        <item m="1" x="7964"/>
        <item m="1" x="5610"/>
        <item m="1" x="7204"/>
        <item m="1" x="6063"/>
        <item m="1" x="1534"/>
        <item m="1" x="4723"/>
        <item m="1" x="3541"/>
        <item m="1" x="7025"/>
        <item m="1" x="3257"/>
        <item m="1" x="1699"/>
        <item m="1" x="6434"/>
        <item m="1" x="7147"/>
        <item m="1" x="6429"/>
        <item m="1" x="6307"/>
        <item m="1" x="7272"/>
        <item m="1" x="7962"/>
        <item m="1" x="2069"/>
        <item m="1" x="6349"/>
        <item m="1" x="6535"/>
        <item m="1" x="6255"/>
        <item m="1" x="3017"/>
        <item m="1" x="5145"/>
        <item m="1" x="4209"/>
        <item m="1" x="5880"/>
        <item m="1" x="2539"/>
        <item m="1" x="2987"/>
        <item m="1" x="1099"/>
        <item m="1" x="5632"/>
        <item m="1" x="6931"/>
        <item m="1" x="7341"/>
        <item m="1" x="4975"/>
        <item m="1" x="7441"/>
        <item m="1" x="4420"/>
        <item m="1" x="2823"/>
        <item m="1" x="6611"/>
        <item m="1" x="1592"/>
        <item m="1" x="7126"/>
        <item m="1" x="6168"/>
        <item m="1" x="2453"/>
        <item m="1" x="3946"/>
        <item m="1" x="7809"/>
        <item m="1" x="1624"/>
        <item m="1" x="3130"/>
        <item m="1" x="4001"/>
        <item m="1" x="6291"/>
        <item m="1" x="5659"/>
        <item m="1" x="6660"/>
        <item m="1" x="3892"/>
        <item m="1" x="1669"/>
        <item m="1" x="1427"/>
        <item m="1" x="4207"/>
        <item m="1" x="3636"/>
        <item m="1" x="2322"/>
        <item m="1" x="6742"/>
        <item m="1" x="6851"/>
        <item m="1" x="7818"/>
        <item m="1" x="7781"/>
        <item m="1" x="2201"/>
        <item m="1" x="7554"/>
        <item m="1" x="6821"/>
        <item m="1" x="5404"/>
        <item m="1" x="1228"/>
        <item m="1" x="2493"/>
        <item m="1" x="5592"/>
        <item m="1" x="3196"/>
        <item m="1" x="4570"/>
        <item m="1" x="2852"/>
        <item m="1" x="3778"/>
        <item m="1" x="1359"/>
        <item m="1" x="4764"/>
        <item m="1" x="2043"/>
        <item m="1" x="1042"/>
        <item m="1" x="7373"/>
        <item m="1" x="3412"/>
        <item m="1" x="5933"/>
        <item m="1" x="5181"/>
        <item m="1" x="4465"/>
        <item m="1" x="2268"/>
        <item m="1" x="2561"/>
        <item m="1" x="4488"/>
        <item m="1" x="5293"/>
        <item m="1" x="4608"/>
        <item m="1" x="1065"/>
        <item m="1" x="2925"/>
        <item m="1" x="6033"/>
        <item m="1" x="6037"/>
        <item m="1" x="4545"/>
        <item m="1" x="3700"/>
        <item m="1" x="4599"/>
        <item m="1" x="5140"/>
        <item m="1" x="2527"/>
        <item m="1" x="7857"/>
        <item m="1" x="6734"/>
        <item m="1" x="6335"/>
        <item m="1" x="4497"/>
        <item m="1" x="7003"/>
        <item m="1" x="6683"/>
        <item m="1" x="5492"/>
        <item m="1" x="6166"/>
        <item m="1" x="6703"/>
        <item m="1" x="7133"/>
        <item m="1" x="4228"/>
        <item m="1" x="1015"/>
        <item m="1" x="4203"/>
        <item m="1" x="4770"/>
        <item m="1" x="4837"/>
        <item m="1" x="7660"/>
        <item m="1" x="2707"/>
        <item m="1" x="4388"/>
        <item m="1" x="4829"/>
        <item m="1" x="4959"/>
        <item m="1" x="1018"/>
        <item m="1" x="4694"/>
        <item m="1" x="4815"/>
        <item m="1" x="3027"/>
        <item m="1" x="5051"/>
        <item m="1" x="1032"/>
        <item m="1" x="5466"/>
        <item m="1" x="4665"/>
        <item m="1" x="2113"/>
        <item m="1" x="5946"/>
        <item m="1" x="1605"/>
        <item m="1" x="1423"/>
        <item m="1" x="4585"/>
        <item m="1" x="1081"/>
        <item m="1" x="6018"/>
        <item m="1" x="6879"/>
        <item m="1" x="6862"/>
        <item m="1" x="1237"/>
        <item m="1" x="2310"/>
        <item m="1" x="2512"/>
        <item m="1" x="6384"/>
        <item m="1" x="6480"/>
        <item m="1" x="7280"/>
        <item m="1" x="5221"/>
        <item m="1" x="5628"/>
        <item m="1" x="3991"/>
        <item m="1" x="4561"/>
        <item m="1" x="6021"/>
        <item x="607"/>
        <item m="1" x="3465"/>
        <item m="1" x="4090"/>
        <item m="1" x="4576"/>
        <item m="1" x="4685"/>
        <item m="1" x="7606"/>
        <item m="1" x="2290"/>
        <item m="1" x="6410"/>
        <item m="1" x="2799"/>
        <item m="1" x="5648"/>
        <item m="1" x="7826"/>
        <item m="1" x="3928"/>
        <item m="1" x="5000"/>
        <item m="1" x="7991"/>
        <item m="1" x="2297"/>
        <item m="1" x="7395"/>
        <item m="1" x="2592"/>
        <item m="1" x="6883"/>
        <item m="1" x="1539"/>
        <item m="1" x="2259"/>
        <item m="1" x="3139"/>
        <item m="1" x="4339"/>
        <item m="1" x="4726"/>
        <item m="1" x="5364"/>
        <item m="1" x="7666"/>
        <item m="1" x="6852"/>
        <item m="1" x="7763"/>
        <item m="1" x="7679"/>
        <item m="1" x="5698"/>
        <item m="1" x="1111"/>
        <item m="1" x="7783"/>
        <item m="1" x="7654"/>
        <item m="1" x="3714"/>
        <item m="1" x="1430"/>
        <item m="1" x="902"/>
        <item m="1" x="2983"/>
        <item m="1" x="7088"/>
        <item m="1" x="3273"/>
        <item m="1" x="5914"/>
        <item m="1" x="7249"/>
        <item m="1" x="6689"/>
        <item m="1" x="7044"/>
        <item m="1" x="6986"/>
        <item m="1" x="2578"/>
        <item m="1" x="2874"/>
        <item m="1" x="3028"/>
        <item m="1" x="4698"/>
        <item m="1" x="1564"/>
        <item m="1" x="5986"/>
        <item m="1" x="6337"/>
        <item m="1" x="6264"/>
        <item m="1" x="7557"/>
        <item m="1" x="1812"/>
        <item m="1" x="5883"/>
        <item m="1" x="7490"/>
        <item m="1" x="5425"/>
        <item m="1" x="4855"/>
        <item m="1" x="5966"/>
        <item m="1" x="3826"/>
        <item m="1" x="1609"/>
        <item m="1" x="7909"/>
        <item m="1" x="2140"/>
        <item m="1" x="4338"/>
        <item m="1" x="4470"/>
        <item m="1" x="2139"/>
        <item m="1" x="6761"/>
        <item m="1" x="4411"/>
        <item m="1" x="2817"/>
        <item m="1" x="5283"/>
        <item m="1" x="3199"/>
        <item m="1" x="3352"/>
        <item m="1" x="4452"/>
        <item m="1" x="7854"/>
        <item m="1" x="5381"/>
        <item m="1" x="5432"/>
        <item m="1" x="1907"/>
        <item m="1" x="3742"/>
        <item m="1" x="3980"/>
        <item m="1" x="1652"/>
        <item m="1" x="1316"/>
        <item m="1" x="7993"/>
        <item m="1" x="5846"/>
        <item m="1" x="1915"/>
        <item m="1" x="1576"/>
        <item m="1" x="1445"/>
        <item m="1" x="5417"/>
        <item m="1" x="2033"/>
        <item m="1" x="4678"/>
        <item m="1" x="1471"/>
        <item m="1" x="1641"/>
        <item m="1" x="5555"/>
        <item m="1" x="6651"/>
        <item m="1" x="953"/>
        <item m="1" x="4147"/>
        <item m="1" x="1017"/>
        <item m="1" x="3999"/>
        <item m="1" x="4958"/>
        <item m="1" x="3232"/>
        <item m="1" x="3643"/>
        <item m="1" x="5237"/>
        <item m="1" x="1955"/>
        <item m="1" x="3484"/>
        <item m="1" x="3618"/>
        <item m="1" x="2376"/>
        <item m="1" x="7830"/>
        <item m="1" x="6579"/>
        <item m="1" x="2369"/>
        <item m="1" x="6661"/>
        <item m="1" x="1628"/>
        <item m="1" x="4061"/>
        <item m="1" x="4621"/>
        <item m="1" x="5677"/>
        <item m="1" x="6887"/>
        <item m="1" x="6453"/>
        <item m="1" x="5195"/>
        <item m="1" x="3540"/>
        <item m="1" x="5409"/>
        <item m="1" x="7609"/>
        <item m="1" x="4798"/>
        <item m="1" x="3043"/>
        <item m="1" x="1143"/>
        <item m="1" x="1680"/>
        <item m="1" x="3151"/>
        <item m="1" x="7802"/>
        <item m="1" x="6299"/>
        <item m="1" x="4069"/>
        <item m="1" x="6597"/>
        <item m="1" x="3204"/>
        <item m="1" x="6901"/>
        <item m="1" x="2921"/>
        <item m="1" x="2887"/>
        <item m="1" x="7489"/>
        <item m="1" x="6251"/>
        <item m="1" x="1311"/>
        <item m="1" x="3315"/>
        <item x="694"/>
        <item m="1" x="3933"/>
        <item m="1" x="5716"/>
        <item m="1" x="2214"/>
        <item m="1" x="5720"/>
        <item m="1" x="2508"/>
        <item m="1" x="4751"/>
        <item m="1" x="5241"/>
        <item m="1" x="6738"/>
        <item m="1" x="2105"/>
        <item m="1" x="3376"/>
        <item m="1" x="2796"/>
        <item m="1" x="6865"/>
        <item m="1" x="2916"/>
        <item m="1" x="2047"/>
        <item m="1" x="3711"/>
        <item m="1" x="2264"/>
        <item m="1" x="3325"/>
        <item m="1" x="2402"/>
        <item m="1" x="4365"/>
        <item m="1" x="7537"/>
        <item m="1" x="6288"/>
        <item m="1" x="1114"/>
        <item m="1" x="7423"/>
        <item m="1" x="2156"/>
        <item m="1" x="1844"/>
        <item m="1" x="6445"/>
        <item m="1" x="2782"/>
        <item m="1" x="7040"/>
        <item m="1" x="4234"/>
        <item m="1" x="7926"/>
        <item m="1" x="4299"/>
        <item m="1" x="3658"/>
        <item m="1" x="4006"/>
        <item m="1" x="7568"/>
        <item m="1" x="6957"/>
        <item m="1" x="5462"/>
        <item m="1" x="3867"/>
        <item m="1" x="5775"/>
        <item m="1" x="1209"/>
        <item m="1" x="3431"/>
        <item m="1" x="5563"/>
        <item m="1" x="7692"/>
        <item m="1" x="5586"/>
        <item m="1" x="1282"/>
        <item x="571"/>
        <item m="1" x="7135"/>
        <item m="1" x="4107"/>
        <item m="1" x="5744"/>
        <item m="1" x="3919"/>
        <item m="1" x="6648"/>
        <item m="1" x="1121"/>
        <item m="1" x="3998"/>
        <item m="1" x="3419"/>
        <item m="1" x="1201"/>
        <item m="1" x="1888"/>
        <item m="1" x="5080"/>
        <item m="1" x="5808"/>
        <item m="1" x="5819"/>
        <item m="1" x="2166"/>
        <item m="1" x="882"/>
        <item m="1" x="3032"/>
        <item m="1" x="3971"/>
        <item m="1" x="6377"/>
        <item m="1" x="7919"/>
        <item m="1" x="2356"/>
        <item m="1" x="2684"/>
        <item m="1" x="3287"/>
        <item m="1" x="3200"/>
        <item m="1" x="4113"/>
        <item m="1" x="6747"/>
        <item m="1" x="7437"/>
        <item m="1" x="2333"/>
        <item m="1" x="5852"/>
        <item m="1" x="7014"/>
        <item m="1" x="6081"/>
        <item m="1" x="3055"/>
        <item m="1" x="1908"/>
        <item m="1" x="6205"/>
        <item m="1" x="5516"/>
        <item m="1" x="2915"/>
        <item m="1" x="6401"/>
        <item m="1" x="5644"/>
        <item m="1" x="2843"/>
        <item m="1" x="1976"/>
        <item m="1" x="2300"/>
        <item m="1" x="5243"/>
        <item m="1" x="3899"/>
        <item m="1" x="5651"/>
        <item m="1" x="3939"/>
        <item m="1" x="5202"/>
        <item m="1" x="3408"/>
        <item m="1" x="1840"/>
        <item m="1" x="7659"/>
        <item m="1" x="4895"/>
        <item m="1" x="1274"/>
        <item m="1" x="1416"/>
        <item m="1" x="3974"/>
        <item m="1" x="5922"/>
        <item m="1" x="1012"/>
        <item m="1" x="939"/>
        <item m="1" x="4628"/>
        <item m="1" x="7043"/>
        <item m="1" x="928"/>
        <item m="1" x="5934"/>
        <item m="1" x="3944"/>
        <item m="1" x="5780"/>
        <item m="1" x="918"/>
        <item m="1" x="5784"/>
        <item m="1" x="4395"/>
        <item m="1" x="1419"/>
        <item m="1" x="5419"/>
        <item m="1" x="4214"/>
        <item m="1" x="2677"/>
        <item m="1" x="5672"/>
        <item m="1" x="7949"/>
        <item m="1" x="1723"/>
        <item m="1" x="4995"/>
        <item m="1" x="6089"/>
        <item m="1" x="6283"/>
        <item m="1" x="1875"/>
        <item m="1" x="7542"/>
        <item m="1" x="6969"/>
        <item m="1" x="7005"/>
        <item m="1" x="7541"/>
        <item m="1" x="1043"/>
        <item m="1" x="4369"/>
        <item m="1" x="3486"/>
        <item m="1" x="5944"/>
        <item m="1" x="1575"/>
        <item m="1" x="7615"/>
        <item m="1" x="5523"/>
        <item m="1" x="5830"/>
        <item m="1" x="1262"/>
        <item m="1" x="5290"/>
        <item m="1" x="3359"/>
        <item m="1" x="5356"/>
        <item m="1" x="6842"/>
        <item m="1" x="2260"/>
        <item m="1" x="2351"/>
        <item m="1" x="5504"/>
        <item m="1" x="2084"/>
        <item m="1" x="5920"/>
        <item m="1" x="7688"/>
        <item m="1" x="1836"/>
        <item m="1" x="5463"/>
        <item m="1" x="6270"/>
        <item m="1" x="3239"/>
        <item m="1" x="7819"/>
        <item m="1" x="5903"/>
        <item m="1" x="4563"/>
        <item m="1" x="996"/>
        <item m="1" x="7465"/>
        <item m="1" x="6190"/>
        <item m="1" x="7846"/>
        <item m="1" x="3044"/>
        <item m="1" x="1994"/>
        <item m="1" x="7677"/>
        <item m="1" x="4675"/>
        <item m="1" x="5120"/>
        <item m="1" x="3060"/>
        <item m="1" x="4351"/>
        <item m="1" x="7356"/>
        <item m="1" x="7872"/>
        <item m="1" x="2089"/>
        <item m="1" x="1003"/>
        <item m="1" x="7000"/>
        <item m="1" x="1952"/>
        <item m="1" x="7079"/>
        <item m="1" x="1869"/>
        <item m="1" x="1250"/>
        <item m="1" x="6253"/>
        <item m="1" x="4724"/>
        <item m="1" x="3390"/>
        <item m="1" x="2294"/>
        <item m="1" x="3961"/>
        <item m="1" x="6538"/>
        <item m="1" x="2464"/>
        <item m="1" x="5131"/>
        <item m="1" x="2912"/>
        <item m="1" x="7175"/>
        <item m="1" x="6084"/>
        <item m="1" x="3883"/>
        <item m="1" x="7882"/>
        <item m="1" x="2001"/>
        <item m="1" x="4580"/>
        <item m="1" x="1333"/>
        <item m="1" x="3610"/>
        <item m="1" x="4270"/>
        <item m="1" x="2779"/>
        <item m="1" x="2761"/>
        <item m="1" x="1735"/>
        <item m="1" x="4980"/>
        <item m="1" x="4341"/>
        <item m="1" x="1258"/>
        <item m="1" x="1103"/>
        <item m="1" x="5760"/>
        <item m="1" x="6340"/>
        <item m="1" x="2785"/>
        <item m="1" x="3535"/>
        <item m="1" x="5754"/>
        <item m="1" x="1117"/>
        <item m="1" x="7198"/>
        <item m="1" x="4896"/>
        <item m="1" x="4312"/>
        <item m="1" x="6431"/>
        <item m="1" x="6504"/>
        <item m="1" x="6228"/>
        <item m="1" x="3743"/>
        <item m="1" x="4984"/>
        <item m="1" x="3857"/>
        <item m="1" x="4409"/>
        <item m="1" x="1672"/>
        <item m="1" x="1475"/>
        <item m="1" x="4992"/>
        <item m="1" x="6448"/>
        <item m="1" x="1267"/>
        <item m="1" x="5525"/>
        <item m="1" x="6009"/>
        <item m="1" x="3010"/>
        <item m="1" x="6257"/>
        <item m="1" x="3377"/>
        <item m="1" x="4206"/>
        <item m="1" x="911"/>
        <item m="1" x="4223"/>
        <item m="1" x="7648"/>
        <item m="1" x="7236"/>
        <item m="1" x="4133"/>
        <item m="1" x="3291"/>
        <item m="1" x="6542"/>
        <item m="1" x="2195"/>
        <item m="1" x="7795"/>
        <item m="1" x="4007"/>
        <item m="1" x="2836"/>
        <item m="1" x="4647"/>
        <item m="1" x="3923"/>
        <item m="1" x="4634"/>
        <item m="1" x="3678"/>
        <item m="1" x="4999"/>
        <item m="1" x="1438"/>
        <item m="1" x="6336"/>
        <item m="1" x="7573"/>
        <item m="1" x="6885"/>
        <item m="1" x="5866"/>
        <item m="1" x="6947"/>
        <item m="1" x="4774"/>
        <item m="1" x="5512"/>
        <item m="1" x="7636"/>
        <item x="637"/>
        <item m="1" x="3994"/>
        <item m="1" x="1889"/>
        <item m="1" x="4955"/>
        <item m="1" x="5910"/>
        <item m="1" x="1280"/>
        <item m="1" x="7589"/>
        <item m="1" x="4293"/>
        <item m="1" x="5987"/>
        <item m="1" x="3288"/>
        <item m="1" x="2841"/>
        <item m="1" x="5050"/>
        <item m="1" x="6847"/>
        <item m="1" x="1929"/>
        <item m="1" x="7585"/>
        <item m="1" x="1900"/>
        <item m="1" x="3499"/>
        <item m="1" x="6442"/>
        <item m="1" x="7270"/>
        <item m="1" x="1050"/>
        <item m="1" x="5110"/>
        <item m="1" x="5451"/>
        <item m="1" x="5606"/>
        <item m="1" x="5441"/>
        <item m="1" x="6593"/>
        <item m="1" x="5411"/>
        <item m="1" x="5622"/>
        <item m="1" x="7774"/>
        <item m="1" x="4442"/>
        <item m="1" x="7287"/>
        <item m="1" x="6905"/>
        <item m="1" x="5874"/>
        <item m="1" x="5142"/>
        <item m="1" x="4165"/>
        <item m="1" x="5164"/>
        <item m="1" x="2516"/>
        <item m="1" x="6281"/>
        <item m="1" x="4564"/>
        <item m="1" x="1179"/>
        <item m="1" x="6381"/>
        <item m="1" x="5971"/>
        <item m="1" x="4240"/>
        <item m="1" x="4285"/>
        <item m="1" x="4682"/>
        <item m="1" x="3224"/>
        <item m="1" x="956"/>
        <item m="1" x="6767"/>
        <item m="1" x="3740"/>
        <item m="1" x="2019"/>
        <item m="1" x="7429"/>
        <item m="1" x="4195"/>
        <item m="1" x="3570"/>
        <item m="1" x="4948"/>
        <item m="1" x="2243"/>
        <item m="1" x="2291"/>
        <item m="1" x="2487"/>
        <item m="1" x="3644"/>
        <item m="1" x="4484"/>
        <item m="1" x="979"/>
        <item m="1" x="1926"/>
        <item m="1" x="1167"/>
        <item m="1" x="6233"/>
        <item m="1" x="2309"/>
        <item m="1" x="6184"/>
        <item m="1" x="894"/>
        <item m="1" x="3381"/>
        <item m="1" x="2388"/>
        <item m="1" x="6226"/>
        <item m="1" x="4263"/>
        <item m="1" x="5270"/>
        <item m="1" x="1492"/>
        <item m="1" x="7844"/>
        <item m="1" x="6047"/>
        <item m="1" x="4280"/>
        <item m="1" x="3692"/>
        <item m="1" x="1100"/>
        <item m="1" x="6725"/>
        <item m="1" x="2755"/>
        <item m="1" x="1838"/>
        <item m="1" x="6749"/>
        <item m="1" x="2074"/>
        <item m="1" x="2772"/>
        <item m="1" x="6737"/>
        <item m="1" x="4144"/>
        <item m="1" x="5341"/>
        <item m="1" x="3515"/>
        <item m="1" x="2913"/>
        <item m="1" x="7521"/>
        <item m="1" x="5939"/>
        <item m="1" x="2220"/>
        <item m="1" x="3760"/>
        <item m="1" x="2191"/>
        <item m="1" x="2724"/>
        <item m="1" x="6019"/>
        <item m="1" x="2754"/>
        <item m="1" x="5118"/>
        <item m="1" x="5023"/>
        <item m="1" x="7671"/>
        <item m="1" x="6876"/>
        <item m="1" x="2279"/>
        <item m="1" x="7080"/>
        <item m="1" x="4740"/>
        <item m="1" x="7617"/>
        <item m="1" x="5639"/>
        <item m="1" x="3083"/>
        <item m="1" x="2940"/>
        <item m="1" x="3110"/>
        <item m="1" x="5891"/>
        <item m="1" x="1060"/>
        <item m="1" x="4191"/>
        <item m="1" x="1863"/>
        <item m="1" x="2287"/>
        <item m="1" x="2049"/>
        <item m="1" x="5574"/>
        <item m="1" x="4036"/>
        <item m="1" x="4428"/>
        <item m="1" x="1816"/>
        <item m="1" x="7580"/>
        <item m="1" x="6684"/>
        <item m="1" x="7955"/>
        <item m="1" x="5398"/>
        <item m="1" x="4364"/>
        <item m="1" x="5575"/>
        <item m="1" x="6181"/>
        <item m="1" x="6866"/>
        <item m="1" x="1193"/>
        <item m="1" x="1902"/>
        <item m="1" x="3995"/>
        <item m="1" x="7709"/>
        <item m="1" x="5824"/>
        <item m="1" x="1155"/>
        <item m="1" x="2502"/>
        <item m="1" x="1750"/>
        <item m="1" x="5981"/>
        <item m="1" x="3356"/>
        <item m="1" x="2062"/>
        <item m="1" x="5509"/>
        <item m="1" x="4813"/>
        <item m="1" x="7960"/>
        <item m="1" x="5291"/>
        <item m="1" x="1131"/>
        <item m="1" x="1995"/>
        <item m="1" x="5858"/>
        <item m="1" x="4533"/>
        <item m="1" x="3547"/>
        <item m="1" x="6490"/>
        <item m="1" x="4457"/>
        <item m="1" x="6632"/>
        <item m="1" x="3739"/>
        <item m="1" x="2713"/>
        <item m="1" x="7497"/>
        <item m="1" x="1024"/>
        <item m="1" x="5268"/>
        <item m="1" x="5664"/>
        <item m="1" x="2206"/>
        <item m="1" x="7969"/>
        <item m="1" x="4122"/>
        <item m="1" x="7402"/>
        <item m="1" x="2753"/>
        <item m="1" x="5436"/>
        <item m="1" x="4112"/>
        <item m="1" x="2629"/>
        <item m="1" x="6358"/>
        <item m="1" x="4261"/>
        <item m="1" x="3963"/>
        <item m="1" x="5938"/>
        <item m="1" x="2857"/>
        <item m="1" x="5960"/>
        <item m="1" x="6229"/>
        <item m="1" x="1109"/>
        <item m="1" x="6415"/>
        <item m="1" x="6764"/>
        <item m="1" x="5892"/>
        <item m="1" x="4075"/>
        <item m="1" x="6360"/>
        <item m="1" x="4265"/>
        <item m="1" x="5344"/>
        <item m="1" x="2777"/>
        <item m="1" x="7812"/>
        <item m="1" x="1147"/>
        <item m="1" x="2958"/>
        <item m="1" x="7653"/>
        <item m="1" x="7123"/>
        <item m="1" x="4633"/>
        <item m="1" x="5412"/>
        <item m="1" x="1093"/>
        <item m="1" x="7246"/>
        <item m="1" x="4504"/>
        <item m="1" x="1010"/>
        <item m="1" x="2540"/>
        <item m="1" x="1041"/>
        <item m="1" x="4521"/>
        <item m="1" x="2277"/>
        <item m="1" x="7815"/>
        <item m="1" x="7736"/>
        <item m="1" x="3648"/>
        <item m="1" x="2769"/>
        <item m="1" x="7184"/>
        <item m="1" x="3188"/>
        <item m="1" x="3407"/>
        <item m="1" x="1775"/>
        <item m="1" x="5520"/>
        <item m="1" x="2911"/>
        <item m="1" x="5845"/>
        <item m="1" x="944"/>
        <item m="1" x="4762"/>
        <item m="1" x="1199"/>
        <item m="1" x="6613"/>
        <item m="1" x="4015"/>
        <item m="1" x="2481"/>
        <item m="1" x="3766"/>
        <item m="1" x="6312"/>
        <item m="1" x="1273"/>
        <item m="1" x="1089"/>
        <item m="1" x="2222"/>
        <item m="1" x="4448"/>
        <item m="1" x="4745"/>
        <item m="1" x="3804"/>
        <item m="1" x="3901"/>
        <item m="1" x="2757"/>
        <item m="1" x="1751"/>
        <item m="1" x="1573"/>
        <item m="1" x="2630"/>
        <item m="1" x="1910"/>
        <item m="1" x="3741"/>
        <item m="1" x="5079"/>
        <item m="1" x="2245"/>
        <item m="1" x="1412"/>
        <item m="1" x="6636"/>
        <item m="1" x="4266"/>
        <item m="1" x="6909"/>
        <item m="1" x="3246"/>
        <item m="1" x="1934"/>
        <item m="1" x="6999"/>
        <item m="1" x="4426"/>
        <item m="1" x="5443"/>
        <item m="1" x="2247"/>
        <item m="1" x="1616"/>
        <item m="1" x="2036"/>
        <item m="1" x="4018"/>
        <item m="1" x="6511"/>
        <item m="1" x="6006"/>
        <item m="1" x="4412"/>
        <item m="1" x="5839"/>
        <item m="1" x="1744"/>
        <item m="1" x="5826"/>
        <item m="1" x="7858"/>
        <item m="1" x="6859"/>
        <item m="1" x="2219"/>
        <item m="1" x="7807"/>
        <item m="1" x="6765"/>
        <item m="1" x="3626"/>
        <item m="1" x="2434"/>
        <item m="1" x="3409"/>
        <item m="1" x="2185"/>
        <item m="1" x="3853"/>
        <item x="592"/>
        <item m="1" x="4085"/>
        <item m="1" x="6230"/>
        <item m="1" x="3066"/>
        <item m="1" x="6642"/>
        <item m="1" x="4492"/>
        <item m="1" x="7843"/>
        <item m="1" x="1632"/>
        <item m="1" x="2903"/>
        <item m="1" x="3293"/>
        <item m="1" x="1485"/>
        <item m="1" x="1491"/>
        <item m="1" x="1337"/>
        <item m="1" x="5925"/>
        <item m="1" x="2981"/>
        <item m="1" x="2235"/>
        <item m="1" x="4243"/>
        <item m="1" x="4817"/>
        <item m="1" x="2976"/>
        <item m="1" x="7663"/>
        <item m="1" x="1878"/>
        <item m="1" x="1722"/>
        <item m="1" x="6657"/>
        <item m="1" x="6598"/>
        <item m="1" x="3720"/>
        <item m="1" x="1202"/>
        <item m="1" x="5043"/>
        <item m="1" x="6290"/>
        <item m="1" x="1639"/>
        <item m="1" x="4176"/>
        <item m="1" x="6297"/>
        <item m="1" x="3937"/>
        <item m="1" x="7875"/>
        <item m="1" x="6385"/>
        <item m="1" x="7974"/>
        <item m="1" x="1978"/>
        <item m="1" x="1469"/>
        <item m="1" x="2873"/>
        <item m="1" x="1783"/>
        <item m="1" x="3351"/>
        <item m="1" x="5349"/>
        <item m="1" x="2963"/>
        <item m="1" x="1214"/>
        <item m="1" x="6091"/>
        <item m="1" x="7722"/>
        <item m="1" x="7377"/>
        <item m="1" x="5329"/>
        <item m="1" x="2323"/>
        <item m="1" x="7420"/>
        <item m="1" x="2556"/>
        <item m="1" x="7555"/>
        <item m="1" x="4180"/>
        <item m="1" x="5681"/>
        <item m="1" x="7570"/>
        <item m="1" x="5307"/>
        <item m="1" x="2444"/>
        <item m="1" x="3237"/>
        <item m="1" x="6941"/>
        <item m="1" x="3849"/>
        <item m="1" x="2514"/>
        <item m="1" x="6637"/>
        <item m="1" x="1526"/>
        <item m="1" x="7538"/>
        <item m="1" x="2343"/>
        <item m="1" x="7197"/>
        <item m="1" x="5895"/>
        <item m="1" x="3940"/>
        <item m="1" x="2181"/>
        <item m="1" x="6608"/>
        <item m="1" x="5728"/>
        <item m="1" x="2086"/>
        <item m="1" x="1254"/>
        <item m="1" x="6995"/>
        <item m="1" x="1781"/>
        <item m="1" x="3210"/>
        <item m="1" x="5075"/>
        <item m="1" x="2542"/>
        <item m="1" x="5258"/>
        <item m="1" x="6372"/>
        <item m="1" x="3776"/>
        <item m="1" x="1248"/>
        <item m="1" x="2573"/>
        <item m="1" x="5791"/>
        <item m="1" x="1707"/>
        <item m="1" x="1581"/>
        <item m="1" x="1545"/>
        <item m="1" x="3512"/>
        <item m="1" x="3517"/>
        <item m="1" x="1195"/>
        <item m="1" x="6151"/>
        <item m="1" x="5242"/>
        <item m="1" x="4394"/>
        <item m="1" x="3174"/>
        <item m="1" x="5350"/>
        <item m="1" x="6416"/>
        <item m="1" x="5772"/>
        <item m="1" x="2833"/>
        <item m="1" x="3054"/>
        <item m="1" x="5397"/>
        <item m="1" x="1802"/>
        <item m="1" x="7450"/>
        <item m="1" x="4072"/>
        <item m="1" x="4579"/>
        <item m="1" x="4058"/>
        <item m="1" x="4846"/>
        <item m="1" x="2079"/>
        <item m="1" x="1035"/>
        <item m="1" x="2878"/>
        <item m="1" x="2332"/>
        <item m="1" x="2871"/>
        <item m="1" x="4567"/>
        <item m="1" x="4427"/>
        <item m="1" x="6090"/>
        <item m="1" x="2636"/>
        <item m="1" x="7507"/>
        <item m="1" x="1553"/>
        <item m="1" x="4625"/>
        <item m="1" x="2705"/>
        <item m="1" x="6946"/>
        <item m="1" x="1866"/>
        <item m="1" x="2752"/>
        <item m="1" x="6421"/>
        <item m="1" x="5039"/>
        <item m="1" x="5705"/>
        <item m="1" x="4363"/>
        <item m="1" x="7030"/>
        <item m="1" x="7189"/>
        <item m="1" x="5802"/>
        <item m="1" x="4777"/>
        <item m="1" x="4175"/>
        <item m="1" x="3605"/>
        <item m="1" x="3571"/>
        <item m="1" x="6573"/>
        <item m="1" x="1571"/>
        <item m="1" x="5262"/>
        <item m="1" x="5405"/>
        <item m="1" x="3203"/>
        <item m="1" x="4824"/>
        <item m="1" x="3539"/>
        <item m="1" x="7496"/>
        <item m="1" x="6962"/>
        <item m="1" x="6199"/>
        <item m="1" x="5884"/>
        <item m="1" x="1732"/>
        <item m="1" x="2917"/>
        <item m="1" x="3065"/>
        <item m="1" x="2910"/>
        <item m="1" x="3245"/>
        <item m="1" x="6478"/>
        <item m="1" x="4946"/>
        <item m="1" x="6488"/>
        <item x="586"/>
        <item m="1" x="4869"/>
        <item m="1" x="3089"/>
        <item m="1" x="7002"/>
        <item m="1" x="1266"/>
        <item m="1" x="5962"/>
        <item m="1" x="2256"/>
        <item m="1" x="1170"/>
        <item m="1" x="7981"/>
        <item m="1" x="7183"/>
        <item m="1" x="2067"/>
        <item m="1" x="4573"/>
        <item m="1" x="3747"/>
        <item m="1" x="2553"/>
        <item m="1" x="6769"/>
        <item m="1" x="3843"/>
        <item m="1" x="2851"/>
        <item m="1" x="1029"/>
        <item m="1" x="3159"/>
        <item m="1" x="1436"/>
        <item m="1" x="2226"/>
        <item m="1" x="4042"/>
        <item m="1" x="1537"/>
        <item m="1" x="4247"/>
        <item m="1" x="2818"/>
        <item m="1" x="2889"/>
        <item m="1" x="4558"/>
        <item m="1" x="7301"/>
        <item m="1" x="917"/>
        <item m="1" x="4232"/>
        <item m="1" x="4707"/>
        <item m="1" x="7911"/>
        <item m="1" x="2838"/>
        <item m="1" x="6944"/>
        <item m="1" x="7410"/>
        <item m="1" x="1881"/>
        <item m="1" x="3784"/>
        <item m="1" x="5208"/>
        <item m="1" x="3858"/>
        <item m="1" x="3607"/>
        <item m="1" x="1149"/>
        <item m="1" x="3310"/>
        <item m="1" x="4039"/>
        <item m="1" x="1645"/>
        <item m="1" x="2368"/>
        <item m="1" x="4622"/>
        <item m="1" x="4951"/>
        <item m="1" x="1712"/>
        <item m="1" x="7228"/>
        <item m="1" x="5461"/>
        <item m="1" x="7936"/>
        <item m="1" x="3725"/>
        <item m="1" x="6223"/>
        <item m="1" x="6982"/>
        <item m="1" x="7185"/>
        <item m="1" x="1307"/>
        <item m="1" x="3864"/>
        <item m="1" x="6430"/>
        <item m="1" x="3701"/>
        <item m="1" x="5335"/>
        <item m="1" x="6043"/>
        <item m="1" x="2991"/>
        <item m="1" x="2555"/>
        <item m="1" x="4920"/>
        <item m="1" x="6275"/>
        <item m="1" x="4892"/>
        <item m="1" x="2949"/>
        <item m="1" x="3176"/>
        <item m="1" x="3630"/>
        <item m="1" x="3171"/>
        <item m="1" x="3165"/>
        <item m="1" x="1667"/>
        <item m="1" x="1566"/>
        <item m="1" x="1791"/>
        <item m="1" x="1683"/>
        <item m="1" x="3140"/>
        <item m="1" x="1668"/>
        <item m="1" x="6276"/>
        <item m="1" x="3836"/>
        <item m="1" x="6706"/>
        <item m="1" x="2655"/>
        <item m="1" x="7776"/>
        <item m="1" x="962"/>
        <item m="1" x="5747"/>
        <item m="1" x="3099"/>
        <item m="1" x="2847"/>
        <item m="1" x="1125"/>
        <item m="1" x="6390"/>
        <item m="1" x="5261"/>
        <item m="1" x="1846"/>
        <item m="1" x="5223"/>
        <item m="1" x="7918"/>
        <item m="1" x="3780"/>
        <item m="1" x="7930"/>
        <item m="1" x="6032"/>
        <item m="1" x="3037"/>
        <item m="1" x="1413"/>
        <item m="1" x="5433"/>
        <item m="1" x="7867"/>
        <item m="1" x="6212"/>
        <item m="1" x="4241"/>
        <item m="1" x="7878"/>
        <item m="1" x="3737"/>
        <item m="1" x="7716"/>
        <item m="1" x="5061"/>
        <item m="1" x="1085"/>
        <item m="1" x="6808"/>
        <item m="1" x="2584"/>
        <item m="1" x="6996"/>
        <item m="1" x="5474"/>
        <item m="1" x="6179"/>
        <item m="1" x="5854"/>
        <item m="1" x="2324"/>
        <item m="1" x="4401"/>
        <item x="651"/>
        <item m="1" x="5219"/>
        <item m="1" x="2669"/>
        <item m="1" x="4550"/>
        <item m="1" x="2731"/>
        <item m="1" x="6239"/>
        <item m="1" x="4749"/>
        <item m="1" x="2306"/>
        <item m="1" x="6892"/>
        <item m="1" x="3810"/>
        <item m="1" x="2531"/>
        <item m="1" x="7393"/>
        <item m="1" x="1808"/>
        <item m="1" x="1621"/>
        <item m="1" x="3875"/>
        <item m="1" x="4186"/>
        <item m="1" x="7041"/>
        <item m="1" x="4374"/>
        <item m="1" x="2076"/>
        <item x="615"/>
        <item m="1" x="5374"/>
        <item m="1" x="7475"/>
        <item m="1" x="4149"/>
        <item m="1" x="4047"/>
        <item m="1" x="3707"/>
        <item m="1" x="4500"/>
        <item m="1" x="3935"/>
        <item m="1" x="7062"/>
        <item m="1" x="5279"/>
        <item m="1" x="5708"/>
        <item m="1" x="6544"/>
        <item m="1" x="2037"/>
        <item m="1" x="2409"/>
        <item m="1" x="6516"/>
        <item m="1" x="1954"/>
        <item m="1" x="6676"/>
        <item m="1" x="4527"/>
        <item m="1" x="1019"/>
        <item m="1" x="1083"/>
        <item m="1" x="2476"/>
        <item m="1" x="6654"/>
        <item m="1" x="5369"/>
        <item m="1" x="3072"/>
        <item m="1" x="6787"/>
        <item m="1" x="3091"/>
        <item m="1" x="3689"/>
        <item m="1" x="997"/>
        <item m="1" x="4447"/>
        <item m="1" x="7951"/>
        <item m="1" x="6578"/>
        <item m="1" x="7016"/>
        <item m="1" x="5931"/>
        <item m="1" x="3588"/>
        <item m="1" x="5163"/>
        <item m="1" x="2188"/>
        <item m="1" x="4932"/>
        <item m="1" x="1590"/>
        <item m="1" x="7352"/>
        <item m="1" x="5477"/>
        <item m="1" x="4050"/>
        <item m="1" x="4008"/>
        <item m="1" x="2699"/>
        <item m="1" x="3833"/>
        <item m="1" x="7992"/>
        <item m="1" x="4830"/>
        <item m="1" x="3800"/>
        <item m="1" x="2146"/>
        <item m="1" x="1663"/>
        <item m="1" x="4693"/>
        <item m="1" x="5553"/>
        <item m="1" x="5536"/>
        <item m="1" x="1861"/>
        <item m="1" x="2040"/>
        <item m="1" x="7773"/>
        <item m="1" x="5588"/>
        <item m="1" x="5531"/>
        <item m="1" x="3690"/>
        <item m="1" x="6514"/>
        <item m="1" x="6770"/>
        <item m="1" x="6366"/>
        <item m="1" x="2442"/>
        <item m="1" x="3774"/>
        <item m="1" x="3051"/>
        <item m="1" x="1283"/>
        <item m="1" x="1572"/>
        <item m="1" x="4355"/>
        <item m="1" x="1223"/>
        <item m="1" x="3009"/>
        <item m="1" x="3343"/>
        <item m="1" x="1372"/>
        <item m="1" x="2842"/>
        <item m="1" x="6217"/>
        <item m="1" x="5250"/>
        <item m="1" x="3195"/>
        <item m="1" x="2993"/>
        <item m="1" x="6078"/>
        <item m="1" x="1087"/>
        <item m="1" x="3113"/>
        <item m="1" x="7296"/>
        <item m="1" x="6141"/>
        <item m="1" x="4057"/>
        <item m="1" x="4098"/>
        <item m="1" x="5439"/>
        <item m="1" x="4666"/>
        <item m="1" x="7058"/>
        <item m="1" x="6025"/>
        <item m="1" x="7612"/>
        <item m="1" x="1874"/>
        <item m="1" x="1748"/>
        <item m="1" x="2314"/>
        <item m="1" x="4350"/>
        <item m="1" x="5641"/>
        <item m="1" x="2743"/>
        <item m="1" x="969"/>
        <item m="1" x="3613"/>
        <item m="1" x="2582"/>
        <item m="1" x="1787"/>
        <item m="1" x="2179"/>
        <item m="1" x="4556"/>
        <item m="1" x="7054"/>
        <item m="1" x="2583"/>
        <item m="1" x="2858"/>
        <item m="1" x="3769"/>
        <item m="1" x="3327"/>
        <item m="1" x="1986"/>
        <item m="1" x="5915"/>
        <item m="1" x="5388"/>
        <item m="1" x="2890"/>
        <item m="1" x="3425"/>
        <item m="1" x="3125"/>
        <item m="1" x="5996"/>
        <item m="1" x="1414"/>
        <item m="1" x="4673"/>
        <item m="1" x="7771"/>
        <item m="1" x="6038"/>
        <item m="1" x="5165"/>
        <item m="1" x="6644"/>
        <item m="1" x="2996"/>
        <item m="1" x="3754"/>
        <item m="1" x="6074"/>
        <item m="1" x="3824"/>
        <item m="1" x="4463"/>
        <item m="1" x="3307"/>
        <item m="1" x="3438"/>
        <item m="1" x="5135"/>
        <item m="1" x="3555"/>
        <item m="1" x="2525"/>
        <item m="1" x="1797"/>
        <item m="1" x="2601"/>
        <item m="1" x="3840"/>
        <item m="1" x="2394"/>
        <item m="1" x="6150"/>
        <item m="1" x="1184"/>
        <item m="1" x="5213"/>
        <item m="1" x="1554"/>
        <item m="1" x="1220"/>
        <item m="1" x="5152"/>
        <item m="1" x="6619"/>
        <item m="1" x="5200"/>
        <item m="1" x="3731"/>
        <item m="1" x="1351"/>
        <item m="1" x="5143"/>
        <item m="1" x="1342"/>
        <item m="1" x="5176"/>
        <item m="1" x="6202"/>
        <item m="1" x="6218"/>
        <item m="1" x="5513"/>
        <item m="1" x="4215"/>
        <item m="1" x="5564"/>
        <item m="1" x="2196"/>
        <item m="1" x="7042"/>
        <item m="1" x="1957"/>
        <item m="1" x="2200"/>
        <item m="1" x="971"/>
        <item m="1" x="5577"/>
        <item m="1" x="7905"/>
        <item m="1" x="1678"/>
        <item m="1" x="5108"/>
        <item m="1" x="6389"/>
        <item m="1" x="1607"/>
        <item m="1" x="7234"/>
        <item m="1" x="1523"/>
        <item m="1" x="7678"/>
        <item m="1" x="6034"/>
        <item m="1" x="2693"/>
        <item m="1" x="4890"/>
        <item m="1" x="3166"/>
        <item m="1" x="6017"/>
        <item m="1" x="2417"/>
        <item m="1" x="2127"/>
        <item m="1" x="1451"/>
        <item m="1" x="7748"/>
        <item m="1" x="6125"/>
        <item m="1" x="3154"/>
        <item m="1" x="7178"/>
        <item m="1" x="6428"/>
        <item m="1" x="4236"/>
        <item x="729"/>
        <item m="1" x="7887"/>
        <item m="1" x="5725"/>
        <item m="1" x="3317"/>
        <item m="1" x="5384"/>
        <item m="1" x="6333"/>
        <item m="1" x="2631"/>
        <item m="1" x="6561"/>
        <item m="1" x="1815"/>
        <item m="1" x="5127"/>
        <item m="1" x="1227"/>
        <item m="1" x="3305"/>
        <item x="409"/>
        <item m="1" x="6105"/>
        <item m="1" x="7011"/>
        <item m="1" x="6232"/>
        <item m="1" x="1832"/>
        <item m="1" x="6433"/>
        <item m="1" x="2617"/>
        <item m="1" x="1036"/>
        <item m="1" x="1206"/>
        <item m="1" x="4982"/>
        <item m="1" x="6800"/>
        <item m="1" x="3454"/>
        <item m="1" x="2465"/>
        <item m="1" x="4403"/>
        <item m="1" x="2924"/>
        <item m="1" x="6080"/>
        <item m="1" x="3335"/>
        <item m="1" x="4795"/>
        <item m="1" x="2710"/>
        <item m="1" x="978"/>
        <item m="1" x="6677"/>
        <item m="1" x="4618"/>
        <item m="1" x="5399"/>
        <item m="1" x="5449"/>
        <item m="1" x="5980"/>
        <item m="1" x="4278"/>
        <item m="1" x="6991"/>
        <item m="1" x="2091"/>
        <item m="1" x="5973"/>
        <item m="1" x="3996"/>
        <item m="1" x="4111"/>
        <item m="1" x="4746"/>
        <item m="1" x="7145"/>
        <item m="1" x="7931"/>
        <item m="1" x="6817"/>
        <item m="1" x="2663"/>
        <item m="1" x="2097"/>
        <item m="1" x="3551"/>
        <item m="1" x="5251"/>
        <item m="1" x="7889"/>
        <item m="1" x="7064"/>
        <item m="1" x="4118"/>
        <item m="1" x="6895"/>
        <item m="1" x="4867"/>
        <item m="1" x="5506"/>
        <item m="1" x="4943"/>
        <item m="1" x="1039"/>
        <item m="1" x="4249"/>
        <item m="1" x="4717"/>
        <item m="1" x="6045"/>
        <item m="1" x="2581"/>
        <item m="1" x="3266"/>
        <item m="1" x="1328"/>
        <item m="1" x="6502"/>
        <item m="1" x="2421"/>
        <item m="1" x="1462"/>
        <item m="1" x="7750"/>
        <item m="1" x="2864"/>
        <item m="1" x="2638"/>
        <item m="1" x="7897"/>
        <item m="1" x="2163"/>
        <item m="1" x="4997"/>
        <item m="1" x="2057"/>
        <item m="1" x="1140"/>
        <item m="1" x="1435"/>
        <item m="1" x="3410"/>
        <item m="1" x="3932"/>
        <item m="1" x="5927"/>
        <item m="1" x="2431"/>
        <item m="1" x="4469"/>
        <item m="1" x="7920"/>
        <item m="1" x="4425"/>
        <item m="1" x="1234"/>
        <item m="1" x="5073"/>
        <item m="1" x="4221"/>
        <item m="1" x="2158"/>
        <item m="1" x="5522"/>
        <item m="1" x="7193"/>
        <item m="1" x="1483"/>
        <item m="1" x="7694"/>
        <item m="1" x="3192"/>
        <item m="1" x="3038"/>
        <item m="1" x="7196"/>
        <item m="1" x="5647"/>
        <item m="1" x="2552"/>
        <item m="1" x="5185"/>
        <item m="1" x="2633"/>
        <item m="1" x="3014"/>
        <item m="1" x="2682"/>
        <item m="1" x="7186"/>
        <item m="1" x="4937"/>
        <item m="1" x="1166"/>
        <item m="1" x="4915"/>
        <item m="1" x="1904"/>
        <item m="1" x="6860"/>
        <item m="1" x="4850"/>
        <item m="1" x="4757"/>
        <item m="1" x="2543"/>
        <item m="1" x="7481"/>
        <item m="1" x="6419"/>
        <item m="1" x="4205"/>
        <item m="1" x="4515"/>
        <item m="1" x="4952"/>
        <item m="1" x="7048"/>
        <item m="1" x="5233"/>
        <item m="1" x="4732"/>
        <item m="1" x="1006"/>
        <item m="1" x="3142"/>
        <item m="1" x="1020"/>
        <item m="1" x="5964"/>
        <item m="1" x="3303"/>
        <item m="1" x="4097"/>
        <item m="1" x="1501"/>
        <item m="1" x="5325"/>
        <item m="1" x="6948"/>
        <item m="1" x="3214"/>
        <item m="1" x="6256"/>
        <item m="1" x="6564"/>
        <item m="1" x="5387"/>
        <item m="1" x="4297"/>
        <item m="1" x="6495"/>
        <item m="1" x="4660"/>
        <item m="1" x="5362"/>
        <item m="1" x="949"/>
        <item m="1" x="6635"/>
        <item m="1" x="4216"/>
        <item m="1" x="3276"/>
        <item m="1" x="1185"/>
        <item m="1" x="4487"/>
        <item m="1" x="5848"/>
        <item m="1" x="3058"/>
        <item m="1" x="2055"/>
        <item m="1" x="5661"/>
        <item m="1" x="3119"/>
        <item m="1" x="5016"/>
        <item m="1" x="5823"/>
        <item m="1" x="5277"/>
        <item m="1" x="5856"/>
        <item m="1" x="3134"/>
        <item m="1" x="2429"/>
        <item m="1" x="7139"/>
        <item m="1" x="4788"/>
        <item m="1" x="1346"/>
        <item m="1" x="6572"/>
        <item m="1" x="880"/>
        <item m="1" x="6284"/>
        <item m="1" x="5626"/>
        <item m="1" x="2885"/>
        <item m="1" x="2186"/>
        <item m="1" x="3568"/>
        <item m="1" x="2452"/>
        <item m="1" x="5817"/>
        <item m="1" x="4596"/>
        <item m="1" x="1563"/>
        <item m="1" x="3880"/>
        <item m="1" x="1292"/>
        <item m="1" x="7737"/>
        <item m="1" x="7614"/>
        <item m="1" x="3024"/>
        <item m="1" x="1000"/>
        <item x="589"/>
        <item m="1" x="5979"/>
        <item m="1" x="6775"/>
        <item m="1" x="4330"/>
        <item m="1" x="3622"/>
        <item m="1" x="3594"/>
        <item m="1" x="2416"/>
        <item m="1" x="1741"/>
        <item m="1" x="6680"/>
        <item m="1" x="4785"/>
        <item m="1" x="5510"/>
        <item m="1" x="4670"/>
        <item m="1" x="5403"/>
        <item m="1" x="5694"/>
        <item m="1" x="4786"/>
        <item m="1" x="4210"/>
        <item m="1" x="1479"/>
        <item m="1" x="3347"/>
        <item m="1" x="7713"/>
        <item m="1" x="2305"/>
        <item m="1" x="6776"/>
        <item m="1" x="5360"/>
        <item m="1" x="7968"/>
        <item m="1" x="5675"/>
        <item m="1" x="4692"/>
        <item m="1" x="5322"/>
        <item m="1" x="7744"/>
        <item m="1" x="2791"/>
        <item m="1" x="3263"/>
        <item m="1" x="1706"/>
        <item m="1" x="4292"/>
        <item m="1" x="4606"/>
        <item m="1" x="3609"/>
        <item m="1" x="5245"/>
        <item m="1" x="6919"/>
        <item m="1" x="7350"/>
        <item m="1" x="5284"/>
        <item m="1" x="6393"/>
        <item m="1" x="4503"/>
        <item m="1" x="6818"/>
        <item m="1" x="6832"/>
        <item m="1" x="6356"/>
        <item m="1" x="985"/>
        <item m="1" x="1548"/>
        <item m="1" x="6189"/>
        <item m="1" x="2919"/>
        <item m="1" x="5371"/>
        <item m="1" x="4096"/>
        <item m="1" x="4074"/>
        <item m="1" x="2894"/>
        <item m="1" x="4794"/>
        <item m="1" x="5314"/>
        <item m="1" x="7435"/>
        <item m="1" x="1233"/>
        <item m="1" x="4775"/>
        <item m="1" x="1800"/>
        <item m="1" x="4722"/>
        <item m="1" x="5446"/>
        <item m="1" x="1860"/>
        <item m="1" x="7305"/>
        <item m="1" x="3489"/>
        <item m="1" x="1374"/>
        <item m="1" x="1801"/>
        <item m="1" x="2398"/>
        <item m="1" x="6893"/>
        <item m="1" x="4650"/>
        <item m="1" x="7307"/>
        <item m="1" x="6293"/>
        <item m="1" x="1620"/>
        <item m="1" x="1384"/>
        <item m="1" x="6744"/>
        <item m="1" x="7320"/>
        <item m="1" x="6071"/>
        <item m="1" x="5508"/>
        <item m="1" x="1318"/>
        <item m="1" x="5886"/>
        <item m="1" x="5247"/>
        <item m="1" x="3986"/>
        <item m="1" x="2956"/>
        <item m="1" x="1736"/>
        <item m="1" x="4575"/>
        <item m="1" x="7601"/>
        <item m="1" x="4279"/>
        <item m="1" x="4055"/>
        <item m="1" x="2788"/>
        <item m="1" x="3449"/>
        <item m="1" x="3931"/>
        <item m="1" x="7754"/>
        <item m="1" x="2651"/>
        <item m="1" x="1164"/>
        <item m="1" x="2315"/>
        <item m="1" x="5812"/>
        <item m="1" x="1236"/>
        <item m="1" x="3888"/>
        <item m="1" x="6795"/>
        <item m="1" x="7999"/>
        <item m="1" x="4345"/>
        <item m="1" x="7995"/>
        <item m="1" x="952"/>
        <item m="1" x="1949"/>
        <item m="1" x="6877"/>
        <item m="1" x="4027"/>
        <item m="1" x="3414"/>
        <item m="1" x="4825"/>
        <item m="1" x="1793"/>
        <item m="1" x="2662"/>
        <item m="1" x="1190"/>
        <item m="1" x="1489"/>
        <item m="1" x="4783"/>
        <item m="1" x="1596"/>
        <item m="1" x="5263"/>
        <item m="1" x="7210"/>
        <item m="1" x="4284"/>
        <item m="1" x="1288"/>
        <item m="1" x="6867"/>
        <item m="1" x="2859"/>
        <item m="1" x="6162"/>
        <item m="1" x="1200"/>
        <item m="1" x="4276"/>
        <item m="1" x="5266"/>
        <item m="1" x="3653"/>
        <item m="1" x="3253"/>
        <item m="1" x="4233"/>
        <item m="1" x="2797"/>
        <item m="1" x="2021"/>
        <item m="1" x="7256"/>
        <item m="1" x="5327"/>
        <item m="1" x="2837"/>
        <item m="1" x="1253"/>
        <item m="1" x="3248"/>
        <item m="1" x="5733"/>
        <item m="1" x="4248"/>
        <item m="1" x="1527"/>
        <item m="1" x="1813"/>
        <item m="1" x="2496"/>
        <item m="1" x="3402"/>
        <item m="1" x="899"/>
        <item m="1" x="1698"/>
        <item m="1" x="6464"/>
        <item m="1" x="7454"/>
        <item m="1" x="6715"/>
        <item m="1" x="5630"/>
        <item m="1" x="2835"/>
        <item m="1" x="2070"/>
        <item m="1" x="4957"/>
        <item m="1" x="3432"/>
        <item m="1" x="7563"/>
        <item m="1" x="1056"/>
        <item m="1" x="6486"/>
        <item m="1" x="3661"/>
        <item m="1" x="2600"/>
        <item m="1" x="924"/>
        <item m="1" x="4020"/>
        <item m="1" x="5394"/>
        <item m="1" x="1764"/>
        <item m="1" x="2457"/>
        <item m="1" x="2781"/>
        <item m="1" x="1629"/>
        <item m="1" x="1650"/>
        <item m="1" x="4251"/>
        <item m="1" x="3388"/>
        <item m="1" x="3516"/>
        <item m="1" x="3914"/>
        <item m="1" x="998"/>
        <item m="1" x="7503"/>
        <item m="1" x="6745"/>
        <item m="1" x="2649"/>
        <item m="1" x="2456"/>
        <item m="1" x="2155"/>
        <item m="1" x="2795"/>
        <item m="1" x="2914"/>
        <item m="1" x="1074"/>
        <item m="1" x="5965"/>
        <item m="1" x="2034"/>
        <item m="1" x="7353"/>
        <item m="1" x="5295"/>
        <item m="1" x="3590"/>
        <item m="1" x="3404"/>
        <item m="1" x="4314"/>
        <item m="1" x="6252"/>
        <item m="1" x="2854"/>
        <item m="1" x="2740"/>
        <item m="1" x="3554"/>
        <item m="1" x="6793"/>
        <item m="1" x="2929"/>
        <item m="1" x="3120"/>
        <item m="1" x="1562"/>
        <item m="1" x="6148"/>
        <item m="1" x="3619"/>
        <item m="1" x="7600"/>
        <item m="1" x="6647"/>
        <item m="1" x="3822"/>
        <item m="1" x="2340"/>
        <item m="1" x="1244"/>
        <item m="1" x="3129"/>
        <item m="1" x="4437"/>
        <item m="1" x="993"/>
        <item m="1" x="2576"/>
        <item m="1" x="3811"/>
        <item m="1" x="7407"/>
        <item m="1" x="1098"/>
        <item m="1" x="6272"/>
        <item x="83"/>
        <item m="1" x="5468"/>
        <item m="1" x="7898"/>
        <item m="1" x="5331"/>
        <item m="1" x="4436"/>
        <item m="1" x="6481"/>
        <item m="1" x="1057"/>
        <item m="1" x="1175"/>
        <item m="1" x="5410"/>
        <item m="1" x="6527"/>
        <item m="1" x="7444"/>
        <item m="1" x="7534"/>
        <item m="1" x="5067"/>
        <item m="1" x="3761"/>
        <item m="1" x="5828"/>
        <item m="1" x="7979"/>
        <item m="1" x="5894"/>
        <item m="1" x="4331"/>
        <item m="1" x="2326"/>
        <item m="1" x="1118"/>
        <item m="1" x="6274"/>
        <item m="1" x="5947"/>
        <item m="1" x="1847"/>
        <item x="726"/>
        <item m="1" x="2449"/>
        <item m="1" x="7566"/>
        <item m="1" x="7531"/>
        <item m="1" x="1347"/>
        <item m="1" x="4643"/>
        <item m="1" x="7703"/>
        <item m="1" x="3799"/>
        <item m="1" x="6798"/>
        <item m="1" x="2679"/>
        <item m="1" x="4538"/>
        <item m="1" x="5480"/>
        <item m="1" x="5148"/>
        <item m="1" x="3261"/>
        <item m="1" x="965"/>
        <item m="1" x="1037"/>
        <item m="1" x="2205"/>
        <item m="1" x="3977"/>
        <item m="1" x="5116"/>
        <item m="1" x="4065"/>
        <item m="1" x="5731"/>
        <item m="1" x="3978"/>
        <item m="1" x="2170"/>
        <item x="702"/>
        <item m="1" x="6474"/>
        <item m="1" x="3375"/>
        <item m="1" x="2756"/>
        <item m="1" x="7076"/>
        <item m="1" x="3936"/>
        <item m="1" x="1868"/>
        <item m="1" x="7362"/>
        <item m="1" x="6633"/>
        <item m="1" x="982"/>
        <item m="1" x="6848"/>
        <item m="1" x="6679"/>
        <item m="1" x="5570"/>
        <item m="1" x="4242"/>
        <item m="1" x="2161"/>
        <item m="1" x="7414"/>
        <item x="366"/>
        <item m="1" x="5949"/>
        <item m="1" x="7212"/>
        <item m="1" x="4953"/>
        <item m="1" x="3625"/>
        <item x="568"/>
        <item m="1" x="7899"/>
        <item m="1" x="1843"/>
        <item m="1" x="6246"/>
        <item m="1" x="3144"/>
        <item m="1" x="7027"/>
        <item m="1" x="7523"/>
        <item m="1" x="3575"/>
        <item m="1" x="1687"/>
        <item m="1" x="7181"/>
        <item m="1" x="3734"/>
        <item m="1" x="4478"/>
        <item m="1" x="4421"/>
        <item m="1" x="5732"/>
        <item m="1" x="4121"/>
        <item m="1" x="5296"/>
        <item m="1" x="2104"/>
        <item m="1" x="2700"/>
        <item m="1" x="1543"/>
        <item m="1" x="7056"/>
        <item m="1" x="5114"/>
        <item m="1" x="7564"/>
        <item m="1" x="7547"/>
        <item m="1" x="7656"/>
        <item m="1" x="6280"/>
        <item m="1" x="6086"/>
        <item m="1" x="2000"/>
        <item m="1" x="7735"/>
        <item m="1" x="5954"/>
        <item m="1" x="6352"/>
        <item m="1" x="7590"/>
        <item m="1" x="1890"/>
        <item m="1" x="7378"/>
        <item m="1" x="5201"/>
        <item m="1" x="4202"/>
        <item m="1" x="1894"/>
        <item m="1" x="5348"/>
        <item m="1" x="6908"/>
        <item m="1" x="2209"/>
        <item m="1" x="1095"/>
        <item x="577"/>
        <item m="1" x="2975"/>
        <item m="1" x="5875"/>
        <item m="1" x="5801"/>
        <item m="1" x="3859"/>
        <item m="1" x="1120"/>
        <item m="1" x="6121"/>
        <item m="1" x="4942"/>
        <item m="1" x="6961"/>
        <item m="1" x="2296"/>
        <item m="1" x="6918"/>
        <item m="1" x="7436"/>
        <item m="1" x="1069"/>
        <item m="1" x="6549"/>
        <item m="1" x="7218"/>
        <item m="1" x="886"/>
        <item m="1" x="7900"/>
        <item m="1" x="6820"/>
        <item m="1" x="5315"/>
        <item m="1" x="1895"/>
        <item m="1" x="1242"/>
        <item m="1" x="7114"/>
        <item m="1" x="7535"/>
        <item m="1" x="7171"/>
        <item m="1" x="6387"/>
        <item m="1" x="6309"/>
        <item m="1" x="7597"/>
        <item m="1" x="3593"/>
        <item m="1" x="5690"/>
        <item m="1" x="4894"/>
        <item m="1" x="1246"/>
        <item m="1" x="5489"/>
        <item m="1" x="5709"/>
        <item m="1" x="5361"/>
        <item m="1" x="1734"/>
        <item m="1" x="1786"/>
        <item m="1" x="1048"/>
        <item m="1" x="3013"/>
        <item m="1" x="5021"/>
        <item m="1" x="6386"/>
        <item m="1" x="1230"/>
        <item m="1" x="5786"/>
        <item m="1" x="5032"/>
        <item m="1" x="3369"/>
        <item m="1" x="950"/>
        <item m="1" x="1525"/>
        <item m="1" x="2716"/>
        <item m="1" x="4002"/>
        <item m="1" x="3401"/>
        <item m="1" x="6459"/>
        <item m="1" x="3559"/>
        <item m="1" x="6053"/>
        <item m="1" x="3976"/>
        <item m="1" x="6131"/>
        <item m="1" x="6617"/>
        <item m="1" x="7134"/>
        <item m="1" x="2403"/>
        <item m="1" x="5729"/>
        <item m="1" x="7946"/>
        <item m="1" x="5612"/>
        <item m="1" x="3835"/>
        <item m="1" x="1278"/>
        <item m="1" x="7168"/>
        <item m="1" x="6692"/>
        <item m="1" x="3591"/>
        <item m="1" x="1102"/>
        <item m="1" x="6551"/>
        <item m="1" x="6113"/>
        <item m="1" x="4379"/>
        <item m="1" x="3952"/>
        <item m="1" x="3543"/>
        <item m="1" x="3206"/>
        <item m="1" x="6054"/>
        <item m="1" x="4422"/>
        <item m="1" x="7015"/>
        <item m="1" x="7094"/>
        <item m="1" x="3306"/>
        <item m="1" x="6602"/>
        <item m="1" x="4438"/>
        <item m="1" x="5274"/>
        <item m="1" x="6329"/>
        <item m="1" x="6980"/>
        <item m="1" x="4277"/>
        <item m="1" x="4907"/>
        <item m="1" x="6955"/>
        <item m="1" x="7122"/>
        <item m="1" x="7191"/>
        <item m="1" x="1381"/>
        <item m="1" x="2932"/>
        <item m="1" x="3233"/>
        <item m="1" x="7331"/>
        <item m="1" x="5473"/>
        <item m="1" x="6792"/>
        <item m="1" x="3524"/>
        <item m="1" x="4919"/>
        <item m="1" x="3823"/>
        <item m="1" x="4106"/>
        <item m="1" x="4358"/>
        <item m="1" x="6249"/>
        <item m="1" x="7467"/>
        <item m="1" x="7282"/>
        <item m="1" x="5631"/>
        <item m="1" x="6067"/>
        <item m="1" x="5751"/>
        <item m="1" x="5696"/>
        <item m="1" x="3275"/>
        <item m="1" x="1859"/>
        <item m="1" x="5285"/>
        <item m="1" x="5650"/>
        <item m="1" x="7635"/>
        <item m="1" x="5068"/>
        <item m="1" x="2085"/>
        <item m="1" x="1992"/>
        <item m="1" x="5309"/>
        <item m="1" x="1481"/>
        <item m="1" x="4718"/>
        <item m="1" x="6691"/>
        <item m="1" x="3746"/>
        <item m="1" x="1332"/>
        <item m="1" x="7071"/>
        <item m="1" x="5478"/>
        <item m="1" x="1611"/>
        <item m="1" x="7608"/>
        <item m="1" x="7813"/>
        <item m="1" x="7009"/>
        <item m="1" x="6833"/>
        <item m="1" x="2373"/>
        <item m="1" x="933"/>
        <item m="1" x="7483"/>
        <item m="1" x="7036"/>
        <item m="1" x="4189"/>
        <item m="1" x="1602"/>
        <item m="1" x="4609"/>
        <item m="1" x="957"/>
        <item m="1" x="4862"/>
        <item m="1" x="7598"/>
        <item m="1" x="2587"/>
        <item m="1" x="6584"/>
        <item m="1" x="7762"/>
        <item m="1" x="2712"/>
        <item m="1" x="2759"/>
        <item m="1" x="5326"/>
        <item m="1" x="1705"/>
        <item m="1" x="3382"/>
        <item m="1" x="7213"/>
        <item m="1" x="4519"/>
        <item m="1" x="3736"/>
        <item m="1" x="1011"/>
        <item m="1" x="6850"/>
        <item m="1" x="4607"/>
        <item m="1" x="5372"/>
        <item m="1" x="3370"/>
        <item m="1" x="1855"/>
        <item m="1" x="2177"/>
        <item m="1" x="1127"/>
        <item m="1" x="5653"/>
        <item m="1" x="883"/>
        <item m="1" x="6221"/>
        <item m="1" x="4857"/>
        <item m="1" x="5373"/>
        <item m="1" x="6403"/>
        <item m="1" x="4961"/>
        <item m="1" x="4010"/>
        <item m="1" x="1973"/>
        <item m="1" x="5197"/>
        <item m="1" x="4582"/>
        <item m="1" x="2875"/>
        <item m="1" x="7591"/>
        <item m="1" x="2802"/>
        <item m="1" x="4134"/>
        <item m="1" x="6334"/>
        <item m="1" x="5868"/>
        <item m="1" x="1247"/>
        <item m="1" x="6234"/>
        <item m="1" x="3403"/>
        <item m="1" x="4356"/>
        <item m="1" x="1871"/>
        <item m="1" x="2935"/>
        <item m="1" x="2016"/>
        <item m="1" x="4114"/>
        <item m="1" x="5454"/>
        <item m="1" x="7741"/>
        <item m="1" x="7711"/>
        <item m="1" x="1753"/>
        <item m="1" x="3724"/>
        <item m="1" x="2490"/>
        <item m="1" x="7556"/>
        <item m="1" x="3085"/>
        <item m="1" x="2805"/>
        <item m="1" x="5227"/>
        <item m="1" x="1997"/>
        <item m="1" x="7374"/>
        <item m="1" x="7841"/>
        <item m="1" x="7368"/>
        <item m="1" x="7313"/>
        <item m="1" x="4611"/>
        <item m="1" x="4237"/>
        <item m="1" x="2379"/>
        <item m="1" x="1457"/>
        <item m="1" x="4800"/>
        <item m="1" x="1714"/>
        <item m="1" x="5995"/>
        <item m="1" x="7160"/>
        <item m="1" x="2749"/>
        <item m="1" x="1689"/>
        <item m="1" x="4771"/>
        <item m="1" x="5663"/>
        <item m="1" x="3197"/>
        <item m="1" x="3435"/>
        <item m="1" x="4048"/>
        <item m="1" x="1368"/>
        <item m="1" x="5306"/>
        <item m="1" x="3949"/>
        <item m="1" x="2644"/>
        <item m="1" x="3082"/>
        <item m="1" x="6896"/>
        <item m="1" x="1188"/>
        <item m="1" x="955"/>
        <item m="1" x="1959"/>
        <item m="1" x="6013"/>
        <item m="1" x="2965"/>
        <item m="1" x="4392"/>
        <item m="1" x="7150"/>
        <item m="1" x="5609"/>
        <item m="1" x="5604"/>
        <item m="1" x="5917"/>
        <item x="251"/>
        <item m="1" x="4032"/>
        <item m="1" x="1197"/>
        <item m="1" x="1648"/>
        <item m="1" x="7903"/>
        <item m="1" x="7957"/>
        <item m="1" x="4893"/>
        <item m="1" x="7665"/>
        <item m="1" x="2767"/>
        <item m="1" x="2054"/>
        <item m="1" x="6177"/>
        <item m="1" x="7893"/>
        <item m="1" x="6963"/>
        <item m="1" x="2445"/>
        <item m="1" x="7258"/>
        <item m="1" x="1544"/>
        <item m="1" x="5028"/>
        <item m="1" x="4993"/>
        <item m="1" x="1300"/>
        <item m="1" x="2725"/>
        <item m="1" x="4839"/>
        <item m="1" x="2846"/>
        <item m="1" x="3881"/>
        <item m="1" x="1030"/>
        <item m="1" x="1115"/>
        <item m="1" x="1823"/>
        <item m="1" x="2711"/>
        <item m="1" x="5928"/>
        <item m="1" x="3889"/>
        <item m="1" x="4239"/>
        <item m="1" x="5806"/>
        <item m="1" x="7130"/>
        <item m="1" x="4208"/>
        <item m="1" x="6310"/>
        <item m="1" x="3979"/>
        <item m="1" x="6004"/>
        <item m="1" x="7239"/>
        <item m="1" x="4816"/>
        <item m="1" x="1437"/>
        <item m="1" x="4796"/>
        <item m="1" x="5465"/>
        <item m="1" x="1851"/>
        <item m="1" x="4586"/>
        <item m="1" x="1792"/>
        <item m="1" x="2093"/>
        <item m="1" x="1061"/>
        <item m="1" x="5930"/>
        <item m="1" x="3723"/>
        <item m="1" x="5042"/>
        <item m="1" x="1716"/>
        <item m="1" x="5629"/>
        <item m="1" x="6951"/>
        <item m="1" x="7461"/>
        <item m="1" x="5413"/>
        <item m="1" x="5649"/>
        <item m="1" x="6788"/>
        <item m="1" x="3651"/>
        <item m="1" x="1376"/>
        <item m="1" x="2596"/>
        <item m="1" x="1928"/>
        <item m="1" x="1758"/>
        <item m="1" x="2811"/>
        <item m="1" x="7199"/>
        <item m="1" x="6837"/>
        <item m="1" x="4287"/>
        <item m="1" x="4591"/>
        <item m="1" x="2008"/>
        <item m="1" x="3031"/>
        <item m="1" x="4453"/>
        <item m="1" x="4960"/>
        <item m="1" x="1533"/>
        <item m="1" x="2934"/>
        <item m="1" x="7323"/>
        <item m="1" x="3441"/>
        <item m="1" x="4552"/>
        <item m="1" x="3493"/>
        <item m="1" x="2813"/>
        <item m="1" x="6317"/>
        <item m="1" x="2723"/>
        <item m="1" x="6666"/>
        <item m="1" x="2420"/>
        <item m="1" x="5457"/>
        <item m="1" x="1365"/>
        <item m="1" x="2059"/>
        <item m="1" x="3730"/>
        <item m="1" x="4108"/>
        <item m="1" x="3326"/>
        <item m="1" x="1739"/>
        <item m="1" x="2023"/>
        <item m="1" x="7157"/>
        <item m="1" x="7244"/>
        <item m="1" x="6839"/>
        <item m="1" x="4569"/>
        <item m="1" x="3898"/>
        <item m="1" x="929"/>
        <item m="1" x="3951"/>
        <item m="1" x="6447"/>
        <item m="1" x="2006"/>
        <item m="1" x="7268"/>
        <item m="1" x="3175"/>
        <item m="1" x="2517"/>
        <item m="1" x="2737"/>
        <item m="1" x="2621"/>
        <item m="1" x="2909"/>
        <item m="1" x="4325"/>
        <item m="1" x="2528"/>
        <item m="1" x="2692"/>
        <item m="1" x="1023"/>
        <item m="1" x="1506"/>
        <item m="1" x="2142"/>
        <item m="1" x="7245"/>
        <item m="1" x="1953"/>
        <item m="1" x="4246"/>
        <item m="1" x="2028"/>
        <item m="1" x="5158"/>
        <item m="1" x="5189"/>
        <item m="1" x="1834"/>
        <item m="1" x="4979"/>
        <item m="1" x="3424"/>
        <item m="1" x="2407"/>
        <item m="1" x="3841"/>
        <item m="1" x="4537"/>
        <item m="1" x="5207"/>
        <item m="1" x="1777"/>
        <item m="1" x="7696"/>
        <item m="1" x="2267"/>
        <item m="1" x="5025"/>
        <item m="1" x="2406"/>
        <item m="1" x="2190"/>
        <item m="1" x="6345"/>
        <item m="1" x="1782"/>
        <item m="1" x="1420"/>
        <item m="1" x="7510"/>
        <item m="1" x="2240"/>
        <item m="1" x="4406"/>
        <item m="1" x="5517"/>
        <item m="1" x="2946"/>
        <item m="1" x="3292"/>
        <item m="1" x="3378"/>
        <item m="1" x="1653"/>
        <item m="1" x="7768"/>
        <item m="1" x="4496"/>
        <item m="1" x="3783"/>
        <item m="1" x="5334"/>
        <item m="1" x="6624"/>
        <item m="1" x="5974"/>
        <item m="1" x="4326"/>
        <item m="1" x="6286"/>
        <item m="1" x="7459"/>
        <item m="1" x="5026"/>
        <item m="1" x="1574"/>
        <item m="1" x="5498"/>
        <item m="1" x="2203"/>
        <item m="1" x="3319"/>
        <item m="1" x="1385"/>
        <item m="1" x="6695"/>
        <item m="1" x="7674"/>
        <item m="1" x="3733"/>
        <item m="1" x="5386"/>
        <item m="1" x="3344"/>
        <item m="1" x="4213"/>
        <item m="1" x="2273"/>
        <item m="1" x="2109"/>
        <item m="1" x="5627"/>
        <item m="1" x="6697"/>
        <item m="1" x="6886"/>
        <item m="1" x="1141"/>
        <item m="1" x="2997"/>
        <item m="1" x="2784"/>
        <item m="1" x="887"/>
        <item m="1" x="1657"/>
        <item m="1" x="7505"/>
        <item m="1" x="6704"/>
        <item m="1" x="4322"/>
        <item m="1" x="6098"/>
        <item m="1" x="927"/>
        <item m="1" x="7682"/>
        <item m="1" x="5599"/>
        <item m="1" x="3413"/>
        <item m="1" x="2616"/>
        <item m="1" x="2319"/>
        <item m="1" x="7118"/>
        <item m="1" x="1189"/>
        <item m="1" x="3157"/>
        <item m="1" x="3518"/>
        <item m="1" x="5355"/>
        <item m="1" x="3837"/>
        <item m="1" x="5526"/>
        <item m="1" x="5695"/>
        <item m="1" x="7667"/>
        <item m="1" x="3606"/>
        <item m="1" x="4434"/>
        <item m="1" x="3023"/>
        <item m="1" x="6407"/>
        <item m="1" x="5178"/>
        <item m="1" x="3721"/>
        <item m="1" x="5871"/>
        <item m="1" x="3869"/>
        <item m="1" x="4690"/>
        <item m="1" x="7484"/>
        <item m="1" x="2389"/>
        <item m="1" x="3433"/>
        <item m="1" x="7742"/>
        <item m="1" x="6741"/>
        <item m="1" x="5336"/>
        <item m="1" x="2284"/>
        <item m="1" x="3002"/>
        <item m="1" x="2960"/>
        <item m="1" x="5893"/>
        <item m="1" x="2347"/>
        <item m="1" x="1454"/>
        <item m="1" x="3339"/>
        <item m="1" x="2428"/>
        <item m="1" x="1400"/>
        <item m="1" x="6882"/>
        <item m="1" x="2510"/>
        <item m="1" x="2262"/>
        <item m="1" x="4174"/>
        <item m="1" x="7409"/>
        <item m="1" x="5156"/>
        <item m="1" x="2357"/>
        <item m="1" x="2338"/>
        <item m="1" x="7683"/>
        <item x="345"/>
        <item m="1" x="2171"/>
        <item m="1" x="1338"/>
        <item m="1" x="4720"/>
        <item m="1" x="3699"/>
        <item m="1" x="7240"/>
        <item m="1" x="6920"/>
        <item m="1" x="5953"/>
        <item m="1" x="7746"/>
        <item m="1" x="1025"/>
        <item m="1" x="1377"/>
        <item m="1" x="1956"/>
        <item m="1" x="7891"/>
        <item m="1" x="4704"/>
        <item m="1" x="6639"/>
        <item m="1" x="6510"/>
        <item m="1" x="6479"/>
        <item m="1" x="4976"/>
        <item m="1" x="5615"/>
        <item m="1" x="5078"/>
        <item m="1" x="2879"/>
        <item m="1" x="4245"/>
        <item m="1" x="2355"/>
        <item m="1" x="3523"/>
        <item m="1" x="1317"/>
        <item m="1" x="1897"/>
        <item m="1" x="2119"/>
        <item m="1" x="7611"/>
        <item m="1" x="4727"/>
        <item m="1" x="5278"/>
        <item m="1" x="7604"/>
        <item m="1" x="4807"/>
        <item m="1" x="7087"/>
        <item m="1" x="7509"/>
        <item m="1" x="5357"/>
        <item m="1" x="7797"/>
        <item m="1" x="2077"/>
        <item m="1" x="2671"/>
        <item m="1" x="4056"/>
        <item m="1" x="7953"/>
        <item m="1" x="6570"/>
        <item m="1" x="5149"/>
        <item m="1" x="5855"/>
        <item m="1" x="4464"/>
        <item m="1" x="2101"/>
        <item m="1" x="4227"/>
        <item m="1" x="6751"/>
        <item m="1" x="7629"/>
        <item m="1" x="2973"/>
        <item m="1" x="2192"/>
        <item m="1" x="7202"/>
        <item m="1" x="3231"/>
        <item m="1" x="7111"/>
        <item m="1" x="6499"/>
        <item m="1" x="3340"/>
        <item m="1" x="1407"/>
        <item m="1" x="7224"/>
        <item m="1" x="3084"/>
        <item m="1" x="3891"/>
        <item m="1" x="5339"/>
        <item m="1" x="1511"/>
        <item m="1" x="2313"/>
        <item m="1" x="7050"/>
        <item m="1" x="1694"/>
        <item m="1" x="1354"/>
        <item m="1" x="5368"/>
        <item m="1" x="4088"/>
        <item m="1" x="7567"/>
        <item m="1" x="4623"/>
        <item m="1" x="4256"/>
        <item m="1" x="1972"/>
        <item m="1" x="1951"/>
        <item x="453"/>
        <item m="1" x="893"/>
        <item m="1" x="6012"/>
        <item m="1" x="6139"/>
        <item m="1" x="2248"/>
        <item m="1" x="2971"/>
        <item m="1" x="7179"/>
        <item m="1" x="3090"/>
        <item m="1" x="5298"/>
        <item m="1" x="5937"/>
        <item m="1" x="3094"/>
        <item m="1" x="4754"/>
        <item m="1" x="2774"/>
        <item m="1" x="4709"/>
        <item m="1" x="3411"/>
        <item m="1" x="923"/>
        <item m="1" x="2328"/>
        <item m="1" x="1135"/>
        <item m="1" x="3679"/>
        <item m="1" x="2888"/>
        <item m="1" x="1393"/>
        <item m="1" x="7276"/>
        <item m="1" x="6305"/>
        <item m="1" x="1186"/>
        <item m="1" x="5907"/>
        <item m="1" x="5115"/>
        <item m="1" x="3487"/>
        <item m="1" x="5718"/>
        <item m="1" x="4455"/>
        <item m="1" x="2375"/>
        <item m="1" x="2641"/>
        <item m="1" x="6292"/>
        <item m="1" x="2715"/>
        <item m="1" x="4822"/>
        <item m="1" x="4512"/>
        <item m="1" x="4708"/>
        <item m="1" x="6591"/>
        <item m="1" x="1001"/>
        <item m="1" x="7161"/>
        <item m="1" x="2627"/>
        <item m="1" x="5687"/>
        <item m="1" x="7330"/>
        <item m="1" x="3534"/>
        <item m="1" x="4179"/>
        <item m="1" x="6825"/>
        <item m="1" x="981"/>
        <item m="1" x="1218"/>
        <item m="1" x="6197"/>
        <item m="1" x="5593"/>
        <item m="1" x="3063"/>
        <item m="1" x="6949"/>
        <item m="1" x="6912"/>
        <item m="1" x="4258"/>
        <item m="1" x="2697"/>
        <item m="1" x="2435"/>
        <item m="1" x="6981"/>
        <item m="1" x="5125"/>
        <item m="1" x="5991"/>
        <item m="1" x="5816"/>
        <item m="1" x="3205"/>
        <item m="1" x="3616"/>
        <item m="1" x="6278"/>
        <item m="1" x="4051"/>
        <item m="1" x="4095"/>
        <item m="1" x="4619"/>
        <item m="1" x="7251"/>
        <item m="1" x="2266"/>
        <item m="1" x="7638"/>
        <item m="1" x="1009"/>
        <item m="1" x="1480"/>
        <item m="1" x="6557"/>
        <item m="1" x="4853"/>
        <item m="1" x="2936"/>
        <item m="1" x="1600"/>
        <item m="1" x="4328"/>
        <item m="1" x="3560"/>
        <item m="1" x="2162"/>
        <item m="1" x="7901"/>
        <item m="1" x="1232"/>
        <item m="1" x="6994"/>
        <item m="1" x="7530"/>
        <item m="1" x="4323"/>
        <item m="1" x="6399"/>
        <item m="1" x="6362"/>
        <item m="1" x="5958"/>
        <item m="1" x="5583"/>
        <item m="1" x="5547"/>
        <item m="1" x="5500"/>
        <item m="1" x="6458"/>
        <item m="1" x="3924"/>
        <item m="1" x="7935"/>
        <item m="1" x="7391"/>
        <item m="1" x="1559"/>
        <item m="1" x="2877"/>
        <item m="1" x="5655"/>
        <item m="1" x="5941"/>
        <item m="1" x="6112"/>
        <item m="1" x="6805"/>
        <item m="1" x="4713"/>
        <item m="1" x="1261"/>
        <item m="1" x="7273"/>
        <item m="1" x="1145"/>
        <item m="1" x="5676"/>
        <item m="1" x="5635"/>
        <item m="1" x="7778"/>
        <item m="1" x="1484"/>
        <item m="1" x="7810"/>
        <item m="1" x="6244"/>
        <item m="1" x="1676"/>
        <item m="1" x="7886"/>
        <item m="1" x="3624"/>
        <item m="1" x="5798"/>
        <item m="1" x="2374"/>
        <item m="1" x="6085"/>
        <item m="1" x="3817"/>
        <item m="1" x="3608"/>
        <item m="1" x="5589"/>
        <item m="1" x="5859"/>
        <item m="1" x="4067"/>
        <item m="1" x="3922"/>
        <item m="1" x="4535"/>
        <item m="1" x="7399"/>
        <item m="1" x="5515"/>
        <item m="1" x="3697"/>
        <item m="1" x="5736"/>
        <item m="1" x="7786"/>
        <item x="374"/>
        <item m="1" x="6791"/>
        <item m="1" x="973"/>
        <item m="1" x="5210"/>
        <item m="1" x="2856"/>
        <item m="1" x="4630"/>
        <item m="1" x="5445"/>
        <item m="1" x="1497"/>
        <item m="1" x="2495"/>
        <item m="1" x="3481"/>
        <item m="1" x="4780"/>
        <item m="1" x="1715"/>
        <item m="1" x="4847"/>
        <item m="1" x="5556"/>
        <item m="1" x="7315"/>
        <item m="1" x="1839"/>
        <item m="1" x="1410"/>
        <item m="1" x="3790"/>
        <item m="1" x="3973"/>
        <item m="1" x="3629"/>
        <item m="1" x="5303"/>
        <item m="1" x="4190"/>
        <item m="1" x="6330"/>
        <item m="1" x="4477"/>
        <item m="1" x="3254"/>
        <item m="1" x="5646"/>
        <item m="1" x="4431"/>
        <item m="1" x="1472"/>
        <item m="1" x="2593"/>
        <item m="1" x="3751"/>
        <item m="1" x="1798"/>
        <item m="1" x="3483"/>
        <item m="1" x="7474"/>
        <item m="1" x="5481"/>
        <item m="1" x="2897"/>
        <item m="1" x="1059"/>
        <item m="1" x="7032"/>
        <item m="1" x="1673"/>
        <item m="1" x="6531"/>
        <item m="1" x="7801"/>
        <item m="1" x="1693"/>
        <item m="1" x="6376"/>
        <item m="1" x="2827"/>
        <item m="1" x="6075"/>
        <item m="1" x="7283"/>
        <item m="1" x="1901"/>
        <item m="1" x="2367"/>
        <item m="1" x="1873"/>
        <item m="1" x="943"/>
        <item m="1" x="2714"/>
        <item m="1" x="3135"/>
        <item m="1" x="5909"/>
        <item m="1" x="2618"/>
        <item m="1" x="2022"/>
        <item m="1" x="1771"/>
        <item m="1" x="1080"/>
        <item m="1" x="6014"/>
        <item m="1" x="4150"/>
        <item m="1" x="5496"/>
        <item m="1" x="6988"/>
        <item m="1" x="5844"/>
        <item m="1" x="4100"/>
        <item m="1" x="3672"/>
        <item m="1" x="6482"/>
        <item m="1" x="7624"/>
        <item m="1" x="1425"/>
        <item m="1" x="3876"/>
        <item m="1" x="1487"/>
        <item m="1" x="7401"/>
        <item m="1" x="7752"/>
        <item m="1" x="7230"/>
        <item m="1" x="6042"/>
        <item m="1" x="6126"/>
        <item m="1" x="3405"/>
        <item m="1" x="1917"/>
        <item m="1" x="5423"/>
        <item m="1" x="3990"/>
        <item m="1" x="2004"/>
        <item x="126"/>
        <item m="1" x="7138"/>
        <item m="1" x="4360"/>
        <item m="1" x="7626"/>
        <item m="1" x="3798"/>
        <item m="1" x="1549"/>
        <item m="1" x="1409"/>
        <item m="1" x="6348"/>
        <item m="1" x="3118"/>
        <item m="1" x="3564"/>
        <item m="1" x="4204"/>
        <item m="1" x="6878"/>
        <item m="1" x="7922"/>
        <item m="1" x="1038"/>
        <item m="1" x="2738"/>
        <item m="1" x="4667"/>
        <item m="1" x="2349"/>
        <item m="1" x="2210"/>
        <item m="1" x="7874"/>
        <item m="1" x="3268"/>
        <item m="1" x="4878"/>
        <item m="1" x="2734"/>
        <item m="1" x="5782"/>
        <item m="1" x="7623"/>
        <item m="1" x="4381"/>
        <item m="1" x="5259"/>
        <item m="1" x="2674"/>
        <item m="1" x="2482"/>
        <item m="1" x="2275"/>
        <item m="1" x="4636"/>
        <item m="1" x="4105"/>
        <item m="1" x="6696"/>
        <item m="1" x="1466"/>
        <item m="1" x="7104"/>
        <item m="1" x="7856"/>
        <item m="1" x="3025"/>
        <item m="1" x="7394"/>
        <item m="1" x="5842"/>
        <item m="1" x="5831"/>
        <item m="1" x="4994"/>
        <item m="1" x="4344"/>
        <item m="1" x="2901"/>
        <item m="1" x="1259"/>
        <item m="1" x="4254"/>
        <item m="1" x="6044"/>
        <item m="1" x="4432"/>
        <item m="1" x="3490"/>
        <item m="1" x="4646"/>
        <item m="1" x="5310"/>
        <item m="1" x="2532"/>
        <item m="1" x="7923"/>
        <item m="1" x="3366"/>
        <item m="1" x="7963"/>
        <item m="1" x="2748"/>
        <item m="1" x="1078"/>
        <item m="1" x="1360"/>
        <item m="1" x="6616"/>
        <item m="1" x="2709"/>
        <item m="1" x="7260"/>
        <item m="1" x="6831"/>
        <item m="1" x="6351"/>
        <item m="1" x="4372"/>
        <item m="1" x="1688"/>
        <item m="1" x="5470"/>
        <item m="1" x="5437"/>
        <item m="1" x="2812"/>
        <item m="1" x="7439"/>
        <item m="1" x="1335"/>
        <item m="1" x="5963"/>
        <item m="1" x="6311"/>
        <item m="1" x="4087"/>
        <item m="1" x="2855"/>
        <item m="1" x="2183"/>
        <item m="1" x="3392"/>
        <item m="1" x="2132"/>
        <item m="1" x="6402"/>
        <item m="1" x="5703"/>
        <item m="1" x="6100"/>
        <item m="1" x="1459"/>
        <item m="1" x="5346"/>
        <item m="1" x="3911"/>
        <item m="1" x="1568"/>
        <item m="1" x="5596"/>
        <item m="1" x="2025"/>
        <item m="1" x="4269"/>
        <item m="1" x="2969"/>
        <item m="1" x="6641"/>
        <item m="1" x="7895"/>
        <item m="1" x="1171"/>
        <item m="1" x="6638"/>
        <item m="1" x="4741"/>
        <item m="1" x="4648"/>
        <item m="1" x="6670"/>
        <item m="1" x="5943"/>
        <item m="1" x="3921"/>
        <item m="1" x="5921"/>
        <item m="1" x="3620"/>
        <item m="1" x="6048"/>
        <item m="1" x="6211"/>
        <item m="1" x="5155"/>
        <item m="1" x="4378"/>
        <item m="1" x="932"/>
        <item m="1" x="6565"/>
        <item m="1" x="4814"/>
        <item m="1" x="5552"/>
        <item m="1" x="2411"/>
        <item m="1" x="3695"/>
        <item m="1" x="4577"/>
        <item m="1" x="1113"/>
        <item m="1" x="5240"/>
        <item m="1" x="6468"/>
        <item m="1" x="3145"/>
        <item m="1" x="2611"/>
        <item m="1" x="1306"/>
        <item m="1" x="6424"/>
        <item m="1" x="4725"/>
        <item m="1" x="984"/>
        <item m="1" x="3860"/>
        <item m="1" x="6015"/>
        <item m="1" x="3466"/>
        <item m="1" x="5600"/>
        <item m="1" x="6083"/>
        <item m="1" x="7761"/>
        <item m="1" x="4329"/>
        <item m="1" x="1695"/>
        <item m="1" x="4041"/>
        <item m="1" x="4218"/>
        <item m="1" x="6566"/>
        <item m="1" x="5179"/>
        <item m="1" x="6929"/>
        <item m="1" x="5299"/>
        <item m="1" x="6022"/>
        <item m="1" x="4092"/>
        <item m="1" x="4950"/>
        <item m="1" x="4973"/>
        <item m="1" x="4458"/>
        <item m="1" x="4183"/>
        <item m="1" x="6471"/>
        <item m="1" x="3706"/>
        <item m="1" x="1325"/>
        <item m="1" x="5862"/>
        <item m="1" x="5544"/>
        <item m="1" x="2844"/>
        <item m="1" x="4899"/>
        <item m="1" x="5643"/>
        <item m="1" x="4962"/>
        <item m="1" x="6863"/>
        <item m="1" x="6219"/>
        <item m="1" x="6338"/>
        <item m="1" x="4197"/>
        <item m="1" x="4486"/>
        <item m="1" x="2511"/>
        <item m="1" x="7235"/>
        <item m="1" x="3850"/>
        <item m="1" x="2261"/>
        <item m="1" x="6953"/>
        <item m="1" x="5902"/>
        <item m="1" x="2425"/>
        <item m="1" x="1691"/>
        <item m="1" x="3599"/>
        <item m="1" x="5579"/>
        <item m="1" x="7085"/>
        <item m="1" x="6525"/>
        <item m="1" x="7944"/>
        <item m="1" x="5923"/>
        <item m="1" x="2370"/>
        <item m="1" x="1105"/>
        <item m="1" x="4160"/>
        <item m="1" x="2278"/>
        <item m="1" x="1221"/>
        <item m="1" x="5305"/>
        <item m="1" x="7917"/>
        <item m="1" x="3633"/>
        <item m="1" x="4835"/>
        <item m="1" x="1476"/>
        <item m="1" x="6937"/>
        <item m="1" x="5123"/>
        <item m="1" x="2927"/>
        <item m="1" x="3271"/>
        <item m="1" x="3485"/>
        <item m="1" x="6146"/>
        <item m="1" x="2102"/>
        <item m="1" x="3548"/>
        <item m="1" x="4119"/>
        <item m="1" x="6231"/>
        <item m="1" x="6950"/>
        <item m="1" x="7354"/>
        <item m="1" x="4143"/>
        <item m="1" x="1324"/>
        <item m="1" x="7155"/>
        <item m="1" x="2408"/>
        <item m="1" x="966"/>
        <item m="1" x="7699"/>
        <item m="1" x="1286"/>
        <item m="1" x="6238"/>
        <item m="1" x="4990"/>
        <item m="1" x="6569"/>
        <item m="1" x="6505"/>
        <item m="1" x="2745"/>
        <item m="1" x="6870"/>
        <item m="1" x="4398"/>
        <item m="1" x="4383"/>
        <item m="1" x="6813"/>
        <item m="1" x="1520"/>
        <item m="1" x="7579"/>
        <item m="1" x="1119"/>
        <item m="1" x="4555"/>
        <item m="1" x="3386"/>
        <item m="1" x="4922"/>
        <item m="1" x="6093"/>
        <item m="1" x="3284"/>
        <item m="1" x="5216"/>
        <item m="1" x="2329"/>
        <item m="1" x="1911"/>
        <item m="1" x="4659"/>
        <item m="1" x="2702"/>
        <item m="1" x="3277"/>
        <item m="1" x="6671"/>
        <item m="1" x="3138"/>
        <item m="1" x="2007"/>
        <item m="1" x="3035"/>
        <item m="1" x="2998"/>
        <item m="1" x="5912"/>
        <item m="1" x="7543"/>
        <item m="1" x="5542"/>
        <item m="1" x="7448"/>
        <item m="1" x="4856"/>
        <item m="1" x="5977"/>
        <item m="1" x="4260"/>
        <item m="1" x="4244"/>
        <item m="1" x="5749"/>
        <item m="1" x="7035"/>
        <item m="1" x="4225"/>
        <item m="1" x="4482"/>
        <item m="1" x="1447"/>
        <item m="1" x="2793"/>
        <item m="1" x="7424"/>
        <item m="1" x="7959"/>
        <item m="1" x="5755"/>
        <item m="1" x="3336"/>
        <item m="1" x="6802"/>
        <item m="1" x="990"/>
        <item m="1" x="4532"/>
        <item m="1" x="3191"/>
        <item m="1" x="3886"/>
        <item m="1" x="3521"/>
        <item m="1" x="4196"/>
        <item m="1" x="1617"/>
        <item m="1" x="1297"/>
        <item m="1" x="2824"/>
        <item m="1" x="2661"/>
        <item m="1" x="4380"/>
        <item m="1" x="7310"/>
        <item m="1" x="4676"/>
        <item m="1" x="3278"/>
        <item m="1" x="6921"/>
        <item m="1" x="2068"/>
        <item m="1" x="2087"/>
        <item m="1" x="4103"/>
        <item m="1" x="1390"/>
        <item m="1" x="963"/>
        <item m="1" x="5680"/>
        <item m="1" x="7266"/>
        <item m="1" x="3913"/>
        <item m="1" x="3526"/>
        <item m="1" x="2719"/>
        <item m="1" x="2595"/>
        <item m="1" x="5047"/>
        <item m="1" x="2535"/>
        <item m="1" x="5002"/>
        <item m="1" x="7257"/>
        <item m="1" x="6243"/>
        <item m="1" x="5959"/>
        <item m="1" x="2380"/>
        <item m="1" x="4373"/>
        <item m="1" x="7862"/>
        <item m="1" x="4956"/>
        <item m="1" x="2443"/>
        <item m="1" x="7578"/>
        <item m="1" x="7488"/>
        <item m="1" x="4135"/>
        <item m="1" x="4302"/>
        <item m="1" x="4965"/>
        <item m="1" x="7092"/>
        <item x="268"/>
        <item m="1" x="3207"/>
        <item m="1" x="2839"/>
        <item m="1" x="3105"/>
        <item m="1" x="1805"/>
        <item m="1" x="2470"/>
        <item m="1" x="4156"/>
        <item m="1" x="2090"/>
        <item m="1" x="5358"/>
        <item m="1" x="6698"/>
        <item m="1" x="6875"/>
        <item m="1" x="1097"/>
        <item m="1" x="1207"/>
        <item m="1" x="3947"/>
        <item m="1" x="7644"/>
        <item m="1" x="6396"/>
        <item m="1" x="7821"/>
        <item m="1" x="3361"/>
        <item m="1" x="3767"/>
        <item m="1" x="4305"/>
        <item m="1" x="7998"/>
        <item m="1" x="6739"/>
        <item m="1" x="898"/>
        <item m="1" x="6836"/>
        <item m="1" x="2808"/>
        <item m="1" x="7871"/>
        <item m="1" x="1054"/>
        <item m="1" x="4936"/>
        <item m="1" x="1071"/>
        <item m="1" x="5161"/>
        <item m="1" x="1883"/>
        <item m="1" x="6477"/>
        <item m="1" x="3941"/>
        <item m="1" x="2404"/>
        <item m="1" x="7195"/>
        <item m="1" x="3726"/>
        <item m="1" x="2244"/>
        <item x="704"/>
        <item m="1" x="1382"/>
        <item m="1" x="1411"/>
        <item m="1" x="6528"/>
        <item m="1" x="2538"/>
        <item m="1" x="1139"/>
        <item m="1" x="3181"/>
        <item m="1" x="5300"/>
        <item m="1" x="2216"/>
        <item m="1" x="2579"/>
        <item m="1" x="1933"/>
        <item m="1" x="1912"/>
        <item m="1" x="7388"/>
        <item m="1" x="4049"/>
        <item m="1" x="5428"/>
        <item m="1" x="3846"/>
        <item m="1" x="2569"/>
        <item m="1" x="1079"/>
        <item m="1" x="1086"/>
        <item m="1" x="5660"/>
        <item m="1" x="7495"/>
        <item m="1" x="5239"/>
        <item m="1" x="1914"/>
        <item m="1" x="6412"/>
        <item m="1" x="2352"/>
        <item m="1" x="6472"/>
        <item m="1" x="7634"/>
        <item m="1" x="1305"/>
        <item m="1" x="7943"/>
        <item m="1" x="1151"/>
        <item m="1" x="7083"/>
        <item m="1" x="3088"/>
        <item m="1" x="7596"/>
        <item m="1" x="4930"/>
        <item m="1" x="5390"/>
        <item m="1" x="4544"/>
        <item m="1" x="3416"/>
        <item m="1" x="1658"/>
        <item m="1" x="2750"/>
        <item m="1" x="5684"/>
        <item m="1" x="7026"/>
        <item m="1" x="1091"/>
        <item m="1" x="4375"/>
        <item m="1" x="7045"/>
        <item m="1" x="2080"/>
        <item m="1" x="2121"/>
        <item m="1" x="7972"/>
        <item m="1" x="4319"/>
        <item m="1" x="920"/>
        <item m="1" x="3779"/>
        <item m="1" x="7149"/>
        <item m="1" x="4468"/>
        <item m="1" x="5805"/>
        <item m="1" x="2377"/>
        <item m="1" x="6727"/>
        <item m="1" x="3530"/>
        <item m="1" x="5269"/>
        <item m="1" x="5249"/>
        <item m="1" x="6191"/>
        <item m="1" x="3601"/>
        <item m="1" x="6506"/>
        <item m="1" x="5767"/>
        <item m="1" x="1470"/>
        <item x="388"/>
        <item m="1" x="6108"/>
        <item m="1" x="5427"/>
        <item m="1" x="1394"/>
        <item m="1" x="6530"/>
        <item m="1" x="6129"/>
        <item m="1" x="2211"/>
        <item m="1" x="4429"/>
        <item m="1" x="1945"/>
        <item m="1" x="4034"/>
        <item m="1" x="6123"/>
        <item m="1" x="4342"/>
        <item m="1" x="6568"/>
        <item m="1" x="5913"/>
        <item m="1" x="5377"/>
        <item m="1" x="7345"/>
        <item m="1" x="4600"/>
        <item m="1" x="2698"/>
        <item m="1" x="3938"/>
        <item m="1" x="3926"/>
        <item m="1" x="2460"/>
        <item m="1" x="1320"/>
        <item m="1" x="7647"/>
        <item m="1" x="1759"/>
        <item m="1" x="2615"/>
        <item m="1" x="2780"/>
        <item m="1" x="7389"/>
        <item m="1" x="1841"/>
        <item m="1" x="6363"/>
        <item m="1" x="2948"/>
        <item m="1" x="5673"/>
        <item m="1" x="3827"/>
        <item m="1" x="4806"/>
        <item m="1" x="925"/>
        <item m="1" x="3101"/>
        <item m="1" x="1807"/>
        <item m="1" x="6910"/>
        <item m="1" x="5792"/>
        <item m="1" x="5569"/>
        <item m="1" x="2301"/>
        <item m="1" x="2828"/>
        <item m="1" x="7264"/>
        <item m="1" x="2659"/>
        <item m="1" x="7513"/>
        <item m="1" x="6606"/>
        <item m="1" x="7169"/>
        <item m="1" x="2792"/>
        <item m="1" x="3828"/>
        <item m="1" x="3640"/>
        <item m="1" x="2237"/>
        <item m="1" x="5365"/>
        <item m="1" x="5738"/>
        <item m="1" x="5236"/>
        <item m="1" x="7861"/>
        <item m="1" x="1729"/>
        <item m="1" x="4481"/>
        <item m="1" x="1779"/>
        <item m="1" x="1944"/>
        <item m="1" x="3056"/>
        <item m="1" x="7371"/>
        <item m="1" x="1685"/>
        <item m="1" x="6183"/>
        <item m="1" x="5151"/>
        <item m="1" x="3713"/>
        <item m="1" x="6605"/>
        <item m="1" x="7831"/>
        <item m="1" x="6553"/>
        <item m="1" x="6323"/>
        <item m="1" x="4661"/>
        <item m="1" x="3391"/>
        <item m="1" x="2645"/>
        <item m="1" x="7069"/>
        <item m="1" x="3189"/>
        <item m="1" x="4510"/>
        <item m="1" x="1708"/>
        <item m="1" x="2944"/>
        <item m="1" x="4045"/>
        <item m="1" x="1850"/>
        <item m="1" x="6954"/>
        <item m="1" x="7868"/>
        <item m="1" x="7105"/>
        <item m="1" x="7701"/>
        <item m="1" x="4167"/>
        <item m="1" x="7332"/>
        <item m="1" x="5487"/>
        <item m="1" x="3363"/>
        <item m="1" x="7528"/>
        <item m="1" x="1128"/>
        <item m="1" x="3075"/>
        <item m="1" x="4947"/>
        <item m="1" x="7491"/>
        <item m="1" x="1985"/>
        <item m="1" x="3777"/>
        <item m="1" x="1144"/>
        <item m="1" x="7158"/>
        <item m="1" x="4831"/>
        <item m="1" x="7358"/>
        <item m="1" x="5099"/>
        <item m="1" x="3600"/>
        <item m="1" x="1877"/>
        <item m="1" x="6621"/>
        <item m="1" x="2942"/>
        <item m="1" x="5972"/>
        <item m="1" x="7375"/>
        <item m="1" x="3452"/>
        <item m="1" x="6285"/>
        <item x="625"/>
        <item x="603"/>
        <item m="1" x="2830"/>
        <item m="1" x="4433"/>
        <item m="1" x="7876"/>
        <item m="1" x="2386"/>
        <item m="1" x="6604"/>
        <item m="1" x="2147"/>
        <item m="1" x="7765"/>
        <item m="1" x="5822"/>
        <item m="1" x="6890"/>
        <item m="1" x="1766"/>
        <item m="1" x="2263"/>
        <item m="1" x="3473"/>
        <item m="1" x="2397"/>
        <item m="1" x="5076"/>
        <item m="1" x="2742"/>
        <item m="1" x="3852"/>
        <item m="1" x="3580"/>
        <item m="1" x="3040"/>
        <item m="1" x="3103"/>
        <item m="1" x="1177"/>
        <item m="1" x="6733"/>
        <item m="1" x="6092"/>
        <item m="1" x="1401"/>
        <item m="1" x="6077"/>
        <item m="1" x="7914"/>
        <item m="1" x="1697"/>
        <item m="1" x="7787"/>
        <item m="1" x="6164"/>
        <item m="1" x="4985"/>
        <item m="1" x="6175"/>
        <item m="1" x="2492"/>
        <item m="1" x="3226"/>
        <item m="1" x="7751"/>
        <item m="1" x="5539"/>
        <item m="1" x="4408"/>
        <item m="1" x="972"/>
        <item m="1" x="7372"/>
        <item m="1" x="7759"/>
        <item m="1" x="7176"/>
        <item m="1" x="4198"/>
        <item m="1" x="2148"/>
        <item m="1" x="5267"/>
        <item m="1" x="3818"/>
        <item m="1" x="2585"/>
        <item m="1" x="1005"/>
        <item x="624"/>
        <item m="1" x="1154"/>
        <item m="1" x="3578"/>
        <item m="1" x="1366"/>
        <item m="1" x="1397"/>
        <item m="1" x="6926"/>
        <item m="1" x="7881"/>
        <item m="1" x="6118"/>
        <item m="1" x="4494"/>
        <item m="1" x="7864"/>
        <item m="1" x="890"/>
        <item m="1" x="7335"/>
        <item m="1" x="3041"/>
        <item m="1" x="7033"/>
        <item m="1" x="6829"/>
        <item m="1" x="7290"/>
        <item m="1" x="1319"/>
        <item m="1" x="2426"/>
        <item m="1" x="1084"/>
        <item m="1" x="4883"/>
        <item m="1" x="4841"/>
        <item m="1" x="5607"/>
        <item m="1" x="4079"/>
        <item m="1" x="1738"/>
        <item m="1" x="2253"/>
        <item m="1" x="6701"/>
        <item m="1" x="4702"/>
        <item m="1" x="7880"/>
        <item m="1" x="5313"/>
        <item m="1" x="6700"/>
        <item m="1" x="2751"/>
        <item m="1" x="2439"/>
        <item m="1" x="4286"/>
        <item m="1" x="4162"/>
        <item m="1" x="1651"/>
        <item m="1" x="4721"/>
        <item m="1" x="6625"/>
        <item m="1" x="5584"/>
        <item m="1" x="4273"/>
        <item m="1" x="2995"/>
        <item m="1" x="7416"/>
        <item m="1" x="2908"/>
        <item m="1" x="1833"/>
        <item m="1" x="4451"/>
        <item m="1" x="6010"/>
        <item m="1" x="5130"/>
        <item m="1" x="6513"/>
        <item m="1" x="5527"/>
        <item m="1" x="4462"/>
        <item m="1" x="2764"/>
        <item m="1" x="7569"/>
        <item m="1" x="4963"/>
        <item m="1" x="3948"/>
        <item m="1" x="7231"/>
        <item m="1" x="7093"/>
        <item m="1" x="6364"/>
        <item m="1" x="5255"/>
        <item m="1" x="6209"/>
        <item m="1" x="7902"/>
        <item m="1" x="7255"/>
        <item m="1" x="6858"/>
        <item m="1" x="7724"/>
        <item m="1" x="1711"/>
        <item m="1" x="4887"/>
        <item m="1" x="2281"/>
        <item m="1" x="5222"/>
        <item m="1" x="3567"/>
        <item m="1" x="5199"/>
        <item m="1" x="6052"/>
        <item m="1" x="2159"/>
        <item m="1" x="4711"/>
        <item m="1" x="1709"/>
        <item m="1" x="2931"/>
        <item m="1" x="7129"/>
        <item m="1" x="7602"/>
        <item m="1" x="7187"/>
        <item m="1" x="4053"/>
        <item m="1" x="7790"/>
        <item m="1" x="6755"/>
        <item m="1" x="1842"/>
        <item m="1" x="4188"/>
        <item m="1" x="4490"/>
        <item m="1" x="4810"/>
        <item m="1" x="3087"/>
        <item m="1" x="3077"/>
        <item m="1" x="2794"/>
        <item m="1" x="3399"/>
        <item m="1" x="6774"/>
        <item m="1" x="6024"/>
        <item m="1" x="3813"/>
        <item m="1" x="7727"/>
        <item m="1" x="2378"/>
        <item m="1" x="7061"/>
        <item m="1" x="7346"/>
        <item m="1" x="3183"/>
        <item m="1" x="2252"/>
        <item m="1" x="6066"/>
        <item m="1" x="2862"/>
        <item m="1" x="1799"/>
        <item m="1" x="3691"/>
        <item m="1" x="5850"/>
        <item m="1" x="1498"/>
        <item m="1" x="2123"/>
        <item m="1" x="7314"/>
        <item m="1" x="7478"/>
        <item m="1" x="3744"/>
        <item m="1" x="1932"/>
        <item m="1" x="1075"/>
        <item m="1" x="2160"/>
        <item m="1" x="4473"/>
        <item m="1" x="2422"/>
        <item m="1" x="4779"/>
        <item m="1" x="2154"/>
        <item m="1" x="2009"/>
        <item m="1" x="2974"/>
        <item m="1" x="7758"/>
        <item m="1" x="7216"/>
        <item m="1" x="7066"/>
        <item m="1" x="7379"/>
        <item m="1" x="2455"/>
        <item m="1" x="5246"/>
        <item m="1" x="2029"/>
        <item m="1" x="6547"/>
        <item m="1" x="2670"/>
        <item m="1" x="2468"/>
        <item m="1" x="7952"/>
        <item m="1" x="5312"/>
        <item m="1" x="6529"/>
        <item m="1" x="3244"/>
        <item m="1" x="6945"/>
        <item m="1" x="6640"/>
        <item m="1" x="2249"/>
        <item m="1" x="1961"/>
        <item m="1" x="3472"/>
        <item m="1" x="4557"/>
        <item m="1" x="4357"/>
        <item m="1" x="2614"/>
        <item m="1" x="2173"/>
        <item m="1" x="4669"/>
        <item m="1" x="2739"/>
        <item m="1" x="5611"/>
        <item m="1" x="5691"/>
        <item m="1" x="7445"/>
        <item m="1" x="5809"/>
        <item m="1" x="6614"/>
        <item m="1" x="6786"/>
        <item m="1" x="6975"/>
        <item m="1" x="975"/>
        <item m="1" x="2454"/>
        <item m="1" x="5174"/>
        <item m="1" x="6930"/>
        <item m="1" x="3975"/>
        <item m="1" x="7594"/>
        <item m="1" x="7223"/>
        <item m="1" x="5119"/>
        <item m="1" x="7618"/>
        <item m="1" x="7019"/>
        <item m="1" x="7986"/>
        <item m="1" x="4614"/>
        <item m="1" x="2605"/>
        <item m="1" x="5072"/>
        <item m="1" x="7639"/>
        <item m="1" x="3972"/>
        <item m="1" x="2197"/>
        <item m="1" x="2834"/>
        <item m="1" x="2292"/>
        <item m="1" x="2891"/>
        <item m="1" x="4037"/>
        <item m="1" x="5056"/>
        <item m="1" x="3793"/>
        <item m="1" x="7865"/>
        <item m="1" x="2506"/>
        <item m="1" x="4821"/>
        <item m="1" x="7546"/>
        <item m="1" x="4078"/>
        <item m="1" x="6411"/>
        <item m="1" x="6922"/>
        <item m="1" x="4142"/>
        <item m="1" x="5896"/>
        <item m="1" x="2229"/>
        <item m="1" x="1126"/>
        <item m="1" x="7166"/>
        <item m="1" x="1919"/>
        <item m="1" x="6339"/>
        <item m="1" x="1826"/>
        <item m="1" x="2082"/>
        <item m="1" x="5476"/>
        <item m="1" x="6509"/>
        <item m="1" x="2366"/>
        <item m="1" x="7975"/>
        <item m="1" x="6552"/>
        <item m="1" x="7908"/>
        <item m="1" x="6998"/>
        <item m="1" x="6708"/>
        <item m="1" x="5797"/>
        <item m="1" x="5177"/>
        <item m="1" x="3507"/>
        <item m="1" x="934"/>
        <item m="1" x="4889"/>
        <item m="1" x="2560"/>
        <item m="1" x="1180"/>
        <item m="1" x="7840"/>
        <item m="1" x="7140"/>
        <item m="1" x="4288"/>
        <item m="1" x="7539"/>
        <item m="1" x="1349"/>
        <item m="1" x="3745"/>
        <item m="1" x="5112"/>
        <item m="1" x="1496"/>
        <item m="1" x="1965"/>
        <item m="1" x="5956"/>
        <item m="1" x="5715"/>
        <item m="1" x="2046"/>
        <item m="1" x="3225"/>
        <item m="1" x="967"/>
        <item m="1" x="4184"/>
        <item m="1" x="1635"/>
        <item m="1" x="2941"/>
        <item m="1" x="5847"/>
        <item m="1" x="3033"/>
        <item m="1" x="7206"/>
        <item m="1" x="3318"/>
        <item m="1" x="4615"/>
        <item m="1" x="3871"/>
        <item m="1" x="1370"/>
        <item m="1" x="4077"/>
        <item m="1" x="1937"/>
        <item m="1" x="3637"/>
        <item m="1" x="5768"/>
        <item m="1" x="4416"/>
        <item m="1" x="5252"/>
        <item m="1" x="1788"/>
        <item m="1" x="4891"/>
        <item m="1" x="3671"/>
        <item m="1" x="1465"/>
        <item m="1" x="4259"/>
        <item m="1" x="4274"/>
        <item m="1" x="2872"/>
        <item m="1" x="6555"/>
        <item m="1" x="6485"/>
        <item m="1" x="6079"/>
        <item m="1" x="7588"/>
        <item m="1" x="2876"/>
        <item m="1" x="2648"/>
        <item m="1" x="2694"/>
        <item m="1" x="7141"/>
        <item m="1" x="5982"/>
        <item m="1" x="5187"/>
        <item m="1" x="7961"/>
        <item m="1" x="2650"/>
        <item m="1" x="6370"/>
        <item m="1" x="6011"/>
        <item m="1" x="6662"/>
        <item m="1" x="2789"/>
        <item m="1" x="1643"/>
        <item m="1" x="4126"/>
        <item m="1" x="6068"/>
        <item m="1" x="4534"/>
        <item m="1" x="7267"/>
        <item m="1" x="2683"/>
        <item m="1" x="3716"/>
        <item m="1" x="6990"/>
        <item m="1" x="3265"/>
        <item m="1" x="4572"/>
        <item m="1" x="4880"/>
        <item m="1" x="1763"/>
        <item m="1" x="5033"/>
        <item m="1" x="5614"/>
        <item m="1" x="4716"/>
        <item m="1" x="6173"/>
        <item m="1" x="2658"/>
        <item m="1" x="6325"/>
        <item m="1" x="2999"/>
        <item m="1" x="2027"/>
        <item m="1" x="6097"/>
        <item m="1" x="5832"/>
        <item m="1" x="2547"/>
        <item m="1" x="5459"/>
        <item m="1" x="958"/>
        <item m="1" x="1585"/>
        <item m="1" x="4759"/>
        <item m="1" x="7398"/>
        <item m="1" x="7370"/>
        <item m="1" x="3786"/>
        <item m="1" x="7329"/>
        <item m="1" x="6914"/>
        <item m="1" x="7869"/>
        <item m="1" x="7668"/>
        <item m="1" x="2346"/>
        <item m="1" x="6958"/>
        <item m="1" x="6512"/>
        <item m="1" x="7928"/>
        <item m="1" x="2554"/>
        <item m="1" x="2415"/>
        <item m="1" x="5396"/>
        <item m="1" x="6964"/>
        <item m="1" x="4901"/>
        <item m="1" x="2770"/>
        <item m="1" x="7070"/>
        <item m="1" x="4443"/>
        <item m="1" x="2685"/>
        <item m="1" x="3885"/>
        <item m="1" x="3285"/>
        <item m="1" x="6279"/>
        <item m="1" x="4804"/>
        <item m="1" x="3312"/>
        <item m="1" x="6476"/>
        <item m="1" x="1399"/>
        <item m="1" x="1920"/>
        <item m="1" x="4200"/>
        <item m="1" x="1825"/>
        <item m="1" x="1558"/>
        <item m="1" x="4730"/>
        <item m="1" x="4966"/>
        <item m="1" x="2272"/>
        <item m="1" x="3328"/>
        <item m="1" x="2344"/>
        <item m="1" x="1757"/>
        <item m="1" x="1721"/>
        <item m="1" x="3688"/>
        <item m="1" x="2980"/>
        <item m="1" x="3219"/>
        <item m="1" x="4317"/>
        <item m="1" x="6515"/>
        <item m="1" x="6812"/>
        <item m="1" x="7817"/>
        <item m="1" x="6295"/>
        <item m="1" x="3656"/>
        <item m="1" x="5929"/>
        <item m="1" x="4262"/>
        <item m="1" x="1731"/>
        <item m="1" x="5625"/>
        <item m="1" x="7047"/>
        <item m="1" x="6277"/>
        <item m="1" x="7263"/>
        <item m="1" x="4052"/>
        <item m="1" x="4840"/>
        <item m="1" x="3169"/>
        <item m="1" x="1073"/>
        <item m="1" x="7820"/>
        <item m="1" x="7359"/>
        <item m="1" x="4046"/>
        <item m="1" x="6789"/>
        <item m="1" x="1614"/>
        <item m="1" x="7455"/>
        <item m="1" x="6797"/>
        <item m="1" x="5004"/>
        <item m="1" x="2038"/>
        <item m="1" x="4742"/>
        <item m="1" x="4327"/>
        <item m="1" x="7328"/>
        <item m="1" x="6610"/>
        <item m="1" x="3704"/>
        <item m="1" x="4859"/>
        <item m="1" x="3385"/>
        <item m="1" x="6665"/>
        <item m="1" x="2236"/>
        <item m="1" x="2149"/>
        <item m="1" x="7471"/>
        <item m="1" x="7421"/>
        <item m="1" x="5132"/>
        <item m="1" x="6247"/>
        <item m="1" x="3604"/>
        <item m="1" x="5048"/>
        <item m="1" x="3238"/>
        <item m="1" x="2437"/>
        <item m="1" x="3122"/>
        <item m="1" x="4385"/>
        <item m="1" x="2515"/>
        <item m="1" x="6206"/>
        <item m="1" x="6070"/>
        <item m="1" x="4808"/>
        <item m="1" x="2497"/>
        <item m="1" x="6719"/>
        <item m="1" x="4377"/>
        <item m="1" x="2401"/>
        <item m="1" x="5226"/>
        <item m="1" x="3735"/>
        <item m="1" x="6027"/>
        <item m="1" x="5773"/>
        <item m="1" x="3831"/>
        <item m="1" x="3791"/>
        <item m="1" x="3400"/>
        <item m="1" x="3098"/>
        <item m="1" x="4043"/>
        <item m="1" x="3669"/>
        <item m="1" x="5745"/>
        <item m="1" x="7110"/>
        <item m="1" x="4728"/>
        <item m="1" x="5935"/>
        <item m="1" x="4933"/>
        <item m="1" x="3030"/>
        <item x="703"/>
        <item m="1" x="5926"/>
        <item m="1" x="1745"/>
        <item m="1" x="2254"/>
        <item m="1" x="5070"/>
        <item m="1" x="5984"/>
        <item m="1" x="1803"/>
        <item m="1" x="4109"/>
        <item m="1" x="6170"/>
        <item m="1" x="7220"/>
        <item m="1" x="4838"/>
        <item m="1" x="5679"/>
        <item m="1" x="2868"/>
        <item m="1" x="2014"/>
        <item m="1" x="6224"/>
        <item m="1" x="6558"/>
        <item m="1" x="4094"/>
        <item m="1" x="1396"/>
        <item m="1" x="6250"/>
        <item m="1" x="3297"/>
        <item m="1" x="3107"/>
        <item m="1" x="7318"/>
        <item m="1" x="3830"/>
        <item m="1" x="4131"/>
        <item m="1" x="7631"/>
        <item m="1" x="5400"/>
        <item m="1" x="3732"/>
        <item m="1" x="1340"/>
        <item m="1" x="2330"/>
        <item m="1" x="5605"/>
        <item m="1" x="3436"/>
        <item m="1" x="7241"/>
        <item m="1" x="7492"/>
        <item m="1" x="5013"/>
        <item m="1" x="5085"/>
        <item m="1" x="7084"/>
        <item m="1" x="3052"/>
        <item m="1" x="5055"/>
        <item m="1" x="4826"/>
        <item m="1" x="6287"/>
        <item m="1" x="4927"/>
        <item m="1" x="5640"/>
        <item m="1" x="7753"/>
        <item m="1" x="7052"/>
        <item m="1" x="6195"/>
        <item m="1" x="2905"/>
        <item m="1" x="3969"/>
        <item m="1" x="2718"/>
        <item m="1" x="6712"/>
        <item m="1" x="6840"/>
        <item m="1" x="2952"/>
        <item m="1" x="2126"/>
        <item m="1" x="7468"/>
        <item m="1" x="3463"/>
        <item m="1" x="3984"/>
        <item m="1" x="4511"/>
        <item m="1" x="5150"/>
        <item m="1" x="5359"/>
        <item m="1" x="5340"/>
        <item m="1" x="1367"/>
        <item m="1" x="1887"/>
        <item m="1" x="7152"/>
        <item m="1" x="2477"/>
        <item m="1" x="3258"/>
        <item m="1" x="2194"/>
        <item m="1" x="2950"/>
        <item m="1" x="6959"/>
        <item m="1" x="6404"/>
        <item m="1" x="4885"/>
        <item m="1" x="7829"/>
        <item m="1" x="4182"/>
        <item m="1" x="6198"/>
        <item m="1" x="6137"/>
        <item m="1" x="6000"/>
        <item m="1" x="6300"/>
        <item m="1" x="6082"/>
        <item m="1" x="4811"/>
        <item m="1" x="4787"/>
        <item m="1" x="6101"/>
        <item m="1" x="6936"/>
        <item m="1" x="5254"/>
        <item m="1" x="3070"/>
        <item m="1" x="4116"/>
        <item m="1" x="1301"/>
        <item m="1" x="3475"/>
        <item m="1" x="2125"/>
        <item m="1" x="5180"/>
        <item m="1" x="4926"/>
        <item m="1" x="2962"/>
        <item m="1" x="3964"/>
        <item m="1" x="7551"/>
        <item m="1" x="3719"/>
        <item m="1" x="6537"/>
        <item m="1" x="3879"/>
        <item m="1" x="1789"/>
        <item m="1" x="1313"/>
        <item m="1" x="7411"/>
        <item m="1" x="1203"/>
        <item m="1" x="6894"/>
        <item m="1" x="4553"/>
        <item m="1" x="5205"/>
        <item m="1" x="1677"/>
        <item m="1" x="2773"/>
        <item m="1" x="6128"/>
        <item m="1" x="5990"/>
        <item m="1" x="7863"/>
        <item m="1" x="4081"/>
        <item m="1" x="3639"/>
        <item m="1" x="6439"/>
        <item m="1" x="1442"/>
        <item m="1" x="6574"/>
        <item m="1" x="6844"/>
        <item m="1" x="7261"/>
        <item m="1" x="3069"/>
        <item m="1" x="3634"/>
        <item m="1" x="2136"/>
        <item m="1" x="6934"/>
        <item m="1" x="2557"/>
        <item m="1" x="1675"/>
        <item m="1" x="5448"/>
        <item m="1" x="1927"/>
        <item m="1" x="5434"/>
        <item m="1" x="3478"/>
        <item m="1" x="3902"/>
        <item m="1" x="6720"/>
        <item m="1" x="2303"/>
        <item m="1" x="4320"/>
        <item m="1" x="3552"/>
        <item m="1" x="3546"/>
        <item m="1" x="5918"/>
        <item m="1" x="1157"/>
        <item m="1" x="3332"/>
        <item m="1" x="2018"/>
        <item m="1" x="7177"/>
        <item m="1" x="7219"/>
        <item m="1" x="6709"/>
        <item m="1" x="3252"/>
        <item m="1" x="7462"/>
        <item m="1" x="3655"/>
        <item m="1" x="3494"/>
        <item m="1" x="5746"/>
        <item m="1" x="4736"/>
        <item m="1" x="5382"/>
        <item m="1" x="6974"/>
        <item m="1" x="1790"/>
        <item m="1" x="6807"/>
        <item m="1" x="4456"/>
        <item m="1" x="2013"/>
        <item m="1" x="7433"/>
        <item m="1" x="5771"/>
        <item m="1" x="6707"/>
        <item m="1" x="5901"/>
        <item m="1" x="3525"/>
        <item m="1" x="7848"/>
        <item m="1" x="5218"/>
        <item m="1" x="5100"/>
        <item m="1" x="3467"/>
        <item m="1" x="7976"/>
        <item m="1" x="5106"/>
        <item m="1" x="2647"/>
        <item m="1" x="5970"/>
        <item m="1" x="7873"/>
        <item m="1" x="2491"/>
        <item m="1" x="2959"/>
        <item m="1" x="1909"/>
        <item m="1" x="2882"/>
        <item m="1" x="5101"/>
        <item m="1" x="7091"/>
        <item m="1" x="6102"/>
        <item m="1" x="7132"/>
        <item m="1" x="5701"/>
        <item m="1" x="2831"/>
        <item m="1" x="6002"/>
        <item m="1" x="5827"/>
        <item m="1" x="6262"/>
        <item m="1" x="5908"/>
        <item m="1" x="3126"/>
        <item m="1" x="1615"/>
        <item m="1" x="2193"/>
        <item m="1" x="2900"/>
        <item m="1" x="5534"/>
        <item m="1" x="7162"/>
        <item m="1" x="1916"/>
        <item m="1" x="6332"/>
        <item m="1" x="6650"/>
        <item m="1" x="5911"/>
        <item m="1" x="5528"/>
        <item m="1" x="5065"/>
        <item m="1" x="1998"/>
        <item m="1" x="5867"/>
        <item m="1" x="5652"/>
        <item m="1" x="1542"/>
        <item m="1" x="6596"/>
        <item m="1" x="3912"/>
        <item m="1" x="3457"/>
        <item x="434"/>
        <item m="1" x="7464"/>
        <item m="1" x="2178"/>
        <item m="1" x="3124"/>
        <item m="1" x="1930"/>
        <item m="1" x="5035"/>
        <item m="1" x="6437"/>
        <item m="1" x="6346"/>
        <item m="1" x="5699"/>
        <item m="1" x="3614"/>
        <item m="1" x="2549"/>
        <item m="1" x="2129"/>
        <item m="1" x="2689"/>
        <item m="1" x="7153"/>
        <item m="1" x="7859"/>
        <item m="1" x="7208"/>
        <item m="1" x="6522"/>
        <item m="1" x="7106"/>
        <item m="1" x="994"/>
        <item m="1" x="5603"/>
        <item m="1" x="7621"/>
        <item m="1" x="3511"/>
        <item m="1" x="5103"/>
        <item m="1" x="7038"/>
        <item m="1" x="2678"/>
        <item m="1" x="6375"/>
        <item m="1" x="3536"/>
        <item m="1" x="4680"/>
        <item m="1" x="999"/>
        <item m="1" x="3816"/>
        <item m="1" x="6916"/>
        <item m="1" x="1256"/>
        <item x="445"/>
        <item m="1" x="1993"/>
        <item m="1" x="4275"/>
        <item m="1" x="5138"/>
        <item m="1" x="7127"/>
        <item m="1" x="4028"/>
        <item m="1" x="2299"/>
        <item m="1" x="7443"/>
        <item m="1" x="4784"/>
        <item m="1" x="7383"/>
        <item m="1" x="1906"/>
        <item m="1" x="5678"/>
        <item m="1" x="2488"/>
        <item m="1" x="3598"/>
        <item m="1" x="7200"/>
        <item m="1" x="5015"/>
        <item m="1" x="4073"/>
        <item m="1" x="2967"/>
        <item m="1" x="3829"/>
        <item m="1" x="5636"/>
        <item m="1" x="3012"/>
        <item m="1" x="7514"/>
        <item m="1" x="4054"/>
        <item m="1" x="4499"/>
        <item m="1" x="4791"/>
        <item m="1" x="5007"/>
        <item m="1" x="6685"/>
        <item m="1" x="7526"/>
        <item m="1" x="7745"/>
        <item m="1" x="1964"/>
        <item m="1" x="4514"/>
        <item m="1" x="5704"/>
        <item m="1" x="4610"/>
        <item m="1" x="2133"/>
        <item m="1" x="5529"/>
        <item m="1" x="7392"/>
        <item m="1" x="2660"/>
        <item m="1" x="1502"/>
        <item m="1" x="5395"/>
        <item m="1" x="2138"/>
        <item m="1" x="4617"/>
        <item m="1" x="3758"/>
        <item m="1" x="4019"/>
        <item m="1" x="5497"/>
        <item m="1" x="4005"/>
        <item m="1" x="5036"/>
        <item m="1" x="4594"/>
        <item m="1" x="3372"/>
        <item m="1" x="7896"/>
        <item m="1" x="2042"/>
        <item m="1" x="2675"/>
        <item m="1" x="4407"/>
        <item m="1" x="4700"/>
        <item m="1" x="6819"/>
        <item m="1" x="2688"/>
        <item m="1" x="3150"/>
        <item m="1" x="7904"/>
        <item m="1" x="4038"/>
        <item m="1" x="7063"/>
        <item m="1" x="3227"/>
        <item m="1" x="1268"/>
        <item m="1" x="5091"/>
        <item m="1" x="2339"/>
        <item m="1" x="4663"/>
        <item m="1" x="1134"/>
        <item m="1" x="6207"/>
        <item m="1" x="1458"/>
        <item m="1" x="7816"/>
        <item m="1" x="4524"/>
        <item m="1" x="6306"/>
        <item m="1" x="7714"/>
        <item m="1" x="7124"/>
        <item m="1" x="3398"/>
        <item m="1" x="5096"/>
        <item m="1" x="2081"/>
        <item m="1" x="7404"/>
        <item m="1" x="6422"/>
        <item m="1" x="4986"/>
        <item m="1" x="1845"/>
        <item m="1" x="2635"/>
        <item m="1" x="3442"/>
        <item m="1" x="5435"/>
        <item m="1" x="2223"/>
        <item m="1" x="5054"/>
        <item m="1" x="1034"/>
        <item m="1" x="1287"/>
        <item m="1" x="4809"/>
        <item m="1" x="1962"/>
        <item m="1" x="7757"/>
        <item m="1" x="7456"/>
        <item m="1" x="3155"/>
        <item m="1" x="3527"/>
        <item m="1" x="2704"/>
        <item m="1" x="3803"/>
        <item m="1" x="4908"/>
        <item m="1" x="4459"/>
        <item m="1" x="7165"/>
        <item m="1" x="5318"/>
        <item m="1" x="4671"/>
        <item m="1" x="4531"/>
        <item m="1" x="6760"/>
        <item m="1" x="3882"/>
        <item m="1" x="7989"/>
        <item m="1" x="4861"/>
        <item m="1" x="7730"/>
        <item m="1" x="896"/>
        <item m="1" x="5063"/>
        <item m="1" x="3623"/>
        <item m="1" x="3752"/>
        <item m="1" x="4332"/>
        <item m="1" x="3505"/>
        <item m="1" x="5121"/>
        <item m="1" x="2039"/>
        <item m="1" x="7710"/>
        <item m="1" x="5212"/>
        <item m="1" x="5559"/>
        <item m="1" x="1971"/>
        <item m="1" x="1493"/>
        <item m="1" x="1137"/>
        <item m="1" x="7336"/>
        <item m="1" x="5214"/>
        <item m="1" x="7128"/>
        <item m="1" x="7432"/>
        <item m="1" x="2336"/>
        <item m="1" x="6966"/>
        <item m="1" x="2242"/>
        <item m="1" x="3805"/>
        <item m="1" x="7004"/>
        <item m="1" x="1389"/>
        <item m="1" x="7188"/>
        <item m="1" x="7649"/>
        <item m="1" x="5514"/>
        <item m="1" x="1406"/>
        <item m="1" x="2869"/>
        <item m="1" x="2884"/>
        <item m="1" x="6814"/>
        <item m="1" x="4516"/>
        <item m="1" x="6059"/>
        <item m="1" x="919"/>
        <item m="1" x="2926"/>
        <item m="1" x="1161"/>
        <item m="1" x="3021"/>
        <item m="1" x="4044"/>
        <item m="1" x="3096"/>
        <item m="1" x="2096"/>
        <item m="1" x="1159"/>
        <item m="1" x="4642"/>
        <item m="1" x="4938"/>
        <item m="1" x="1950"/>
        <item m="1" x="945"/>
        <item m="1" x="7866"/>
        <item m="1" x="1854"/>
        <item m="1" x="7499"/>
        <item m="1" x="3854"/>
        <item m="1" x="5748"/>
        <item m="1" x="7706"/>
        <item m="1" x="7426"/>
        <item m="1" x="4590"/>
        <item m="1" x="7738"/>
        <item m="1" x="7970"/>
        <item m="1" x="7561"/>
        <item m="1" x="7691"/>
        <item m="1" x="4059"/>
        <item m="1" x="6418"/>
        <item m="1" x="7366"/>
        <item m="1" x="7833"/>
        <item m="1" x="2317"/>
        <item x="451"/>
        <item m="1" x="5811"/>
        <item m="1" x="7242"/>
        <item m="1" x="2251"/>
        <item m="1" x="5658"/>
        <item m="1" x="5225"/>
        <item m="1" x="3920"/>
        <item m="1" x="5558"/>
        <item m="1" x="2522"/>
        <item m="1" x="3474"/>
        <item m="1" x="3510"/>
        <item m="1" x="3374"/>
        <item m="1" x="6316"/>
        <item m="1" x="1112"/>
        <item m="1" x="1310"/>
        <item m="1" x="1988"/>
        <item m="1" x="1507"/>
        <item m="1" x="1939"/>
        <item m="1" x="4318"/>
        <item m="1" x="7338"/>
        <item m="1" x="4405"/>
        <item m="1" x="7419"/>
        <item m="1" x="3797"/>
        <item m="1" x="7938"/>
        <item m="1" x="5363"/>
        <item m="1" x="4173"/>
        <item m="1" x="3380"/>
        <item m="1" x="2906"/>
        <item m="1" x="4335"/>
        <item m="1" x="1291"/>
        <item m="1" x="2623"/>
        <item m="1" x="1795"/>
        <item m="1" x="3757"/>
        <item m="1" x="1276"/>
        <item m="1" x="4988"/>
        <item m="1" x="6318"/>
        <item m="1" x="4400"/>
        <item m="1" x="7360"/>
        <item m="1" x="3071"/>
        <item m="1" x="3542"/>
        <item m="1" x="2613"/>
        <item m="1" x="1531"/>
        <item m="1" x="3355"/>
        <item m="1" x="938"/>
        <item m="1" x="5924"/>
        <item m="1" x="1235"/>
        <item m="1" x="1977"/>
        <item m="1" x="1515"/>
        <item m="1" x="5654"/>
        <item m="1" x="6732"/>
        <item m="1" x="6686"/>
        <item m="1" x="1224"/>
        <item m="1" x="4934"/>
        <item m="1" x="1718"/>
        <item m="1" x="6315"/>
        <item m="1" x="3298"/>
        <item m="1" x="7894"/>
        <item m="1" x="4016"/>
        <item m="1" x="7925"/>
        <item m="1" x="1588"/>
        <item m="1" x="4366"/>
        <item m="1" x="1820"/>
        <item m="1" x="7690"/>
        <item m="1" x="5094"/>
        <item m="1" x="6051"/>
        <item m="1" x="6855"/>
        <item m="1" x="6187"/>
        <item m="1" x="1375"/>
        <item m="1" x="3133"/>
        <item m="1" x="4879"/>
        <item m="1" x="6571"/>
        <item m="1" x="3506"/>
        <item m="1" x="3814"/>
        <item m="1" x="6675"/>
        <item m="1" x="3649"/>
        <item m="1" x="4877"/>
        <item m="1" x="6580"/>
        <item m="1" x="5011"/>
        <item m="1" x="5265"/>
        <item m="1" x="6050"/>
        <item m="1" x="1289"/>
        <item m="1" x="2763"/>
        <item m="1" x="5460"/>
        <item m="1" x="4981"/>
        <item m="1" x="7806"/>
        <item m="1" x="2050"/>
        <item m="1" x="3147"/>
        <item m="1" x="7646"/>
        <item m="1" x="3321"/>
        <item m="1" x="3468"/>
        <item m="1" x="2359"/>
        <item m="1" x="3890"/>
        <item m="1" x="6341"/>
        <item m="1" x="1353"/>
        <item m="1" x="3311"/>
        <item m="1" x="2930"/>
        <item m="1" x="4070"/>
        <item m="1" x="6888"/>
        <item m="1" x="6822"/>
        <item m="1" x="4376"/>
        <item m="1" x="5040"/>
        <item m="1" x="6659"/>
        <item m="1" x="2052"/>
        <item m="1" x="1770"/>
        <item m="1" x="4733"/>
        <item m="1" x="5330"/>
        <item m="1" x="5456"/>
        <item m="1" x="6622"/>
        <item m="1" x="4781"/>
        <item m="1" x="3903"/>
        <item m="1" x="1681"/>
        <item m="1" x="3348"/>
        <item m="1" x="7927"/>
        <item m="1" x="7704"/>
        <item m="1" x="5608"/>
        <item m="1" x="3577"/>
        <item m="1" x="3042"/>
        <item m="1" x="2598"/>
        <item m="1" x="2354"/>
        <item m="1" x="3434"/>
        <item m="1" x="2886"/>
        <item m="1" x="6350"/>
        <item m="1" x="948"/>
        <item m="1" x="4031"/>
        <item m="1" x="7164"/>
        <item m="1" x="4776"/>
        <item m="1" x="2783"/>
        <item m="1" x="1896"/>
        <item m="1" x="2652"/>
        <item m="1" x="3350"/>
        <item m="1" x="4828"/>
        <item m="1" x="947"/>
        <item m="1" x="1555"/>
        <item m="1" x="7232"/>
        <item m="1" x="3915"/>
        <item m="1" x="4508"/>
        <item m="1" x="4283"/>
        <item m="1" x="1477"/>
        <item m="1" x="7892"/>
        <item m="1" x="3215"/>
        <item m="1" x="5795"/>
        <item m="1" x="6460"/>
        <item m="1" x="6778"/>
        <item m="1" x="2550"/>
        <item m="1" x="3765"/>
        <item m="1" x="5693"/>
        <item m="1" x="1561"/>
        <item m="1" x="7749"/>
        <item m="1" x="3682"/>
        <item m="1" x="901"/>
        <item m="1" x="884"/>
        <item m="1" x="1579"/>
        <item m="1" x="6925"/>
        <item m="1" x="4604"/>
        <item m="1" x="6110"/>
        <item m="1" x="2362"/>
        <item m="1" x="4347"/>
        <item m="1" x="4024"/>
        <item m="1" x="3471"/>
        <item m="1" x="5898"/>
        <item m="1" x="3900"/>
        <item m="1" x="2056"/>
        <item m="1" x="2176"/>
        <item m="1" x="3046"/>
        <item m="1" x="4419"/>
        <item m="1" x="2758"/>
        <item m="1" x="5324"/>
        <item m="1" x="1088"/>
        <item m="1" x="2541"/>
        <item m="1" x="1924"/>
        <item m="1" x="3445"/>
        <item m="1" x="3583"/>
        <item m="1" x="6853"/>
        <item m="1" x="3513"/>
        <item m="1" x="7740"/>
        <item m="1" x="5332"/>
        <item m="1" x="5311"/>
        <item m="1" x="5286"/>
        <item m="1" x="7545"/>
        <item m="1" x="2365"/>
        <item m="1" x="1392"/>
        <item m="1" x="4418"/>
        <item m="1" x="1194"/>
        <item m="1" x="2318"/>
        <item m="1" x="2231"/>
        <item m="1" x="3092"/>
        <item m="1" x="4264"/>
        <item m="1" x="5888"/>
        <item x="628"/>
        <item m="1" x="6056"/>
        <item m="1" x="5171"/>
        <item m="1" x="4169"/>
        <item m="1" x="5860"/>
        <item m="1" x="6536"/>
        <item m="1" x="6904"/>
        <item m="1" x="5418"/>
        <item m="1" x="3635"/>
        <item m="1" x="4588"/>
        <item m="1" x="4543"/>
        <item m="1" x="2546"/>
        <item m="1" x="6849"/>
        <item m="1" x="995"/>
        <item m="1" x="4321"/>
        <item m="1" x="1269"/>
        <item m="1" x="3338"/>
        <item m="1" x="5455"/>
        <item m="1" x="6627"/>
        <item m="1" x="3603"/>
        <item m="1" x="6227"/>
        <item m="1" x="1104"/>
        <item m="1" x="5194"/>
        <item m="1" x="2169"/>
        <item m="1" x="2860"/>
        <item m="1" x="2896"/>
        <item m="1" x="7625"/>
        <item m="1" x="4414"/>
        <item m="1" x="2657"/>
        <item m="1" x="5482"/>
        <item m="1" x="3137"/>
        <item m="1" x="1165"/>
        <item m="1" x="4874"/>
        <item m="1" x="4654"/>
        <item m="1" x="7616"/>
        <item m="1" x="7225"/>
        <item m="1" x="4868"/>
        <item m="1" x="4148"/>
        <item m="1" x="2051"/>
        <item m="1" x="7226"/>
        <item m="1" x="7613"/>
        <item m="1" x="6669"/>
        <item m="1" x="5865"/>
        <item m="1" x="6142"/>
        <item m="1" x="2730"/>
        <item m="1" x="4163"/>
        <item m="1" x="2032"/>
        <item m="1" x="2257"/>
        <item m="1" x="7506"/>
        <item m="1" x="3418"/>
        <item m="1" x="6374"/>
        <item m="1" x="4715"/>
        <item m="1" x="5983"/>
        <item m="1" x="3572"/>
        <item m="1" x="6258"/>
        <item m="1" x="4627"/>
        <item m="1" x="2485"/>
        <item m="1" x="7117"/>
        <item m="1" x="4886"/>
        <item m="1" x="930"/>
        <item m="1" x="5857"/>
        <item m="1" x="3652"/>
        <item m="1" x="6779"/>
        <item m="1" x="5416"/>
        <item m="1" x="1524"/>
        <item m="1" x="2816"/>
        <item m="1" x="6109"/>
        <item m="1" x="6320"/>
        <item m="1" x="3768"/>
        <item m="1" x="6003"/>
        <item m="1" x="4735"/>
        <item m="1" x="2722"/>
        <item m="1" x="6943"/>
        <item m="1" x="3602"/>
        <item m="1" x="3462"/>
        <item m="1" x="1830"/>
        <item m="1" x="6087"/>
        <item m="1" x="6756"/>
        <item m="1" x="2128"/>
        <item m="1" x="4858"/>
        <item m="1" x="5495"/>
        <item m="1" x="7068"/>
        <item m="1" x="1865"/>
        <item m="1" x="5919"/>
        <item m="1" x="5031"/>
        <item m="1" x="7603"/>
        <item m="1" x="5776"/>
        <item m="1" x="7633"/>
        <item m="1" x="7326"/>
        <item m="1" x="7214"/>
        <item m="1" x="6575"/>
        <item m="1" x="2451"/>
        <item m="1" x="4389"/>
        <item m="1" x="1664"/>
        <item m="1" x="5082"/>
        <item m="1" x="3241"/>
        <item m="1" x="3844"/>
        <item m="1" x="7442"/>
        <item m="1" x="7717"/>
        <item m="1" x="4593"/>
        <item m="1" x="7518"/>
        <item m="1" x="2341"/>
        <item m="1" x="5998"/>
        <item m="1" x="4766"/>
        <item m="1" x="7794"/>
        <item m="1" x="7116"/>
        <item m="1" x="7253"/>
        <item m="1" x="4866"/>
        <item m="1" x="1557"/>
        <item m="1" x="1597"/>
        <item m="1" x="3722"/>
        <item m="1" x="987"/>
        <item m="1" x="2720"/>
        <item m="1" x="7365"/>
        <item m="1" x="2107"/>
        <item m="1" x="5820"/>
        <item m="1" x="964"/>
        <item m="1" x="5084"/>
        <item m="1" x="3006"/>
        <item m="1" x="3878"/>
        <item m="1" x="4517"/>
        <item m="1" x="7340"/>
        <item m="1" x="1070"/>
        <item m="1" x="2308"/>
        <item m="1" x="5060"/>
        <item m="1" x="6397"/>
        <item m="1" x="3874"/>
        <item m="1" x="3440"/>
        <item m="1" x="3007"/>
        <item m="1" x="7731"/>
        <item m="1" x="1922"/>
        <item m="1" x="5188"/>
        <item m="1" x="7655"/>
        <item m="1" x="7785"/>
        <item m="1" x="1345"/>
        <item m="1" x="3049"/>
        <item m="1" x="3983"/>
        <item m="1" x="5302"/>
        <item m="1" x="7767"/>
        <item m="1" x="2204"/>
        <item m="1" x="7990"/>
        <item m="1" x="2230"/>
        <item m="1" x="7669"/>
        <item m="1" x="1138"/>
        <item m="1" x="7504"/>
        <item x="621"/>
        <item m="1" x="1661"/>
        <item m="1" x="5753"/>
        <item m="1" x="2895"/>
        <item m="1" x="3290"/>
        <item m="1" x="2418"/>
        <item m="1" x="2536"/>
        <item m="1" x="1946"/>
        <item m="1" x="4620"/>
        <item m="1" x="3615"/>
        <item m="1" x="5215"/>
        <item m="1" x="3131"/>
        <item m="1" x="3832"/>
        <item m="1" x="7642"/>
        <item m="1" x="7046"/>
        <item m="1" x="4833"/>
        <item m="1" x="4683"/>
        <item m="1" x="6409"/>
        <item m="1" x="2302"/>
        <item m="1" x="6204"/>
        <item m="1" x="1067"/>
        <item m="1" x="4289"/>
        <item m="1" x="3193"/>
        <item m="1" x="1586"/>
        <item m="1" x="6588"/>
        <item m="1" x="7319"/>
        <item m="1" x="6426"/>
        <item m="1" x="1517"/>
        <item m="1" x="3228"/>
        <item m="1" x="1021"/>
        <item m="1" x="1921"/>
        <item m="1" x="7982"/>
        <item m="1" x="2977"/>
        <item m="1" x="1594"/>
        <item m="1" x="6550"/>
        <item m="1" x="7288"/>
        <item m="1" x="4917"/>
        <item m="1" x="6382"/>
        <item m="1" x="6104"/>
        <item m="1" x="5464"/>
        <item m="1" x="7870"/>
        <item m="1" x="7808"/>
        <item m="1" x="4082"/>
        <item m="1" x="6618"/>
        <item m="1" x="1408"/>
        <item m="1" x="6467"/>
        <item m="1" x="7324"/>
        <item m="1" x="3781"/>
        <item m="1" x="4949"/>
        <item m="1" x="3229"/>
        <item m="1" x="7627"/>
        <item m="1" x="5730"/>
        <item m="1" x="6835"/>
        <item m="1" x="2282"/>
        <item m="1" x="6222"/>
        <item m="1" x="983"/>
        <item m="1" x="1339"/>
        <item m="1" x="5887"/>
        <item m="1" x="1129"/>
        <item m="1" x="5206"/>
        <item m="1" x="6061"/>
        <item m="1" x="2881"/>
        <item m="1" x="2471"/>
        <item m="1" x="7512"/>
        <item m="1" x="2385"/>
        <item m="1" x="3368"/>
        <item m="1" x="3589"/>
        <item m="1" x="6005"/>
        <item m="1" x="3544"/>
        <item m="1" x="5502"/>
        <item m="1" x="3750"/>
        <item m="1" x="5209"/>
        <item m="1" x="3696"/>
        <item m="1" x="6854"/>
        <item m="1" x="6432"/>
        <item m="1" x="5052"/>
        <item m="1" x="6759"/>
        <item m="1" x="1656"/>
        <item m="1" x="4138"/>
        <item m="1" x="4664"/>
        <item m="1" x="6454"/>
        <item m="1" x="1388"/>
        <item m="1" x="4941"/>
        <item m="1" x="1519"/>
        <item m="1" x="2098"/>
        <item m="1" x="3762"/>
        <item m="1" x="5618"/>
        <item m="1" x="6655"/>
        <item m="1" x="3299"/>
        <item m="1" x="5275"/>
        <item m="1" x="3074"/>
        <item m="1" x="1077"/>
        <item m="1" x="1279"/>
        <item m="1" x="7010"/>
        <item m="1" x="6365"/>
        <item m="1" x="6463"/>
        <item m="1" x="4252"/>
        <item m="1" x="6783"/>
        <item m="1" x="5280"/>
        <item m="1" x="4978"/>
        <item m="1" x="2947"/>
        <item m="1" x="1935"/>
        <item m="1" x="1619"/>
        <item m="1" x="3256"/>
        <item m="1" x="3053"/>
        <item m="1" x="2979"/>
        <item m="1" x="4998"/>
        <item m="1" x="7237"/>
        <item m="1" x="3586"/>
        <item m="1" x="3455"/>
        <item m="1" x="6210"/>
        <item m="1" x="1343"/>
        <item m="1" x="3437"/>
        <item m="1" x="5578"/>
        <item m="1" x="3428"/>
        <item m="1" x="6214"/>
        <item m="1" x="4125"/>
        <item m="1" x="4603"/>
        <item m="1" x="3680"/>
        <item m="1" x="6319"/>
        <item m="1" x="4201"/>
        <item m="1" x="1326"/>
        <item m="1" x="4706"/>
        <item m="1" x="7302"/>
        <item m="1" x="6672"/>
        <item m="1" x="6266"/>
        <item m="1" x="1968"/>
        <item m="1" x="6631"/>
        <item m="1" x="3508"/>
        <item m="1" x="7167"/>
        <item m="1" x="1903"/>
        <item m="1" x="4071"/>
        <item m="1" x="2656"/>
        <item m="1" x="3289"/>
        <item m="1" x="2972"/>
        <item m="1" x="1094"/>
        <item m="1" x="1941"/>
        <item m="1" x="7632"/>
        <item m="1" x="3574"/>
        <item m="1" x="6652"/>
        <item m="1" x="1623"/>
        <item m="1" x="7203"/>
        <item m="1" x="4440"/>
        <item m="1" x="1028"/>
        <item m="1" x="6163"/>
        <item m="1" x="6174"/>
        <item m="1" x="4631"/>
        <item m="1" x="2736"/>
        <item m="1" x="3395"/>
        <item m="1" x="3367"/>
        <item m="1" x="1441"/>
        <item m="1" x="1772"/>
        <item m="1" x="5727"/>
        <item m="1" x="1369"/>
        <item m="1" x="6057"/>
        <item m="1" x="6590"/>
        <item m="1" x="1521"/>
        <item m="1" x="3158"/>
        <item m="1" x="1603"/>
        <item m="1" x="6326"/>
        <item m="1" x="7934"/>
        <item m="1" x="5997"/>
        <item m="1" x="2115"/>
        <item m="1" x="3492"/>
        <item m="1" x="6115"/>
        <item m="1" x="1239"/>
        <item m="1" x="3213"/>
        <item m="1" x="6693"/>
        <item m="1" x="4974"/>
        <item m="1" x="3896"/>
        <item m="1" x="2825"/>
        <item m="1" x="7782"/>
        <item m="1" x="6546"/>
        <item m="1" x="7739"/>
        <item m="1" x="7351"/>
        <item m="1" x="2907"/>
        <item m="1" x="1150"/>
        <item m="1" x="3703"/>
        <item m="1" x="5590"/>
        <item m="1" x="3184"/>
        <item m="1" x="4226"/>
        <item m="1" x="3146"/>
        <item m="1" x="6911"/>
        <item m="1" x="1281"/>
        <item m="1" x="5162"/>
        <item m="1" x="931"/>
        <item m="1" x="2298"/>
        <item m="1" x="5281"/>
        <item m="1" x="5752"/>
        <item m="1" x="5308"/>
        <item m="1" x="1205"/>
        <item m="1" x="4040"/>
        <item m="1" x="2088"/>
        <item m="1" x="4000"/>
        <item m="1" x="4120"/>
        <item m="1" x="2438"/>
        <item m="1" x="6857"/>
        <item m="1" x="2198"/>
        <item m="1" x="1958"/>
        <item m="1" x="5005"/>
        <item m="1" x="5843"/>
        <item m="1" x="6492"/>
        <item m="1" x="1092"/>
        <item m="1" x="2448"/>
        <item m="1" x="1936"/>
        <item m="1" x="2381"/>
        <item m="1" x="5634"/>
        <item m="1" x="6096"/>
        <item m="1" x="2691"/>
        <item m="1" x="2978"/>
        <item m="1" x="5044"/>
        <item m="1" x="2044"/>
        <item m="1" x="2989"/>
        <item m="1" x="2666"/>
        <item m="1" x="6124"/>
        <item m="1" x="6493"/>
        <item m="1" x="6985"/>
        <item m="1" x="1468"/>
        <item m="1" x="3148"/>
        <item m="1" x="1636"/>
        <item m="1" x="6449"/>
        <item m="1" x="3003"/>
        <item m="1" x="1975"/>
        <item m="1" x="3955"/>
        <item m="1" x="5950"/>
        <item m="1" x="5485"/>
        <item m="1" x="6595"/>
        <item m="1" x="7559"/>
        <item m="1" x="2863"/>
        <item m="1" x="4311"/>
        <item m="1" x="4536"/>
        <item m="1" x="5566"/>
        <item m="1" x="7772"/>
        <item m="1" x="6762"/>
        <item m="1" x="4022"/>
        <item m="1" x="5968"/>
        <item m="1" x="3417"/>
        <item m="1" x="3379"/>
        <item m="1" x="4224"/>
        <item m="1" x="2475"/>
        <item m="1" x="2106"/>
        <item m="1" x="7347"/>
        <item m="1" x="5557"/>
        <item m="1" x="1229"/>
        <item m="1" x="3249"/>
        <item m="1" x="2424"/>
        <item m="1" x="3966"/>
        <item m="1" x="2503"/>
        <item m="1" x="5232"/>
        <item m="1" x="4697"/>
        <item m="1" x="6869"/>
        <item m="1" x="926"/>
        <item m="1" x="5669"/>
        <item m="1" x="1299"/>
        <item m="1" x="6072"/>
        <item m="1" x="1136"/>
        <item m="1" x="6826"/>
        <item m="1" x="5741"/>
        <item m="1" x="4362"/>
        <item m="1" x="2405"/>
        <item m="1" x="1577"/>
        <item m="1" x="3865"/>
        <item m="1" x="1659"/>
        <item m="1" x="1821"/>
        <item m="1" x="2701"/>
        <item m="1" x="2114"/>
        <item m="1" x="2939"/>
        <item m="1" x="2412"/>
        <item m="1" x="3773"/>
        <item m="1" x="6095"/>
        <item m="1" x="2135"/>
        <item m="1" x="2994"/>
        <item m="1" x="1348"/>
        <item m="1" x="5581"/>
        <item m="1" x="7502"/>
        <item m="1" x="1296"/>
        <item m="1" x="5803"/>
        <item m="1" x="4304"/>
        <item m="1" x="2619"/>
        <item m="1" x="6977"/>
        <item m="1" x="1245"/>
        <item m="1" x="5095"/>
        <item m="1" x="1198"/>
        <item m="1" x="5567"/>
        <item m="1" x="5333"/>
        <item m="1" x="5494"/>
        <item m="1" x="2923"/>
        <item m="1" x="7852"/>
        <item m="1" x="7575"/>
        <item m="1" x="2393"/>
        <item m="1" x="6771"/>
        <item m="1" x="4940"/>
        <item m="1" x="2566"/>
        <item m="1" x="1124"/>
        <item m="1" x="3668"/>
        <item m="1" x="1891"/>
        <item m="1" x="7381"/>
        <item m="1" x="1982"/>
        <item m="1" x="2567"/>
        <item m="1" x="3677"/>
        <item m="1" x="6563"/>
        <item m="1" x="6601"/>
        <item m="1" x="1940"/>
        <item m="1" x="3673"/>
        <item m="1" x="5134"/>
        <item m="1" x="5726"/>
        <item m="1" x="6987"/>
        <item m="1" x="7403"/>
        <item m="1" x="5841"/>
        <item m="1" x="4797"/>
        <item m="1" x="1362"/>
        <item m="1" x="5796"/>
        <item m="1" x="6368"/>
        <item m="1" x="4382"/>
        <item m="1" x="7827"/>
        <item m="1" x="7480"/>
        <item m="1" x="4906"/>
        <item m="1" x="4772"/>
        <item m="1" x="4863"/>
        <item m="1" x="6029"/>
        <item m="1" x="7144"/>
        <item m="1" x="5421"/>
        <item m="1" x="4695"/>
        <item m="1" x="4568"/>
        <item m="1" x="3446"/>
        <item m="1" x="1212"/>
        <item m="1" x="6036"/>
        <item m="1" x="5098"/>
        <item m="1" x="1378"/>
        <item m="1" x="4502"/>
        <item m="1" x="1467"/>
        <item m="1" x="3802"/>
        <item m="1" x="6055"/>
        <item m="1" x="6864"/>
        <item m="1" x="4657"/>
        <item m="1" x="3807"/>
        <item m="1" x="1453"/>
        <item m="1" x="1509"/>
        <item m="1" x="5804"/>
        <item m="1" x="3495"/>
        <item m="1" x="3079"/>
        <item m="1" x="1204"/>
        <item m="1" x="2898"/>
        <item m="1" x="4153"/>
        <item m="1" x="2157"/>
        <item m="1" x="1518"/>
        <item m="1" x="3569"/>
        <item m="1" x="5191"/>
        <item m="1" x="6796"/>
        <item m="1" x="4029"/>
        <item m="1" x="7143"/>
        <item m="1" x="2990"/>
        <item m="1" x="4914"/>
        <item m="1" x="7344"/>
        <item m="1" x="1309"/>
        <item m="1" x="3364"/>
        <item m="1" x="4441"/>
        <item m="1" x="5086"/>
        <item m="1" x="6400"/>
        <item m="1" x="7154"/>
        <item m="1" x="3349"/>
        <item m="1" x="2664"/>
        <item m="1" x="7517"/>
        <item m="1" x="2117"/>
        <item m="1" x="4612"/>
        <item m="1" x="2167"/>
        <item m="1" x="5619"/>
        <item m="1" x="6724"/>
        <item m="1" x="2269"/>
        <item m="1" x="2622"/>
        <item m="1" x="2217"/>
        <item m="1" x="4699"/>
        <item m="1" x="7286"/>
        <item m="1" x="4117"/>
        <item m="1" x="7447"/>
        <item m="1" x="3211"/>
        <item m="1" x="1582"/>
        <item m="1" x="7825"/>
        <item m="1" x="6545"/>
        <item m="1" x="3345"/>
        <item m="1" x="3872"/>
        <item m="1" x="2030"/>
        <item m="1" x="7698"/>
        <item m="1" x="4773"/>
        <item m="1" x="7769"/>
        <item m="1" x="1584"/>
        <item m="1" x="5989"/>
        <item m="1" x="1662"/>
        <item m="1" x="2800"/>
        <item m="1" x="2430"/>
        <item m="1" x="5338"/>
        <item m="1" x="974"/>
        <item m="1" x="5840"/>
        <item m="1" x="5045"/>
        <item m="1" x="4450"/>
        <item m="1" x="5345"/>
        <item m="1" x="1541"/>
        <item m="1" x="6989"/>
        <item m="1" x="6500"/>
        <item m="1" x="4968"/>
        <item m="1" x="5889"/>
        <item m="1" x="1720"/>
        <item m="1" x="6978"/>
        <item m="1" x="3242"/>
        <item m="1" x="6897"/>
        <item m="1" x="2565"/>
        <item m="1" x="3309"/>
        <item m="1" x="6824"/>
        <item m="1" x="2234"/>
        <item m="1" x="6271"/>
        <item m="1" x="7107"/>
        <item m="1" x="4656"/>
        <item m="1" x="951"/>
        <item m="1" x="4489"/>
        <item m="1" x="7418"/>
        <item m="1" x="7221"/>
        <item m="1" x="7309"/>
        <item m="1" x="2307"/>
        <item m="1" x="4944"/>
        <item m="1" x="2982"/>
        <item m="1" x="6413"/>
        <item m="1" x="7243"/>
        <item m="1" x="2066"/>
        <item m="1" x="2786"/>
        <item m="1" x="1780"/>
        <item m="1" x="3371"/>
        <item m="1" x="1461"/>
        <item m="1" x="1737"/>
        <item m="1" x="6241"/>
        <item m="1" x="2904"/>
        <item m="1" x="4127"/>
        <item m="1" x="4525"/>
        <item m="1" x="5253"/>
        <item m="1" x="7072"/>
        <item m="1" x="5707"/>
        <item m="1" x="4371"/>
        <item m="1" x="1810"/>
        <item m="1" x="5932"/>
        <item m="1" x="5203"/>
        <item m="1" x="5594"/>
        <item m="1" x="1211"/>
        <item m="1" x="4911"/>
        <item m="1" x="4655"/>
        <item m="1" x="5750"/>
        <item m="1" x="3179"/>
        <item m="1" x="3503"/>
        <item m="1" x="2597"/>
        <item m="1" x="2276"/>
        <item m="1" x="1448"/>
        <item m="1" x="4870"/>
        <item m="1" x="2741"/>
        <item m="1" x="4860"/>
        <item m="1" x="4211"/>
        <item m="1" x="4399"/>
        <item m="1" x="6149"/>
        <item m="1" x="5620"/>
        <item m="1" x="2577"/>
        <item m="1" x="1403"/>
        <item m="1" x="5762"/>
        <item m="1" x="5109"/>
        <item m="1" x="7361"/>
        <item m="1" x="6167"/>
        <item m="1" x="4154"/>
        <item m="1" x="6508"/>
        <item m="1" x="7293"/>
        <item m="1" x="1885"/>
        <item m="1" x="5175"/>
        <item m="1" x="3954"/>
        <item m="1" x="4137"/>
        <item m="1" x="2563"/>
        <item m="1" x="5351"/>
        <item m="1" x="5706"/>
        <item m="1" x="7708"/>
        <item m="1" x="3029"/>
        <item m="1" x="2866"/>
        <item m="1" x="6116"/>
        <item m="1" x="4767"/>
        <item m="1" x="5637"/>
        <item x="684"/>
        <item m="1" x="6313"/>
        <item m="1" x="4493"/>
        <item m="1" x="1784"/>
        <item m="1" x="3501"/>
        <item m="1" x="5761"/>
        <item m="1" x="2075"/>
        <item m="1" x="7384"/>
        <item m="1" x="2853"/>
        <item m="1" x="7705"/>
        <item m="1" x="1742"/>
        <item m="1" x="1752"/>
        <item m="1" x="7137"/>
        <item m="1" x="3664"/>
        <item m="1" x="1026"/>
        <item m="1" x="1749"/>
        <item m="1" x="1044"/>
        <item m="1" x="4352"/>
        <item m="1" x="7337"/>
        <item m="1" x="4598"/>
        <item m="1" x="1294"/>
        <item m="1" x="3698"/>
        <item m="1" x="6678"/>
        <item m="1" x="5354"/>
        <item m="1" x="1295"/>
        <item m="1" x="5769"/>
        <item m="1" x="1613"/>
        <item m="1" x="3612"/>
        <item m="1" x="1858"/>
        <item m="1" x="7321"/>
        <item m="1" x="1587"/>
        <item m="1" x="5742"/>
        <item m="1" x="4193"/>
        <item m="1" x="3808"/>
        <item m="1" x="3282"/>
        <item m="1" x="4929"/>
        <item m="1" x="5700"/>
        <item m="1" x="5264"/>
        <item m="1" x="7855"/>
        <item m="1" x="935"/>
        <item m="1" x="7973"/>
        <item m="1" x="3448"/>
        <item m="1" x="7967"/>
        <item m="1" x="1979"/>
        <item m="1" x="4231"/>
        <item m="1" x="1146"/>
        <item m="1" x="3675"/>
        <item m="1" x="7529"/>
        <item m="1" x="3393"/>
        <item m="1" x="6342"/>
        <item m="1" x="1308"/>
        <item m="1" x="1450"/>
        <item m="1" x="7192"/>
        <item m="1" x="5543"/>
        <item m="1" x="4737"/>
        <item m="1" x="4768"/>
        <item m="1" x="4812"/>
        <item m="1" x="4199"/>
        <item m="1" x="6388"/>
        <item m="1" x="4324"/>
        <item m="1" x="4091"/>
        <item m="1" x="5813"/>
        <item m="1" x="1724"/>
        <item m="1" x="2325"/>
        <item m="1" x="7207"/>
        <item m="1" x="2820"/>
        <item m="1" x="6007"/>
        <item m="1" x="2215"/>
        <item m="1" x="4954"/>
        <item m="1" x="5851"/>
        <item m="1" x="4021"/>
        <item m="1" x="1814"/>
        <item m="1" x="2680"/>
        <item m="1" x="5713"/>
        <item x="63"/>
        <item m="1" x="1728"/>
        <item m="1" x="4084"/>
        <item m="1" x="5053"/>
        <item m="1" x="1336"/>
        <item m="1" x="2672"/>
        <item m="1" x="4864"/>
        <item m="1" x="3296"/>
        <item m="1" x="2450"/>
        <item m="1" x="4734"/>
        <item m="1" x="5273"/>
        <item m="1" x="5342"/>
        <item m="1" x="3563"/>
        <item m="1" x="4026"/>
        <item m="1" x="4290"/>
        <item m="1" x="1449"/>
        <item m="1" x="3531"/>
        <item m="1" x="1591"/>
        <item m="1" x="1831"/>
        <item m="1" x="4161"/>
        <item m="1" x="3925"/>
        <item m="1" x="7954"/>
        <item m="1" x="7978"/>
        <item m="1" x="1970"/>
        <item m="1" x="2116"/>
        <item m="1" x="2676"/>
        <item m="1" x="5591"/>
        <item m="1" x="7984"/>
        <item m="1" x="7284"/>
        <item m="1" x="6157"/>
        <item m="1" x="6609"/>
        <item m="1" x="3262"/>
        <item m="1" x="3251"/>
        <item m="1" x="4343"/>
        <item m="1" x="4639"/>
        <item m="1" x="2274"/>
        <item m="1" x="7622"/>
        <item m="1" x="2865"/>
        <item m="1" x="4013"/>
        <item m="1" x="3667"/>
        <item m="1" x="6296"/>
        <item m="1" x="2686"/>
        <item m="1" x="1387"/>
        <item m="1" x="3281"/>
        <item m="1" x="7159"/>
        <item x="746"/>
        <item m="1" x="5763"/>
        <item m="1" x="1486"/>
        <item m="1" x="6133"/>
        <item m="1" x="3965"/>
        <item m="1" x="6628"/>
        <item x="648"/>
        <item m="1" x="6457"/>
        <item m="1" x="4367"/>
        <item m="1" x="7006"/>
        <item m="1" x="4132"/>
        <item m="1" x="7477"/>
        <item m="1" x="1819"/>
        <item m="1" x="4748"/>
        <item m="1" x="4592"/>
        <item m="1" x="6841"/>
        <item m="1" x="4803"/>
        <item m="1" x="4192"/>
        <item m="1" x="7078"/>
        <item m="1" x="5624"/>
        <item m="1" x="2798"/>
        <item m="1" x="5211"/>
        <item m="1" x="7637"/>
        <item m="1" x="1640"/>
        <item m="1" x="3453"/>
        <item m="1" x="6268"/>
        <item m="1" x="1829"/>
        <item m="1" x="3337"/>
        <item m="1" x="1107"/>
        <item m="1" x="7582"/>
        <item m="1" x="3267"/>
        <item m="1" x="7672"/>
        <item m="1" x="7747"/>
        <item m="1" x="2232"/>
        <item m="1" x="5037"/>
        <item m="1" x="3710"/>
        <item m="1" x="2228"/>
        <item m="1" x="4194"/>
        <item m="1" x="6435"/>
        <item m="1" x="2218"/>
        <item m="1" x="2414"/>
        <item m="1" x="7292"/>
        <item m="1" x="7057"/>
        <item m="1" x="7681"/>
        <item m="1" x="6154"/>
        <item m="1" x="6794"/>
        <item m="1" x="1580"/>
        <item m="1" x="5682"/>
        <item m="1" x="1064"/>
        <item m="1" x="7884"/>
        <item m="1" x="6130"/>
        <item m="1" x="1913"/>
        <item m="1" x="3795"/>
        <item m="1" x="2586"/>
        <item m="1" x="1422"/>
        <item m="1" x="5764"/>
        <item m="1" x="3650"/>
        <item m="1" x="1637"/>
        <item m="1" x="4668"/>
        <item m="1" x="7501"/>
        <item m="1" x="1255"/>
        <item m="1" x="3528"/>
        <item m="1" x="4152"/>
        <item m="1" x="5089"/>
        <item m="1" x="5020"/>
        <item m="1" x="5415"/>
        <item m="1" x="5317"/>
        <item m="1" x="2803"/>
        <item m="1" x="3357"/>
        <item m="1" x="7687"/>
        <item m="1" x="7835"/>
        <item m="1" x="1004"/>
        <item m="1" x="7929"/>
        <item m="1" x="2850"/>
        <item m="1" x="1828"/>
        <item m="1" x="1106"/>
        <item m="1" x="4996"/>
        <item m="1" x="4033"/>
        <item m="1" x="7316"/>
        <item m="1" x="6450"/>
        <item m="1" x="1217"/>
        <item m="1" x="6503"/>
        <item m="1" x="6469"/>
        <item m="1" x="5955"/>
        <item m="1" x="3026"/>
        <item m="1" x="1072"/>
        <item m="1" x="6898"/>
        <item m="1" x="6790"/>
        <item m="1" x="2199"/>
        <item m="1" x="1473"/>
        <item m="1" x="6861"/>
        <item m="1" x="5186"/>
        <item m="1" x="5347"/>
        <item m="1" x="3953"/>
        <item m="1" x="6023"/>
        <item m="1" x="6699"/>
        <item m="1" x="2829"/>
        <item m="1" x="5568"/>
        <item m="1" x="3460"/>
        <item m="1" x="2432"/>
        <item m="1" x="988"/>
        <item m="1" x="5102"/>
        <item m="1" x="6772"/>
        <item m="1" x="4480"/>
        <item m="1" x="5184"/>
        <item m="1" x="4651"/>
        <item m="1" x="5810"/>
        <item m="1" x="2551"/>
        <item m="1" x="3522"/>
        <item m="1" x="5234"/>
        <item m="1" x="4987"/>
        <item m="1" x="3235"/>
        <item m="1" x="6674"/>
        <item m="1" x="3149"/>
        <item m="1" x="6367"/>
        <item m="1" x="6289"/>
        <item m="1" x="7572"/>
        <item m="1" x="4136"/>
        <item m="1" x="6455"/>
        <item m="1" x="6208"/>
        <item m="1" x="4844"/>
        <item m="1" x="4672"/>
        <item m="1" x="5471"/>
        <item m="1" x="891"/>
        <item m="1" x="5321"/>
        <item m="1" x="3631"/>
        <item m="1" x="3566"/>
        <item m="1" x="7562"/>
        <item m="1" x="4139"/>
        <item m="1" x="2462"/>
        <item m="1" x="6746"/>
        <item m="1" x="1811"/>
        <item m="1" x="5238"/>
        <item m="1" x="7205"/>
        <item m="1" x="2283"/>
        <item m="1" x="5444"/>
        <item m="1" x="2172"/>
        <item m="1" x="7396"/>
        <item m="1" x="7227"/>
        <item m="1" x="6380"/>
        <item m="1" x="5864"/>
        <item m="1" x="3102"/>
        <item m="1" x="4393"/>
        <item m="1" x="5872"/>
        <item m="1" x="2727"/>
        <item m="1" x="7112"/>
        <item m="1" x="2467"/>
        <item m="1" x="3918"/>
        <item m="1" x="1158"/>
        <item m="1" x="1464"/>
        <item m="1" x="5906"/>
        <item m="1" x="7803"/>
        <item m="1" x="3301"/>
        <item m="1" x="6838"/>
        <item m="1" x="2523"/>
        <item m="1" x="1981"/>
        <item m="1" x="2589"/>
        <item m="1" x="5766"/>
        <item m="1" x="7039"/>
        <item m="1" x="2867"/>
        <item m="1" x="4789"/>
        <item m="1" x="3497"/>
        <item m="1" x="2832"/>
        <item m="1" x="3477"/>
        <item m="1" x="3684"/>
        <item m="1" x="7565"/>
        <item m="1" x="3728"/>
        <item m="1" x="5861"/>
        <item m="1" x="3313"/>
        <item m="1" x="3152"/>
        <item m="1" x="3792"/>
        <item m="1" x="1886"/>
        <item m="1" x="6736"/>
        <item m="1" x="1713"/>
        <item m="1" x="7367"/>
        <item m="1" x="1240"/>
        <item m="1" x="1156"/>
        <item m="1" x="4546"/>
        <item m="1" x="7279"/>
        <item m="1" x="7581"/>
        <item m="1" x="5674"/>
        <item m="1" x="7222"/>
        <item m="1" x="5220"/>
        <item m="1" x="4744"/>
        <item m="1" x="3314"/>
        <item m="1" x="1298"/>
        <item m="1" x="937"/>
        <item m="1" x="3153"/>
        <item m="1" x="7707"/>
        <item m="1" x="4763"/>
        <item m="1" x="7281"/>
        <item m="1" x="4220"/>
        <item m="1" x="968"/>
        <item m="1" x="941"/>
        <item m="1" x="2280"/>
        <item m="1" x="7948"/>
        <item m="1" x="6143"/>
        <item m="1" x="1243"/>
        <item m="1" x="3907"/>
        <item m="1" x="7657"/>
        <item m="1" x="7121"/>
        <item m="1" x="2225"/>
        <item m="1" x="1943"/>
        <item m="1" x="1905"/>
        <item m="1" x="2164"/>
        <item m="1" x="7723"/>
        <item m="1" x="3665"/>
        <item m="1" x="1990"/>
        <item m="1" x="2390"/>
        <item m="1" x="5366"/>
        <item m="1" x="2458"/>
        <item m="1" x="6294"/>
        <item m="1" x="4750"/>
        <item m="1" x="1595"/>
        <item m="1" x="3112"/>
        <item m="1" x="1216"/>
        <item m="1" x="6518"/>
        <item m="1" x="4089"/>
        <item m="1" x="2922"/>
        <item m="1" x="7796"/>
        <item m="1" x="2100"/>
        <item m="1" x="7291"/>
        <item m="1" x="6114"/>
        <item m="1" x="1925"/>
        <item x="595"/>
        <item m="1" x="6643"/>
        <item m="1" x="5565"/>
        <item m="1" x="5988"/>
        <item m="1" x="1196"/>
        <item m="1" x="6927"/>
        <item m="1" x="2521"/>
        <item m="1" x="4250"/>
        <item m="1" x="5645"/>
        <item m="1" x="1627"/>
        <item m="1" x="3422"/>
        <item m="1" x="5170"/>
        <item m="1" x="1809"/>
        <item m="1" x="5573"/>
        <item m="1" x="3045"/>
        <item m="1" x="7619"/>
        <item m="1" x="4969"/>
        <item m="1" x="2984"/>
        <item m="1" x="7832"/>
        <item m="1" x="1960"/>
        <item m="1" x="1153"/>
        <item m="1" x="3718"/>
        <item m="1" x="5957"/>
        <item m="1" x="6757"/>
        <item m="1" x="3220"/>
        <item m="1" x="3842"/>
        <item m="1" x="3480"/>
        <item m="1" x="4823"/>
        <item m="1" x="1898"/>
        <item m="1" x="4334"/>
        <item m="1" x="3916"/>
        <item m="1" x="4703"/>
        <item m="1" x="7363"/>
        <item m="1" x="3081"/>
        <item m="1" x="6344"/>
        <item m="1" x="3218"/>
        <item m="1" x="5807"/>
        <item m="1" x="1302"/>
        <item m="1" x="5168"/>
        <item m="1" x="5408"/>
        <item m="1" x="7252"/>
        <item m="1" x="4268"/>
        <item m="1" x="3059"/>
        <item m="1" x="7851"/>
        <item m="1" x="2537"/>
        <item m="1" x="7458"/>
        <item m="1" x="1999"/>
        <item m="1" x="4491"/>
        <item m="1" x="4461"/>
        <item m="1" x="7369"/>
        <item m="1" x="2463"/>
        <item m="1" x="3989"/>
        <item m="1" x="3908"/>
        <item m="1" x="2152"/>
        <item m="1" x="5430"/>
        <item m="1" x="3316"/>
        <item m="1" x="7397"/>
        <item m="1" x="1386"/>
        <item m="1" x="3173"/>
        <item m="1" x="3848"/>
        <item m="1" x="3581"/>
        <item m="1" x="2821"/>
        <item m="1" x="3384"/>
        <item m="1" x="3362"/>
        <item m="1" x="1361"/>
        <item m="1" x="6541"/>
        <item m="1" x="1991"/>
        <item m="1" x="6782"/>
        <item m="1" x="3458"/>
        <item m="1" x="2048"/>
        <item m="1" x="5117"/>
        <item m="1" x="6347"/>
        <item m="1" x="1355"/>
        <item m="1" x="1443"/>
        <item m="1" x="6687"/>
        <item m="1" x="2848"/>
        <item m="1" x="3929"/>
        <item m="1" x="2111"/>
        <item m="1" x="1263"/>
        <item m="1" x="6735"/>
        <item m="1" x="4882"/>
        <item m="1" x="3109"/>
        <item m="1" x="6843"/>
        <item m="1" x="4793"/>
        <item m="1" x="1655"/>
        <item m="1" x="4739"/>
        <item m="1" x="7151"/>
        <item m="1" x="3815"/>
        <item m="1" x="4313"/>
        <item m="1" x="4842"/>
        <item m="1" x="3789"/>
        <item m="1" x="6240"/>
        <item m="1" x="3968"/>
        <item m="1" x="3236"/>
        <item m="1" x="7883"/>
        <item m="1" x="3136"/>
        <item m="1" x="2810"/>
        <item m="1" x="5057"/>
        <item m="1" x="2571"/>
        <item m="1" x="6058"/>
        <item m="1" x="6884"/>
        <item m="1" x="1730"/>
        <item m="1" x="2486"/>
        <item m="1" x="7508"/>
        <item m="1" x="3283"/>
        <item m="1" x="5665"/>
        <item m="1" x="6254"/>
        <item m="1" x="2363"/>
        <item m="1" x="7595"/>
        <item m="1" x="3632"/>
        <item m="1" x="6185"/>
        <item m="1" x="5985"/>
        <item m="1" x="5702"/>
        <item m="1" x="4257"/>
        <item m="1" x="6065"/>
        <item m="1" x="5562"/>
        <item m="1" x="6902"/>
        <item m="1" x="5228"/>
        <item m="1" x="3323"/>
        <item m="1" x="1275"/>
        <item m="1" x="5442"/>
        <item m="1" x="2383"/>
        <item m="1" x="2060"/>
        <item m="1" x="904"/>
        <item m="1" x="7695"/>
        <item m="1" x="5530"/>
        <item m="1" x="3320"/>
        <item m="1" x="1776"/>
        <item m="1" x="6111"/>
        <item m="1" x="4505"/>
        <item m="1" x="3628"/>
        <item m="1" x="892"/>
        <item m="1" x="2632"/>
        <item m="1" x="5383"/>
        <item m="1" x="4904"/>
        <item m="1" x="1864"/>
        <item m="1" x="1494"/>
        <item m="1" x="5012"/>
        <item m="1" x="7250"/>
        <item m="1" x="6062"/>
        <item m="1" x="4030"/>
        <item m="1" x="1773"/>
        <item m="1" x="2494"/>
        <item m="1" x="6816"/>
        <item m="1" x="4989"/>
        <item m="1" x="6891"/>
        <item m="1" x="1837"/>
        <item m="1" x="6587"/>
        <item m="1" x="2558"/>
        <item m="1" x="7676"/>
        <item m="1" x="3617"/>
        <item m="1" x="2182"/>
        <item m="1" x="5097"/>
        <item m="1" x="3047"/>
        <item m="1" x="6245"/>
        <item m="1" x="4444"/>
        <item m="1" x="1725"/>
        <item m="1" x="3373"/>
        <item m="1" x="6748"/>
        <item m="1" x="6016"/>
        <item m="1" x="6465"/>
        <item m="1" x="3243"/>
        <item m="1" x="3985"/>
        <item m="1" x="2364"/>
        <item m="1" x="5879"/>
        <item m="1" x="7583"/>
        <item m="1" x="7120"/>
        <item m="1" x="3868"/>
        <item m="1" x="1265"/>
        <item m="1" x="1226"/>
        <item m="1" x="3982"/>
        <item m="1" x="4541"/>
        <item m="1" x="5479"/>
        <item m="1" x="4729"/>
        <item m="1" x="3143"/>
        <item m="1" x="4865"/>
        <item m="1" x="1804"/>
        <item m="1" x="2603"/>
        <item m="1" x="1499"/>
        <item m="1" x="5667"/>
        <item m="1" x="4130"/>
        <item m="1" x="3755"/>
        <item m="1" x="7733"/>
        <item m="1" x="5440"/>
        <item m="1" x="3280"/>
        <item m="1" x="1719"/>
        <item m="1" x="6594"/>
        <item m="1" x="4635"/>
        <item m="1" x="3657"/>
        <item m="1" x="4601"/>
        <item m="1" x="7822"/>
        <item m="1" x="7824"/>
        <item m="1" x="1108"/>
        <item m="1" x="1031"/>
        <item m="1" x="5104"/>
        <item m="1" x="5837"/>
        <item m="1" x="3557"/>
        <item m="1" x="4235"/>
        <item m="1" x="5484"/>
        <item m="1" x="4354"/>
        <item m="1" x="7837"/>
        <item m="1" x="3272"/>
        <item m="1" x="3420"/>
        <item m="1" x="2285"/>
        <item m="1" x="2513"/>
        <item m="1" x="7269"/>
        <item m="1" x="3727"/>
        <item m="1" x="2241"/>
        <item m="1" x="5638"/>
        <item m="1" x="4719"/>
        <item m="1" x="3250"/>
        <item m="1" x="4498"/>
        <item m="1" x="1008"/>
        <item m="1" x="2239"/>
        <item m="1" x="3322"/>
        <item m="1" x="3894"/>
        <item m="1" x="6582"/>
        <item m="1" x="6758"/>
        <item m="1" x="6263"/>
        <item m="1" x="7125"/>
        <item m="1" x="5038"/>
        <item m="1" x="6526"/>
        <item m="1" x="4589"/>
        <item m="1" x="7947"/>
        <item m="1" x="3687"/>
        <item m="1" x="6144"/>
        <item m="1" x="1679"/>
        <item m="1" x="1630"/>
        <item m="1" x="7049"/>
        <item m="1" x="4467"/>
        <item m="1" x="2729"/>
        <item m="1" x="3917"/>
        <item m="1" x="4539"/>
        <item m="1" x="2628"/>
        <item m="1" x="4104"/>
        <item m="1" x="2986"/>
        <item m="1" x="6585"/>
        <item m="1" x="4128"/>
        <item m="1" x="4009"/>
        <item m="1" x="2771"/>
        <item m="1" x="4212"/>
        <item m="1" x="7798"/>
        <item m="1" x="4597"/>
        <item m="1" x="2353"/>
        <item m="1" x="4928"/>
        <item m="1" x="4684"/>
        <item m="1" x="6649"/>
        <item m="1" x="5585"/>
        <item m="1" x="4068"/>
        <item m="1" x="7945"/>
        <item m="1" x="2478"/>
        <item m="1" x="2534"/>
        <item m="1" x="2706"/>
        <item m="1" x="1608"/>
        <item m="1" x="5711"/>
        <item m="1" x="6623"/>
        <item m="1" x="7593"/>
        <item m="1" x="4159"/>
        <item m="1" x="1402"/>
        <item m="1" x="6134"/>
        <item m="1" x="2053"/>
        <item m="1" x="2011"/>
        <item m="1" x="7607"/>
        <item m="1" x="7453"/>
        <item m="1" x="7536"/>
        <item m="1" x="5765"/>
        <item m="1" x="1665"/>
        <item m="1" x="4402"/>
        <item m="1" x="2575"/>
        <item m="1" x="7100"/>
        <item m="1" x="5697"/>
        <item m="1" x="6646"/>
        <item m="1" x="6845"/>
        <item m="1" x="4080"/>
        <item m="1" x="1647"/>
        <item m="1" x="2233"/>
        <item m="1" x="970"/>
        <item m="1" x="5511"/>
        <item m="1" x="1778"/>
        <item m="1" x="5961"/>
        <item m="1" x="4255"/>
        <item m="1" x="6378"/>
        <item m="1" x="5066"/>
        <item m="1" x="2845"/>
        <item m="1" x="3270"/>
        <item m="1" x="4475"/>
        <item m="1" x="5572"/>
        <item m="1" x="907"/>
        <item m="1" x="7217"/>
        <item m="1" x="5081"/>
        <item m="1" x="7779"/>
        <item m="1" x="4967"/>
        <item m="1" x="1293"/>
        <item m="1" x="2072"/>
        <item m="1" x="1733"/>
        <item m="1" x="6560"/>
        <item m="1" x="5475"/>
        <item m="1" x="3333"/>
        <item m="1" x="6799"/>
        <item m="1" x="5217"/>
        <item m="1" x="1983"/>
        <item m="1" x="3067"/>
        <item m="1" x="910"/>
        <item m="1" x="3529"/>
        <item m="1" x="2625"/>
        <item m="1" x="7906"/>
        <item m="1" x="7348"/>
        <item m="1" x="6907"/>
        <item m="1" x="6273"/>
        <item m="1" x="4471"/>
        <item m="1" x="6718"/>
        <item m="1" x="3430"/>
        <item m="1" x="2360"/>
        <item m="1" x="2826"/>
        <item m="1" x="5685"/>
        <item m="1" x="1116"/>
        <item m="1" x="7408"/>
        <item m="1" x="3819"/>
        <item m="1" x="2519"/>
        <item m="1" x="3519"/>
        <item m="1" x="2474"/>
        <item m="1" x="4782"/>
        <item m="1" x="7174"/>
        <item m="1" x="5994"/>
        <item m="1" x="2985"/>
        <item m="1" x="5272"/>
        <item m="1" x="1183"/>
        <item m="1" x="1014"/>
        <item m="1" x="4691"/>
        <item m="1" x="4755"/>
        <item m="1" x="3295"/>
        <item m="1" x="6828"/>
        <item m="1" x="5385"/>
        <item m="1" x="4391"/>
        <item m="1" x="2747"/>
        <item m="1" x="5881"/>
        <item m="1" x="6548"/>
        <item m="1" x="4799"/>
        <item m="1" x="1593"/>
        <item m="1" x="6507"/>
        <item m="1" x="4230"/>
        <item m="1" x="4413"/>
        <item m="1" x="7940"/>
        <item m="1" x="6201"/>
        <item m="1" x="2526"/>
        <item m="1" x="4624"/>
        <item m="1" x="980"/>
        <item m="1" x="4177"/>
        <item m="1" x="3504"/>
        <item m="1" x="7628"/>
        <item m="1" x="1870"/>
        <item m="1" x="6420"/>
        <item m="1" x="940"/>
        <item m="1" x="4446"/>
        <item m="1" x="7702"/>
        <item m="1" x="1556"/>
        <item m="1" x="2358"/>
        <item m="1" x="4476"/>
        <item m="1" x="3464"/>
        <item m="1" x="5835"/>
        <item m="1" x="5392"/>
        <item m="1" x="2892"/>
        <item m="1" x="4474"/>
        <item m="1" x="2345"/>
        <item m="1" x="1762"/>
        <item m="1" x="4064"/>
        <item m="1" x="3927"/>
        <item m="1" x="4761"/>
        <item m="1" x="5319"/>
        <item m="1" x="6952"/>
        <item m="1" x="7544"/>
        <item m="1" x="1529"/>
        <item m="1" x="2620"/>
        <item m="1" x="3018"/>
        <item m="1" x="4832"/>
        <item m="1" x="5379"/>
        <item m="1" x="1589"/>
        <item m="1" x="3156"/>
        <item m="1" x="6159"/>
        <item m="1" x="2765"/>
        <item m="1" x="1174"/>
        <item m="1" x="3161"/>
        <item m="1" x="4566"/>
        <item m="1" x="2372"/>
        <item m="1" x="4333"/>
        <item m="1" x="6160"/>
        <item m="1" x="6242"/>
        <item m="1" x="2639"/>
        <item m="1" x="5248"/>
        <item m="1" x="3230"/>
        <item m="1" x="4792"/>
        <item m="1" x="3895"/>
        <item m="1" x="5271"/>
        <item m="1" x="6103"/>
        <item m="1" x="3488"/>
        <item m="1" x="1404"/>
        <item m="1" x="3997"/>
        <item m="1" x="4873"/>
        <item m="1" x="6359"/>
        <item m="1" x="6328"/>
        <item m="1" x="5595"/>
        <item m="1" x="5323"/>
        <item m="1" x="3565"/>
        <item m="1" x="6215"/>
        <item m="1" x="4632"/>
        <item m="1" x="6645"/>
        <item m="1" x="4554"/>
        <item m="1" x="1649"/>
        <item m="1" x="7849"/>
        <item m="1" x="3383"/>
        <item m="1" x="5424"/>
        <item m="1" x="7303"/>
        <item m="1" x="5774"/>
        <item m="1" x="2061"/>
        <item m="1" x="1331"/>
        <item m="1" x="5849"/>
        <item m="1" x="976"/>
        <item m="1" x="5617"/>
        <item m="1" x="5876"/>
        <item m="1" x="1364"/>
        <item m="1" x="3579"/>
        <item m="1" x="7428"/>
        <item m="1" x="7215"/>
        <item m="1" x="946"/>
        <item m="1" x="4349"/>
        <item m="1" x="6773"/>
        <item m="1" x="961"/>
        <item m="1" x="1743"/>
        <item m="1" x="6178"/>
        <item m="1" x="6489"/>
        <item m="1" x="6938"/>
        <item m="1" x="2472"/>
        <item m="1" x="7996"/>
        <item m="1" x="6165"/>
        <item m="1" x="5978"/>
        <item m="1" x="2992"/>
        <item m="1" x="3981"/>
        <item m="1" x="4060"/>
        <item m="1" x="7357"/>
        <item m="1" x="7860"/>
        <item m="1" x="6923"/>
        <item m="1" x="3491"/>
        <item m="1" x="2413"/>
        <item m="1" x="4281"/>
        <item m="1" x="3496"/>
        <item m="1" x="4066"/>
        <item m="1" x="3533"/>
        <item m="1" x="3772"/>
        <item m="1" x="2591"/>
        <item m="1" x="7834"/>
        <item m="1" x="3839"/>
        <item m="1" x="7987"/>
        <item m="1" x="7425"/>
        <item m="1" x="7586"/>
        <item m="1" x="7308"/>
        <item m="1" x="7096"/>
        <item m="1" x="2667"/>
        <item m="1" x="1666"/>
        <item m="1" x="4140"/>
        <item m="1" x="7847"/>
        <item m="1" x="6314"/>
        <item m="1" x="6497"/>
        <item m="1" x="906"/>
        <item m="1" x="7966"/>
        <item m="1" x="5551"/>
        <item m="1" x="7343"/>
        <item m="1" x="7743"/>
        <item m="1" x="4653"/>
        <item m="1" x="2809"/>
        <item m="1" x="2466"/>
        <item m="1" x="4875"/>
        <item m="1" x="3421"/>
        <item m="1" x="2120"/>
        <item m="1" x="1684"/>
        <item m="1" x="5407"/>
        <item m="1" x="4909"/>
        <item m="1" x="3086"/>
        <item m="1" x="5836"/>
        <item m="1" x="7311"/>
        <item m="1" x="1027"/>
        <item m="1" x="4178"/>
        <item m="1" x="4309"/>
        <item m="1" x="1434"/>
        <item m="1" x="1835"/>
        <item m="1" x="5794"/>
        <item m="1" x="1612"/>
        <item m="1" x="3177"/>
        <item m="1" x="1323"/>
        <item m="1" x="4472"/>
        <item m="1" x="3960"/>
        <item m="1" x="2653"/>
        <item m="1" x="6213"/>
        <item m="1" x="6589"/>
        <item m="1" x="2646"/>
        <item m="1" x="7376"/>
        <item x="485"/>
        <item m="1" x="1456"/>
        <item m="1" x="1942"/>
        <item m="1" x="4970"/>
        <item m="1" x="1101"/>
        <item m="1" x="6615"/>
        <item m="1" x="1856"/>
        <item m="1" x="2594"/>
        <item m="1" x="5304"/>
        <item m="1" x="1848"/>
        <item m="1" x="3897"/>
        <item m="1" x="3674"/>
        <item m="1" x="2717"/>
        <item m="1" x="5378"/>
        <item m="1" x="6713"/>
        <item m="1" x="1049"/>
        <item m="1" x="4983"/>
        <item m="1" x="4501"/>
        <item m="1" x="3302"/>
        <item m="1" x="3877"/>
        <item m="1" x="2695"/>
        <item m="1" x="7941"/>
        <item m="1" x="4645"/>
        <item m="1" x="2295"/>
        <item m="1" x="4652"/>
        <item m="1" x="6781"/>
        <item m="1" x="2026"/>
        <item m="1" x="5550"/>
        <item m="1" x="1938"/>
        <item m="1" x="7109"/>
        <item m="1" x="5537"/>
        <item m="1" x="4166"/>
        <item m="1" x="6235"/>
        <item m="1" x="4316"/>
        <item m="1" x="1182"/>
        <item x="234"/>
        <item m="1" x="2058"/>
        <item m="1" x="6567"/>
        <item m="1" x="2095"/>
        <item m="1" x="5001"/>
        <item m="1" x="3958"/>
        <item m="1" x="3300"/>
        <item m="1" x="5009"/>
        <item m="1" x="5790"/>
        <item m="1" x="6766"/>
        <item m="1" x="2668"/>
        <item m="1" x="6383"/>
        <item m="1" x="3186"/>
        <item m="1" x="4595"/>
        <item m="1" x="5777"/>
        <item m="1" x="1726"/>
        <item m="1" x="2002"/>
        <item m="1" x="7689"/>
        <item m="1" x="7652"/>
        <item m="1" x="1415"/>
        <item m="1" x="1514"/>
        <item m="1" x="2122"/>
        <item m="1" x="5367"/>
        <item m="1" x="4605"/>
        <item m="1" x="7306"/>
        <item m="1" x="2726"/>
        <item m="1" x="6107"/>
        <item m="1" x="5107"/>
        <item m="1" x="3426"/>
        <item m="1" x="1329"/>
        <item m="1" x="1391"/>
        <item m="1" x="3182"/>
        <item m="1" x="6673"/>
        <item m="1" x="3611"/>
        <item m="1" x="2484"/>
        <item m="1" x="4977"/>
        <item m="1" x="7172"/>
        <item m="1" x="1923"/>
        <item m="1" x="4397"/>
        <item m="1" x="1352"/>
        <item m="1" x="2957"/>
        <item m="1" x="1631"/>
        <item m="1" x="2968"/>
        <item m="1" x="7985"/>
        <item m="1" x="2041"/>
        <item m="1" x="7662"/>
        <item m="1" x="7028"/>
        <item m="1" x="2893"/>
        <item m="1" x="1033"/>
        <item m="1" x="2970"/>
        <item m="1" x="2953"/>
        <item m="1" x="4897"/>
        <item m="1" x="6972"/>
        <item m="1" x="7515"/>
        <item m="1" x="6586"/>
        <item m="1" x="2141"/>
        <item m="1" x="5548"/>
        <item m="1" x="1160"/>
        <item m="1" x="5710"/>
        <item m="1" x="1022"/>
        <item m="1" x="2778"/>
        <item m="1" x="3104"/>
        <item m="1" x="1433"/>
        <item m="1" x="2184"/>
        <item m="1" x="2255"/>
        <item m="1" x="5014"/>
        <item m="1" x="2371"/>
        <item m="1" x="7721"/>
        <item m="1" x="2642"/>
        <item m="1" x="7031"/>
        <item m="1" x="7055"/>
        <item m="1" x="4945"/>
        <item m="1" x="3582"/>
        <item m="1" x="6470"/>
        <item m="1" x="5030"/>
        <item m="1" x="3861"/>
        <item m="1" x="1452"/>
        <item m="1" x="6576"/>
        <item m="1" x="3459"/>
        <item m="1" x="5743"/>
        <item m="1" x="4300"/>
        <item m="1" x="7587"/>
        <item m="1" x="5758"/>
        <item m="1" x="6532"/>
        <item m="1" x="5029"/>
        <item m="1" x="7018"/>
        <item m="1" x="1642"/>
        <item m="1" x="2446"/>
        <item m="1" x="5144"/>
        <item m="1" x="6663"/>
        <item m="1" x="3558"/>
        <item m="1" x="3461"/>
        <item m="1" x="5193"/>
        <item m="1" x="6046"/>
        <item m="1" x="4529"/>
        <item m="1" x="7386"/>
        <item m="1" x="3221"/>
        <item m="1" x="7577"/>
        <item m="1" x="1984"/>
        <item m="1" x="6846"/>
        <item m="1" x="7146"/>
        <item m="1" x="5899"/>
        <item m="1" x="7971"/>
        <item m="1" x="4972"/>
        <item m="1" x="5133"/>
        <item m="1" x="5282"/>
        <item m="1" x="7791"/>
        <item m="1" x="4171"/>
        <item m="1" x="4102"/>
        <item m="1" x="4017"/>
        <item m="1" x="7065"/>
        <item m="1" x="2918"/>
        <item m="1" x="6308"/>
        <item m="1" x="4752"/>
        <item m="1" x="7405"/>
        <item m="1" x="3394"/>
        <item m="1" x="5467"/>
        <item m="1" x="1002"/>
        <item m="1" x="4649"/>
        <item m="1" x="3000"/>
        <item m="1" x="6039"/>
        <item m="1" x="3260"/>
        <item m="1" x="7008"/>
        <item m="1" x="1578"/>
        <item m="1" x="1418"/>
        <item m="1" x="5688"/>
        <item m="1" x="3763"/>
        <item m="1" x="7571"/>
        <item m="1" x="3715"/>
        <item m="1" x="3324"/>
        <item m="1" x="4884"/>
        <item m="1" x="7956"/>
        <item m="1" x="3334"/>
        <item m="1" x="2801"/>
        <item m="1" x="7549"/>
        <item m="1" x="7060"/>
        <item m="1" x="3756"/>
        <item m="1" x="1330"/>
        <item m="1" x="4217"/>
        <item m="1" x="3264"/>
        <item m="1" x="5017"/>
        <item m="1" x="2744"/>
        <item m="1" x="7755"/>
        <item m="1" x="6752"/>
        <item m="1" x="4253"/>
        <item m="1" x="5491"/>
        <item m="1" x="3123"/>
        <item m="1" x="1215"/>
        <item m="1" x="2382"/>
        <item m="1" x="4640"/>
        <item m="1" x="5493"/>
        <item m="1" x="2696"/>
        <item m="1" x="3005"/>
        <item m="1" x="5829"/>
        <item m="1" x="7090"/>
        <item m="1" x="1599"/>
        <item m="1" x="1604"/>
        <item m="1" x="3216"/>
        <item m="1" x="2271"/>
        <item m="1" x="6147"/>
        <item m="1" x="1440"/>
        <item m="1" x="7470"/>
        <item m="1" x="1989"/>
        <item m="1" x="7229"/>
        <item m="1" x="1148"/>
        <item m="1" x="4587"/>
        <item m="1" x="3116"/>
        <item m="1" x="3160"/>
        <item m="1" x="7024"/>
        <item m="1" x="3108"/>
        <item m="1" x="6158"/>
        <item m="1" x="4939"/>
        <item m="1" x="1948"/>
        <item m="1" x="1231"/>
        <item m="1" x="7277"/>
        <item m="1" x="1169"/>
        <item m="1" x="2562"/>
        <item m="1" x="6427"/>
        <item m="1" x="7650"/>
        <item m="1" x="2144"/>
        <item m="1" x="7924"/>
        <item m="1" x="5450"/>
        <item m="1" x="2392"/>
        <item m="1" x="3354"/>
        <item m="1" x="1051"/>
        <item m="1" x="7520"/>
        <item m="1" x="2286"/>
        <item m="1" x="1696"/>
        <item m="1" x="4802"/>
        <item m="1" x="2391"/>
        <item m="1" x="5734"/>
        <item m="1" x="1853"/>
        <item m="1" x="3845"/>
        <item m="1" x="3717"/>
        <item m="1" x="5224"/>
        <item m="1" x="1178"/>
        <item m="1" x="5616"/>
        <item m="1" x="4551"/>
        <item m="1" x="6041"/>
        <item m="1" x="1536"/>
        <item m="1" x="3866"/>
        <item m="1" x="4507"/>
        <item m="1" x="2108"/>
        <item m="1" x="2073"/>
        <item m="1" x="7020"/>
        <item m="1" x="1508"/>
        <item m="1" x="5671"/>
        <item m="1" x="7182"/>
        <item m="1" x="5969"/>
        <item m="1" x="5757"/>
        <item m="1" x="5613"/>
        <item m="1" x="6260"/>
        <item m="1" x="6556"/>
        <item m="1" x="4756"/>
        <item m="1" x="1817"/>
        <item m="1" x="3809"/>
        <item m="1" x="916"/>
        <item m="1" x="4185"/>
        <item m="1" x="4083"/>
        <item m="1" x="6122"/>
        <item m="1" x="6064"/>
        <item m="1" x="7533"/>
        <item m="1" x="4903"/>
        <item m="1" x="4348"/>
        <item m="1" x="2063"/>
        <item m="1" x="3855"/>
        <item m="1" x="3001"/>
        <item m="1" x="7413"/>
        <item m="1" x="2099"/>
        <item m="1" x="2175"/>
        <item m="1" x="3482"/>
        <item m="1" x="7082"/>
        <item m="1" x="5602"/>
        <item m="1" x="3456"/>
        <item m="1" x="3987"/>
        <item m="1" x="2124"/>
        <item m="1" x="6028"/>
        <item m="1" x="5093"/>
        <item m="1" x="5621"/>
        <item m="1" x="3647"/>
        <item m="1" x="6956"/>
        <item m="1" x="5877"/>
        <item m="1" x="6425"/>
        <item m="1" x="922"/>
        <item m="1" x="7494"/>
        <item m="1" x="3820"/>
        <item m="1" x="3121"/>
        <item m="1" x="7209"/>
        <item m="1" x="5375"/>
        <item m="1" x="3887"/>
        <item m="1" x="6132"/>
        <item x="605"/>
        <item m="1" x="4991"/>
        <item m="1" x="2920"/>
        <item m="1" x="888"/>
        <item m="1" x="7194"/>
        <item m="1" x="6940"/>
        <item m="1" x="6373"/>
        <item m="1" x="1460"/>
        <item m="1" x="6603"/>
        <item m="1" x="3909"/>
        <item m="1" x="2533"/>
        <item m="1" x="7511"/>
        <item m="1" x="3346"/>
        <item m="1" x="889"/>
        <item m="1" x="4506"/>
        <item m="1" x="7053"/>
        <item m="1" x="1644"/>
        <item m="1" x="4308"/>
        <item m="1" x="4003"/>
        <item m="1" x="7799"/>
        <item m="1" x="7013"/>
        <item m="1" x="2361"/>
        <item m="1" x="7574"/>
        <item m="1" x="6417"/>
        <item m="1" x="4562"/>
        <item m="1" x="959"/>
        <item m="1" x="6997"/>
        <item m="1" x="2246"/>
        <item m="1" x="3450"/>
        <item m="1" x="2735"/>
        <item m="1" x="7023"/>
        <item m="1" x="1703"/>
        <item m="1" x="2880"/>
        <item m="1" x="7275"/>
        <item m="1" x="1535"/>
        <item m="1" x="7983"/>
        <item m="1" x="5111"/>
        <item m="1" x="6391"/>
        <item m="1" x="4778"/>
        <item m="1" x="5737"/>
        <item m="1" x="2588"/>
        <item m="1" x="7029"/>
        <item m="1" x="3970"/>
        <item m="1" x="2153"/>
        <item m="1" x="4818"/>
        <item m="1" x="4925"/>
        <item m="1" x="989"/>
        <item m="1" x="6973"/>
        <item m="1" x="5490"/>
        <item m="1" x="3080"/>
        <item m="1" x="1530"/>
        <item m="1" x="1824"/>
        <item m="1" x="6398"/>
        <item m="1" x="7059"/>
        <item m="1" x="7792"/>
        <item m="1" x="1271"/>
        <item m="1" x="2020"/>
        <item m="1" x="5535"/>
        <item m="1" x="2806"/>
        <item m="1" x="1867"/>
        <item m="1" x="7942"/>
        <item m="1" x="2568"/>
        <item m="1" x="3198"/>
        <item m="1" x="3387"/>
        <item m="1" x="5389"/>
        <item m="1" x="4170"/>
        <item m="1" x="4337"/>
        <item m="1" x="3294"/>
        <item m="1" x="1053"/>
        <item m="1" x="4012"/>
        <item m="1" x="3209"/>
        <item m="1" x="6992"/>
        <item m="1" x="2608"/>
        <item m="1" x="3217"/>
        <item m="1" x="4340"/>
        <item m="1" x="3694"/>
        <item m="1" x="7017"/>
        <item m="1" x="5297"/>
        <item m="1" x="4540"/>
        <item m="1" x="5353"/>
        <item m="1" x="7449"/>
        <item m="1" x="7355"/>
        <item m="1" x="5501"/>
        <item m="1" x="1304"/>
        <item m="1" x="4714"/>
        <item x="667"/>
        <item m="1" x="5799"/>
        <item m="1" x="4520"/>
        <item m="1" x="3019"/>
        <item m="1" x="1322"/>
        <item m="1" x="3812"/>
        <item m="1" x="3185"/>
        <item m="1" x="5735"/>
        <item m="1" x="1168"/>
        <item m="1" x="5113"/>
        <item m="1" x="1432"/>
        <item m="1" x="5519"/>
        <item m="1" x="4836"/>
        <item m="1" x="3562"/>
        <item m="1" x="1249"/>
        <item m="1" x="2951"/>
        <item m="1" x="5821"/>
        <item m="1" x="6443"/>
        <item m="1" x="4004"/>
        <item m="1" x="7170"/>
        <item m="1" x="4530"/>
        <item m="1" x="3100"/>
        <item m="1" x="6728"/>
        <item m="1" x="1405"/>
        <item m="1" x="4187"/>
        <item m="1" x="3429"/>
        <item m="1" x="3753"/>
        <item m="1" x="5453"/>
        <item m="1" x="6543"/>
        <item m="1" x="6322"/>
        <item m="1" x="2505"/>
        <item m="1" x="6562"/>
        <item m="1" x="2321"/>
        <item m="1" x="2348"/>
        <item m="1" x="4923"/>
        <item m="1" x="5598"/>
        <item m="1" x="4743"/>
        <item m="1" x="1538"/>
        <item m="1" x="7498"/>
        <item m="1" x="3806"/>
        <item m="1" x="7074"/>
        <item m="1" x="5320"/>
        <item m="1" x="7988"/>
        <item m="1" x="7715"/>
        <item m="1" x="6577"/>
        <item m="1" x="4267"/>
        <item m="1" x="4222"/>
        <item m="1" x="4307"/>
        <item m="1" x="3016"/>
        <item m="1" x="1876"/>
        <item m="1" x="2207"/>
        <item m="1" x="4298"/>
        <item m="1" x="4571"/>
        <item m="1" x="7760"/>
        <item m="1" x="3274"/>
        <item m="1" x="4272"/>
        <item m="1" x="5128"/>
        <item m="1" x="7793"/>
        <item m="1" x="4931"/>
        <item m="1" x="1251"/>
        <item m="1" x="6176"/>
        <item m="1" x="6456"/>
        <item m="1" x="7342"/>
        <item m="1" x="3585"/>
        <item m="1" x="4559"/>
        <item m="1" x="2681"/>
        <item m="1" x="7201"/>
        <item m="1" x="4705"/>
        <item m="1" x="6355"/>
        <item m="1" x="1417"/>
        <item m="1" x="5010"/>
        <item m="1" x="7390"/>
        <item m="1" x="7661"/>
        <item m="1" x="3358"/>
        <item m="1" x="2064"/>
        <item m="1" x="5046"/>
        <item m="1" x="7620"/>
        <item m="1" x="3556"/>
        <item m="1" x="1260"/>
        <item m="1" x="7446"/>
        <item m="1" x="7921"/>
        <item m="1" x="6667"/>
        <item m="1" x="1760"/>
        <item m="1" x="2687"/>
        <item m="1" x="6136"/>
        <item m="1" x="5352"/>
        <item m="1" x="3992"/>
        <item m="1" x="5657"/>
        <item m="1" x="1016"/>
        <item m="1" x="1610"/>
        <item m="1" x="7190"/>
        <item m="1" x="1827"/>
        <item m="1" x="1727"/>
        <item m="1" x="7247"/>
        <item m="1" x="2524"/>
        <item m="1" x="5071"/>
        <item m="1" x="6716"/>
        <item m="1" x="1314"/>
        <item m="1" x="7853"/>
        <item m="1" x="900"/>
        <item m="1" x="2518"/>
        <item m="1" x="6540"/>
        <item m="1" x="3685"/>
        <item m="1" x="2387"/>
        <item m="1" x="2807"/>
        <item m="1" x="4523"/>
        <item m="1" x="2529"/>
        <item m="1" x="7800"/>
        <item m="1" x="3208"/>
        <item m="1" x="1880"/>
        <item m="1" x="7406"/>
        <item m="1" x="1546"/>
        <item m="1" x="3550"/>
        <item m="1" x="6073"/>
        <item m="1" x="4679"/>
        <item m="1" x="4387"/>
        <item m="1" x="1503"/>
        <item x="14"/>
        <item m="1" x="6517"/>
        <item m="1" x="7958"/>
        <item m="1" x="5662"/>
        <item m="1" x="1540"/>
        <item m="1" x="4271"/>
        <item m="1" x="2732"/>
        <item m="1" x="4495"/>
        <item m="1" x="2447"/>
        <item m="1" x="3164"/>
        <item m="1" x="1583"/>
        <item m="1" x="6906"/>
        <item m="1" x="7466"/>
        <item m="1" x="7460"/>
        <item m="1" x="3168"/>
        <item x="40"/>
        <item m="1" x="5878"/>
        <item m="1" x="3545"/>
        <item m="1" x="6932"/>
        <item m="1" x="3111"/>
        <item m="1" x="3638"/>
        <item m="1" x="2590"/>
        <item m="1" x="5541"/>
        <item m="1" x="6915"/>
        <item m="1" x="4662"/>
        <item m="1" x="6267"/>
        <item m="1" x="5721"/>
        <item m="1" x="6494"/>
        <item m="1" x="6976"/>
        <item m="1" x="5546"/>
        <item m="1" x="6873"/>
        <item x="61"/>
        <item m="1" x="4731"/>
        <item m="1" x="3073"/>
        <item m="1" x="5873"/>
        <item m="1" x="7001"/>
        <item m="1" x="2440"/>
        <item m="1" x="6153"/>
        <item m="1" x="4641"/>
        <item m="1" x="4146"/>
        <item m="1" x="3834"/>
        <item m="1" x="2954"/>
        <item m="1" x="6304"/>
        <item m="1" x="3068"/>
        <item m="1" x="1746"/>
        <item x="81"/>
        <item m="1" x="6970"/>
        <item m="1" x="7686"/>
        <item m="1" x="6965"/>
        <item m="1" x="1162"/>
        <item m="1" x="6200"/>
        <item m="1" x="6856"/>
        <item m="1" x="3759"/>
        <item m="1" x="1187"/>
        <item m="1" x="1052"/>
        <item m="1" x="4151"/>
        <item m="1" x="5022"/>
        <item x="102"/>
        <item m="1" x="1528"/>
        <item m="1" x="1383"/>
        <item m="1" x="4445"/>
        <item m="1" x="4415"/>
        <item m="1" x="1710"/>
        <item m="1" x="6730"/>
        <item m="1" x="6180"/>
        <item m="1" x="1341"/>
        <item m="1" x="6710"/>
        <item m="1" x="1660"/>
        <item m="1" x="6371"/>
        <item m="1" x="3064"/>
        <item m="1" x="2564"/>
        <item x="121"/>
        <item m="1" x="1947"/>
        <item m="1" x="5406"/>
        <item m="1" x="3945"/>
        <item m="1" x="6343"/>
        <item m="1" x="5058"/>
        <item m="1" x="1219"/>
        <item m="1" x="3279"/>
        <item m="1" x="1252"/>
        <item m="1" x="2545"/>
        <item m="1" x="4688"/>
        <item m="1" x="3950"/>
        <item m="1" x="6534"/>
        <item m="1" x="2599"/>
        <item m="1" x="5945"/>
        <item x="141"/>
        <item m="1" x="2499"/>
        <item m="1" x="5666"/>
        <item m="1" x="7430"/>
        <item m="1" x="5668"/>
        <item m="1" x="1066"/>
        <item m="1" x="4528"/>
        <item m="1" x="2395"/>
        <item m="1" x="1768"/>
        <item m="1" x="5770"/>
        <item m="1" x="6935"/>
        <item m="1" x="2410"/>
        <item m="1" x="7651"/>
        <item m="1" x="4849"/>
        <item m="1" x="7997"/>
        <item x="160"/>
        <item m="1" x="3415"/>
        <item m="1" x="5686"/>
        <item m="1" x="2883"/>
        <item m="1" x="2165"/>
        <item m="1" x="7086"/>
        <item m="1" x="7339"/>
        <item m="1" x="3967"/>
        <item m="1" x="7173"/>
        <item m="1" x="6475"/>
        <item m="1" x="4547"/>
        <item m="1" x="1682"/>
        <item m="1" x="2227"/>
        <item m="1" x="7382"/>
        <item x="181"/>
        <item m="1" x="6353"/>
        <item m="1" x="1606"/>
        <item m="1" x="3078"/>
        <item m="1" x="3851"/>
        <item m="1" x="5561"/>
        <item m="1" x="2342"/>
        <item m="1" x="5580"/>
        <item m="1" x="6928"/>
        <item m="1" x="6324"/>
        <item m="1" x="1512"/>
        <item m="1" x="6620"/>
        <item m="1" x="6656"/>
        <item m="1" x="7788"/>
        <item m="1" x="6900"/>
        <item m="1" x="5393"/>
        <item m="1" x="7879"/>
        <item m="1" x="5993"/>
        <item m="1" x="4386"/>
        <item m="1" x="1516"/>
        <item m="1" x="1488"/>
        <item m="1" x="4353"/>
        <item m="1" x="7552"/>
        <item m="1" x="3712"/>
        <item m="1" x="3770"/>
        <item m="1" x="1686"/>
        <item m="1" x="1785"/>
        <item m="1" x="7472"/>
        <item m="1" x="5486"/>
        <item x="224"/>
        <item m="1" x="1474"/>
        <item m="1" x="6780"/>
        <item m="1" x="5818"/>
        <item m="1" x="6394"/>
        <item m="1" x="7553"/>
        <item m="1" x="4449"/>
        <item m="1" x="3097"/>
        <item m="1" x="881"/>
        <item x="243"/>
        <item x="244"/>
        <item m="1" x="5008"/>
        <item x="246"/>
        <item x="250"/>
        <item m="1" x="1598"/>
        <item m="1" x="6979"/>
        <item m="1" x="7516"/>
        <item m="1" x="6750"/>
        <item m="1" x="2071"/>
        <item m="1" x="6216"/>
        <item m="1" x="7102"/>
        <item m="1" x="5402"/>
        <item m="1" x="6806"/>
        <item m="1" x="2316"/>
        <item x="266"/>
        <item m="1" x="6049"/>
        <item m="1" x="5781"/>
        <item x="262"/>
        <item m="1" x="3771"/>
        <item x="273"/>
        <item x="274"/>
        <item x="275"/>
        <item m="1" x="7325"/>
        <item m="1" x="1963"/>
        <item m="1" x="7075"/>
        <item x="282"/>
        <item x="283"/>
        <item m="1" x="7592"/>
        <item m="1" x="4110"/>
        <item m="1" x="4303"/>
        <item m="1" x="2083"/>
        <item m="1" x="1761"/>
        <item m="1" x="1601"/>
        <item m="1" x="1513"/>
        <item m="1" x="6889"/>
        <item m="1" x="6533"/>
        <item m="1" x="1222"/>
        <item x="304"/>
        <item m="1" x="2010"/>
        <item x="308"/>
        <item m="1" x="5230"/>
        <item m="1" x="6658"/>
        <item m="1" x="6872"/>
        <item m="1" x="2804"/>
        <item x="315"/>
        <item x="316"/>
        <item x="317"/>
        <item m="1" x="2570"/>
        <item m="1" x="1210"/>
        <item m="1" x="2609"/>
        <item m="1" x="4301"/>
        <item x="323"/>
        <item m="1" x="3106"/>
        <item m="1" x="3654"/>
        <item m="1" x="2762"/>
        <item m="1" x="7718"/>
        <item m="1" x="3549"/>
        <item m="1" x="1552"/>
        <item m="1" x="1357"/>
        <item m="1" x="4099"/>
        <item m="1" x="5088"/>
        <item m="1" x="4820"/>
        <item m="1" x="7285"/>
        <item m="1" x="4613"/>
        <item m="1" x="4583"/>
        <item m="1" x="1130"/>
        <item m="1" x="2212"/>
        <item m="1" x="5815"/>
        <item m="1" x="6612"/>
        <item m="1" x="6942"/>
        <item m="1" x="1980"/>
        <item m="1" x="5169"/>
        <item x="352"/>
        <item x="353"/>
        <item x="354"/>
        <item m="1" x="2427"/>
        <item m="1" x="7994"/>
        <item m="1" x="903"/>
        <item m="1" x="3576"/>
        <item m="1" x="7548"/>
        <item m="1" x="4581"/>
        <item m="1" x="3178"/>
        <item m="1" x="6917"/>
        <item m="1" x="1455"/>
        <item m="1" x="3584"/>
        <item m="1" x="7136"/>
        <item m="1" x="3821"/>
        <item m="1" x="4848"/>
        <item m="1" x="1626"/>
        <item m="1" x="4916"/>
        <item m="1" x="4760"/>
        <item m="1" x="7888"/>
        <item m="1" x="3397"/>
        <item x="383"/>
        <item m="1" x="7098"/>
        <item m="1" x="4753"/>
        <item m="1" x="2489"/>
        <item m="1" x="7877"/>
        <item m="1" x="3884"/>
        <item x="393"/>
        <item x="395"/>
        <item m="1" x="6030"/>
        <item m="1" x="6259"/>
        <item x="399"/>
        <item x="400"/>
        <item x="401"/>
        <item x="402"/>
        <item x="403"/>
        <item x="404"/>
        <item m="1" x="1356"/>
        <item m="1" x="4851"/>
        <item m="1" x="5301"/>
        <item m="1" x="5083"/>
        <item m="1" x="2293"/>
        <item m="1" x="4584"/>
        <item m="1" x="4971"/>
        <item m="1" x="2265"/>
        <item m="1" x="1618"/>
        <item m="1" x="2250"/>
        <item m="1" x="7211"/>
        <item x="424"/>
        <item m="1" x="7980"/>
        <item m="1" x="5571"/>
        <item m="1" x="2238"/>
        <item m="1" x="6357"/>
        <item m="1" x="3683"/>
        <item m="1" x="7265"/>
        <item m="1" x="1192"/>
        <item m="1" x="4912"/>
        <item m="1" x="5019"/>
        <item m="1" x="2507"/>
        <item m="1" x="1444"/>
        <item x="443"/>
        <item m="1" x="7289"/>
        <item m="1" x="2501"/>
        <item m="1" x="6731"/>
        <item m="1" x="977"/>
        <item m="1" x="3190"/>
        <item m="1" x="3863"/>
        <item m="1" x="5069"/>
        <item m="1" x="5740"/>
        <item m="1" x="5420"/>
        <item m="1" x="5182"/>
        <item x="462"/>
        <item m="1" x="7248"/>
        <item m="1" x="5414"/>
        <item m="1" x="2103"/>
        <item m="1" x="6406"/>
        <item m="1" x="7148"/>
        <item m="1" x="2399"/>
        <item m="1" x="6237"/>
        <item m="1" x="4790"/>
        <item m="1" x="3115"/>
        <item m="1" x="5049"/>
        <item m="1" x="3660"/>
        <item m="1" x="3662"/>
        <item m="1" x="5160"/>
        <item x="483"/>
        <item m="1" x="2419"/>
        <item m="1" x="5633"/>
        <item m="1" x="6984"/>
        <item m="1" x="7012"/>
        <item m="1" x="7131"/>
        <item m="1" x="6694"/>
        <item m="1" x="3670"/>
        <item m="1" x="3269"/>
        <item m="1" x="5538"/>
        <item m="1" x="5533"/>
        <item m="1" x="5560"/>
        <item m="1" x="4417"/>
        <item m="1" x="6172"/>
        <item m="1" x="6327"/>
        <item m="1" x="5689"/>
        <item m="1" x="5785"/>
        <item m="1" x="3406"/>
        <item m="1" x="6768"/>
        <item m="1" x="3259"/>
        <item m="1" x="5172"/>
        <item m="1" x="2690"/>
        <item m="1" x="4526"/>
        <item m="1" x="7438"/>
        <item m="1" x="5582"/>
        <item x="520"/>
        <item m="1" x="2899"/>
        <item m="1" x="4888"/>
        <item m="1" x="7756"/>
        <item m="1" x="3520"/>
        <item m="1" x="991"/>
        <item m="1" x="5192"/>
        <item m="1" x="6405"/>
        <item m="1" x="1176"/>
        <item m="1" x="5337"/>
        <item m="1" x="1849"/>
        <item x="539"/>
        <item m="1" x="3595"/>
        <item m="1" x="6120"/>
        <item m="1" x="4076"/>
        <item m="1" x="6145"/>
        <item m="1" x="7493"/>
        <item m="1" x="2574"/>
        <item m="1" x="1818"/>
        <item m="1" x="1918"/>
        <item m="1" x="3304"/>
        <item m="1" x="2423"/>
        <item m="1" x="1765"/>
        <item m="1" x="2473"/>
        <item m="1" x="4898"/>
        <item m="1" x="6423"/>
        <item m="1" x="3942"/>
        <item x="558"/>
        <item m="1" x="1495"/>
        <item m="1" x="5890"/>
        <item m="1" x="1446"/>
        <item m="1" x="6203"/>
        <item m="1" x="3666"/>
        <item m="1" x="5122"/>
        <item m="1" x="4696"/>
        <item x="572"/>
        <item x="573"/>
        <item x="574"/>
        <item x="575"/>
        <item x="576"/>
        <item m="1" x="5870"/>
        <item m="1" x="5499"/>
        <item m="1" x="1123"/>
        <item m="1" x="3838"/>
        <item m="1" x="2966"/>
        <item m="1" x="7890"/>
        <item m="1" x="3592"/>
        <item m="1" x="2311"/>
        <item m="1" x="4769"/>
        <item m="1" x="5159"/>
        <item x="590"/>
        <item x="591"/>
        <item x="593"/>
        <item x="594"/>
        <item m="1" x="7487"/>
        <item m="1" x="5141"/>
        <item m="1" x="4181"/>
        <item m="1" x="4219"/>
        <item m="1" x="5507"/>
        <item m="1" x="7932"/>
        <item m="1" x="4902"/>
        <item x="608"/>
        <item x="609"/>
        <item x="610"/>
        <item x="611"/>
        <item x="612"/>
        <item m="1" x="7630"/>
        <item m="1" x="5064"/>
        <item m="1" x="3532"/>
        <item x="620"/>
        <item x="622"/>
        <item x="623"/>
        <item m="1" x="6220"/>
        <item m="1" x="2815"/>
        <item x="630"/>
        <item x="631"/>
        <item m="1" x="3076"/>
        <item m="1" x="2580"/>
        <item m="1" x="7732"/>
        <item x="635"/>
        <item m="1" x="1767"/>
        <item m="1" x="7422"/>
        <item m="1" x="4616"/>
        <item x="640"/>
        <item x="641"/>
        <item x="642"/>
        <item x="643"/>
        <item x="644"/>
        <item x="645"/>
        <item x="646"/>
        <item x="713"/>
        <item m="1" x="6438"/>
        <item m="1" x="2065"/>
        <item m="1" x="3500"/>
        <item m="1" x="1241"/>
        <item m="1" x="6395"/>
        <item m="1" x="6060"/>
        <item m="1" x="1882"/>
        <item m="1" x="4101"/>
        <item x="665"/>
        <item x="668"/>
        <item m="1" x="1277"/>
        <item m="1" x="6777"/>
        <item m="1" x="2327"/>
        <item m="1" x="1969"/>
        <item m="1" x="897"/>
        <item m="1" x="4123"/>
        <item m="1" x="3587"/>
        <item m="1" x="1565"/>
        <item m="1" x="7077"/>
        <item m="1" x="7457"/>
        <item m="1" x="2943"/>
        <item m="1" x="2721"/>
        <item m="1" x="7400"/>
        <item x="691"/>
        <item x="692"/>
        <item x="693"/>
        <item m="1" x="7522"/>
        <item x="696"/>
        <item x="698"/>
        <item x="699"/>
        <item x="700"/>
        <item x="701"/>
        <item m="1" x="5778"/>
        <item m="1" x="1654"/>
        <item m="1" x="7007"/>
        <item m="1" x="7885"/>
        <item m="1" x="1363"/>
        <item m="1" x="1152"/>
        <item m="1" x="6140"/>
        <item m="1" x="5863"/>
        <item m="1" x="2640"/>
        <item m="1" x="4910"/>
        <item m="1" x="1055"/>
        <item m="1" x="6094"/>
        <item m="1" x="1702"/>
        <item m="1" x="7142"/>
        <item m="1" x="5712"/>
        <item m="1" x="4294"/>
        <item m="1" x="3061"/>
        <item m="1" x="5190"/>
        <item m="1" x="6753"/>
        <item m="1" x="3930"/>
        <item m="1" x="1238"/>
        <item m="1" x="1303"/>
        <item m="1" x="5292"/>
        <item m="1" x="2118"/>
        <item m="1" x="4404"/>
        <item x="744"/>
        <item m="1" x="2110"/>
        <item m="1" x="1290"/>
        <item m="1" x="4435"/>
        <item m="1" x="7415"/>
        <item x="752"/>
        <item x="753"/>
        <item x="754"/>
        <item x="705"/>
        <item m="1" x="5904"/>
        <item m="1" x="4164"/>
        <item m="1" x="1806"/>
        <item x="386"/>
        <item x="760"/>
        <item x="761"/>
        <item x="762"/>
        <item m="1" x="5975"/>
        <item x="766"/>
        <item m="1" x="1380"/>
        <item m="1" x="1431"/>
        <item m="1" x="5018"/>
        <item m="1" x="7605"/>
        <item m="1" x="7720"/>
        <item m="1" x="3093"/>
        <item m="1" x="3627"/>
        <item x="782"/>
        <item m="1" x="1482"/>
        <item m="1" x="2150"/>
        <item m="1" x="1674"/>
        <item m="1" x="6321"/>
        <item m="1" x="6186"/>
        <item x="794"/>
        <item m="1" x="7850"/>
        <item m="1" x="1755"/>
        <item m="1" x="3775"/>
        <item m="1" x="7300"/>
        <item m="1" x="3396"/>
        <item m="1" x="5800"/>
        <item x="803"/>
        <item m="1" x="6302"/>
        <item m="1" x="2441"/>
        <item m="1" x="1285"/>
        <item m="1" x="4410"/>
        <item m="1" x="6106"/>
        <item m="1" x="2334"/>
        <item m="1" x="7684"/>
        <item m="1" x="6069"/>
        <item m="1" x="2559"/>
        <item m="1" x="2548"/>
        <item m="1" x="6169"/>
        <item m="1" x="6473"/>
        <item m="1" x="4549"/>
        <item m="1" x="6088"/>
        <item m="1" x="6161"/>
        <item m="1" x="4758"/>
        <item m="1" x="4578"/>
        <item m="1" x="4819"/>
        <item m="1" x="7037"/>
        <item m="1" x="2607"/>
        <item m="1" x="5587"/>
        <item m="1" x="3341"/>
        <item m="1" x="4483"/>
        <item m="1" x="4063"/>
        <item m="1" x="1428"/>
        <item m="1" x="7097"/>
        <item m="1" x="5488"/>
        <item m="1" x="6498"/>
        <item m="1" x="1892"/>
        <item m="1" x="1774"/>
        <item m="1" x="1344"/>
        <item m="1" x="6629"/>
        <item m="1" x="6690"/>
        <item m="1" x="5401"/>
        <item m="1" x="7766"/>
        <item m="1" x="1646"/>
        <item m="1" x="4712"/>
        <item m="1" x="5670"/>
        <item m="1" x="1754"/>
        <item m="1" x="6823"/>
        <item m="1" x="1625"/>
        <item m="1" x="6804"/>
        <item m="1" x="3904"/>
        <item m="1" x="2988"/>
        <item m="1" x="5940"/>
        <item m="1" x="3905"/>
        <item m="1" x="2814"/>
        <item m="1" x="3439"/>
        <item m="1" x="7640"/>
        <item m="1" x="3764"/>
        <item m="1" x="5869"/>
        <item m="1" x="3180"/>
        <item m="1" x="3212"/>
        <item m="1" x="7789"/>
        <item m="1" x="2849"/>
        <item m="1" x="5759"/>
        <item m="1" x="4805"/>
        <item m="1" x="2708"/>
        <item m="1" x="3676"/>
        <item m="1" x="5289"/>
        <item m="1" x="1142"/>
        <item m="1" x="7645"/>
        <item m="1" x="6740"/>
        <item m="1" x="3117"/>
        <item m="1" x="7784"/>
        <item m="1" x="7304"/>
        <item m="1" x="3646"/>
        <item m="1" x="7412"/>
        <item m="1" x="5244"/>
        <item m="1" x="5469"/>
        <item m="1" x="5992"/>
        <item m="1" x="5503"/>
        <item m="1" x="3498"/>
        <item m="1" x="6834"/>
        <item m="1" x="5198"/>
        <item m="1" x="4141"/>
        <item m="1" x="4843"/>
        <item m="1" x="1046"/>
        <item x="202"/>
        <item m="1" x="2480"/>
        <item m="1" x="7910"/>
        <item m="1" x="4172"/>
        <item m="1" x="3127"/>
        <item m="1" x="5916"/>
        <item m="1" x="3255"/>
        <item m="1" x="6815"/>
        <item m="1" x="7764"/>
        <item x="326"/>
        <item m="1" x="3749"/>
        <item m="1" x="7680"/>
        <item m="1" x="5041"/>
        <item x="367"/>
        <item x="407"/>
        <item m="1" x="3004"/>
        <item m="1" x="5167"/>
        <item m="1" x="4964"/>
        <item m="1" x="6117"/>
        <item x="773"/>
        <item m="1" x="4336"/>
        <item m="1" x="5154"/>
        <item m="1" x="6809"/>
        <item m="1" x="1429"/>
        <item m="1" x="6559"/>
        <item m="1" x="2312"/>
        <item m="1" x="4396"/>
        <item m="1" x="6361"/>
        <item m="1" x="1264"/>
        <item x="501"/>
        <item m="1" x="5942"/>
        <item m="1" x="5124"/>
        <item m="1" x="6830"/>
        <item m="1" x="7108"/>
        <item x="542"/>
        <item x="578"/>
        <item m="1" x="2703"/>
        <item x="649"/>
        <item m="1" x="2902"/>
        <item m="1" x="4093"/>
        <item x="706"/>
        <item x="727"/>
        <item m="1" x="5597"/>
        <item m="1" x="7380"/>
        <item m="1" x="7907"/>
        <item m="1" x="5789"/>
        <item m="1" x="913"/>
        <item m="1" x="5505"/>
        <item m="1" x="6182"/>
        <item m="1" x="7334"/>
        <item m="1" x="3785"/>
        <item m="1" x="7664"/>
        <item m="1" x="2612"/>
        <item m="1" x="6436"/>
        <item m="1" x="5147"/>
        <item m="1" x="1490"/>
        <item m="1" x="2790"/>
        <item x="823"/>
        <item m="1" x="1327"/>
        <item m="1" x="5834"/>
        <item m="1" x="4574"/>
        <item m="1" x="5976"/>
        <item m="1" x="3202"/>
        <item m="1" x="2643"/>
        <item m="1" x="4011"/>
        <item m="1" x="3470"/>
        <item m="1" x="5905"/>
        <item m="1" x="7584"/>
        <item m="1" x="3172"/>
        <item m="1" x="3748"/>
        <item m="1" x="1090"/>
        <item m="1" x="7804"/>
        <item m="1" x="3862"/>
        <item m="1" x="7254"/>
        <item m="1" x="6265"/>
        <item m="1" x="2131"/>
        <item m="1" x="5483"/>
        <item m="1" x="2258"/>
        <item m="1" x="2606"/>
        <item m="1" x="5231"/>
        <item m="1" x="1350"/>
        <item m="1" x="7734"/>
        <item m="1" x="3048"/>
        <item m="1" x="3036"/>
        <item m="1" x="7805"/>
        <item m="1" x="3062"/>
        <item m="1" x="986"/>
        <item m="1" x="7095"/>
        <item m="1" x="7259"/>
        <item m="1" x="5229"/>
        <item m="1" x="7532"/>
        <item m="1" x="4637"/>
        <item m="1" x="2137"/>
        <item m="1" x="5126"/>
        <item m="1" x="6035"/>
        <item m="1" x="5518"/>
        <item m="1" x="1257"/>
        <item m="1" x="5692"/>
        <item m="1" x="6803"/>
        <item m="1" x="4565"/>
        <item m="1" x="1966"/>
        <item m="1" x="6188"/>
        <item m="1" x="7775"/>
        <item m="1" x="1321"/>
        <item m="1" x="5452"/>
        <item m="1" x="4168"/>
        <item m="1" x="921"/>
        <item m="1" x="2012"/>
        <item m="1" x="5882"/>
        <item m="1" x="6301"/>
        <item m="1" x="7482"/>
        <item m="1" x="5129"/>
        <item m="1" x="3095"/>
        <item m="1" x="3642"/>
        <item m="1" x="5146"/>
        <item m="1" x="2775"/>
        <item m="1" x="1862"/>
        <item m="1" x="6127"/>
        <item m="1" x="7524"/>
        <item m="1" x="4518"/>
        <item m="1" x="1062"/>
        <item m="1" x="5391"/>
        <item m="1" x="1996"/>
        <item m="1" x="3796"/>
        <item m="1" x="5429"/>
        <item m="1" x="3427"/>
        <item m="1" x="3659"/>
        <item m="1" x="885"/>
        <item m="1" x="7113"/>
        <item m="1" x="4439"/>
        <item m="1" x="3247"/>
        <item m="1" x="2530"/>
        <item m="1" x="1133"/>
        <item m="1" x="4390"/>
        <item m="1" x="1967"/>
        <item m="1" x="2776"/>
        <item m="1" x="5276"/>
        <item m="1" x="4014"/>
        <item m="1" x="7476"/>
        <item m="1" x="1191"/>
        <item m="1" x="6881"/>
        <item m="1" x="17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m="1" x="7295"/>
        <item m="1" x="4710"/>
        <item x="49"/>
        <item x="50"/>
        <item x="51"/>
        <item x="52"/>
        <item m="1" x="6331"/>
        <item m="1" x="6446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5"/>
        <item x="236"/>
        <item x="238"/>
        <item x="239"/>
        <item x="240"/>
        <item x="241"/>
        <item x="242"/>
        <item x="245"/>
        <item x="247"/>
        <item x="248"/>
        <item x="249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7"/>
        <item x="269"/>
        <item x="270"/>
        <item x="271"/>
        <item x="272"/>
        <item x="277"/>
        <item x="278"/>
        <item x="279"/>
        <item x="280"/>
        <item x="281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9"/>
        <item x="310"/>
        <item x="311"/>
        <item x="312"/>
        <item x="313"/>
        <item x="314"/>
        <item x="318"/>
        <item x="319"/>
        <item x="320"/>
        <item x="321"/>
        <item x="322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8"/>
        <item x="369"/>
        <item x="370"/>
        <item x="371"/>
        <item x="372"/>
        <item x="373"/>
        <item x="375"/>
        <item x="376"/>
        <item x="378"/>
        <item x="379"/>
        <item x="380"/>
        <item x="381"/>
        <item x="382"/>
        <item x="384"/>
        <item x="385"/>
        <item x="387"/>
        <item x="389"/>
        <item x="390"/>
        <item x="391"/>
        <item x="392"/>
        <item x="394"/>
        <item x="396"/>
        <item x="397"/>
        <item x="398"/>
        <item x="405"/>
        <item x="406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2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6"/>
        <item x="487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81"/>
        <item x="582"/>
        <item x="583"/>
        <item x="584"/>
        <item x="585"/>
        <item x="587"/>
        <item x="588"/>
        <item x="596"/>
        <item x="597"/>
        <item x="598"/>
        <item x="599"/>
        <item x="600"/>
        <item x="601"/>
        <item x="602"/>
        <item x="604"/>
        <item x="606"/>
        <item x="614"/>
        <item x="616"/>
        <item x="617"/>
        <item x="618"/>
        <item x="619"/>
        <item x="626"/>
        <item x="627"/>
        <item x="629"/>
        <item x="632"/>
        <item x="633"/>
        <item x="634"/>
        <item x="636"/>
        <item x="638"/>
        <item x="639"/>
        <item x="647"/>
        <item x="650"/>
        <item x="652"/>
        <item x="653"/>
        <item x="654"/>
        <item x="655"/>
        <item x="656"/>
        <item x="657"/>
        <item x="658"/>
        <item x="660"/>
        <item x="661"/>
        <item x="662"/>
        <item x="663"/>
        <item x="664"/>
        <item x="666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5"/>
        <item x="686"/>
        <item x="687"/>
        <item x="688"/>
        <item x="689"/>
        <item x="690"/>
        <item x="695"/>
        <item x="697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7"/>
        <item x="748"/>
        <item x="749"/>
        <item x="750"/>
        <item x="751"/>
        <item x="755"/>
        <item x="756"/>
        <item x="757"/>
        <item x="758"/>
        <item x="759"/>
        <item x="763"/>
        <item x="764"/>
        <item x="765"/>
        <item x="767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5"/>
        <item x="796"/>
        <item x="797"/>
        <item x="798"/>
        <item x="799"/>
        <item x="800"/>
        <item x="801"/>
        <item x="802"/>
        <item x="804"/>
        <item x="805"/>
        <item x="806"/>
        <item x="807"/>
        <item m="1" x="6519"/>
        <item x="811"/>
        <item x="812"/>
        <item x="813"/>
        <item x="814"/>
        <item m="1" x="6524"/>
        <item m="1" x="4460"/>
        <item m="1" x="3170"/>
        <item x="818"/>
        <item x="819"/>
        <item x="820"/>
        <item x="821"/>
        <item x="822"/>
        <item x="824"/>
        <item x="825"/>
        <item x="826"/>
        <item x="827"/>
        <item x="828"/>
        <item x="829"/>
        <item x="830"/>
        <item m="1" x="4229"/>
        <item m="1" x="4905"/>
        <item m="1" x="7322"/>
        <item m="1" x="1794"/>
        <item m="1" x="4560"/>
        <item m="1" x="908"/>
        <item m="1" x="5739"/>
        <item m="1" x="5006"/>
        <item m="1" x="4626"/>
        <item m="1" x="1284"/>
        <item m="1" x="992"/>
        <item m="1" x="2337"/>
        <item m="1" x="2189"/>
        <item m="1" x="954"/>
        <item m="1" x="1747"/>
        <item x="853"/>
        <item m="1" x="7836"/>
        <item m="1" x="7434"/>
        <item m="1" x="4158"/>
        <item m="1" x="2469"/>
        <item m="1" x="6491"/>
        <item m="1" x="4924"/>
        <item x="861"/>
        <item m="1" x="7828"/>
        <item m="1" x="6225"/>
        <item m="1" x="3330"/>
        <item m="1" x="6688"/>
        <item m="1" x="5294"/>
        <item m="1" x="895"/>
        <item m="1" x="942"/>
        <item m="1" x="1047"/>
        <item m="1" x="7312"/>
        <item m="1" x="7452"/>
        <item m="1" x="3447"/>
        <item m="1" x="7278"/>
        <item x="875"/>
        <item x="877"/>
        <item x="878"/>
        <item m="1" x="1315"/>
        <item x="563"/>
        <item x="564"/>
        <item x="565"/>
        <item x="566"/>
        <item x="567"/>
        <item x="569"/>
        <item x="570"/>
        <item x="579"/>
        <item x="580"/>
        <item x="809"/>
        <item x="810"/>
        <item x="815"/>
        <item x="816"/>
        <item x="817"/>
        <item x="831"/>
        <item m="1" x="1700"/>
        <item m="1" x="5788"/>
        <item m="1" x="6924"/>
        <item m="1" x="4881"/>
        <item m="1" x="4062"/>
        <item m="1" x="7525"/>
        <item m="1" x="1421"/>
        <item m="1" x="1013"/>
        <item m="1" x="2288"/>
        <item m="1" x="5814"/>
        <item m="1" x="1717"/>
        <item x="852"/>
        <item x="854"/>
        <item m="1" x="3342"/>
        <item m="1" x="6810"/>
        <item m="1" x="7719"/>
        <item m="1" x="2768"/>
        <item m="1" x="6899"/>
        <item m="1" x="3329"/>
        <item m="1" x="2202"/>
        <item m="1" x="3187"/>
        <item m="1" x="6451"/>
        <item m="1" x="7294"/>
        <item m="1" x="6521"/>
        <item m="1" x="905"/>
        <item x="876"/>
        <item m="1" x="6440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m="1" x="7527"/>
        <item m="1" x="3162"/>
        <item m="1" x="7317"/>
        <item m="1" x="5257"/>
        <item m="1" x="1007"/>
        <item m="1" x="2766"/>
        <item m="1" x="909"/>
        <item m="1" x="6600"/>
        <item m="1" x="3015"/>
        <item m="1" x="1547"/>
        <item m="1" x="4548"/>
        <item m="1" x="6607"/>
        <item m="1" x="2870"/>
        <item m="1" x="5779"/>
        <item m="1" x="3959"/>
        <item m="1" x="7115"/>
        <item m="1" x="7770"/>
        <item m="1" x="5136"/>
        <item m="1" x="2733"/>
        <item m="1" x="3020"/>
        <item m="1" x="7298"/>
        <item x="858"/>
        <item x="859"/>
        <item x="860"/>
        <item m="1" x="1068"/>
        <item m="1" x="2624"/>
        <item m="1" x="5090"/>
        <item x="865"/>
        <item x="866"/>
        <item x="867"/>
        <item x="868"/>
        <item x="869"/>
        <item x="870"/>
        <item x="871"/>
        <item x="872"/>
        <item x="873"/>
        <item x="874"/>
        <item m="1" x="2626"/>
        <item x="47"/>
        <item x="48"/>
        <item x="53"/>
        <item x="54"/>
        <item x="55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5"/>
        <item x="856"/>
        <item x="857"/>
        <item x="862"/>
        <item x="863"/>
        <item x="864"/>
        <item x="879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82"/>
        <item m="1" x="6752"/>
        <item x="229"/>
        <item x="806"/>
        <item m="1" x="5071"/>
        <item x="614"/>
        <item x="683"/>
        <item m="1" x="5321"/>
        <item m="1" x="5715"/>
        <item m="1" x="1923"/>
        <item m="1" x="4924"/>
        <item m="1" x="2748"/>
        <item m="1" x="4437"/>
        <item m="1" x="6256"/>
        <item m="1" x="7960"/>
        <item m="1" x="5647"/>
        <item x="237"/>
        <item m="1" x="7834"/>
        <item x="590"/>
        <item m="1" x="4866"/>
        <item m="1" x="7594"/>
        <item m="1" x="7805"/>
        <item m="1" x="2801"/>
        <item m="1" x="1563"/>
        <item m="1" x="3448"/>
        <item m="1" x="4602"/>
        <item m="1" x="7874"/>
        <item m="1" x="1432"/>
        <item m="1" x="3667"/>
        <item m="1" x="6822"/>
        <item m="1" x="7352"/>
        <item m="1" x="6270"/>
        <item m="1" x="1321"/>
        <item m="1" x="2294"/>
        <item m="1" x="4793"/>
        <item x="276"/>
        <item m="1" x="1102"/>
        <item m="1" x="1616"/>
        <item m="1" x="4547"/>
        <item x="630"/>
        <item m="1" x="6770"/>
        <item m="1" x="3845"/>
        <item m="1" x="5068"/>
        <item m="1" x="1833"/>
        <item m="1" x="6648"/>
        <item m="1" x="3723"/>
        <item m="1" x="1938"/>
        <item m="1" x="4300"/>
        <item m="1" x="4963"/>
        <item m="1" x="3943"/>
        <item m="1" x="7931"/>
        <item m="1" x="5984"/>
        <item m="1" x="7392"/>
        <item m="1" x="1702"/>
        <item m="1" x="5385"/>
        <item m="1" x="2233"/>
        <item x="659"/>
        <item m="1" x="7386"/>
        <item m="1" x="4160"/>
        <item m="1" x="2224"/>
        <item m="1" x="3019"/>
        <item m="1" x="5148"/>
        <item m="1" x="3457"/>
        <item m="1" x="2655"/>
        <item m="1" x="3794"/>
        <item m="1" x="7453"/>
        <item m="1" x="5173"/>
        <item m="1" x="2037"/>
        <item m="1" x="1653"/>
        <item m="1" x="6478"/>
        <item m="1" x="2513"/>
        <item m="1" x="2623"/>
        <item m="1" x="6812"/>
        <item m="1" x="2453"/>
        <item m="1" x="6151"/>
        <item x="560"/>
        <item m="1" x="4571"/>
        <item m="1" x="1104"/>
        <item m="1" x="1315"/>
        <item m="1" x="3588"/>
        <item m="1" x="2944"/>
        <item m="1" x="7126"/>
        <item m="1" x="7427"/>
        <item m="1" x="3463"/>
        <item m="1" x="2282"/>
        <item m="1" x="7426"/>
        <item m="1" x="6511"/>
        <item x="615"/>
        <item m="1" x="4777"/>
        <item m="1" x="4026"/>
        <item m="1" x="1242"/>
        <item m="1" x="6551"/>
        <item m="1" x="4009"/>
        <item m="1" x="7767"/>
        <item m="1" x="4875"/>
        <item m="1" x="6709"/>
        <item m="1" x="1762"/>
        <item m="1" x="6512"/>
        <item m="1" x="3189"/>
        <item m="1" x="3240"/>
        <item m="1" x="6226"/>
        <item m="1" x="4687"/>
        <item m="1" x="6185"/>
        <item m="1" x="4061"/>
        <item m="1" x="6836"/>
        <item m="1" x="6367"/>
        <item m="1" x="1061"/>
        <item m="1" x="5829"/>
        <item m="1" x="5250"/>
        <item m="1" x="1523"/>
        <item m="1" x="4361"/>
        <item m="1" x="1897"/>
        <item m="1" x="2767"/>
        <item m="1" x="4248"/>
        <item m="1" x="6259"/>
        <item m="1" x="7148"/>
        <item m="1" x="6842"/>
        <item m="1" x="7467"/>
        <item m="1" x="1379"/>
        <item m="1" x="4379"/>
        <item m="1" x="2807"/>
        <item m="1" x="3136"/>
        <item m="1" x="4401"/>
        <item m="1" x="5905"/>
        <item m="1" x="6962"/>
        <item m="1" x="4929"/>
        <item m="1" x="7656"/>
        <item m="1" x="1663"/>
        <item m="1" x="4053"/>
        <item m="1" x="6442"/>
        <item m="1" x="4758"/>
        <item m="1" x="2253"/>
        <item m="1" x="5342"/>
        <item m="1" x="1892"/>
        <item m="1" x="6487"/>
        <item m="1" x="1963"/>
        <item m="1" x="7579"/>
        <item m="1" x="3547"/>
        <item m="1" x="2488"/>
        <item m="1" x="6213"/>
        <item m="1" x="1408"/>
        <item m="1" x="4729"/>
        <item m="1" x="3861"/>
        <item m="1" x="5083"/>
        <item m="1" x="2375"/>
        <item m="1" x="4824"/>
        <item m="1" x="7515"/>
        <item m="1" x="1426"/>
        <item m="1" x="1978"/>
        <item m="1" x="7069"/>
        <item m="1" x="1479"/>
        <item m="1" x="6604"/>
        <item m="1" x="3464"/>
        <item m="1" x="6364"/>
        <item m="1" x="2140"/>
        <item m="1" x="2324"/>
        <item m="1" x="2065"/>
        <item m="1" x="7590"/>
        <item m="1" x="6805"/>
        <item m="1" x="1023"/>
        <item m="1" x="2917"/>
        <item m="1" x="7307"/>
        <item m="1" x="1992"/>
        <item m="1" x="2951"/>
        <item m="1" x="1175"/>
        <item m="1" x="4353"/>
        <item m="1" x="6261"/>
        <item m="1" x="3828"/>
        <item m="1" x="2999"/>
        <item m="1" x="4847"/>
        <item m="1" x="4605"/>
        <item m="1" x="5354"/>
        <item m="1" x="7810"/>
        <item m="1" x="2134"/>
        <item m="1" x="4135"/>
        <item m="1" x="1421"/>
        <item m="1" x="6890"/>
        <item m="1" x="1776"/>
        <item m="1" x="1197"/>
        <item m="1" x="3878"/>
        <item m="1" x="7973"/>
        <item m="1" x="7835"/>
        <item m="1" x="3718"/>
        <item m="1" x="5175"/>
        <item m="1" x="6911"/>
        <item m="1" x="7356"/>
        <item m="1" x="6093"/>
        <item m="1" x="5352"/>
        <item m="1" x="7183"/>
        <item m="1" x="7946"/>
        <item m="1" x="5890"/>
        <item m="1" x="3919"/>
        <item m="1" x="1907"/>
        <item m="1" x="7155"/>
        <item m="1" x="4115"/>
        <item m="1" x="3277"/>
        <item m="1" x="6513"/>
        <item m="1" x="3132"/>
        <item m="1" x="7479"/>
        <item m="1" x="2288"/>
        <item m="1" x="6702"/>
        <item m="1" x="6684"/>
        <item m="1" x="7127"/>
        <item m="1" x="6318"/>
        <item m="1" x="7316"/>
        <item m="1" x="6301"/>
        <item m="1" x="2321"/>
        <item m="1" x="6954"/>
        <item m="1" x="3444"/>
        <item m="1" x="6838"/>
        <item m="1" x="939"/>
        <item m="1" x="5608"/>
        <item m="1" x="6990"/>
        <item m="1" x="1300"/>
        <item m="1" x="7697"/>
        <item m="1" x="2511"/>
        <item m="1" x="2688"/>
        <item m="1" x="7221"/>
        <item m="1" x="1225"/>
        <item m="1" x="5225"/>
        <item m="1" x="5401"/>
        <item m="1" x="3373"/>
        <item m="1" x="6891"/>
        <item m="1" x="5689"/>
        <item m="1" x="3595"/>
        <item m="1" x="3059"/>
        <item m="1" x="1882"/>
        <item m="1" x="3823"/>
        <item m="1" x="1951"/>
        <item m="1" x="4592"/>
        <item m="1" x="5700"/>
        <item m="1" x="4641"/>
        <item m="1" x="6237"/>
        <item m="1" x="5489"/>
        <item m="1" x="3868"/>
        <item m="1" x="3041"/>
        <item m="1" x="7739"/>
        <item m="1" x="5110"/>
        <item m="1" x="5559"/>
        <item m="1" x="4036"/>
        <item m="1" x="5511"/>
        <item m="1" x="7419"/>
        <item m="1" x="2300"/>
        <item m="1" x="1865"/>
        <item m="1" x="1863"/>
        <item m="1" x="1918"/>
        <item m="1" x="7740"/>
        <item m="1" x="4195"/>
        <item m="1" x="3928"/>
        <item m="1" x="3107"/>
        <item m="1" x="5387"/>
        <item m="1" x="6234"/>
        <item m="1" x="6547"/>
        <item m="1" x="3397"/>
        <item m="1" x="4093"/>
        <item m="1" x="5772"/>
        <item m="1" x="2518"/>
        <item m="1" x="7240"/>
        <item m="1" x="7867"/>
        <item m="1" x="4897"/>
        <item m="1" x="7608"/>
        <item m="1" x="2983"/>
        <item m="1" x="7331"/>
        <item m="1" x="6748"/>
        <item m="1" x="5168"/>
        <item m="1" x="7910"/>
        <item m="1" x="6885"/>
        <item m="1" x="7184"/>
        <item m="1" x="1276"/>
        <item m="1" x="5464"/>
        <item m="1" x="5941"/>
        <item m="1" x="3469"/>
        <item m="1" x="4974"/>
        <item m="1" x="1258"/>
        <item m="1" x="2243"/>
        <item m="1" x="7209"/>
        <item m="1" x="2338"/>
        <item m="1" x="3735"/>
        <item m="1" x="1352"/>
        <item m="1" x="5690"/>
        <item m="1" x="3458"/>
        <item m="1" x="2042"/>
        <item m="1" x="3269"/>
        <item m="1" x="1619"/>
        <item m="1" x="5280"/>
        <item m="1" x="2530"/>
        <item m="1" x="3908"/>
        <item m="1" x="1262"/>
        <item m="1" x="1999"/>
        <item m="1" x="1820"/>
        <item m="1" x="7001"/>
        <item m="1" x="7512"/>
        <item m="1" x="6160"/>
        <item m="1" x="1441"/>
        <item m="1" x="4689"/>
        <item m="1" x="5942"/>
        <item m="1" x="2035"/>
        <item m="1" x="3719"/>
        <item m="1" x="7653"/>
        <item m="1" x="6886"/>
        <item m="1" x="4574"/>
        <item m="1" x="2475"/>
        <item m="1" x="2050"/>
        <item m="1" x="7935"/>
        <item m="1" x="1765"/>
        <item m="1" x="6614"/>
        <item m="1" x="2657"/>
        <item m="1" x="5553"/>
        <item m="1" x="2466"/>
        <item m="1" x="1586"/>
        <item m="1" x="6671"/>
        <item m="1" x="1220"/>
        <item m="1" x="7308"/>
        <item m="1" x="1094"/>
        <item m="1" x="6224"/>
        <item m="1" x="1191"/>
        <item m="1" x="6099"/>
        <item m="1" x="5079"/>
        <item m="1" x="1731"/>
        <item m="1" x="1852"/>
        <item m="1" x="6074"/>
        <item m="1" x="6706"/>
        <item m="1" x="7360"/>
        <item m="1" x="3964"/>
        <item m="1" x="1925"/>
        <item m="1" x="7124"/>
        <item m="1" x="5533"/>
        <item m="1" x="6732"/>
        <item m="1" x="5032"/>
        <item m="1" x="2002"/>
        <item m="1" x="7831"/>
        <item m="1" x="1633"/>
        <item m="1" x="6882"/>
        <item m="1" x="3477"/>
        <item m="1" x="6908"/>
        <item m="1" x="5104"/>
        <item m="1" x="3940"/>
        <item m="1" x="7012"/>
        <item m="1" x="895"/>
        <item m="1" x="3709"/>
        <item m="1" x="2543"/>
        <item m="1" x="7064"/>
        <item m="1" x="6248"/>
        <item m="1" x="1725"/>
        <item m="1" x="5712"/>
        <item m="1" x="1330"/>
        <item m="1" x="4969"/>
        <item m="1" x="6351"/>
        <item m="1" x="5731"/>
        <item m="1" x="2003"/>
        <item m="1" x="1078"/>
        <item m="1" x="2680"/>
        <item m="1" x="1656"/>
        <item m="1" x="3817"/>
        <item m="1" x="3113"/>
        <item m="1" x="7477"/>
        <item m="1" x="4022"/>
        <item m="1" x="6370"/>
        <item m="1" x="2406"/>
        <item m="1" x="7838"/>
        <item m="1" x="5459"/>
        <item m="1" x="4597"/>
        <item m="1" x="5299"/>
        <item m="1" x="3970"/>
        <item m="1" x="5415"/>
        <item m="1" x="6497"/>
        <item m="1" x="5430"/>
        <item m="1" x="2451"/>
        <item m="1" x="3044"/>
        <item m="1" x="1322"/>
        <item m="1" x="6028"/>
        <item m="1" x="1581"/>
        <item m="1" x="7026"/>
        <item m="1" x="2952"/>
        <item m="1" x="4699"/>
        <item m="1" x="7784"/>
        <item m="1" x="7445"/>
        <item m="1" x="2348"/>
        <item m="1" x="4707"/>
        <item m="1" x="6469"/>
        <item m="1" x="1069"/>
        <item m="1" x="5198"/>
        <item m="1" x="4921"/>
        <item m="1" x="3597"/>
        <item m="1" x="2055"/>
        <item m="1" x="7406"/>
        <item m="1" x="5054"/>
        <item m="1" x="1407"/>
        <item m="1" x="3213"/>
        <item m="1" x="5154"/>
        <item m="1" x="1370"/>
        <item m="1" x="6118"/>
        <item m="1" x="2138"/>
        <item m="1" x="3303"/>
        <item m="1" x="6673"/>
        <item m="1" x="1842"/>
        <item m="1" x="4552"/>
        <item m="1" x="3056"/>
        <item m="1" x="3376"/>
        <item m="1" x="6599"/>
        <item m="1" x="7470"/>
        <item m="1" x="2979"/>
        <item m="1" x="4567"/>
        <item m="1" x="7714"/>
        <item m="1" x="6914"/>
        <item m="1" x="4292"/>
        <item m="1" x="1777"/>
        <item m="1" x="3935"/>
        <item m="1" x="6835"/>
        <item m="1" x="7898"/>
        <item m="1" x="1500"/>
        <item m="1" x="1662"/>
        <item m="1" x="3252"/>
        <item m="1" x="5749"/>
        <item m="1" x="4414"/>
        <item m="1" x="3383"/>
        <item m="1" x="3915"/>
        <item m="1" x="3392"/>
        <item m="1" x="6386"/>
        <item m="1" x="2217"/>
        <item m="1" x="7635"/>
        <item m="1" x="1112"/>
        <item m="1" x="5969"/>
        <item m="1" x="7698"/>
        <item m="1" x="4954"/>
        <item m="1" x="1247"/>
        <item m="1" x="7977"/>
        <item m="1" x="6509"/>
        <item m="1" x="6030"/>
        <item m="1" x="4023"/>
        <item m="1" x="5164"/>
        <item m="1" x="4081"/>
        <item m="1" x="2672"/>
        <item m="1" x="7336"/>
        <item m="1" x="7689"/>
        <item m="1" x="2097"/>
        <item m="1" x="4955"/>
        <item m="1" x="3893"/>
        <item m="1" x="2487"/>
        <item m="1" x="4691"/>
        <item m="1" x="3045"/>
        <item m="1" x="6120"/>
        <item m="1" x="5076"/>
        <item m="1" x="7502"/>
        <item m="1" x="4312"/>
        <item m="1" x="5199"/>
        <item m="1" x="2027"/>
        <item m="1" x="3950"/>
        <item m="1" x="5195"/>
        <item m="1" x="7807"/>
        <item m="1" x="7093"/>
        <item m="1" x="6145"/>
        <item m="1" x="3874"/>
        <item m="1" x="2928"/>
        <item m="1" x="4512"/>
        <item m="1" x="1980"/>
        <item m="1" x="3123"/>
        <item m="1" x="5988"/>
        <item m="1" x="3777"/>
        <item m="1" x="1985"/>
        <item m="1" x="2410"/>
        <item m="1" x="5999"/>
        <item m="1" x="4132"/>
        <item m="1" x="5222"/>
        <item m="1" x="4676"/>
        <item m="1" x="7071"/>
        <item m="1" x="1843"/>
        <item m="1" x="5850"/>
        <item m="1" x="7601"/>
        <item m="1" x="4166"/>
        <item m="1" x="6563"/>
        <item m="1" x="7471"/>
        <item m="1" x="2319"/>
        <item m="1" x="2256"/>
        <item m="1" x="7086"/>
        <item m="1" x="1595"/>
        <item m="1" x="2605"/>
        <item m="1" x="3697"/>
        <item m="1" x="2890"/>
        <item m="1" x="5328"/>
        <item m="1" x="5263"/>
        <item m="1" x="5692"/>
        <item m="1" x="2780"/>
        <item m="1" x="6893"/>
        <item m="1" x="1737"/>
        <item m="1" x="2512"/>
        <item m="1" x="4937"/>
        <item m="1" x="2776"/>
        <item m="1" x="1796"/>
        <item m="1" x="7185"/>
        <item m="1" x="4262"/>
        <item m="1" x="2063"/>
        <item m="1" x="946"/>
        <item m="1" x="4267"/>
        <item m="1" x="7344"/>
        <item m="1" x="6058"/>
        <item m="1" x="5822"/>
        <item m="1" x="2659"/>
        <item m="1" x="6498"/>
        <item m="1" x="3927"/>
        <item m="1" x="1650"/>
        <item m="1" x="7803"/>
        <item m="1" x="7195"/>
        <item m="1" x="6449"/>
        <item m="1" x="2536"/>
        <item m="1" x="7256"/>
        <item m="1" x="3732"/>
        <item m="1" x="917"/>
        <item m="1" x="4999"/>
        <item m="1" x="7988"/>
        <item m="1" x="5049"/>
        <item m="1" x="6784"/>
        <item m="1" x="7677"/>
        <item m="1" x="5798"/>
        <item m="1" x="7472"/>
        <item m="1" x="3281"/>
        <item m="1" x="3948"/>
        <item m="1" x="4298"/>
        <item m="1" x="4059"/>
        <item m="1" x="1927"/>
        <item m="1" x="7137"/>
        <item m="1" x="1442"/>
        <item m="1" x="6485"/>
        <item m="1" x="3720"/>
        <item m="1" x="7032"/>
        <item m="1" x="4434"/>
        <item m="1" x="7795"/>
        <item m="1" x="3109"/>
        <item m="1" x="6786"/>
        <item m="1" x="4387"/>
        <item m="1" x="1413"/>
        <item m="1" x="3909"/>
        <item m="1" x="2615"/>
        <item m="1" x="4067"/>
        <item m="1" x="6026"/>
        <item m="1" x="4786"/>
        <item m="1" x="6433"/>
        <item m="1" x="4775"/>
        <item m="1" x="7623"/>
        <item m="1" x="2069"/>
        <item m="1" x="7383"/>
        <item m="1" x="966"/>
        <item m="1" x="4942"/>
        <item m="1" x="1649"/>
        <item m="1" x="3568"/>
        <item m="1" x="7844"/>
        <item m="1" x="4720"/>
        <item m="1" x="3515"/>
        <item m="1" x="6644"/>
        <item m="1" x="1154"/>
        <item m="1" x="5921"/>
        <item m="1" x="3783"/>
        <item m="1" x="4865"/>
        <item m="1" x="5777"/>
        <item m="1" x="7514"/>
        <item m="1" x="5916"/>
        <item m="1" x="3378"/>
        <item m="1" x="3554"/>
        <item m="1" x="1290"/>
        <item m="1" x="3645"/>
        <item m="1" x="4835"/>
        <item m="1" x="3495"/>
        <item m="1" x="7660"/>
        <item m="1" x="3162"/>
        <item m="1" x="1675"/>
        <item m="1" x="4896"/>
        <item m="1" x="4032"/>
        <item m="1" x="5289"/>
        <item m="1" x="1904"/>
        <item m="1" x="3288"/>
        <item m="1" x="1252"/>
        <item m="1" x="4422"/>
        <item m="1" x="7921"/>
        <item m="1" x="6967"/>
        <item m="1" x="5670"/>
        <item m="1" x="6305"/>
        <item m="1" x="5107"/>
        <item m="1" x="1072"/>
        <item m="1" x="3954"/>
        <item m="1" x="2930"/>
        <item m="1" x="7681"/>
        <item m="1" x="3738"/>
        <item m="1" x="3853"/>
        <item m="1" x="4939"/>
        <item m="1" x="5644"/>
        <item m="1" x="1480"/>
        <item m="1" x="2763"/>
        <item m="1" x="1565"/>
        <item m="1" x="2111"/>
        <item m="1" x="4438"/>
        <item m="1" x="958"/>
        <item m="1" x="6133"/>
        <item m="1" x="6783"/>
        <item m="1" x="903"/>
        <item m="1" x="1920"/>
        <item m="1" x="2524"/>
        <item m="1" x="7849"/>
        <item m="1" x="6760"/>
        <item m="1" x="7298"/>
        <item m="1" x="2532"/>
        <item m="1" x="6445"/>
        <item m="1" x="2934"/>
        <item m="1" x="7536"/>
        <item m="1" x="6341"/>
        <item m="1" x="3151"/>
        <item m="1" x="5327"/>
        <item m="1" x="3672"/>
        <item m="1" x="4482"/>
        <item m="1" x="4555"/>
        <item m="1" x="2935"/>
        <item m="1" x="1325"/>
        <item m="1" x="1156"/>
        <item m="1" x="1593"/>
        <item m="1" x="4443"/>
        <item m="1" x="7588"/>
        <item m="1" x="1952"/>
        <item m="1" x="6772"/>
        <item m="1" x="4838"/>
        <item m="1" x="5738"/>
        <item m="1" x="5885"/>
        <item m="1" x="5267"/>
        <item m="1" x="7892"/>
        <item m="1" x="4274"/>
        <item m="1" x="7996"/>
        <item m="1" x="4389"/>
        <item m="1" x="4670"/>
        <item m="1" x="7350"/>
        <item m="1" x="2278"/>
        <item m="1" x="950"/>
        <item m="1" x="6179"/>
        <item m="1" x="3325"/>
        <item m="1" x="6768"/>
        <item m="1" x="7798"/>
        <item m="1" x="4202"/>
        <item m="1" x="1121"/>
        <item m="1" x="6929"/>
        <item m="1" x="2103"/>
        <item m="1" x="4855"/>
        <item m="1" x="3860"/>
        <item m="1" x="2770"/>
        <item m="1" x="3241"/>
        <item m="1" x="3838"/>
        <item m="1" x="1610"/>
        <item m="1" x="2058"/>
        <item m="1" x="7986"/>
        <item m="1" x="3489"/>
        <item m="1" x="4118"/>
        <item m="1" x="3642"/>
        <item m="1" x="5799"/>
        <item m="1" x="1707"/>
        <item m="1" x="2564"/>
        <item m="1" x="1956"/>
        <item m="1" x="1022"/>
        <item m="1" x="2562"/>
        <item m="1" x="7219"/>
        <item m="1" x="6325"/>
        <item m="1" x="4703"/>
        <item m="1" x="6169"/>
        <item m="1" x="4772"/>
        <item m="1" x="2376"/>
        <item m="1" x="7980"/>
        <item m="1" x="3803"/>
        <item m="1" x="2893"/>
        <item m="1" x="938"/>
        <item m="1" x="6855"/>
        <item m="1" x="5688"/>
        <item m="1" x="5157"/>
        <item m="1" x="3665"/>
        <item m="1" x="3180"/>
        <item m="1" x="5703"/>
        <item m="1" x="1278"/>
        <item m="1" x="5669"/>
        <item m="1" x="941"/>
        <item m="1" x="7967"/>
        <item m="1" x="6643"/>
        <item m="1" x="4163"/>
        <item m="1" x="3790"/>
        <item m="1" x="2977"/>
        <item m="1" x="7267"/>
        <item m="1" x="5549"/>
        <item m="1" x="6716"/>
        <item m="1" x="6946"/>
        <item m="1" x="7690"/>
        <item m="1" x="6111"/>
        <item m="1" x="6523"/>
        <item m="1" x="3008"/>
        <item m="1" x="7665"/>
        <item m="1" x="1561"/>
        <item m="1" x="7403"/>
        <item m="1" x="2765"/>
        <item m="1" x="6704"/>
        <item m="1" x="1668"/>
        <item m="1" x="1549"/>
        <item m="1" x="5565"/>
        <item m="1" x="7092"/>
        <item m="1" x="1431"/>
        <item m="1" x="1481"/>
        <item m="1" x="6537"/>
        <item m="1" x="3602"/>
        <item m="1" x="4483"/>
        <item m="1" x="1611"/>
        <item m="1" x="7208"/>
        <item m="1" x="5355"/>
        <item m="1" x="3670"/>
        <item m="1" x="2874"/>
        <item m="1" x="4690"/>
        <item m="1" x="7076"/>
        <item m="1" x="6471"/>
        <item m="1" x="2163"/>
        <item m="1" x="6797"/>
        <item m="1" x="3225"/>
        <item m="1" x="2425"/>
        <item m="1" x="6430"/>
        <item m="1" x="947"/>
        <item m="1" x="5395"/>
        <item m="1" x="5447"/>
        <item m="1" x="7253"/>
        <item m="1" x="3402"/>
        <item m="1" x="7018"/>
        <item m="1" x="2569"/>
        <item m="1" x="2158"/>
        <item m="1" x="3407"/>
        <item m="1" x="7676"/>
        <item m="1" x="1336"/>
        <item m="1" x="5402"/>
        <item m="1" x="4823"/>
        <item m="1" x="5334"/>
        <item m="1" x="4700"/>
        <item m="1" x="4902"/>
        <item m="1" x="5790"/>
        <item m="1" x="5869"/>
        <item m="1" x="7715"/>
        <item m="1" x="2996"/>
        <item m="1" x="2679"/>
        <item m="1" x="3708"/>
        <item m="1" x="7399"/>
        <item m="1" x="6225"/>
        <item m="1" x="6685"/>
        <item m="1" x="2687"/>
        <item m="1" x="3855"/>
        <item m="1" x="7745"/>
        <item m="1" x="3862"/>
        <item m="1" x="7957"/>
        <item m="1" x="4791"/>
        <item m="1" x="5762"/>
        <item m="1" x="1366"/>
        <item m="1" x="4973"/>
        <item m="1" x="4124"/>
        <item m="1" x="4732"/>
        <item m="1" x="6369"/>
        <item m="1" x="1873"/>
        <item m="1" x="1818"/>
        <item m="1" x="7591"/>
        <item m="1" x="5047"/>
        <item m="1" x="6503"/>
        <item m="1" x="3981"/>
        <item m="1" x="2587"/>
        <item m="1" x="1423"/>
        <item m="1" x="6568"/>
        <item m="1" x="6818"/>
        <item m="1" x="2840"/>
        <item m="1" x="5026"/>
        <item m="1" x="1400"/>
        <item m="1" x="5694"/>
        <item m="1" x="6785"/>
        <item m="1" x="4148"/>
        <item m="1" x="1974"/>
        <item m="1" x="1016"/>
        <item m="1" x="1364"/>
        <item m="1" x="1270"/>
        <item m="1" x="6106"/>
        <item m="1" x="6923"/>
        <item m="1" x="3108"/>
        <item m="1" x="6377"/>
        <item m="1" x="6813"/>
        <item m="1" x="4311"/>
        <item m="1" x="2918"/>
        <item m="1" x="7174"/>
        <item m="1" x="4704"/>
        <item m="1" x="7516"/>
        <item m="1" x="3833"/>
        <item m="1" x="5351"/>
        <item x="692"/>
        <item m="1" x="7186"/>
        <item m="1" x="2777"/>
        <item m="1" x="3686"/>
        <item m="1" x="5793"/>
        <item m="1" x="5967"/>
        <item m="1" x="6324"/>
        <item m="1" x="2088"/>
        <item m="1" x="4062"/>
        <item m="1" x="2400"/>
        <item m="1" x="976"/>
        <item m="1" x="7530"/>
        <item m="1" x="1050"/>
        <item m="1" x="4828"/>
        <item m="1" x="5271"/>
        <item m="1" x="6765"/>
        <item m="1" x="3233"/>
        <item m="1" x="1174"/>
        <item m="1" x="7233"/>
        <item m="1" x="2806"/>
        <item m="1" x="1003"/>
        <item m="1" x="1764"/>
        <item m="1" x="7522"/>
        <item m="1" x="6774"/>
        <item m="1" x="4630"/>
        <item m="1" x="7531"/>
        <item m="1" x="7332"/>
        <item m="1" x="1253"/>
        <item m="1" x="2313"/>
        <item m="1" x="6773"/>
        <item m="1" x="3892"/>
        <item m="1" x="2507"/>
        <item m="1" x="2443"/>
        <item m="1" x="2697"/>
        <item m="1" x="2570"/>
        <item m="1" x="4686"/>
        <item m="1" x="4487"/>
        <item m="1" x="7720"/>
        <item m="1" x="2183"/>
        <item m="1" x="4369"/>
        <item m="1" x="6856"/>
        <item m="1" x="7556"/>
        <item m="1" x="5945"/>
        <item m="1" x="4375"/>
        <item m="1" x="2771"/>
        <item m="1" x="1208"/>
        <item m="1" x="6065"/>
        <item m="1" x="4461"/>
        <item m="1" x="4374"/>
        <item x="571"/>
        <item m="1" x="1470"/>
        <item m="1" x="4539"/>
        <item m="1" x="5140"/>
        <item m="1" x="6470"/>
        <item m="1" x="6688"/>
        <item m="1" x="1541"/>
        <item m="1" x="4188"/>
        <item m="1" x="1359"/>
        <item m="1" x="1093"/>
        <item m="1" x="7598"/>
        <item m="1" x="5293"/>
        <item m="1" x="2185"/>
        <item m="1" x="7132"/>
        <item m="1" x="6846"/>
        <item m="1" x="4331"/>
        <item m="1" x="3906"/>
        <item m="1" x="6159"/>
        <item m="1" x="3668"/>
        <item m="1" x="2526"/>
        <item m="1" x="2316"/>
        <item m="1" x="6780"/>
        <item m="1" x="3447"/>
        <item m="1" x="2585"/>
        <item m="1" x="7339"/>
        <item m="1" x="5724"/>
        <item m="1" x="6898"/>
        <item m="1" x="5853"/>
        <item m="1" x="3305"/>
        <item m="1" x="4950"/>
        <item m="1" x="2404"/>
        <item m="1" x="3617"/>
        <item m="1" x="2222"/>
        <item m="1" x="4871"/>
        <item m="1" x="1819"/>
        <item m="1" x="1040"/>
        <item m="1" x="6434"/>
        <item m="1" x="7402"/>
        <item m="1" x="6322"/>
        <item m="1" x="6587"/>
        <item m="1" x="6883"/>
        <item m="1" x="2962"/>
        <item m="1" x="3434"/>
        <item m="1" x="5995"/>
        <item m="1" x="5291"/>
        <item m="1" x="2744"/>
        <item m="1" x="5665"/>
        <item m="1" x="5996"/>
        <item m="1" x="5240"/>
        <item m="1" x="5504"/>
        <item m="1" x="3982"/>
        <item m="1" x="5806"/>
        <item m="1" x="3317"/>
        <item m="1" x="1415"/>
        <item m="1" x="4249"/>
        <item m="1" x="2080"/>
        <item m="1" x="1031"/>
        <item m="1" x="5208"/>
        <item m="1" x="2727"/>
        <item m="1" x="7057"/>
        <item m="1" x="926"/>
        <item m="1" x="5956"/>
        <item m="1" x="4860"/>
        <item m="1" x="2078"/>
        <item m="1" x="5041"/>
        <item m="1" x="3887"/>
        <item m="1" x="3304"/>
        <item m="1" x="7226"/>
        <item m="1" x="3196"/>
        <item m="1" x="6255"/>
        <item m="1" x="7451"/>
        <item m="1" x="2547"/>
        <item m="1" x="3739"/>
        <item m="1" x="6146"/>
        <item m="1" x="1769"/>
        <item m="1" x="7713"/>
        <item m="1" x="5888"/>
        <item m="1" x="7121"/>
        <item m="1" x="3506"/>
        <item m="1" x="2889"/>
        <item m="1" x="6561"/>
        <item m="1" x="7225"/>
        <item m="1" x="1390"/>
        <item m="1" x="2922"/>
        <item m="1" x="6569"/>
        <item m="1" x="2984"/>
        <item m="1" x="5599"/>
        <item m="1" x="6447"/>
        <item m="1" x="4867"/>
        <item m="1" x="2490"/>
        <item m="1" x="4295"/>
        <item m="1" x="2237"/>
        <item m="1" x="3144"/>
        <item m="1" x="7777"/>
        <item m="1" x="2964"/>
        <item m="1" x="1949"/>
        <item m="1" x="4058"/>
        <item m="1" x="1647"/>
        <item m="1" x="5596"/>
        <item m="1" x="1862"/>
        <item m="1" x="1899"/>
        <item m="1" x="4273"/>
        <item m="1" x="1430"/>
        <item m="1" x="3700"/>
        <item m="1" x="1739"/>
        <item m="1" x="2660"/>
        <item m="1" x="4372"/>
        <item m="1" x="3067"/>
        <item m="1" x="2021"/>
        <item m="1" x="5436"/>
        <item m="1" x="4088"/>
        <item m="1" x="1282"/>
        <item m="1" x="5555"/>
        <item m="1" x="7860"/>
        <item m="1" x="1531"/>
        <item m="1" x="3205"/>
        <item m="1" x="949"/>
        <item m="1" x="6312"/>
        <item m="1" x="7245"/>
        <item m="1" x="5422"/>
        <item m="1" x="2649"/>
        <item m="1" x="2452"/>
        <item m="1" x="3421"/>
        <item m="1" x="7135"/>
        <item m="1" x="4910"/>
        <item m="1" x="3428"/>
        <item m="1" x="2248"/>
        <item m="1" x="7633"/>
        <item m="1" x="4773"/>
        <item m="1" x="921"/>
        <item m="1" x="5298"/>
        <item m="1" x="6272"/>
        <item m="1" x="2330"/>
        <item m="1" x="2494"/>
        <item m="1" x="5176"/>
        <item m="1" x="6627"/>
        <item m="1" x="1159"/>
        <item m="1" x="5204"/>
        <item m="1" x="7266"/>
        <item m="1" x="4563"/>
        <item m="1" x="1363"/>
        <item m="1" x="1579"/>
        <item m="1" x="3013"/>
        <item m="1" x="7181"/>
        <item m="1" x="6993"/>
        <item m="1" x="7517"/>
        <item m="1" x="5024"/>
        <item m="1" x="4490"/>
        <item m="1" x="5358"/>
        <item m="1" x="4832"/>
        <item m="1" x="5602"/>
        <item m="1" x="1881"/>
        <item m="1" x="2235"/>
        <item m="1" x="4928"/>
        <item m="1" x="1874"/>
        <item m="1" x="3315"/>
        <item m="1" x="2798"/>
        <item m="1" x="6776"/>
        <item m="1" x="2616"/>
        <item m="1" x="6461"/>
        <item m="1" x="5753"/>
        <item m="1" x="1250"/>
        <item m="1" x="3105"/>
        <item m="1" x="2989"/>
        <item m="1" x="7107"/>
        <item m="1" x="7021"/>
        <item m="1" x="6531"/>
        <item m="1" x="4994"/>
        <item m="1" x="3821"/>
        <item m="1" x="5034"/>
        <item m="1" x="2115"/>
        <item m="1" x="6021"/>
        <item m="1" x="7856"/>
        <item m="1" x="6263"/>
        <item m="1" x="6171"/>
        <item m="1" x="6728"/>
        <item m="1" x="7274"/>
        <item m="1" x="1335"/>
        <item m="1" x="6103"/>
        <item m="1" x="7811"/>
        <item m="1" x="3651"/>
        <item m="1" x="6580"/>
        <item m="1" x="6854"/>
        <item m="1" x="4717"/>
        <item m="1" x="2369"/>
        <item m="1" x="6212"/>
        <item m="1" x="6603"/>
        <item m="1" x="3716"/>
        <item m="1" x="2619"/>
        <item m="1" x="4442"/>
        <item m="1" x="5792"/>
        <item m="1" x="4680"/>
        <item m="1" x="6971"/>
        <item m="1" x="4857"/>
        <item m="1" x="1194"/>
        <item m="1" x="3135"/>
        <item m="1" x="4102"/>
        <item m="1" x="2721"/>
        <item m="1" x="4040"/>
        <item m="1" x="6425"/>
        <item m="1" x="6948"/>
        <item m="1" x="2666"/>
        <item m="1" x="2714"/>
        <item m="1" x="5756"/>
        <item m="1" x="5497"/>
        <item m="1" x="1377"/>
        <item m="1" x="6934"/>
        <item m="1" x="1134"/>
        <item m="1" x="2760"/>
        <item m="1" x="3514"/>
        <item m="1" x="7425"/>
        <item m="1" x="7165"/>
        <item m="1" x="5910"/>
        <item m="1" x="3847"/>
        <item m="1" x="1077"/>
        <item m="1" x="6050"/>
        <item m="1" x="3607"/>
        <item m="1" x="2090"/>
        <item m="1" x="6088"/>
        <item m="1" x="3744"/>
        <item m="1" x="3351"/>
        <item m="1" x="5674"/>
        <item m="1" x="3122"/>
        <item m="1" x="2436"/>
        <item m="1" x="1212"/>
        <item m="1" x="4577"/>
        <item m="1" x="2221"/>
        <item m="1" x="1211"/>
        <item m="1" x="2200"/>
        <item m="1" x="4187"/>
        <item m="1" x="6275"/>
        <item m="1" x="3371"/>
        <item m="1" x="5077"/>
        <item m="1" x="5306"/>
        <item m="1" x="6007"/>
        <item m="1" x="5122"/>
        <item m="1" x="7947"/>
        <item m="1" x="1858"/>
        <item m="1" x="5851"/>
        <item m="1" x="6629"/>
        <item m="1" x="7354"/>
        <item m="1" x="884"/>
        <item m="1" x="924"/>
        <item m="1" x="4264"/>
        <item m="1" x="6075"/>
        <item m="1" x="2402"/>
        <item m="1" x="5201"/>
        <item m="1" x="5124"/>
        <item m="1" x="2391"/>
        <item m="1" x="6205"/>
        <item m="1" x="2154"/>
        <item m="1" x="2268"/>
        <item m="1" x="5123"/>
        <item m="1" x="5922"/>
        <item m="1" x="5347"/>
        <item m="1" x="3100"/>
        <item m="1" x="3467"/>
        <item m="1" x="2908"/>
        <item m="1" x="1202"/>
        <item m="1" x="4153"/>
        <item m="1" x="6578"/>
        <item m="1" x="1153"/>
        <item m="1" x="6816"/>
        <item m="1" x="6150"/>
        <item m="1" x="1536"/>
        <item m="1" x="4912"/>
        <item m="1" x="6611"/>
        <item m="1" x="3649"/>
        <item m="1" x="6633"/>
        <item m="1" x="3337"/>
        <item m="1" x="7837"/>
        <item m="1" x="4469"/>
        <item m="1" x="6801"/>
        <item m="1" x="4335"/>
        <item m="1" x="4146"/>
        <item m="1" x="5872"/>
        <item m="1" x="2926"/>
        <item m="1" x="6311"/>
        <item m="1" x="4323"/>
        <item m="1" x="1587"/>
        <item m="1" x="7013"/>
        <item m="1" x="6932"/>
        <item m="1" x="7415"/>
        <item m="1" x="2961"/>
        <item m="1" x="7149"/>
        <item m="1" x="3154"/>
        <item m="1" x="4856"/>
        <item m="1" x="6540"/>
        <item m="1" x="5454"/>
        <item m="1" x="5042"/>
        <item m="1" x="4569"/>
        <item m="1" x="3328"/>
        <item m="1" x="7430"/>
        <item m="1" x="3886"/>
        <item m="1" x="3920"/>
        <item m="1" x="7433"/>
        <item m="1" x="1721"/>
        <item m="1" x="1683"/>
        <item m="1" x="897"/>
        <item m="1" x="4837"/>
        <item m="1" x="5224"/>
        <item m="1" x="5781"/>
        <item m="1" x="3015"/>
        <item m="1" x="2431"/>
        <item m="1" x="2210"/>
        <item m="1" x="2169"/>
        <item m="1" x="4984"/>
        <item m="1" x="4590"/>
        <item m="1" x="5537"/>
        <item m="1" x="6902"/>
        <item m="1" x="3128"/>
        <item m="1" x="3040"/>
        <item m="1" x="6692"/>
        <item m="1" x="2392"/>
        <item m="1" x="5245"/>
        <item m="1" x="5765"/>
        <item m="1" x="7854"/>
        <item m="1" x="4183"/>
        <item m="1" x="1544"/>
        <item m="1" x="7518"/>
        <item m="1" x="5551"/>
        <item m="1" x="4495"/>
        <item m="1" x="7582"/>
        <item m="1" x="4373"/>
        <item m="1" x="5248"/>
        <item m="1" x="4637"/>
        <item m="1" x="7863"/>
        <item m="1" x="6195"/>
        <item m="1" x="2364"/>
        <item m="1" x="4743"/>
        <item m="1" x="5695"/>
        <item m="1" x="4525"/>
        <item m="1" x="6184"/>
        <item m="1" x="6024"/>
        <item m="1" x="1374"/>
        <item m="1" x="4417"/>
        <item m="1" x="6361"/>
        <item m="1" x="2433"/>
        <item m="1" x="928"/>
        <item m="1" x="3393"/>
        <item m="1" x="4589"/>
        <item m="1" x="6218"/>
        <item m="1" x="4106"/>
        <item m="1" x="1227"/>
        <item m="1" x="2528"/>
        <item m="1" x="6023"/>
        <item m="1" x="6931"/>
        <item m="1" x="6572"/>
        <item m="1" x="6958"/>
        <item m="1" x="7951"/>
        <item m="1" x="5215"/>
        <item m="1" x="7497"/>
        <item m="1" x="2437"/>
        <item m="1" x="3664"/>
        <item m="1" x="2105"/>
        <item m="1" x="5873"/>
        <item m="1" x="6659"/>
        <item m="1" x="3905"/>
        <item m="1" x="2729"/>
        <item m="1" x="2920"/>
        <item m="1" x="3916"/>
        <item m="1" x="3046"/>
        <item m="1" x="1651"/>
        <item m="1" x="1009"/>
        <item m="1" x="5338"/>
        <item m="1" x="2689"/>
        <item m="1" x="5105"/>
        <item m="1" x="3644"/>
        <item m="1" x="5605"/>
        <item m="1" x="3614"/>
        <item m="1" x="4878"/>
        <item m="1" x="6343"/>
        <item m="1" x="3740"/>
        <item m="1" x="2654"/>
        <item m="1" x="6396"/>
        <item m="1" x="7959"/>
        <item m="1" x="2525"/>
        <item m="1" x="7504"/>
        <item m="1" x="4344"/>
        <item m="1" x="3284"/>
        <item m="1" x="5998"/>
        <item m="1" x="1686"/>
        <item m="1" x="4509"/>
        <item m="1" x="2838"/>
        <item m="1" x="3753"/>
        <item m="1" x="4960"/>
        <item m="1" x="1055"/>
        <item m="1" x="3580"/>
        <item m="1" x="4961"/>
        <item m="1" x="7535"/>
        <item m="1" x="7758"/>
        <item m="1" x="2240"/>
        <item m="1" x="4774"/>
        <item m="1" x="4021"/>
        <item m="1" x="1732"/>
        <item m="1" x="1867"/>
        <item m="1" x="7878"/>
        <item m="1" x="5641"/>
        <item m="1" x="5158"/>
        <item m="1" x="5900"/>
        <item m="1" x="5440"/>
        <item m="1" x="7263"/>
        <item m="1" x="1555"/>
        <item m="1" x="2886"/>
        <item m="1" x="5785"/>
        <item m="1" x="1990"/>
        <item m="1" x="1068"/>
        <item m="1" x="4610"/>
        <item m="1" x="1396"/>
        <item m="1" x="2673"/>
        <item m="1" x="5127"/>
        <item m="1" x="3218"/>
        <item m="1" x="3714"/>
        <item m="1" x="2182"/>
        <item m="1" x="1241"/>
        <item m="1" x="1989"/>
        <item m="1" x="1708"/>
        <item m="1" x="6691"/>
        <item m="1" x="4015"/>
        <item m="1" x="4529"/>
        <item m="1" x="4708"/>
        <item m="1" x="1113"/>
        <item m="1" x="3929"/>
        <item m="1" x="2016"/>
        <item m="1" x="6823"/>
        <item m="1" x="6344"/>
        <item m="1" x="2245"/>
        <item m="1" x="7405"/>
        <item m="1" x="7641"/>
        <item m="1" x="2589"/>
        <item m="1" x="6105"/>
        <item m="1" x="3271"/>
        <item m="1" x="5159"/>
        <item m="1" x="6422"/>
        <item m="1" x="4356"/>
        <item m="1" x="1568"/>
        <item m="1" x="6314"/>
        <item m="1" x="1942"/>
        <item m="1" x="3781"/>
        <item m="1" x="6880"/>
        <item m="1" x="6484"/>
        <item m="1" x="6123"/>
        <item m="1" x="4738"/>
        <item m="1" x="5621"/>
        <item m="1" x="6558"/>
        <item m="1" x="4456"/>
        <item m="1" x="2571"/>
        <item m="1" x="2043"/>
        <item m="1" x="4037"/>
        <item m="1" x="7053"/>
        <item m="1" x="5348"/>
        <item m="1" x="5706"/>
        <item m="1" x="2390"/>
        <item m="1" x="7969"/>
        <item m="1" x="3683"/>
        <item m="1" x="5719"/>
        <item m="1" x="6529"/>
        <item m="1" x="7944"/>
        <item m="1" x="7570"/>
        <item m="1" x="4975"/>
        <item m="1" x="6333"/>
        <item m="1" x="7164"/>
        <item m="1" x="5779"/>
        <item m="1" x="3998"/>
        <item m="1" x="6575"/>
        <item m="1" x="1821"/>
        <item m="1" x="6290"/>
        <item m="1" x="6724"/>
        <item x="251"/>
        <item m="1" x="6368"/>
        <item m="1" x="2911"/>
        <item m="1" x="4167"/>
        <item m="1" x="5794"/>
        <item m="1" x="7846"/>
        <item m="1" x="3788"/>
        <item m="1" x="4905"/>
        <item m="1" x="3511"/>
        <item m="1" x="2075"/>
        <item m="1" x="6068"/>
        <item m="1" x="7621"/>
        <item m="1" x="7565"/>
        <item m="1" x="6884"/>
        <item m="1" x="2992"/>
        <item m="1" x="3619"/>
        <item m="1" x="5051"/>
        <item m="1" x="2973"/>
        <item m="1" x="4098"/>
        <item m="1" x="5366"/>
        <item m="1" x="1521"/>
        <item m="1" x="7538"/>
        <item m="1" x="3601"/>
        <item m="1" x="5746"/>
        <item m="1" x="5411"/>
        <item m="1" x="7163"/>
        <item m="1" x="2062"/>
        <item m="1" x="2099"/>
        <item m="1" x="1875"/>
        <item m="1" x="1788"/>
        <item m="1" x="6819"/>
        <item m="1" x="2340"/>
        <item m="1" x="2600"/>
        <item m="1" x="1399"/>
        <item m="1" x="2118"/>
        <item m="1" x="2302"/>
        <item m="1" x="1983"/>
        <item m="1" x="1746"/>
        <item m="1" x="7420"/>
        <item m="1" x="2578"/>
        <item m="1" x="6119"/>
        <item m="1" x="6871"/>
        <item m="1" x="1496"/>
        <item m="1" x="4336"/>
        <item m="1" x="2461"/>
        <item m="1" x="1237"/>
        <item m="1" x="5730"/>
        <item m="1" x="5962"/>
        <item m="1" x="2485"/>
        <item m="1" x="6581"/>
        <item m="1" x="7199"/>
        <item m="1" x="1299"/>
        <item m="1" x="6753"/>
        <item m="1" x="3354"/>
        <item m="1" x="7877"/>
        <item m="1" x="1216"/>
        <item m="1" x="1158"/>
        <item m="1" x="6905"/>
        <item m="1" x="4168"/>
        <item m="1" x="3047"/>
        <item m="1" x="1291"/>
        <item m="1" x="4558"/>
        <item m="1" x="3440"/>
        <item m="1" x="2473"/>
        <item m="1" x="2262"/>
        <item m="1" x="1726"/>
        <item m="1" x="5146"/>
        <item m="1" x="5276"/>
        <item m="1" x="6687"/>
        <item m="1" x="7188"/>
        <item m="1" x="6446"/>
        <item m="1" x="3704"/>
        <item m="1" x="2645"/>
        <item m="1" x="6664"/>
        <item m="1" x="4484"/>
        <item m="1" x="3609"/>
        <item m="1" x="3621"/>
        <item m="1" x="1828"/>
        <item m="1" x="7561"/>
        <item m="1" x="4661"/>
        <item m="1" x="2396"/>
        <item m="1" x="1713"/>
        <item m="1" x="2949"/>
        <item m="1" x="4784"/>
        <item m="1" x="2873"/>
        <item m="1" x="6734"/>
        <item m="1" x="3374"/>
        <item m="1" x="1550"/>
        <item m="1" x="6916"/>
        <item m="1" x="6947"/>
        <item m="1" x="2148"/>
        <item m="1" x="5117"/>
        <item m="1" x="2929"/>
        <item m="1" x="1533"/>
        <item m="1" x="4706"/>
        <item m="1" x="943"/>
        <item m="1" x="4497"/>
        <item m="1" x="4583"/>
        <item m="1" x="6686"/>
        <item m="1" x="5075"/>
        <item m="1" x="3191"/>
        <item m="1" x="2304"/>
        <item m="1" x="5268"/>
        <item m="1" x="5434"/>
        <item m="1" x="2880"/>
        <item m="1" x="2254"/>
        <item m="1" x="6378"/>
        <item m="1" x="2650"/>
        <item m="1" x="5977"/>
        <item m="1" x="5976"/>
        <item m="1" x="5416"/>
        <item m="1" x="940"/>
        <item m="1" x="4666"/>
        <item m="1" x="994"/>
        <item m="1" x="2028"/>
        <item m="1" x="3622"/>
        <item m="1" x="2808"/>
        <item m="1" x="1333"/>
        <item m="1" x="6222"/>
        <item m="1" x="1376"/>
        <item m="1" x="2173"/>
        <item m="1" x="3598"/>
        <item m="1" x="5005"/>
        <item m="1" x="3445"/>
        <item m="1" x="3591"/>
        <item m="1" x="5231"/>
        <item m="1" x="1630"/>
        <item m="1" x="5819"/>
        <item m="1" x="6675"/>
        <item m="1" x="3409"/>
        <item m="1" x="1070"/>
        <item m="1" x="4178"/>
        <item x="587"/>
        <item m="1" x="2656"/>
        <item m="1" x="4025"/>
        <item m="1" x="6066"/>
        <item m="1" x="5590"/>
        <item m="1" x="5044"/>
        <item m="1" x="909"/>
        <item m="1" x="3072"/>
        <item m="1" x="4730"/>
        <item m="1" x="6571"/>
        <item m="1" x="1091"/>
        <item m="1" x="2533"/>
        <item m="1" x="4586"/>
        <item m="1" x="3765"/>
        <item m="1" x="6987"/>
        <item m="1" x="3581"/>
        <item m="1" x="3543"/>
        <item m="1" x="4278"/>
        <item m="1" x="3438"/>
        <item m="1" x="3462"/>
        <item m="1" x="2469"/>
        <item m="1" x="3338"/>
        <item m="1" x="1694"/>
        <item m="1" x="3478"/>
        <item m="1" x="2481"/>
        <item m="1" x="2395"/>
        <item m="1" x="6139"/>
        <item m="1" x="7310"/>
        <item m="1" x="7052"/>
        <item m="1" x="5928"/>
        <item m="1" x="3849"/>
        <item m="1" x="1375"/>
        <item m="1" x="1355"/>
        <item m="1" x="6647"/>
        <item m="1" x="7885"/>
        <item m="1" x="7615"/>
        <item x="578"/>
        <item m="1" x="7900"/>
        <item m="1" x="7981"/>
        <item m="1" x="7440"/>
        <item m="1" x="1254"/>
        <item m="1" x="2923"/>
        <item m="1" x="6289"/>
        <item m="1" x="1814"/>
        <item m="1" x="5261"/>
        <item m="1" x="1922"/>
        <item x="755"/>
        <item m="1" x="2778"/>
        <item m="1" x="3638"/>
        <item m="1" x="2517"/>
        <item m="1" x="6381"/>
        <item m="1" x="5672"/>
        <item m="1" x="1552"/>
        <item m="1" x="3650"/>
        <item m="1" x="7836"/>
        <item m="1" x="6181"/>
        <item m="1" x="7557"/>
        <item m="1" x="2334"/>
        <item m="1" x="2399"/>
        <item m="1" x="4701"/>
        <item m="1" x="6233"/>
        <item m="1" x="3475"/>
        <item m="1" x="1722"/>
        <item m="1" x="7246"/>
        <item m="1" x="2305"/>
        <item m="1" x="1982"/>
        <item m="1" x="6403"/>
        <item m="1" x="3766"/>
        <item m="1" x="2549"/>
        <item m="1" x="5363"/>
        <item m="1" x="4980"/>
        <item m="1" x="6276"/>
        <item m="1" x="7421"/>
        <item m="1" x="3795"/>
        <item m="1" x="2132"/>
        <item m="1" x="1256"/>
        <item m="1" x="1898"/>
        <item m="1" x="5128"/>
        <item m="1" x="3911"/>
        <item m="1" x="7783"/>
        <item m="1" x="4518"/>
        <item m="1" x="7078"/>
        <item m="1" x="7866"/>
        <item m="1" x="5450"/>
        <item m="1" x="1798"/>
        <item m="1" x="5085"/>
        <item m="1" x="3168"/>
        <item m="1" x="2718"/>
        <item m="1" x="2577"/>
        <item m="1" x="2834"/>
        <item m="1" x="7355"/>
        <item m="1" x="1310"/>
        <item m="1" x="6592"/>
        <item m="1" x="7398"/>
        <item m="1" x="6800"/>
        <item m="1" x="4411"/>
        <item m="1" x="2439"/>
        <item m="1" x="6552"/>
        <item m="1" x="1804"/>
        <item m="1" x="1689"/>
        <item m="1" x="3172"/>
        <item m="1" x="4119"/>
        <item x="668"/>
        <item m="1" x="6496"/>
        <item m="1" x="1483"/>
        <item m="1" x="7759"/>
        <item m="1" x="3693"/>
        <item m="1" x="3679"/>
        <item m="1" x="4328"/>
        <item m="1" x="978"/>
        <item m="1" x="1643"/>
        <item m="1" x="3089"/>
        <item m="1" x="4944"/>
        <item m="1" x="4736"/>
        <item m="1" x="7357"/>
        <item m="1" x="3147"/>
        <item m="1" x="2732"/>
        <item m="1" x="4125"/>
        <item m="1" x="4370"/>
        <item m="1" x="2325"/>
        <item m="1" x="6330"/>
        <item m="1" x="3786"/>
        <item m="1" x="5852"/>
        <item m="1" x="4810"/>
        <item m="1" x="4101"/>
        <item m="1" x="1510"/>
        <item m="1" x="7958"/>
        <item m="1" x="7855"/>
        <item m="1" x="5235"/>
        <item m="1" x="1677"/>
        <item m="1" x="3408"/>
        <item m="1" x="5378"/>
        <item m="1" x="7648"/>
        <item m="1" x="7270"/>
        <item m="1" x="3779"/>
        <item m="1" x="5150"/>
        <item m="1" x="7141"/>
        <item m="1" x="5474"/>
        <item m="1" x="5112"/>
        <item m="1" x="1107"/>
        <item m="1" x="3502"/>
        <item m="1" x="1692"/>
        <item m="1" x="1494"/>
        <item m="1" x="3220"/>
        <item m="1" x="2067"/>
        <item m="1" x="5098"/>
        <item m="1" x="6912"/>
        <item x="650"/>
        <item m="1" x="3075"/>
        <item m="1" x="1058"/>
        <item m="1" x="2386"/>
        <item m="1" x="3048"/>
        <item m="1" x="2503"/>
        <item m="1" x="3632"/>
        <item m="1" x="5265"/>
        <item m="1" x="7847"/>
        <item m="1" x="7103"/>
        <item m="1" x="6803"/>
        <item m="1" x="1866"/>
        <item m="1" x="5906"/>
        <item m="1" x="7265"/>
        <item m="1" x="7671"/>
        <item m="1" x="5452"/>
        <item m="1" x="7702"/>
        <item m="1" x="4388"/>
        <item m="1" x="6405"/>
        <item m="1" x="1703"/>
        <item m="1" x="7387"/>
        <item m="1" x="4428"/>
        <item m="1" x="2094"/>
        <item m="1" x="2691"/>
        <item m="1" x="4423"/>
        <item m="1" x="6037"/>
        <item m="1" x="3951"/>
        <item m="1" x="3341"/>
        <item m="1" x="4097"/>
        <item m="1" x="4232"/>
        <item m="1" x="3643"/>
        <item m="1" x="3228"/>
        <item m="1" x="6231"/>
        <item m="1" x="6756"/>
        <item m="1" x="2179"/>
        <item m="1" x="5336"/>
        <item m="1" x="4792"/>
        <item m="1" x="4501"/>
        <item m="1" x="1894"/>
        <item m="1" x="7701"/>
        <item m="1" x="7529"/>
        <item m="1" x="2465"/>
        <item m="1" x="4900"/>
        <item m="1" x="6211"/>
        <item m="1" x="983"/>
        <item m="1" x="2458"/>
        <item m="1" x="7363"/>
        <item m="1" x="5848"/>
        <item m="1" x="5524"/>
        <item m="1" x="2332"/>
        <item m="1" x="6076"/>
        <item m="1" x="5743"/>
        <item m="1" x="4534"/>
        <item m="1" x="4031"/>
        <item m="1" x="3149"/>
        <item m="1" x="1916"/>
        <item m="1" x="5889"/>
        <item m="1" x="5810"/>
        <item m="1" x="5954"/>
        <item m="1" x="4288"/>
        <item m="1" x="3209"/>
        <item m="1" x="1996"/>
        <item m="1" x="2082"/>
        <item m="1" x="7709"/>
        <item m="1" x="7318"/>
        <item m="1" x="6853"/>
        <item m="1" x="3760"/>
        <item m="1" x="6607"/>
        <item m="1" x="2785"/>
        <item m="1" x="4747"/>
        <item m="1" x="7369"/>
        <item m="1" x="3910"/>
        <item m="1" x="5130"/>
        <item m="1" x="2861"/>
        <item m="1" x="2947"/>
        <item m="1" x="5832"/>
        <item m="1" x="2143"/>
        <item m="1" x="3881"/>
        <item m="1" x="1968"/>
        <item m="1" x="2467"/>
        <item m="1" x="1676"/>
        <item m="1" x="1468"/>
        <item m="1" x="6710"/>
        <item m="1" x="3729"/>
        <item m="1" x="6109"/>
        <item m="1" x="5330"/>
        <item m="1" x="6518"/>
        <item m="1" x="2214"/>
        <item m="1" x="6400"/>
        <item m="1" x="7119"/>
        <item m="1" x="5768"/>
        <item m="1" x="3069"/>
        <item m="1" x="7371"/>
        <item m="1" x="3963"/>
        <item m="1" x="6694"/>
        <item m="1" x="6620"/>
        <item m="1" x="4626"/>
        <item m="1" x="2854"/>
        <item m="1" x="6271"/>
        <item m="1" x="7632"/>
        <item m="1" x="6046"/>
        <item m="1" x="6221"/>
        <item m="1" x="5540"/>
        <item m="1" x="5156"/>
        <item m="1" x="2652"/>
        <item m="1" x="1409"/>
        <item m="1" x="4548"/>
        <item m="1" x="3980"/>
        <item m="1" x="977"/>
        <item m="1" x="3426"/>
        <item m="1" x="7196"/>
        <item m="1" x="4127"/>
        <item m="1" x="7618"/>
        <item m="1" x="7459"/>
        <item m="1" x="4804"/>
        <item m="1" x="3546"/>
        <item m="1" x="7113"/>
        <item m="1" x="1669"/>
        <item m="1" x="3499"/>
        <item m="1" x="2557"/>
        <item m="1" x="2008"/>
        <item m="1" x="4216"/>
        <item m="1" x="6658"/>
        <item m="1" x="4599"/>
        <item m="1" x="3468"/>
        <item m="1" x="3807"/>
        <item m="1" x="1184"/>
        <item m="1" x="1418"/>
        <item m="1" x="1928"/>
        <item m="1" x="6175"/>
        <item m="1" x="935"/>
        <item m="1" x="3553"/>
        <item m="1" x="6426"/>
        <item m="1" x="3900"/>
        <item m="1" x="6874"/>
        <item m="1" x="1277"/>
        <item m="1" x="2328"/>
        <item m="1" x="1525"/>
        <item m="1" x="6811"/>
        <item m="1" x="2449"/>
        <item m="1" x="5815"/>
        <item m="1" x="4382"/>
        <item m="1" x="5558"/>
        <item m="1" x="4316"/>
        <item m="1" x="5796"/>
        <item m="1" x="4808"/>
        <item m="1" x="4664"/>
        <item m="1" x="2704"/>
        <item m="1" x="3000"/>
        <item m="1" x="3183"/>
        <item m="1" x="4133"/>
        <item m="1" x="7094"/>
        <item m="1" x="4464"/>
        <item m="1" x="2941"/>
        <item m="1" x="1620"/>
        <item m="1" x="6896"/>
        <item m="1" x="6802"/>
        <item m="1" x="1326"/>
        <item m="1" x="5915"/>
        <item m="1" x="4071"/>
        <item m="1" x="3875"/>
        <item m="1" x="1955"/>
        <item m="1" x="7323"/>
        <item m="1" x="3004"/>
        <item m="1" x="2555"/>
        <item m="1" x="5610"/>
        <item m="1" x="6326"/>
        <item m="1" x="7450"/>
        <item m="1" x="4581"/>
        <item m="1" x="4308"/>
        <item m="1" x="1386"/>
        <item m="1" x="2184"/>
        <item m="1" x="5190"/>
        <item m="1" x="5155"/>
        <item m="1" x="979"/>
        <item m="1" x="6549"/>
        <item m="1" x="6899"/>
        <item m="1" x="7379"/>
        <item m="1" x="2257"/>
        <item m="1" x="4537"/>
        <item m="1" x="6274"/>
        <item m="1" x="3009"/>
        <item m="1" x="2429"/>
        <item m="1" x="7370"/>
        <item m="1" x="4257"/>
        <item m="1" x="7670"/>
        <item m="1" x="7055"/>
        <item m="1" x="3307"/>
        <item m="1" x="3316"/>
        <item m="1" x="4116"/>
        <item m="1" x="4304"/>
        <item m="1" x="7320"/>
        <item m="1" x="1488"/>
        <item m="1" x="6508"/>
        <item m="1" x="3335"/>
        <item m="1" x="4657"/>
        <item m="1" x="1524"/>
        <item m="1" x="6372"/>
        <item m="1" x="3925"/>
        <item m="1" x="1810"/>
        <item m="1" x="2855"/>
        <item m="1" x="5063"/>
        <item m="1" x="3202"/>
        <item m="1" x="7726"/>
        <item m="1" x="7737"/>
        <item m="1" x="5322"/>
        <item m="1" x="2621"/>
        <item m="1" x="1501"/>
        <item m="1" x="2292"/>
        <item m="1" x="3362"/>
        <item m="1" x="5501"/>
        <item m="1" x="7118"/>
        <item m="1" x="3380"/>
        <item m="1" x="1604"/>
        <item m="1" x="2812"/>
        <item m="1" x="6588"/>
        <item m="1" x="4063"/>
        <item m="1" x="1251"/>
        <item m="1" x="7544"/>
        <item m="1" x="5451"/>
        <item x="409"/>
        <item m="1" x="4684"/>
        <item m="1" x="3138"/>
        <item m="1" x="5048"/>
        <item m="1" x="2644"/>
        <item m="1" x="5390"/>
        <item m="1" x="1979"/>
        <item m="1" x="2147"/>
        <item m="1" x="1228"/>
        <item m="1" x="1328"/>
        <item m="1" x="2195"/>
        <item m="1" x="3471"/>
        <item m="1" x="3751"/>
        <item m="1" x="5517"/>
        <item m="1" x="3091"/>
        <item m="1" x="1342"/>
        <item m="1" x="4511"/>
        <item m="1" x="4665"/>
        <item m="1" x="2824"/>
        <item m="1" x="2365"/>
        <item m="1" x="5185"/>
        <item m="1" x="6421"/>
        <item m="1" x="5882"/>
        <item m="1" x="4533"/>
        <item m="1" x="6014"/>
        <item m="1" x="4045"/>
        <item m="1" x="3051"/>
        <item m="1" x="4612"/>
        <item m="1" x="1187"/>
        <item m="1" x="7558"/>
        <item m="1" x="5879"/>
        <item m="1" x="1508"/>
        <item m="1" x="6861"/>
        <item m="1" x="4147"/>
        <item m="1" x="6385"/>
        <item m="1" x="5525"/>
        <item m="1" x="2497"/>
        <item m="1" x="6869"/>
        <item m="1" x="2563"/>
        <item m="1" x="7636"/>
        <item m="1" x="932"/>
        <item m="1" x="6460"/>
        <item m="1" x="1824"/>
        <item m="1" x="3754"/>
        <item m="1" x="6235"/>
        <item m="1" x="5804"/>
        <item m="1" x="5163"/>
        <item m="1" x="4849"/>
        <item m="1" x="5392"/>
        <item m="1" x="7567"/>
        <item m="1" x="6040"/>
        <item m="1" x="5019"/>
        <item m="1" x="2387"/>
        <item m="1" x="4322"/>
        <item m="1" x="7727"/>
        <item m="1" x="7790"/>
        <item m="1" x="4719"/>
        <item m="1" x="7912"/>
        <item m="1" x="7015"/>
        <item m="1" x="7573"/>
        <item m="1" x="7242"/>
        <item m="1" x="2175"/>
        <item m="1" x="5544"/>
        <item m="1" x="6152"/>
        <item m="1" x="7813"/>
        <item m="1" x="7412"/>
        <item m="1" x="7602"/>
        <item m="1" x="3052"/>
        <item m="1" x="2700"/>
        <item m="1" x="6167"/>
        <item m="1" x="7839"/>
        <item m="1" x="3831"/>
        <item m="1" x="5536"/>
        <item m="1" x="7215"/>
        <item m="1" x="4881"/>
        <item m="1" x="6298"/>
        <item m="1" x="6347"/>
        <item m="1" x="906"/>
        <item m="1" x="1957"/>
        <item m="1" x="1654"/>
        <item m="1" x="7066"/>
        <item m="1" x="4830"/>
        <item m="1" x="7841"/>
        <item m="1" x="5630"/>
        <item m="1" x="4352"/>
        <item m="1" x="1671"/>
        <item m="1" x="3178"/>
        <item m="1" x="1038"/>
        <item m="1" x="4814"/>
        <item m="1" x="7822"/>
        <item m="1" x="4611"/>
        <item m="1" x="3244"/>
        <item m="1" x="6973"/>
        <item m="1" x="1553"/>
        <item m="1" x="6876"/>
        <item m="1" x="2994"/>
        <item m="1" x="3722"/>
        <item m="1" x="6530"/>
        <item m="1" x="2671"/>
        <item m="1" x="7924"/>
        <item m="1" x="2852"/>
        <item m="1" x="4368"/>
        <item m="1" x="6060"/>
        <item m="1" x="1024"/>
        <item m="1" x="5845"/>
        <item m="1" x="3505"/>
        <item m="1" x="2669"/>
        <item m="1" x="4472"/>
        <item m="1" x="6807"/>
        <item m="1" x="1298"/>
        <item m="1" x="5059"/>
        <item x="577"/>
        <item m="1" x="5102"/>
        <item m="1" x="2435"/>
        <item m="1" x="2827"/>
        <item m="1" x="3034"/>
        <item m="1" x="3479"/>
        <item m="1" x="2357"/>
        <item m="1" x="878"/>
        <item m="1" x="6983"/>
        <item m="1" x="4715"/>
        <item m="1" x="1245"/>
        <item m="1" x="6980"/>
        <item m="1" x="2478"/>
        <item m="1" x="1215"/>
        <item m="1" x="1309"/>
        <item m="1" x="1367"/>
        <item m="1" x="2914"/>
        <item m="1" x="3983"/>
        <item m="1" x="1392"/>
        <item m="1" x="4667"/>
        <item m="1" x="967"/>
        <item m="1" x="6101"/>
        <item m="1" x="2510"/>
        <item m="1" x="4932"/>
        <item m="1" x="1705"/>
        <item m="1" x="5332"/>
        <item m="1" x="5865"/>
        <item m="1" x="1435"/>
        <item m="1" x="3262"/>
        <item m="1" x="3819"/>
        <item m="1" x="5654"/>
        <item m="1" x="1527"/>
        <item m="1" x="5831"/>
        <item m="1" x="1025"/>
        <item m="1" x="5374"/>
        <item m="1" x="4429"/>
        <item m="1" x="7309"/>
        <item m="1" x="2100"/>
        <item m="1" x="2421"/>
        <item m="1" x="1716"/>
        <item m="1" x="3024"/>
        <item m="1" x="6285"/>
        <item m="1" x="6755"/>
        <item m="1" x="6127"/>
        <item m="1" x="7341"/>
        <item m="1" x="7353"/>
        <item m="1" x="5316"/>
        <item m="1" x="4570"/>
        <item m="1" x="7317"/>
        <item m="1" x="1045"/>
        <item m="1" x="6639"/>
        <item m="1" x="7293"/>
        <item m="1" x="6919"/>
        <item m="1" x="2556"/>
        <item m="1" x="1420"/>
        <item m="1" x="1972"/>
        <item m="1" x="7554"/>
        <item m="1" x="5550"/>
        <item m="1" x="6098"/>
        <item m="1" x="3659"/>
        <item m="1" x="4705"/>
        <item m="1" x="6528"/>
        <item m="1" x="5045"/>
        <item m="1" x="5557"/>
        <item m="1" x="6332"/>
        <item m="1" x="6258"/>
        <item m="1" x="1891"/>
        <item m="1" x="5249"/>
        <item m="1" x="5598"/>
        <item m="1" x="2144"/>
        <item m="1" x="6619"/>
        <item m="1" x="2312"/>
        <item m="1" x="7963"/>
        <item m="1" x="4827"/>
        <item m="1" x="4653"/>
        <item m="1" x="3571"/>
        <item m="1" x="3938"/>
        <item m="1" x="1062"/>
        <item m="1" x="1319"/>
        <item m="1" x="2640"/>
        <item m="1" x="1634"/>
        <item m="1" x="4470"/>
        <item m="1" x="2070"/>
        <item m="1" x="4658"/>
        <item m="1" x="7489"/>
        <item m="1" x="2422"/>
        <item m="1" x="3460"/>
        <item m="1" x="7771"/>
        <item m="1" x="4621"/>
        <item m="1" x="1308"/>
        <item m="1" x="6942"/>
        <item m="1" x="2333"/>
        <item m="1" x="5800"/>
        <item m="1" x="4342"/>
        <item m="1" x="7513"/>
        <item m="1" x="6918"/>
        <item m="1" x="3314"/>
        <item m="1" x="7760"/>
        <item m="1" x="7991"/>
        <item m="1" x="6991"/>
        <item m="1" x="4140"/>
        <item m="1" x="1976"/>
        <item m="1" x="3764"/>
        <item m="1" x="5118"/>
        <item m="1" x="3476"/>
        <item m="1" x="6319"/>
        <item m="1" x="1806"/>
        <item m="1" x="6542"/>
        <item m="1" x="7932"/>
        <item m="1" x="6999"/>
        <item m="1" x="6299"/>
        <item m="1" x="2864"/>
        <item m="1" x="2275"/>
        <item m="1" x="5477"/>
        <item m="1" x="1598"/>
        <item m="1" x="6415"/>
        <item x="388"/>
        <item m="1" x="4341"/>
        <item m="1" x="6719"/>
        <item m="1" x="4767"/>
        <item m="1" x="7703"/>
        <item m="1" x="4480"/>
        <item m="1" x="5685"/>
        <item m="1" x="1416"/>
        <item m="1" x="1126"/>
        <item m="1" x="2059"/>
        <item m="1" x="2968"/>
        <item m="1" x="2039"/>
        <item m="1" x="5072"/>
        <item m="1" x="1394"/>
        <item m="1" x="1283"/>
        <item m="1" x="7945"/>
        <item m="1" x="6506"/>
        <item m="1" x="2317"/>
        <item m="1" x="1556"/>
        <item m="1" x="2522"/>
        <item m="1" x="3863"/>
        <item m="1" x="7909"/>
        <item m="1" x="1673"/>
        <item m="1" x="1412"/>
        <item m="1" x="3503"/>
        <item m="1" x="3292"/>
        <item m="1" x="6878"/>
        <item m="1" x="4779"/>
        <item m="1" x="1589"/>
        <item m="1" x="2540"/>
        <item m="1" x="6660"/>
        <item m="1" x="3449"/>
        <item m="1" x="7022"/>
        <item m="1" x="4359"/>
        <item m="1" x="3466"/>
        <item m="1" x="3567"/>
        <item m="1" x="1401"/>
        <item m="1" x="2624"/>
        <item m="1" x="7964"/>
        <item m="1" x="6738"/>
        <item m="1" x="3623"/>
        <item m="1" x="7437"/>
        <item m="1" x="4402"/>
        <item m="1" x="4839"/>
        <item m="1" x="2793"/>
        <item m="1" x="6149"/>
        <item m="1" x="3625"/>
        <item m="1" x="7306"/>
        <item m="1" x="1264"/>
        <item m="1" x="3569"/>
        <item m="1" x="2734"/>
        <item m="1" x="5319"/>
        <item m="1" x="4039"/>
        <item m="1" x="1813"/>
        <item m="1" x="3417"/>
        <item m="1" x="1313"/>
        <item m="1" x="6757"/>
        <item m="1" x="5562"/>
        <item m="1" x="2738"/>
        <item m="1" x="7019"/>
        <item m="1" x="5367"/>
        <item m="1" x="1835"/>
        <item m="1" x="6906"/>
        <item m="1" x="4997"/>
        <item m="1" x="898"/>
        <item m="1" x="3025"/>
        <item m="1" x="4431"/>
        <item m="1" x="7111"/>
        <item m="1" x="6663"/>
        <item m="1" x="1381"/>
        <item m="1" x="3355"/>
        <item m="1" x="3658"/>
        <item m="1" x="4659"/>
        <item m="1" x="3070"/>
        <item m="1" x="3934"/>
        <item m="1" x="5133"/>
        <item m="1" x="913"/>
        <item m="1" x="2083"/>
        <item m="1" x="1451"/>
        <item m="1" x="1021"/>
        <item m="1" x="6877"/>
        <item m="1" x="1830"/>
        <item m="1" x="1679"/>
        <item m="1" x="6085"/>
        <item m="1" x="993"/>
        <item m="1" x="1960"/>
        <item m="1" x="7879"/>
        <item m="1" x="4739"/>
        <item m="1" x="4508"/>
        <item m="1" x="1571"/>
        <item m="1" x="1244"/>
        <item m="1" x="981"/>
        <item m="1" x="6206"/>
        <item m="1" x="3534"/>
        <item m="1" x="1032"/>
        <item m="1" x="5801"/>
        <item m="1" x="5360"/>
        <item m="1" x="1372"/>
        <item m="1" x="2954"/>
        <item m="1" x="1238"/>
        <item m="1" x="4333"/>
        <item m="1" x="7968"/>
        <item m="1" x="4462"/>
        <item m="1" x="2040"/>
        <item m="1" x="2350"/>
        <item m="1" x="7255"/>
        <item m="1" x="1219"/>
        <item m="1" x="3820"/>
        <item m="1" x="5980"/>
        <item m="1" x="5625"/>
        <item m="1" x="1369"/>
        <item m="1" x="2416"/>
        <item m="1" x="5329"/>
        <item m="1" x="6989"/>
        <item m="1" x="4600"/>
        <item m="1" x="2287"/>
        <item m="1" x="3839"/>
        <item m="1" x="6097"/>
        <item m="1" x="1779"/>
        <item m="1" x="7908"/>
        <item m="1" x="5616"/>
        <item m="1" x="4419"/>
        <item m="1" x="970"/>
        <item m="1" x="2674"/>
        <item m="1" x="3312"/>
        <item m="1" x="3685"/>
        <item m="1" x="4639"/>
        <item m="1" x="6180"/>
        <item m="1" x="945"/>
        <item m="1" x="4134"/>
        <item m="1" x="7572"/>
        <item m="1" x="7961"/>
        <item m="1" x="7100"/>
        <item m="1" x="3965"/>
        <item m="1" x="1931"/>
        <item m="1" x="3042"/>
        <item m="1" x="4315"/>
        <item m="1" x="3197"/>
        <item m="1" x="4305"/>
        <item m="1" x="4596"/>
        <item m="1" x="5530"/>
        <item m="1" x="3570"/>
        <item m="1" x="5009"/>
        <item m="1" x="6804"/>
        <item m="1" x="2180"/>
        <item m="1" x="2430"/>
        <item m="1" x="1872"/>
        <item m="1" x="2491"/>
        <item m="1" x="4046"/>
        <item m="1" x="3536"/>
        <item m="1" x="1932"/>
        <item m="1" x="1945"/>
        <item m="1" x="5646"/>
        <item m="1" x="7168"/>
        <item m="1" x="4477"/>
        <item m="1" x="5149"/>
        <item m="1" x="7894"/>
        <item m="1" x="5432"/>
        <item m="1" x="1655"/>
        <item m="1" x="7890"/>
        <item m="1" x="3558"/>
        <item m="1" x="1827"/>
        <item m="1" x="4677"/>
        <item m="1" x="5161"/>
        <item m="1" x="7548"/>
        <item m="1" x="7480"/>
        <item m="1" x="1954"/>
        <item m="1" x="7962"/>
        <item m="1" x="2225"/>
        <item m="1" x="6141"/>
        <item m="1" x="3140"/>
        <item m="1" x="3090"/>
        <item m="1" x="1224"/>
        <item m="1" x="5339"/>
        <item m="1" x="5985"/>
        <item m="1" x="1929"/>
        <item m="1" x="1060"/>
        <item m="1" x="5259"/>
        <item m="1" x="3302"/>
        <item m="1" x="2197"/>
        <item m="1" x="4594"/>
        <item m="1" x="5287"/>
        <item m="1" x="7483"/>
        <item m="1" x="3134"/>
        <item m="1" x="6264"/>
        <item m="1" x="7886"/>
        <item m="1" x="2965"/>
        <item m="1" x="3661"/>
        <item m="1" x="3372"/>
        <item m="1" x="4247"/>
        <item m="1" x="1080"/>
        <item m="1" x="6045"/>
        <item m="1" x="2630"/>
        <item m="1" x="6907"/>
        <item m="1" x="1167"/>
        <item m="1" x="7238"/>
        <item m="1" x="887"/>
        <item m="1" x="4029"/>
        <item m="1" x="6590"/>
        <item m="1" x="3802"/>
        <item m="1" x="5397"/>
        <item m="1" x="4931"/>
        <item m="1" x="4239"/>
        <item m="1" x="6541"/>
        <item m="1" x="5090"/>
        <item m="1" x="1302"/>
        <item m="1" x="2978"/>
        <item m="1" x="5592"/>
        <item m="1" x="6605"/>
        <item m="1" x="5580"/>
        <item m="1" x="4962"/>
        <item m="1" x="5326"/>
        <item m="1" x="6253"/>
        <item m="1" x="2896"/>
        <item m="1" x="5577"/>
        <item m="1" x="3088"/>
        <item m="1" x="7706"/>
        <item m="1" x="6696"/>
        <item m="1" x="3384"/>
        <item m="1" x="4432"/>
        <item m="1" x="1509"/>
        <item m="1" x="2863"/>
        <item m="1" x="4054"/>
        <item m="1" x="2809"/>
        <item m="1" x="5895"/>
        <item m="1" x="5539"/>
        <item m="1" x="6188"/>
        <item m="1" x="3541"/>
        <item m="1" x="2267"/>
        <item m="1" x="7707"/>
        <item m="1" x="5288"/>
        <item m="1" x="4812"/>
        <item m="1" x="7887"/>
        <item m="1" x="1129"/>
        <item m="1" x="6562"/>
        <item m="1" x="6579"/>
        <item m="1" x="2298"/>
        <item m="1" x="2982"/>
        <item m="1" x="3528"/>
        <item m="1" x="6359"/>
        <item m="1" x="7734"/>
        <item m="1" x="1199"/>
        <item m="1" x="6107"/>
        <item m="1" x="6250"/>
        <item m="1" x="7337"/>
        <item m="1" x="2847"/>
        <item m="1" x="5748"/>
        <item m="1" x="7295"/>
        <item m="1" x="4235"/>
        <item m="1" x="7116"/>
        <item m="1" x="1115"/>
        <item m="1" x="3310"/>
        <item m="1" x="4351"/>
        <item m="1" x="3829"/>
        <item m="1" x="5740"/>
        <item m="1" x="3453"/>
        <item m="1" x="1638"/>
        <item m="1" x="5043"/>
        <item m="1" x="7217"/>
        <item m="1" x="1385"/>
        <item m="1" x="1243"/>
        <item m="1" x="3261"/>
        <item m="1" x="1453"/>
        <item m="1" x="6827"/>
        <item m="1" x="6597"/>
        <item m="1" x="1629"/>
        <item m="1" x="7313"/>
        <item m="1" x="3432"/>
        <item m="1" x="2971"/>
        <item m="1" x="1132"/>
        <item m="1" x="6779"/>
        <item m="1" x="3882"/>
        <item m="1" x="1937"/>
        <item m="1" x="4695"/>
        <item m="1" x="2784"/>
        <item m="1" x="1306"/>
        <item m="1" x="7659"/>
        <item m="1" x="2218"/>
        <item m="1" x="6998"/>
        <item m="1" x="3907"/>
        <item m="1" x="2997"/>
        <item m="1" x="3995"/>
        <item m="1" x="4441"/>
        <item m="1" x="2541"/>
        <item m="1" x="6859"/>
        <item m="1" x="1344"/>
        <item m="1" x="1482"/>
        <item m="1" x="1688"/>
        <item m="1" x="4879"/>
        <item m="1" x="3131"/>
        <item m="1" x="7678"/>
        <item m="1" x="7693"/>
        <item m="1" x="1755"/>
        <item m="1" x="6241"/>
        <item m="1" x="3669"/>
        <item m="1" x="5445"/>
        <item m="1" x="4076"/>
        <item m="1" x="3576"/>
        <item m="1" x="4742"/>
        <item m="1" x="2242"/>
        <item m="1" x="6544"/>
        <item m="1" x="3808"/>
        <item m="1" x="2786"/>
        <item m="1" x="6081"/>
        <item m="1" x="1832"/>
        <item m="1" x="6617"/>
        <item m="1" x="1659"/>
        <item m="1" x="6623"/>
        <item m="1" x="4884"/>
        <item m="1" x="3282"/>
        <item m="1" x="4280"/>
        <item m="1" x="5893"/>
        <item m="1" x="1890"/>
        <item m="1" x="7639"/>
        <item m="1" x="6232"/>
        <item m="1" x="925"/>
        <item m="1" x="6700"/>
        <item m="1" x="1816"/>
        <item m="1" x="4123"/>
        <item m="1" x="5266"/>
        <item m="1" x="6345"/>
        <item m="1" x="7291"/>
        <item m="1" x="6391"/>
        <item m="1" x="2953"/>
        <item m="1" x="5617"/>
        <item m="1" x="4933"/>
        <item m="1" x="5315"/>
        <item m="1" x="5441"/>
        <item m="1" x="6300"/>
        <item m="1" x="6166"/>
        <item m="1" x="7442"/>
        <item m="1" x="5011"/>
        <item m="1" x="4660"/>
        <item m="1" x="4299"/>
        <item m="1" x="1373"/>
        <item m="1" x="5876"/>
        <item m="1" x="6440"/>
        <item m="1" x="2575"/>
        <item m="1" x="5274"/>
        <item m="1" x="7153"/>
        <item m="1" x="1049"/>
        <item m="1" x="6113"/>
        <item m="1" x="5314"/>
        <item m="1" x="5275"/>
        <item m="1" x="7054"/>
        <item m="1" x="1493"/>
        <item m="1" x="3082"/>
        <item m="1" x="5678"/>
        <item m="1" x="7537"/>
        <item m="1" x="7324"/>
        <item m="1" x="3171"/>
        <item m="1" x="5061"/>
        <item m="1" x="7109"/>
        <item m="1" x="4409"/>
        <item m="1" x="4688"/>
        <item m="1" x="7167"/>
        <item m="1" x="3120"/>
        <item m="1" x="5909"/>
        <item m="1" x="3630"/>
        <item m="1" x="7772"/>
        <item m="1" x="3324"/>
        <item m="1" x="7098"/>
        <item m="1" x="3237"/>
        <item m="1" x="4852"/>
        <item m="1" x="6303"/>
        <item m="1" x="4769"/>
        <item m="1" x="3238"/>
        <item m="1" x="7864"/>
        <item m="1" x="1665"/>
        <item m="1" x="2667"/>
        <item m="1" x="1984"/>
        <item m="1" x="3973"/>
        <item m="1" x="7716"/>
        <item m="1" x="5223"/>
        <item m="1" x="2285"/>
        <item m="1" x="7173"/>
        <item m="1" x="1958"/>
        <item m="1" x="4721"/>
        <item m="1" x="964"/>
        <item m="1" x="4072"/>
        <item m="1" x="6917"/>
        <item m="1" x="3022"/>
        <item m="1" x="4672"/>
        <item m="1" x="3461"/>
        <item m="1" x="6501"/>
        <item m="1" x="5399"/>
        <item m="1" x="1836"/>
        <item m="1" x="7528"/>
        <item m="1" x="3092"/>
        <item m="1" x="2582"/>
        <item m="1" x="1697"/>
        <item m="1" x="990"/>
        <item m="1" x="6281"/>
        <item m="1" x="6017"/>
        <item m="1" x="7252"/>
        <item m="1" x="2127"/>
        <item m="1" x="7468"/>
        <item m="1" x="2743"/>
        <item m="1" x="5036"/>
        <item m="1" x="1267"/>
        <item m="1" x="7413"/>
        <item m="1" x="6413"/>
        <item m="1" x="7248"/>
        <item m="1" x="4301"/>
        <item m="1" x="7692"/>
        <item m="1" x="2089"/>
        <item m="1" x="7229"/>
        <item m="1" x="2260"/>
        <item m="1" x="6338"/>
        <item m="1" x="4011"/>
        <item m="1" x="6190"/>
        <item m="1" x="3953"/>
        <item m="1" x="2963"/>
        <item m="1" x="4211"/>
        <item m="1" x="4179"/>
        <item m="1" x="6279"/>
        <item m="1" x="2907"/>
        <item m="1" x="3028"/>
        <item m="1" x="1853"/>
        <item m="1" x="2114"/>
        <item m="1" x="4553"/>
        <item m="1" x="7024"/>
        <item m="1" x="2879"/>
        <item m="1" x="2044"/>
        <item m="1" x="1724"/>
        <item m="1" x="5802"/>
        <item m="1" x="5961"/>
        <item m="1" x="2208"/>
        <item m="1" x="3713"/>
        <item m="1" x="3187"/>
        <item m="1" x="2787"/>
        <item m="1" x="6824"/>
        <item m="1" x="4876"/>
        <item m="1" x="5307"/>
        <item m="1" x="6047"/>
        <item m="1" x="6473"/>
        <item m="1" x="2708"/>
        <item m="1" x="2484"/>
        <item m="1" x="5478"/>
        <item m="1" x="3061"/>
        <item m="1" x="3978"/>
        <item m="1" x="1787"/>
        <item m="1" x="5758"/>
        <item m="1" x="4338"/>
        <item m="1" x="3454"/>
        <item m="1" x="6352"/>
        <item m="1" x="2448"/>
        <item m="1" x="7099"/>
        <item m="1" x="3538"/>
        <item m="1" x="6654"/>
        <item m="1" x="7761"/>
        <item m="1" x="2695"/>
        <item m="1" x="1600"/>
        <item m="1" x="2345"/>
        <item m="1" x="5500"/>
        <item m="1" x="4136"/>
        <item m="1" x="7179"/>
        <item m="1" x="5902"/>
        <item m="1" x="2796"/>
        <item m="1" x="880"/>
        <item m="1" x="6922"/>
        <item m="1" x="2925"/>
        <item m="1" x="6909"/>
        <item m="1" x="5546"/>
        <item m="1" x="4514"/>
        <item m="1" x="6863"/>
        <item m="1" x="2116"/>
        <item m="1" x="1110"/>
        <item m="1" x="2686"/>
        <item m="1" x="3029"/>
        <item m="1" x="4474"/>
        <item m="1" x="2020"/>
        <item m="1" x="3498"/>
        <item m="1" x="1135"/>
        <item m="1" x="2426"/>
        <item m="1" x="2307"/>
        <item m="1" x="7130"/>
        <item m="1" x="7458"/>
        <item m="1" x="1608"/>
        <item m="1" x="4320"/>
        <item m="1" x="5227"/>
        <item m="1" x="4019"/>
        <item m="1" x="2634"/>
        <item m="1" x="6130"/>
        <item m="1" x="3894"/>
        <item m="1" x="6115"/>
        <item m="1" x="2486"/>
        <item m="1" x="4327"/>
        <item m="1" x="2811"/>
        <item m="1" x="5069"/>
        <item m="1" x="4407"/>
        <item m="1" x="3987"/>
        <item m="1" x="1562"/>
        <item m="1" x="2264"/>
        <item m="1" x="7456"/>
        <item m="1" x="3787"/>
        <item m="1" x="1120"/>
        <item m="1" x="5660"/>
        <item m="1" x="3822"/>
        <item m="1" x="7768"/>
        <item m="1" x="4751"/>
        <item m="1" x="5538"/>
        <item m="1" x="3497"/>
        <item m="1" x="3003"/>
        <item m="1" x="4444"/>
        <item m="1" x="1083"/>
        <item m="1" x="6450"/>
        <item m="1" x="2892"/>
        <item m="1" x="1961"/>
        <item m="1" x="2460"/>
        <item m="1" x="6176"/>
        <item m="1" x="4240"/>
        <item m="1" x="6092"/>
        <item x="608"/>
        <item m="1" x="6331"/>
        <item m="1" x="4885"/>
        <item m="1" x="2271"/>
        <item m="1" x="5859"/>
        <item m="1" x="3778"/>
        <item m="1" x="6612"/>
        <item m="1" x="4825"/>
        <item m="1" x="6920"/>
        <item m="1" x="5878"/>
        <item m="1" x="2633"/>
        <item m="1" x="1273"/>
        <item m="1" x="6456"/>
        <item m="1" x="7234"/>
        <item m="1" x="7436"/>
        <item m="1" x="4291"/>
        <item m="1" x="2363"/>
        <item m="1" x="3254"/>
        <item m="1" x="4347"/>
        <item m="1" x="6837"/>
        <item m="1" x="3270"/>
        <item m="1" x="4362"/>
        <item m="1" x="6759"/>
        <item m="1" x="1546"/>
        <item m="1" x="1018"/>
        <item m="1" x="4646"/>
        <item m="1" x="4606"/>
        <item m="1" x="3153"/>
        <item m="1" x="4505"/>
        <item m="1" x="3190"/>
        <item m="1" x="7160"/>
        <item m="1" x="5849"/>
        <item m="1" x="4340"/>
        <item m="1" x="1398"/>
        <item m="1" x="7466"/>
        <item m="1" x="4035"/>
        <item m="1" x="7614"/>
        <item m="1" x="2384"/>
        <item m="1" x="4761"/>
        <item m="1" x="3007"/>
        <item m="1" x="2858"/>
        <item m="1" x="5658"/>
        <item m="1" x="7895"/>
        <item m="1" x="2496"/>
        <item m="1" x="4649"/>
        <item m="1" x="6052"/>
        <item m="1" x="2754"/>
        <item m="1" x="2289"/>
        <item m="1" x="1484"/>
        <item m="1" x="1715"/>
        <item m="1" x="1624"/>
        <item m="1" x="5725"/>
        <item m="1" x="2145"/>
        <item x="345"/>
        <item m="1" x="2311"/>
        <item m="1" x="2367"/>
        <item m="1" x="5813"/>
        <item m="1" x="6073"/>
        <item m="1" x="1380"/>
        <item m="1" x="3702"/>
        <item m="1" x="1043"/>
        <item m="1" x="7506"/>
        <item m="1" x="5531"/>
        <item m="1" x="6444"/>
        <item m="1" x="2337"/>
        <item m="1" x="6209"/>
        <item m="1" x="2341"/>
        <item m="1" x="6535"/>
        <item m="1" x="4893"/>
        <item m="1" x="5188"/>
        <item m="1" x="7507"/>
        <item m="1" x="7162"/>
        <item m="1" x="2823"/>
        <item m="1" x="3301"/>
        <item m="1" x="3442"/>
        <item m="1" x="6144"/>
        <item m="1" x="1206"/>
        <item m="1" x="1883"/>
        <item m="1" x="2394"/>
        <item m="1" x="7117"/>
        <item m="1" x="2418"/>
        <item m="1" x="2446"/>
        <item m="1" x="7123"/>
        <item m="1" x="5717"/>
        <item m="1" x="2825"/>
        <item m="1" x="6737"/>
        <item m="1" x="6598"/>
        <item m="1" x="1540"/>
        <item m="1" x="5210"/>
        <item m="1" x="4542"/>
        <item m="1" x="7020"/>
        <item m="1" x="2454"/>
        <item m="1" x="5927"/>
        <item m="1" x="1051"/>
        <item m="1" x="3921"/>
        <item m="1" x="2477"/>
        <item m="1" x="6927"/>
        <item m="1" x="4762"/>
        <item m="1" x="3734"/>
        <item m="1" x="2051"/>
        <item m="1" x="2865"/>
        <item m="1" x="3986"/>
        <item m="1" x="7068"/>
        <item m="1" x="5763"/>
        <item m="1" x="5684"/>
        <item m="1" x="3080"/>
        <item m="1" x="1263"/>
        <item m="1" x="1122"/>
        <item m="1" x="1116"/>
        <item m="1" x="7889"/>
        <item m="1" x="5253"/>
        <item m="1" x="2505"/>
        <item m="1" x="2568"/>
        <item m="1" x="3605"/>
        <item m="1" x="951"/>
        <item m="1" x="7675"/>
        <item m="1" x="1329"/>
        <item m="1" x="4788"/>
        <item m="1" x="7465"/>
        <item m="1" x="6411"/>
        <item m="1" x="3529"/>
        <item m="1" x="2457"/>
        <item m="1" x="4504"/>
        <item m="1" x="5761"/>
        <item m="1" x="1082"/>
        <item m="1" x="7812"/>
        <item m="1" x="7495"/>
        <item m="1" x="1193"/>
        <item m="1" x="1221"/>
        <item m="1" x="3386"/>
        <item m="1" x="7228"/>
        <item m="1" x="3717"/>
        <item m="1" x="5677"/>
        <item m="1" x="7390"/>
        <item m="1" x="1203"/>
        <item m="1" x="3389"/>
        <item m="1" x="4981"/>
        <item m="1" x="5283"/>
        <item m="1" x="6208"/>
        <item m="1" x="2523"/>
        <item m="1" x="2014"/>
        <item m="1" x="1592"/>
        <item m="1" x="1331"/>
        <item m="1" x="2265"/>
        <item m="1" x="2420"/>
        <item m="1" x="3319"/>
        <item m="1" x="1537"/>
        <item m="1" x="1034"/>
        <item m="1" x="2057"/>
        <item m="1" x="7550"/>
        <item m="1" x="1667"/>
        <item m="1" x="5502"/>
        <item m="1" x="6851"/>
        <item m="1" x="6502"/>
        <item m="1" x="1236"/>
        <item m="1" x="1993"/>
        <item m="1" x="5526"/>
        <item m="1" x="6110"/>
        <item m="1" x="6940"/>
        <item m="1" x="2272"/>
        <item m="1" x="1133"/>
        <item m="1" x="6965"/>
        <item m="1" x="1438"/>
        <item m="1" x="6666"/>
        <item m="1" x="6033"/>
        <item m="1" x="3419"/>
        <item m="1" x="5345"/>
        <item m="1" x="7914"/>
        <item m="1" x="7574"/>
        <item m="1" x="5837"/>
        <item m="1" x="6459"/>
        <item m="1" x="2792"/>
        <item m="1" x="7273"/>
        <item m="1" x="5594"/>
        <item m="1" x="6868"/>
        <item m="1" x="1772"/>
        <item m="1" x="6601"/>
        <item m="1" x="6781"/>
        <item m="1" x="1554"/>
        <item m="1" x="2927"/>
        <item m="1" x="3194"/>
        <item m="1" x="7081"/>
        <item m="1" x="7802"/>
        <item m="1" x="2643"/>
        <item m="1" x="5194"/>
        <item m="1" x="1257"/>
        <item m="1" x="4223"/>
        <item m="1" x="7778"/>
        <item m="1" x="3146"/>
        <item m="1" x="5604"/>
        <item m="1" x="3620"/>
        <item m="1" x="6273"/>
        <item m="1" x="4842"/>
        <item m="1" x="5519"/>
        <item m="1" x="7901"/>
        <item m="1" x="7207"/>
        <item m="1" x="5166"/>
        <item m="1" x="1360"/>
        <item m="1" x="3452"/>
        <item m="1" x="6525"/>
        <item m="1" x="2004"/>
        <item m="1" x="3999"/>
        <item m="1" x="6504"/>
        <item m="1" x="5818"/>
        <item m="1" x="1791"/>
        <item m="1" x="2843"/>
        <item m="1" x="1850"/>
        <item m="1" x="7800"/>
        <item m="1" x="2970"/>
        <item m="1" x="1130"/>
        <item m="1" x="1443"/>
        <item m="1" x="2403"/>
        <item m="1" x="5375"/>
        <item m="1" x="2354"/>
        <item m="1" x="1534"/>
        <item m="1" x="1652"/>
        <item m="1" x="3955"/>
        <item m="1" x="5386"/>
        <item m="1" x="2822"/>
        <item m="1" x="6640"/>
        <item m="1" x="6670"/>
        <item m="1" x="1930"/>
        <item m="1" x="5739"/>
        <item m="1" x="4662"/>
        <item m="1" x="3944"/>
        <item m="1" x="5233"/>
        <item m="1" x="3520"/>
        <item x="693"/>
        <item m="1" x="5460"/>
        <item m="1" x="6791"/>
        <item m="1" x="1433"/>
        <item x="795"/>
        <item m="1" x="4925"/>
        <item m="1" x="4094"/>
        <item m="1" x="3918"/>
        <item m="1" x="2359"/>
        <item m="1" x="5752"/>
        <item m="1" x="2009"/>
        <item m="1" x="4339"/>
        <item m="1" x="5932"/>
        <item m="1" x="2596"/>
        <item m="1" x="1106"/>
        <item m="1" x="3895"/>
        <item m="1" x="6131"/>
        <item m="1" x="4047"/>
        <item m="1" x="4560"/>
        <item m="1" x="7711"/>
        <item m="1" x="7322"/>
        <item m="1" x="3606"/>
        <item m="1" x="7461"/>
        <item m="1" x="5499"/>
        <item m="1" x="2898"/>
        <item m="1" x="5812"/>
        <item m="1" x="4771"/>
        <item m="1" x="7300"/>
        <item m="1" x="1265"/>
        <item m="1" x="3192"/>
        <item m="1" x="7789"/>
        <item m="1" x="4520"/>
        <item m="1" x="1545"/>
        <item m="1" x="6148"/>
        <item m="1" x="1450"/>
        <item m="1" x="6936"/>
        <item m="1" x="4186"/>
        <item m="1" x="1447"/>
        <item m="1" x="7161"/>
        <item m="1" x="3169"/>
        <item m="1" x="5666"/>
        <item m="1" x="2972"/>
        <item m="1" x="4831"/>
        <item m="1" x="4208"/>
        <item m="1" x="4450"/>
        <item m="1" x="3333"/>
        <item x="334"/>
        <item m="1" x="6059"/>
        <item m="1" x="4750"/>
        <item m="1" x="6602"/>
        <item x="604"/>
        <item m="1" x="6972"/>
        <item m="1" x="3725"/>
        <item m="1" x="2380"/>
        <item m="1" x="7599"/>
        <item m="1" x="6718"/>
        <item m="1" x="7956"/>
        <item m="1" x="7523"/>
        <item m="1" x="4200"/>
        <item m="1" x="6730"/>
        <item m="1" x="5513"/>
        <item m="1" x="6586"/>
        <item m="1" x="2385"/>
        <item m="1" x="1457"/>
        <item m="1" x="2790"/>
        <item m="1" x="2339"/>
        <item m="1" x="4503"/>
        <item m="1" x="4034"/>
        <item m="1" x="4114"/>
        <item m="1" x="3332"/>
        <item m="1" x="5437"/>
        <item m="1" x="4807"/>
        <item m="1" x="3323"/>
        <item m="1" x="985"/>
        <item m="1" x="3141"/>
        <item m="1" x="5541"/>
        <item m="1" x="7982"/>
        <item m="1" x="4971"/>
        <item m="1" x="5458"/>
        <item m="1" x="1090"/>
        <item m="1" x="2377"/>
        <item m="1" x="2844"/>
        <item m="1" x="7862"/>
        <item m="1" x="5892"/>
        <item m="1" x="3289"/>
        <item m="1" x="2974"/>
        <item m="1" x="4869"/>
        <item m="1" x="5939"/>
        <item m="1" x="1147"/>
        <item m="1" x="7651"/>
        <item m="1" x="3784"/>
        <item m="1" x="2603"/>
        <item m="1" x="3208"/>
        <item m="1" x="4161"/>
        <item m="1" x="6725"/>
        <item m="1" x="3127"/>
        <item m="1" x="7848"/>
        <item m="1" x="1607"/>
        <item m="1" x="2382"/>
        <item m="1" x="6600"/>
        <item m="1" x="6595"/>
        <item m="1" x="5953"/>
        <item m="1" x="2904"/>
        <item m="1" x="6915"/>
        <item m="1" x="889"/>
        <item m="1" x="7214"/>
        <item m="1" x="998"/>
        <item m="1" x="931"/>
        <item m="1" x="4724"/>
        <item m="1" x="1950"/>
        <item m="1" x="7917"/>
        <item m="1" x="7704"/>
        <item m="1" x="3199"/>
        <item m="1" x="5552"/>
        <item m="1" x="6554"/>
        <item m="1" x="4073"/>
        <item m="1" x="2725"/>
        <item m="1" x="7903"/>
        <item m="1" x="4995"/>
        <item m="1" x="2013"/>
        <item m="1" x="3331"/>
        <item m="1" x="5485"/>
        <item m="1" x="3767"/>
        <item m="1" x="7524"/>
        <item m="1" x="1770"/>
        <item m="1" x="2681"/>
        <item m="1" x="2709"/>
        <item m="1" x="3318"/>
        <item m="1" x="5488"/>
        <item m="1" x="5948"/>
        <item m="1" x="6373"/>
        <item m="1" x="3800"/>
        <item m="1" x="1902"/>
        <item m="1" x="7532"/>
        <item m="1" x="7764"/>
        <item m="1" x="6637"/>
        <item m="1" x="2758"/>
        <item m="1" x="4506"/>
        <item m="1" x="5844"/>
        <item m="1" x="1727"/>
        <item m="1" x="4622"/>
        <item m="1" x="3897"/>
        <item m="1" x="4568"/>
        <item m="1" x="1123"/>
        <item m="1" x="3071"/>
        <item m="1" x="4728"/>
        <item m="1" x="1036"/>
        <item m="1" x="7144"/>
        <item m="1" x="1074"/>
        <item m="1" x="3962"/>
        <item m="1" x="5952"/>
        <item m="1" x="1877"/>
        <item m="1" x="6550"/>
        <item m="1" x="2286"/>
        <item m="1" x="4376"/>
        <item m="1" x="5548"/>
        <item m="1" x="6668"/>
        <item m="1" x="4644"/>
        <item m="1" x="6054"/>
        <item m="1" x="3870"/>
        <item m="1" x="5664"/>
        <item m="1" x="6683"/>
        <item m="1" x="3844"/>
        <item m="1" x="1627"/>
        <item m="1" x="6736"/>
        <item m="1" x="7705"/>
        <item m="1" x="2960"/>
        <item m="1" x="6293"/>
        <item m="1" x="5350"/>
        <item m="1" x="5290"/>
        <item m="1" x="4526"/>
        <item m="1" x="2462"/>
        <item m="1" x="7832"/>
        <item m="1" x="1805"/>
        <item m="1" x="1382"/>
        <item m="1" x="5778"/>
        <item m="1" x="2647"/>
        <item m="1" x="4260"/>
        <item m="1" x="3430"/>
        <item m="1" x="7710"/>
        <item m="1" x="7191"/>
        <item m="1" x="2856"/>
        <item m="1" x="3329"/>
        <item m="1" x="5606"/>
        <item m="1" x="5671"/>
        <item m="1" x="3705"/>
        <item m="1" x="7249"/>
        <item m="1" x="2032"/>
        <item m="1" x="6049"/>
        <item m="1" x="2068"/>
        <item m="1" x="7158"/>
        <item m="1" x="6646"/>
        <item m="1" x="7327"/>
        <item m="1" x="2814"/>
        <item m="1" x="7845"/>
        <item m="1" x="1909"/>
        <item m="1" x="2193"/>
        <item m="1" x="2398"/>
        <item m="1" x="3582"/>
        <item m="1" x="1056"/>
        <item m="1" x="6735"/>
        <item m="1" x="6064"/>
        <item m="1" x="2756"/>
        <item m="1" x="1222"/>
        <item m="1" x="3221"/>
        <item m="1" x="3156"/>
        <item m="1" x="3017"/>
        <item m="1" x="7247"/>
        <item m="1" x="6594"/>
        <item m="1" x="6239"/>
        <item m="1" x="5992"/>
        <item m="1" x="1513"/>
        <item m="1" x="4906"/>
        <item m="1" x="4936"/>
        <item m="1" x="7203"/>
        <item m="1" x="2755"/>
        <item m="1" x="1231"/>
        <item m="1" x="2232"/>
        <item m="1" x="1855"/>
        <item m="1" x="7673"/>
        <item m="1" x="5863"/>
        <item m="1" x="7911"/>
        <item m="1" x="3163"/>
        <item m="1" x="2504"/>
        <item m="1" x="2897"/>
        <item m="1" x="2411"/>
        <item m="1" x="5270"/>
        <item m="1" x="5035"/>
        <item m="1" x="7853"/>
        <item m="1" x="4573"/>
        <item m="1" x="2206"/>
        <item m="1" x="1462"/>
        <item m="1" x="3759"/>
        <item m="1" x="3230"/>
        <item m="1" x="6183"/>
        <item m="1" x="5713"/>
        <item m="1" x="1081"/>
        <item m="1" x="1594"/>
        <item m="1" x="7994"/>
        <item m="1" x="7114"/>
        <item m="1" x="4468"/>
        <item m="1" x="1178"/>
        <item m="1" x="7827"/>
        <item m="1" x="4321"/>
        <item m="1" x="3193"/>
        <item m="1" x="6566"/>
        <item m="1" x="4204"/>
        <item m="1" x="7314"/>
        <item m="1" x="4286"/>
        <item m="1" x="5006"/>
        <item m="1" x="5435"/>
        <item m="1" x="1170"/>
        <item m="1" x="1217"/>
        <item m="1" x="3114"/>
        <item m="1" x="1884"/>
        <item m="1" x="1809"/>
        <item m="1" x="5167"/>
        <item m="1" x="3297"/>
        <item m="1" x="1198"/>
        <item m="1" x="3835"/>
        <item m="1" x="7948"/>
        <item m="1" x="1486"/>
        <item m="1" x="7464"/>
        <item m="1" x="3584"/>
        <item m="1" x="6860"/>
        <item m="1" x="6467"/>
        <item m="1" x="6519"/>
        <item m="1" x="7178"/>
        <item m="1" x="2593"/>
        <item m="1" x="1965"/>
        <item m="1" x="5237"/>
        <item m="1" x="922"/>
        <item m="1" x="1797"/>
        <item m="1" x="4578"/>
        <item m="1" x="3694"/>
        <item m="1" x="7474"/>
        <item m="1" x="4393"/>
        <item m="1" x="6193"/>
        <item m="1" x="899"/>
        <item m="1" x="4889"/>
        <item m="1" x="4226"/>
        <item m="1" x="7342"/>
        <item m="1" x="3217"/>
        <item m="1" x="6173"/>
        <item m="1" x="1010"/>
        <item m="1" x="904"/>
        <item m="1" x="5585"/>
        <item m="1" x="2440"/>
        <item m="1" x="2489"/>
        <item m="1" x="4499"/>
        <item m="1" x="4748"/>
        <item m="1" x="5251"/>
        <item m="1" x="7833"/>
        <item m="1" x="6038"/>
        <item m="1" x="2746"/>
        <item m="1" x="4492"/>
        <item m="1" x="3103"/>
        <item m="1" x="2492"/>
        <item m="1" x="3002"/>
        <item m="1" x="4598"/>
        <item m="1" x="6573"/>
        <item m="1" x="6638"/>
        <item m="1" x="3143"/>
        <item m="1" x="5040"/>
        <item m="1" x="6589"/>
        <item m="1" x="2830"/>
        <item m="1" x="1605"/>
        <item m="1" x="3388"/>
        <item m="1" x="7027"/>
        <item m="1" x="5371"/>
        <item m="1" x="7950"/>
        <item m="1" x="7029"/>
        <item m="1" x="2223"/>
        <item m="1" x="5683"/>
        <item m="1" x="4550"/>
        <item m="1" x="5172"/>
        <item m="1" x="987"/>
        <item m="1" x="3010"/>
        <item m="1" x="3930"/>
        <item m="1" x="3936"/>
        <item m="1" x="1609"/>
        <item m="1" x="7825"/>
        <item m="1" x="4346"/>
        <item m="1" x="6336"/>
        <item m="1" x="2883"/>
        <item m="1" x="5771"/>
        <item m="1" x="6957"/>
        <item m="1" x="2772"/>
        <item m="1" x="3912"/>
        <item m="1" x="3456"/>
        <item m="1" x="1393"/>
        <item m="1" x="6727"/>
        <item m="1" x="7268"/>
        <item m="1" x="3824"/>
        <item m="1" x="7786"/>
        <item m="1" x="3747"/>
        <item m="1" x="2561"/>
        <item m="1" x="7279"/>
        <item m="1" x="6288"/>
        <item m="1" x="2614"/>
        <item m="1" x="5884"/>
        <item m="1" x="5388"/>
        <item m="1" x="5864"/>
        <item m="1" x="4139"/>
        <item m="1" x="1495"/>
        <item m="1" x="7880"/>
        <item m="1" x="4012"/>
        <item m="1" x="3035"/>
        <item m="1" x="1157"/>
        <item m="1" x="1575"/>
        <item m="1" x="7315"/>
        <item m="1" x="5708"/>
        <item m="1" x="6758"/>
        <item m="1" x="1246"/>
        <item m="1" x="5015"/>
        <item m="1" x="5442"/>
        <item m="1" x="6610"/>
        <item m="1" x="1324"/>
        <item m="1" x="2966"/>
        <item m="1" x="1941"/>
        <item m="1" x="4853"/>
        <item m="1" x="5573"/>
        <item m="1" x="3174"/>
        <item m="1" x="4194"/>
        <item m="1" x="5467"/>
        <item m="1" x="6997"/>
        <item m="1" x="3074"/>
        <item m="1" x="6910"/>
        <item m="1" x="6981"/>
        <item m="1" x="3257"/>
        <item m="1" x="7609"/>
        <item m="1" x="1223"/>
        <item m="1" x="4157"/>
        <item m="1" x="7338"/>
        <item m="1" x="5826"/>
        <item m="1" x="7627"/>
        <item m="1" x="7051"/>
        <item m="1" x="1829"/>
        <item m="1" x="7882"/>
        <item m="1" x="7990"/>
        <item m="1" x="3594"/>
        <item m="1" x="1953"/>
        <item m="1" x="1454"/>
        <item m="1" x="3290"/>
        <item m="1" x="3026"/>
        <item m="1" x="1919"/>
        <item m="1" x="2045"/>
        <item m="1" x="4206"/>
        <item m="1" x="6653"/>
        <item m="1" x="3913"/>
        <item m="1" x="3481"/>
        <item m="1" x="4614"/>
        <item m="1" x="4544"/>
        <item m="1" x="3988"/>
        <item m="1" x="7545"/>
        <item m="1" x="6840"/>
        <item m="1" x="6034"/>
        <item m="1" x="7446"/>
        <item m="1" x="5004"/>
        <item m="1" x="5359"/>
        <item m="1" x="3646"/>
        <item m="1" x="4137"/>
        <item m="1" x="956"/>
        <item m="1" x="6516"/>
        <item m="1" x="7949"/>
        <item m="1" x="2176"/>
        <item m="1" x="5462"/>
        <item m="1" x="5655"/>
        <item m="1" x="5622"/>
        <item m="1" x="5483"/>
        <item m="1" x="6847"/>
        <item m="1" x="2270"/>
        <item m="1" x="4448"/>
        <item m="1" x="4778"/>
        <item m="1" x="5797"/>
        <item m="1" x="1361"/>
        <item m="1" x="1517"/>
        <item m="1" x="3086"/>
        <item m="1" x="6904"/>
        <item m="1" x="4645"/>
        <item m="1" x="5657"/>
        <item m="1" x="6302"/>
        <item m="1" x="2381"/>
        <item m="1" x="6788"/>
        <item m="1" x="3748"/>
        <item m="1" x="4476"/>
        <item m="1" x="3960"/>
        <item m="1" x="2846"/>
        <item m="1" x="902"/>
        <item m="1" x="1160"/>
        <item m="1" x="7797"/>
        <item m="1" x="1795"/>
        <item m="1" x="4245"/>
        <item m="1" x="5791"/>
        <item m="1" x="5486"/>
        <item m="1" x="7769"/>
        <item m="1" x="5403"/>
        <item m="1" x="6202"/>
        <item m="1" x="1136"/>
        <item m="1" x="2938"/>
        <item m="1" x="5067"/>
        <item m="1" x="2463"/>
        <item m="1" x="2684"/>
        <item m="1" x="3624"/>
        <item m="1" x="4702"/>
        <item m="1" x="1103"/>
        <item m="1" x="4650"/>
        <item m="1" x="1155"/>
        <item m="1" x="2625"/>
        <item m="1" x="4486"/>
        <item m="1" x="6374"/>
        <item m="1" x="5627"/>
        <item m="1" x="3313"/>
        <item m="1" x="7575"/>
        <item m="1" x="2995"/>
        <item m="1" x="2948"/>
        <item m="1" x="3264"/>
        <item m="1" x="6556"/>
        <item m="1" x="3480"/>
        <item m="1" x="4234"/>
        <item m="1" x="5181"/>
        <item m="1" x="4055"/>
        <item m="1" x="7289"/>
        <item m="1" x="7695"/>
        <item m="1" x="5281"/>
        <item m="1" x="6583"/>
        <item m="1" x="7491"/>
        <item m="1" x="2766"/>
        <item m="1" x="7060"/>
        <item m="1" x="1848"/>
        <item m="1" x="4696"/>
        <item m="1" x="914"/>
        <item m="1" x="6067"/>
        <item m="1" x="3923"/>
        <item m="1" x="4395"/>
        <item m="1" x="5821"/>
        <item m="1" x="3730"/>
        <item x="792"/>
        <item m="1" x="2303"/>
        <item m="1" x="4069"/>
        <item m="1" x="7302"/>
        <item m="1" x="3526"/>
        <item m="1" x="3101"/>
        <item m="1" x="4256"/>
        <item x="522"/>
        <item m="1" x="2910"/>
        <item m="1" x="1857"/>
        <item m="1" x="6832"/>
        <item m="1" x="7104"/>
        <item m="1" x="6881"/>
        <item m="1" x="3226"/>
        <item m="1" x="2038"/>
        <item m="1" x="7629"/>
        <item m="1" x="5974"/>
        <item m="1" x="2642"/>
        <item m="1" x="934"/>
        <item m="1" x="1786"/>
        <item m="1" x="5919"/>
        <item m="1" x="5408"/>
        <item m="1" x="2735"/>
        <item m="1" x="3884"/>
        <item m="1" x="3876"/>
        <item m="1" x="4998"/>
        <item m="1" x="2474"/>
        <item m="1" x="5473"/>
        <item m="1" x="2595"/>
        <item m="1" x="5705"/>
        <item m="1" x="2229"/>
        <item m="1" x="5861"/>
        <item m="1" x="3710"/>
        <item m="1" x="4381"/>
        <item m="1" x="4722"/>
        <item m="1" x="3851"/>
        <item m="1" x="6334"/>
        <item m="1" x="4640"/>
        <item m="1" x="5449"/>
        <item m="1" x="2186"/>
        <item m="1" x="5591"/>
        <item m="1" x="7852"/>
        <item m="1" x="7065"/>
        <item m="1" x="6399"/>
        <item m="1" x="4733"/>
        <item m="1" x="2868"/>
        <item m="1" x="1971"/>
        <item m="1" x="2869"/>
        <item m="1" x="6844"/>
        <item m="1" x="1542"/>
        <item m="1" x="6096"/>
        <item m="1" x="5014"/>
        <item m="1" x="1169"/>
        <item m="1" x="2599"/>
        <item m="1" x="7966"/>
        <item m="1" x="3334"/>
        <item m="1" x="7830"/>
        <item m="1" x="6841"/>
        <item m="1" x="3792"/>
        <item m="1" x="6481"/>
        <item m="1" x="3736"/>
        <item m="1" x="7934"/>
        <item m="1" x="2717"/>
        <item m="1" x="7791"/>
        <item m="1" x="968"/>
        <item m="1" x="1047"/>
        <item m="1" x="2515"/>
        <item m="1" x="6979"/>
        <item m="1" x="7134"/>
        <item m="1" x="5213"/>
        <item m="1" x="5495"/>
        <item m="1" x="3551"/>
        <item m="1" x="3715"/>
        <item m="1" x="2450"/>
        <item m="1" x="5634"/>
        <item m="1" x="6593"/>
        <item m="1" x="2428"/>
        <item m="1" x="4759"/>
        <item m="1" x="7384"/>
        <item m="1" x="7568"/>
        <item m="1" x="2742"/>
        <item m="1" x="1144"/>
        <item m="1" x="7292"/>
        <item m="1" x="2791"/>
        <item m="1" x="6032"/>
        <item m="1" x="3020"/>
        <item m="1" x="2066"/>
        <item m="1" x="7444"/>
        <item m="1" x="3484"/>
        <item m="1" x="7738"/>
        <item m="1" x="3812"/>
        <item x="662"/>
        <item m="1" x="5152"/>
        <item m="1" x="4158"/>
        <item m="1" x="6291"/>
        <item m="1" x="4917"/>
        <item m="1" x="7381"/>
        <item m="1" x="1912"/>
        <item m="1" x="7657"/>
        <item m="1" x="6429"/>
        <item m="1" x="5503"/>
        <item m="1" x="1967"/>
        <item m="1" x="2205"/>
        <item m="1" x="4378"/>
        <item m="1" x="7372"/>
        <item m="1" x="7276"/>
        <item m="1" x="5949"/>
        <item m="1" x="1292"/>
        <item m="1" x="6252"/>
        <item m="1" x="3926"/>
        <item x="623"/>
        <item m="1" x="2361"/>
        <item m="1" x="7840"/>
        <item m="1" x="3275"/>
        <item m="1" x="4668"/>
        <item m="1" x="7943"/>
        <item x="654"/>
        <item m="1" x="2318"/>
        <item m="1" x="2161"/>
        <item m="1" x="1906"/>
        <item m="1" x="5100"/>
        <item m="1" x="2581"/>
        <item m="1" x="6236"/>
        <item m="1" x="3560"/>
        <item m="1" x="2290"/>
        <item m="1" x="1397"/>
        <item m="1" x="5109"/>
        <item m="1" x="2867"/>
        <item m="1" x="7669"/>
        <item m="1" x="7809"/>
        <item m="1" x="4489"/>
        <item m="1" x="3058"/>
        <item m="1" x="3126"/>
        <item m="1" x="6296"/>
        <item m="1" x="3674"/>
        <item m="1" x="6767"/>
        <item m="1" x="5037"/>
        <item m="1" x="2194"/>
        <item m="1" x="2542"/>
        <item m="1" x="1741"/>
        <item m="1" x="3235"/>
        <item m="1" x="6655"/>
        <item m="1" x="3078"/>
        <item m="1" x="992"/>
        <item m="1" x="5959"/>
        <item m="1" x="6793"/>
        <item m="1" x="4479"/>
        <item m="1" x="4325"/>
        <item m="1" x="6340"/>
        <item m="1" x="5279"/>
        <item m="1" x="6995"/>
        <item m="1" x="2326"/>
        <item m="1" x="6665"/>
        <item m="1" x="4261"/>
        <item m="1" x="7201"/>
        <item m="1" x="4805"/>
        <item m="1" x="2250"/>
        <item m="1" x="4532"/>
        <item m="1" x="1752"/>
        <item m="1" x="2537"/>
        <item m="1" x="1682"/>
        <item m="1" x="6354"/>
        <item m="1" x="4819"/>
        <item m="1" x="2238"/>
        <item m="1" x="4922"/>
        <item m="1" x="3431"/>
        <item m="1" x="3115"/>
        <item m="1" x="5468"/>
        <item m="1" x="6953"/>
        <item m="1" x="4531"/>
        <item m="1" x="2209"/>
        <item m="1" x="7260"/>
        <item m="1" x="3657"/>
        <item m="1" x="4159"/>
        <item m="1" x="2204"/>
        <item m="1" x="7643"/>
        <item m="1" x="7794"/>
        <item m="1" x="1473"/>
        <item m="1" x="1337"/>
        <item m="1" x="2445"/>
        <item m="1" x="3804"/>
        <item m="1" x="6711"/>
        <item m="1" x="6321"/>
        <item m="1" x="2371"/>
        <item m="1" x="1460"/>
        <item m="1" x="1749"/>
        <item m="1" x="1981"/>
        <item m="1" x="4848"/>
        <item m="1" x="954"/>
        <item m="1" x="3422"/>
        <item m="1" x="6729"/>
        <item m="1" x="2104"/>
        <item m="1" x="2076"/>
        <item m="1" x="1911"/>
        <item m="1" x="7473"/>
        <item m="1" x="6313"/>
        <item m="1" x="3572"/>
        <item m="1" x="3663"/>
        <item m="1" x="3340"/>
        <item m="1" x="7312"/>
        <item m="1" x="4957"/>
        <item m="1" x="7416"/>
        <item m="1" x="7765"/>
        <item m="1" x="2993"/>
        <item m="1" x="4898"/>
        <item m="1" x="6292"/>
        <item m="1" x="2676"/>
        <item m="1" x="3695"/>
        <item m="1" x="5174"/>
        <item m="1" x="6545"/>
        <item m="1" x="5710"/>
        <item m="1" x="7560"/>
        <item m="1" x="6463"/>
        <item m="1" x="2034"/>
        <item m="1" x="4655"/>
        <item m="1" x="3762"/>
        <item m="1" x="1057"/>
        <item m="1" x="4391"/>
        <item m="1" x="6174"/>
        <item m="1" x="3326"/>
        <item m="1" x="5073"/>
        <item m="1" x="3216"/>
        <item m="1" x="2584"/>
        <item m="1" x="5877"/>
        <item m="1" x="2531"/>
        <item m="1" x="3592"/>
        <item m="1" x="1210"/>
        <item m="1" x="1878"/>
        <item m="1" x="1596"/>
        <item m="1" x="3690"/>
        <item m="1" x="3975"/>
        <item m="1" x="980"/>
        <item m="1" x="7592"/>
        <item m="1" x="1497"/>
        <item m="1" x="4056"/>
        <item m="1" x="2887"/>
        <item m="1" x="3406"/>
        <item m="1" x="4303"/>
        <item m="1" x="3769"/>
        <item m="1" x="4919"/>
        <item m="1" x="2228"/>
        <item m="1" x="4064"/>
        <item m="1" x="2942"/>
        <item m="1" x="3274"/>
        <item m="1" x="1626"/>
        <item m="1" x="7583"/>
        <item m="1" x="6892"/>
        <item m="1" x="5398"/>
        <item m="1" x="5918"/>
        <item m="1" x="2592"/>
        <item m="1" x="6792"/>
        <item m="1" x="6739"/>
        <item m="1" x="5983"/>
        <item m="1" x="3749"/>
        <item m="1" x="1729"/>
        <item m="1" x="3634"/>
        <item m="1" x="3093"/>
        <item m="1" x="4991"/>
        <item m="1" x="5633"/>
        <item m="1" x="3395"/>
        <item m="1" x="5699"/>
        <item m="1" x="1006"/>
        <item m="1" x="5989"/>
        <item m="1" x="2408"/>
        <item m="1" x="2323"/>
        <item m="1" x="5854"/>
        <item m="1" x="6632"/>
        <item m="1" x="1712"/>
        <item m="1" x="5521"/>
        <item m="1" x="7374"/>
        <item m="1" x="6246"/>
        <item m="1" x="7770"/>
        <item m="1" x="4678"/>
        <item m="1" x="3864"/>
        <item m="1" x="4043"/>
        <item m="1" x="2750"/>
        <item m="1" x="3095"/>
        <item m="1" x="3519"/>
        <item m="1" x="7311"/>
        <item m="1" x="7933"/>
        <item m="1" x="6350"/>
        <item m="1" x="6262"/>
        <item m="1" x="7378"/>
        <item m="1" x="7655"/>
        <item m="1" x="7048"/>
        <item m="1" x="4293"/>
        <item m="1" x="4410"/>
        <item m="1" x="3896"/>
        <item m="1" x="2626"/>
        <item m="1" x="2320"/>
        <item m="1" x="1947"/>
        <item m="1" x="5096"/>
        <item m="1" x="6669"/>
        <item m="1" x="7661"/>
        <item m="1" x="2025"/>
        <item m="1" x="3545"/>
        <item m="1" x="6744"/>
        <item m="1" x="2933"/>
        <item m="1" x="5472"/>
        <item m="1" x="4669"/>
        <item m="1" x="4880"/>
        <item m="1" x="5126"/>
        <item m="1" x="2438"/>
        <item m="1" x="3268"/>
        <item m="1" x="7820"/>
        <item m="1" x="1637"/>
        <item m="1" x="5681"/>
        <item m="1" x="6401"/>
        <item m="1" x="1871"/>
        <item m="1" x="4463"/>
        <item m="1" x="6112"/>
        <item m="1" x="4014"/>
        <item m="1" x="4633"/>
        <item m="1" x="3125"/>
        <item m="1" x="5714"/>
        <item m="1" x="4365"/>
        <item m="1" x="5285"/>
        <item m="1" x="1065"/>
        <item m="1" x="4418"/>
        <item m="1" x="5823"/>
        <item m="1" x="4427"/>
        <item m="1" x="6848"/>
        <item m="1" x="3552"/>
        <item m="1" x="7366"/>
        <item m="1" x="885"/>
        <item m="1" x="892"/>
        <item m="1" x="915"/>
        <item m="1" x="5423"/>
        <item m="1" x="2258"/>
        <item m="1" x="1674"/>
        <item m="1" x="5891"/>
        <item m="1" x="6662"/>
        <item m="1" x="2007"/>
        <item m="1" x="5866"/>
        <item m="1" x="1248"/>
        <item m="1" x="962"/>
        <item x="464"/>
        <item m="1" x="2713"/>
        <item m="1" x="6534"/>
        <item m="1" x="3203"/>
        <item m="1" x="1845"/>
        <item m="1" x="3404"/>
        <item m="1" x="6102"/>
        <item m="1" x="5675"/>
        <item m="1" x="3578"/>
        <item m="1" x="4282"/>
        <item m="1" x="1602"/>
        <item m="1" x="2149"/>
        <item m="1" x="2277"/>
        <item m="1" x="5469"/>
        <item m="1" x="3214"/>
        <item m="1" x="3550"/>
        <item m="1" x="7816"/>
        <item m="1" x="1030"/>
        <item m="1" x="5912"/>
        <item m="1" x="4314"/>
        <item m="1" x="2128"/>
        <item m="1" x="4436"/>
        <item m="1" x="5578"/>
        <item m="1" x="3952"/>
        <item m="1" x="6342"/>
        <item m="1" x="5858"/>
        <item m="1" x="2696"/>
        <item m="1" x="4870"/>
        <item m="1" x="1840"/>
        <item m="1" x="2576"/>
        <item m="1" x="5904"/>
        <item m="1" x="3968"/>
        <item m="1" x="4452"/>
        <item m="1" x="1472"/>
        <item m="1" x="7290"/>
        <item m="1" x="5212"/>
        <item m="1" x="2932"/>
        <item m="1" x="7936"/>
        <item m="1" x="1936"/>
        <item m="1" x="6349"/>
        <item m="1" x="6821"/>
        <item m="1" x="2156"/>
        <item m="1" x="5757"/>
        <item m="1" x="2102"/>
        <item m="1" x="7763"/>
        <item m="1" x="2885"/>
        <item m="1" x="4564"/>
        <item m="1" x="2637"/>
        <item m="1" x="3814"/>
        <item m="1" x="5623"/>
        <item m="1" x="4350"/>
        <item m="1" x="2627"/>
        <item m="1" x="5453"/>
        <item m="1" x="2296"/>
        <item m="1" x="2482"/>
        <item m="1" x="1351"/>
        <item m="1" x="4845"/>
        <item m="1" x="1446"/>
        <item m="1" x="3177"/>
        <item m="1" x="1437"/>
        <item m="1" x="2139"/>
        <item m="1" x="5318"/>
        <item m="1" x="5320"/>
        <item m="1" x="3232"/>
        <item m="1" x="3247"/>
        <item m="1" x="3857"/>
        <item m="1" x="7875"/>
        <item m="1" x="4624"/>
        <item m="1" x="5786"/>
        <item m="1" x="5370"/>
        <item m="1" x="3676"/>
        <item m="1" x="6930"/>
        <item m="1" x="3459"/>
        <item m="1" x="4654"/>
        <item m="1" x="4888"/>
        <item m="1" x="1846"/>
        <item m="1" x="1774"/>
        <item m="1" x="4854"/>
        <item m="1" x="1632"/>
        <item m="1" x="4930"/>
        <item m="1" x="4909"/>
        <item m="1" x="6358"/>
        <item m="1" x="7097"/>
        <item m="1" x="7954"/>
        <item m="1" x="5701"/>
        <item m="1" x="4319"/>
        <item m="1" x="2085"/>
        <item m="1" x="7002"/>
        <item m="1" x="3608"/>
        <item m="1" x="1584"/>
        <item m="1" x="3830"/>
        <item m="1" x="1905"/>
        <item m="1" x="2470"/>
        <item m="1" x="6858"/>
        <item m="1" x="2329"/>
        <item m="1" x="6944"/>
        <item m="1" x="2246"/>
        <item m="1" x="4627"/>
        <item m="1" x="1645"/>
        <item m="1" x="1143"/>
        <item m="1" x="5735"/>
        <item m="1" x="1384"/>
        <item m="1" x="7688"/>
        <item m="1" x="5567"/>
        <item m="1" x="4964"/>
        <item m="1" x="4608"/>
        <item m="1" x="5000"/>
        <item m="1" x="2378"/>
        <item m="1" x="5833"/>
        <item m="1" x="2698"/>
        <item m="1" x="3596"/>
        <item m="1" x="6584"/>
        <item m="1" x="3130"/>
        <item m="1" x="2374"/>
        <item m="1" x="5936"/>
        <item m="1" x="2583"/>
        <item m="1" x="5774"/>
        <item m="1" x="4244"/>
        <item m="1" x="1851"/>
        <item m="1" x="6631"/>
        <item m="1" x="3805"/>
        <item m="1" x="7037"/>
        <item m="1" x="7773"/>
        <item x="682"/>
        <item m="1" x="4174"/>
        <item m="1" x="3544"/>
        <item m="1" x="6705"/>
        <item m="1" x="1975"/>
        <item m="1" x="6229"/>
        <item m="1" x="3361"/>
        <item m="1" x="2280"/>
        <item m="1" x="7348"/>
        <item m="1" x="5302"/>
        <item m="1" x="918"/>
        <item m="1" x="3375"/>
        <item m="1" x="2061"/>
        <item m="1" x="2636"/>
        <item m="1" x="1698"/>
        <item m="1" x="4559"/>
        <item m="1" x="4082"/>
        <item m="1" x="6831"/>
        <item m="1" x="3344"/>
        <item m="1" x="7335"/>
        <item m="1" x="3629"/>
        <item m="1" x="5147"/>
        <item m="1" x="6720"/>
        <item m="1" x="5010"/>
        <item m="1" x="5506"/>
        <item m="1" x="7063"/>
        <item m="1" x="4843"/>
        <item m="1" x="7269"/>
        <item m="1" x="1177"/>
        <item m="1" x="4155"/>
        <item m="1" x="4927"/>
        <item m="1" x="3227"/>
        <item m="1" x="5955"/>
        <item m="1" x="2476"/>
        <item m="1" x="6825"/>
        <item m="1" x="2835"/>
        <item m="1" x="2781"/>
        <item m="1" x="2638"/>
        <item m="1" x="1128"/>
        <item m="1" x="1576"/>
        <item m="1" x="7642"/>
        <item m="1" x="5639"/>
        <item m="1" x="2081"/>
        <item m="1" x="5002"/>
        <item m="1" x="1915"/>
        <item m="1" x="4164"/>
        <item m="1" x="2594"/>
        <item m="1" x="1817"/>
        <item m="1" x="3150"/>
        <item m="1" x="5092"/>
        <item m="1" x="3256"/>
        <item m="1" x="7993"/>
        <item m="1" x="1183"/>
        <item m="1" x="7869"/>
        <item m="1" x="3455"/>
        <item m="1" x="6809"/>
        <item m="1" x="6132"/>
        <item m="1" x="3782"/>
        <item m="1" x="5834"/>
        <item m="1" x="4386"/>
        <item m="1" x="7984"/>
        <item m="1" x="4380"/>
        <item m="1" x="5141"/>
        <item m="1" x="3888"/>
        <item m="1" x="6964"/>
        <item m="1" x="4209"/>
        <item m="1" x="7424"/>
        <item m="1" x="4615"/>
        <item m="1" x="5184"/>
        <item m="1" x="6203"/>
        <item m="1" x="5958"/>
        <item m="1" x="2171"/>
        <item m="1" x="3043"/>
        <item x="701"/>
        <item m="1" x="1140"/>
        <item m="1" x="7271"/>
        <item m="1" x="7136"/>
        <item m="1" x="2506"/>
        <item m="1" x="7888"/>
        <item m="1" x="2573"/>
        <item m="1" x="6479"/>
        <item m="1" x="920"/>
        <item m="1" x="3562"/>
        <item m="1" x="3512"/>
        <item m="1" x="1505"/>
        <item m="1" x="6746"/>
        <item m="1" x="6924"/>
        <item m="1" x="3207"/>
        <item m="1" x="6606"/>
        <item m="1" x="1807"/>
        <item m="1" x="4820"/>
        <item m="1" x="5973"/>
        <item m="1" x="4873"/>
        <item m="1" x="7096"/>
        <item m="1" x="2117"/>
        <item m="1" x="5025"/>
        <item m="1" x="6077"/>
        <item m="1" x="2566"/>
        <item m="1" x="7923"/>
        <item m="1" x="7462"/>
        <item m="1" x="6443"/>
        <item m="1" x="2909"/>
        <item m="1" x="1119"/>
        <item m="1" x="1933"/>
        <item m="1" x="5696"/>
        <item m="1" x="2299"/>
        <item m="1" x="7815"/>
        <item m="1" x="6495"/>
        <item m="1" x="2356"/>
        <item m="1" x="5556"/>
        <item m="1" x="5626"/>
        <item m="1" x="3222"/>
        <item m="1" x="4277"/>
        <item m="1" x="2685"/>
        <item m="1" x="7751"/>
        <item m="1" x="4883"/>
        <item m="1" x="1013"/>
        <item m="1" x="4935"/>
        <item m="1" x="7070"/>
        <item m="1" x="5896"/>
        <item m="1" x="4904"/>
        <item m="1" x="4859"/>
        <item m="1" x="2762"/>
        <item m="1" x="1089"/>
        <item m="1" x="5277"/>
        <item m="1" x="6533"/>
        <item m="1" x="5887"/>
        <item m="1" x="5080"/>
        <item m="1" x="1869"/>
        <item m="1" x="6741"/>
        <item m="1" x="1558"/>
        <item m="1" x="1864"/>
        <item m="1" x="5643"/>
        <item m="1" x="5463"/>
        <item m="1" x="3537"/>
        <item m="1" x="4100"/>
        <item m="1" x="1142"/>
        <item m="1" x="1559"/>
        <item m="1" x="3798"/>
        <item m="1" x="2731"/>
        <item m="1" x="7156"/>
        <item m="1" x="2226"/>
        <item m="1" x="1218"/>
        <item m="1" x="4049"/>
        <item m="1" x="2501"/>
        <item m="1" x="7418"/>
        <item m="1" x="1474"/>
        <item m="1" x="3390"/>
        <item m="1" x="6901"/>
        <item m="1" x="1042"/>
        <item m="1" x="6591"/>
        <item m="1" x="4617"/>
        <item m="1" x="5257"/>
        <item m="1" x="6870"/>
        <item m="1" x="1100"/>
        <item m="1" x="4806"/>
        <item m="1" x="4000"/>
        <item m="1" x="7756"/>
        <item m="1" x="2631"/>
        <item m="1" x="7469"/>
        <item m="1" x="6522"/>
        <item m="1" x="5618"/>
        <item m="1" x="3932"/>
        <item m="1" x="2071"/>
        <item m="1" x="6194"/>
        <item m="1" x="1417"/>
        <item m="1" x="2122"/>
        <item m="1" x="4892"/>
        <item m="1" x="6795"/>
        <item m="1" x="3653"/>
        <item m="1" x="5637"/>
        <item m="1" x="7664"/>
        <item m="1" x="2215"/>
        <item m="1" x="3121"/>
        <item m="1" x="6163"/>
        <item m="1" x="3491"/>
        <item m="1" x="7304"/>
        <item m="1" x="5946"/>
        <item m="1" x="6011"/>
        <item m="1" x="4593"/>
        <item m="1" x="4348"/>
        <item m="1" x="959"/>
        <item m="1" x="5840"/>
        <item m="1" x="4987"/>
        <item m="1" x="1987"/>
        <item m="1" x="2957"/>
        <item m="1" x="1067"/>
        <item m="1" x="7525"/>
        <item m="1" x="6814"/>
        <item m="1" x="4065"/>
        <item m="1" x="4473"/>
        <item m="1" x="4038"/>
        <item m="1" x="5898"/>
        <item m="1" x="6339"/>
        <item m="1" x="7927"/>
        <item m="1" x="1502"/>
        <item m="1" x="3148"/>
        <item m="1" x="4754"/>
        <item m="1" x="4638"/>
        <item m="1" x="7604"/>
        <item m="1" x="1641"/>
        <item m="1" x="6677"/>
        <item m="1" x="5238"/>
        <item m="1" x="1921"/>
        <item m="1" x="4978"/>
        <item m="1" x="6722"/>
        <item m="1" x="1706"/>
        <item m="1" x="6382"/>
        <item m="1" x="1492"/>
        <item m="1" x="6667"/>
        <item m="1" x="1439"/>
        <item m="1" x="5349"/>
        <item m="1" x="7297"/>
        <item m="1" x="6002"/>
        <item m="1" x="5134"/>
        <item m="1" x="1681"/>
        <item m="1" x="901"/>
        <item m="1" x="5078"/>
        <item m="1" x="3531"/>
        <item m="1" x="3124"/>
        <item m="1" x="1204"/>
        <item m="1" x="4074"/>
        <item m="1" x="6731"/>
        <item m="1" x="6747"/>
        <item m="1" x="1734"/>
        <item m="1" x="7157"/>
        <item m="1" x="4367"/>
        <item m="1" x="3504"/>
        <item m="1" x="3518"/>
        <item m="1" x="1188"/>
        <item m="1" x="2092"/>
        <item m="1" x="4882"/>
        <item m="1" x="6170"/>
        <item m="1" x="7454"/>
        <item m="1" x="4236"/>
        <item m="1" x="7423"/>
        <item m="1" x="4618"/>
        <item m="1" x="5963"/>
        <item m="1" x="6078"/>
        <item m="1" x="5039"/>
        <item m="1" x="6424"/>
        <item m="1" x="1458"/>
        <item m="1" x="7620"/>
        <item m="1" x="3696"/>
        <item m="1" x="6681"/>
        <item m="1" x="7172"/>
        <item m="1" x="7083"/>
        <item m="1" x="7089"/>
        <item m="1" x="5308"/>
        <item m="1" x="5244"/>
        <item m="1" x="1233"/>
        <item m="1" x="4332"/>
        <item m="1" x="4528"/>
        <item m="1" x="5383"/>
        <item m="1" x="2046"/>
        <item m="1" x="4404"/>
        <item m="1" x="7145"/>
        <item m="1" x="6355"/>
        <item m="1" x="7699"/>
        <item m="1" x="3555"/>
        <item m="1" x="4535"/>
        <item m="1" x="2653"/>
        <item m="1" x="1002"/>
        <item m="1" x="933"/>
        <item m="1" x="5427"/>
        <item m="1" x="3852"/>
        <item m="1" x="3309"/>
        <item m="1" x="5764"/>
        <item m="1" x="3336"/>
        <item m="1" x="7861"/>
        <item m="1" x="7193"/>
        <item m="1" x="3500"/>
        <item m="1" x="4891"/>
        <item m="1" x="3236"/>
        <item m="1" x="3559"/>
        <item m="1" x="5527"/>
        <item m="1" x="7122"/>
        <item m="1" x="4781"/>
        <item m="1" x="7073"/>
        <item m="1" x="6161"/>
        <item m="1" x="1214"/>
        <item m="1" x="6466"/>
        <item m="1" x="6925"/>
        <item m="1" x="7658"/>
        <item m="1" x="7775"/>
        <item m="1" x="3152"/>
        <item m="1" x="1618"/>
        <item m="1" x="2252"/>
        <item m="1" x="5353"/>
        <item m="1" x="7684"/>
        <item m="1" x="6625"/>
        <item m="1" x="3573"/>
        <item m="1" x="2493"/>
        <item m="1" x="4585"/>
        <item m="1" x="3586"/>
        <item m="1" x="2110"/>
        <item m="1" x="2976"/>
        <item m="1" x="5923"/>
        <item m="1" x="7896"/>
        <item m="1" x="6094"/>
        <item m="1" x="4945"/>
        <item m="1" x="7796"/>
        <item m="1" x="1822"/>
        <item m="1" x="4488"/>
        <item m="1" x="5933"/>
        <item m="1" x="2432"/>
        <item m="1" x="6845"/>
        <item m="1" x="5723"/>
        <item m="1" x="2668"/>
        <item m="1" x="7220"/>
        <item m="1" x="7806"/>
        <item m="1" x="7401"/>
        <item m="1" x="7953"/>
        <item m="1" x="3053"/>
        <item m="1" x="6003"/>
        <item m="1" x="5412"/>
        <item m="1" x="7447"/>
        <item m="1" x="2203"/>
        <item m="1" x="4471"/>
        <item m="1" x="6383"/>
        <item m="1" x="1261"/>
        <item m="1" x="5571"/>
        <item m="1" x="4887"/>
        <item m="1" x="6468"/>
        <item m="1" x="1172"/>
        <item m="1" x="2230"/>
        <item m="1" x="1879"/>
        <item m="1" x="2567"/>
        <item m="1" x="7553"/>
        <item m="1" x="6532"/>
        <item m="1" x="5729"/>
        <item m="1" x="7586"/>
        <item m="1" x="3589"/>
        <item m="1" x="5924"/>
        <item m="1" x="1353"/>
        <item m="1" x="6083"/>
        <item m="1" x="3721"/>
        <item m="1" x="5241"/>
        <item m="1" x="6850"/>
        <item m="1" x="2370"/>
        <item m="1" x="5745"/>
        <item m="1" x="2833"/>
        <item m="1" x="3342"/>
        <item m="1" x="4926"/>
        <item m="1" x="6996"/>
        <item m="1" x="5475"/>
        <item m="1" x="1205"/>
        <item m="1" x="7230"/>
        <item m="1" x="4017"/>
        <item m="1" x="6389"/>
        <item m="1" x="4400"/>
        <item m="1" x="2335"/>
        <item m="1" x="1789"/>
        <item m="1" x="4765"/>
        <item m="1" x="2848"/>
        <item m="1" x="2991"/>
        <item m="1" x="5911"/>
        <item m="1" x="3164"/>
        <item m="1" x="1190"/>
        <item m="1" x="1229"/>
        <item m="1" x="2912"/>
        <item m="1" x="4329"/>
        <item m="1" x="1511"/>
        <item m="1" x="7722"/>
        <item m="1" x="5030"/>
        <item m="1" x="2579"/>
        <item m="1" x="3073"/>
        <item m="1" x="3306"/>
        <item m="1" x="1028"/>
        <item m="1" x="6950"/>
        <item m="1" x="3483"/>
        <item m="1" x="4868"/>
        <item m="1" x="7380"/>
        <item m="1" x="6635"/>
        <item m="1" x="6095"/>
        <item m="1" x="1914"/>
        <item m="1" x="1631"/>
        <item m="1" x="1514"/>
        <item m="1" x="1591"/>
        <item m="1" x="4692"/>
        <item m="1" x="3298"/>
        <item m="1" x="3391"/>
        <item m="1" x="3488"/>
        <item m="1" x="7487"/>
        <item m="1" x="5920"/>
        <item m="1" x="6539"/>
        <item m="1" x="4850"/>
        <item m="1" x="5182"/>
        <item m="1" x="3776"/>
        <item m="1" x="2464"/>
        <item m="1" x="1209"/>
        <item m="1" x="3712"/>
        <item m="1" x="1623"/>
        <item m="1" x="1758"/>
        <item m="1" x="4603"/>
        <item m="1" x="5095"/>
        <item m="1" x="7216"/>
        <item m="1" x="2837"/>
        <item m="1" x="3662"/>
        <item m="1" x="3579"/>
        <item m="1" x="2849"/>
        <item m="1" x="936"/>
        <item m="1" x="2261"/>
        <item m="1" x="960"/>
        <item m="1" x="4785"/>
        <item m="1" x="1719"/>
        <item m="1" x="1268"/>
        <item m="1" x="1597"/>
        <item m="1" x="3215"/>
        <item m="1" x="5471"/>
        <item m="1" x="2552"/>
        <item m="1" x="1166"/>
        <item m="1" x="1572"/>
        <item m="1" x="7876"/>
        <item m="1" x="3972"/>
        <item m="1" x="6072"/>
        <item m="1" x="3184"/>
        <item m="1" x="7891"/>
        <item m="1" x="4092"/>
        <item m="1" x="7087"/>
        <item m="1" x="5012"/>
        <item m="1" x="997"/>
        <item m="1" x="4795"/>
        <item m="1" x="4415"/>
        <item m="1" x="3065"/>
        <item m="1" x="5855"/>
        <item m="1" x="5139"/>
        <item m="1" x="2366"/>
        <item m="1" x="6284"/>
        <item m="1" x="7782"/>
        <item m="1" x="5409"/>
        <item m="1" x="6366"/>
        <item m="1" x="1970"/>
        <item m="1" x="6879"/>
        <item m="1" x="7050"/>
        <item m="1" x="4334"/>
        <item m="1" x="5246"/>
        <item m="1" x="7205"/>
        <item m="1" x="1621"/>
        <item m="1" x="1896"/>
        <item m="1" x="5142"/>
        <item m="1" x="1015"/>
        <item m="1" x="5404"/>
        <item m="1" x="2064"/>
        <item m="1" x="1720"/>
        <item m="1" x="6483"/>
        <item m="1" x="4760"/>
        <item m="1" x="7414"/>
        <item m="1" x="5057"/>
        <item m="1" x="5160"/>
        <item m="1" x="7004"/>
        <item m="1" x="2553"/>
        <item m="1" x="7043"/>
        <item m="1" x="5254"/>
        <item m="1" x="7347"/>
        <item m="1" x="4798"/>
        <item m="1" x="3441"/>
        <item m="1" x="1995"/>
        <item m="1" x="5926"/>
        <item m="1" x="1425"/>
        <item m="1" x="6398"/>
        <item m="1" x="6733"/>
        <item m="1" x="2187"/>
        <item m="1" x="1097"/>
        <item m="1" x="3037"/>
        <item m="1" x="7072"/>
        <item m="1" x="4620"/>
        <item m="1" x="5944"/>
        <item m="1" x="2747"/>
        <item m="1" x="7003"/>
        <item m="1" x="1567"/>
        <item m="1" x="5880"/>
        <item m="1" x="3522"/>
        <item m="1" x="7667"/>
        <item m="1" x="2412"/>
        <item m="1" x="7325"/>
        <item m="1" x="6435"/>
        <item m="1" x="5065"/>
        <item m="1" x="6100"/>
        <item m="1" x="3377"/>
        <item m="1" x="7031"/>
        <item m="1" x="3637"/>
        <item m="1" x="3474"/>
        <item m="1" x="2073"/>
        <item m="1" x="7757"/>
        <item m="1" x="7159"/>
        <item m="1" x="1020"/>
        <item m="1" x="3300"/>
        <item m="1" x="5648"/>
        <item m="1" x="4498"/>
        <item m="1" x="7067"/>
        <item m="1" x="7930"/>
        <item m="1" x="6012"/>
        <item m="1" x="4811"/>
        <item m="1" x="4052"/>
        <item m="1" x="6436"/>
        <item m="1" x="1478"/>
        <item m="1" x="1395"/>
        <item m="1" x="3308"/>
        <item m="1" x="3818"/>
        <item m="1" x="910"/>
        <item m="1" x="3060"/>
        <item m="1" x="6087"/>
        <item m="1" x="5022"/>
        <item m="1" x="4086"/>
        <item m="1" x="4972"/>
        <item m="1" x="7494"/>
        <item m="1" x="6862"/>
        <item m="1" x="1977"/>
        <item m="1" x="6939"/>
        <item m="1" x="7328"/>
        <item m="1" x="1800"/>
        <item m="1" x="3411"/>
        <item m="1" x="2894"/>
        <item m="1" x="1528"/>
        <item m="1" x="4290"/>
        <item m="1" x="7581"/>
        <item m="1" x="7749"/>
        <item m="1" x="5101"/>
        <item m="1" x="5491"/>
        <item m="1" x="3258"/>
        <item m="1" x="1808"/>
        <item m="1" x="1365"/>
        <item m="1" x="5583"/>
        <item m="1" x="1467"/>
        <item m="1" x="7718"/>
        <item m="1" x="3399"/>
        <item m="1" x="5278"/>
        <item m="1" x="3322"/>
        <item m="1" x="1148"/>
        <item m="1" x="5907"/>
        <item m="1" x="4797"/>
        <item m="1" x="7780"/>
        <item m="1" x="5972"/>
        <item m="1" x="1543"/>
        <item m="1" x="2701"/>
        <item m="1" x="4307"/>
        <item m="1" x="2137"/>
        <item m="1" x="1876"/>
        <item m="1" x="4066"/>
        <item m="1" x="3493"/>
        <item m="1" x="3933"/>
        <item m="1" x="7997"/>
        <item m="1" x="7213"/>
        <item m="1" x="2728"/>
        <item m="1" x="1465"/>
        <item m="1" x="1019"/>
        <item m="1" x="3974"/>
        <item m="1" x="3427"/>
        <item m="1" x="3837"/>
        <item m="1" x="3267"/>
        <item m="1" x="5377"/>
        <item m="1" x="4215"/>
        <item m="1" x="7138"/>
        <item m="1" x="881"/>
        <item m="1" x="3535"/>
        <item m="1" x="5929"/>
        <item m="1" x="2819"/>
        <item m="1" x="4392"/>
        <item m="1" x="3532"/>
        <item m="1" x="1131"/>
        <item m="1" x="973"/>
        <item m="1" x="5687"/>
        <item m="1" x="4259"/>
        <item m="1" x="2031"/>
        <item m="1" x="2036"/>
        <item m="1" x="7211"/>
        <item m="1" x="4465"/>
        <item m="1" x="2006"/>
        <item m="1" x="6693"/>
        <item m="1" x="7131"/>
        <item m="1" x="6018"/>
        <item m="1" x="7210"/>
        <item m="1" x="5588"/>
        <item m="1" x="5820"/>
        <item m="1" x="5119"/>
        <item m="1" x="4780"/>
        <item m="1" x="942"/>
        <item m="1" x="1578"/>
        <item m="1" x="7926"/>
        <item m="1" x="2331"/>
        <item m="1" x="4309"/>
        <item m="1" x="5335"/>
        <item m="1" x="4693"/>
        <item m="1" x="5444"/>
        <item m="1" x="4420"/>
        <item m="1" x="5313"/>
        <item m="1" x="7438"/>
        <item m="1" x="1014"/>
        <item m="1" x="5205"/>
        <item m="1" x="1648"/>
        <item m="1" x="4562"/>
        <item m="1" x="3859"/>
        <item m="1" x="5189"/>
        <item m="1" x="1341"/>
        <item m="1" x="3188"/>
        <item m="1" x="6621"/>
        <item m="1" x="5052"/>
        <item m="1" x="5498"/>
        <item m="1" x="2468"/>
        <item m="1" x="3903"/>
        <item m="1" x="1048"/>
        <item m="1" x="6124"/>
        <item m="1" x="2550"/>
        <item m="1" x="6477"/>
        <item m="1" x="4243"/>
        <item m="1" x="972"/>
        <item m="1" x="4150"/>
        <item m="1" x="5994"/>
        <item m="1" x="1357"/>
        <item m="1" x="3540"/>
        <item m="1" x="6379"/>
        <item m="1" x="5228"/>
        <item m="1" x="3185"/>
        <item m="1" x="7239"/>
        <item m="1" x="7788"/>
        <item m="1" x="6269"/>
        <item m="1" x="2967"/>
        <item m="1" x="4813"/>
        <item m="1" x="2985"/>
        <item m="1" x="6410"/>
        <item m="1" x="6251"/>
        <item m="1" x="2802"/>
        <item m="1" x="2113"/>
        <item m="1" x="2141"/>
        <item m="1" x="5476"/>
        <item m="1" x="5196"/>
        <item m="1" x="986"/>
        <item m="1" x="6630"/>
        <item m="1" x="1885"/>
        <item m="1" x="1101"/>
        <item m="1" x="5457"/>
        <item m="1" x="3339"/>
        <item m="1" x="3616"/>
        <item m="1" x="7907"/>
        <item m="1" x="1560"/>
        <item m="1" x="4162"/>
        <item m="1" x="1151"/>
        <item m="1" x="7744"/>
        <item m="1" x="2483"/>
        <item m="1" x="7082"/>
        <item m="1" x="4522"/>
        <item m="1" x="3472"/>
        <item m="1" x="7543"/>
        <item m="1" x="1585"/>
        <item m="1" x="5830"/>
        <item m="1" x="4802"/>
        <item m="1" x="6247"/>
        <item m="1" x="6056"/>
        <item m="1" x="7724"/>
        <item m="1" x="3681"/>
        <item m="1" x="3273"/>
        <item m="1" x="4723"/>
        <item m="1" x="3613"/>
        <item m="1" x="5514"/>
        <item m="1" x="1757"/>
        <item m="1" x="1008"/>
        <item m="1" x="7282"/>
        <item m="1" x="7672"/>
        <item m="1" x="5766"/>
        <item m="1" x="7129"/>
        <item m="1" x="1636"/>
        <item m="1" x="1917"/>
        <item m="1" x="3012"/>
        <item m="1" x="5234"/>
        <item m="1" x="3510"/>
        <item m="1" x="6618"/>
        <item m="1" x="3801"/>
        <item m="1" x="3112"/>
        <item m="1" x="2751"/>
        <item m="1" x="1642"/>
        <item m="1" x="6945"/>
        <item m="1" x="1192"/>
        <item m="1" x="6952"/>
        <item m="1" x="5016"/>
        <item m="1" x="7039"/>
        <item m="1" x="7634"/>
        <item m="1" x="2327"/>
        <item m="1" x="5086"/>
        <item m="1" x="2678"/>
        <item m="1" x="6839"/>
        <item m="1" x="1564"/>
        <item m="1" x="4716"/>
        <item m="1" x="6955"/>
        <item m="1" x="5601"/>
        <item m="1" x="5103"/>
        <item m="1" x="1059"/>
        <item m="1" x="6228"/>
        <item m="1" x="7212"/>
        <item m="1" x="7476"/>
        <item m="1" x="4466"/>
        <item m="1" x="2565"/>
        <item m="1" x="7319"/>
        <item m="1" x="5179"/>
        <item m="1" x="5874"/>
        <item m="1" x="5903"/>
        <item m="1" x="7091"/>
        <item m="1" x="1775"/>
        <item m="1" x="4077"/>
        <item m="1" x="7748"/>
        <item m="1" x="7728"/>
        <item m="1" x="3116"/>
        <item m="1" x="5814"/>
        <item m="1" x="5510"/>
        <item m="1" x="7521"/>
        <item m="1" x="1303"/>
        <item m="1" x="2527"/>
        <item m="1" x="6057"/>
        <item m="1" x="3816"/>
        <item m="1" x="7918"/>
        <item m="1" x="2349"/>
        <item m="1" x="1903"/>
        <item m="1" x="3394"/>
        <item m="1" x="2164"/>
        <item m="1" x="1718"/>
        <item m="1" x="5767"/>
        <item m="1" x="3079"/>
        <item m="1" x="5661"/>
        <item m="1" x="7747"/>
        <item m="1" x="7577"/>
        <item m="1" x="1422"/>
        <item m="1" x="6154"/>
        <item m="1" x="3813"/>
        <item m="1" x="7654"/>
        <item m="1" x="2841"/>
        <item m="1" x="5429"/>
        <item m="1" x="5145"/>
        <item m="1" x="7345"/>
        <item m="1" x="4028"/>
        <item m="1" x="2514"/>
        <item m="1" x="4105"/>
        <item m="1" x="6090"/>
        <item m="1" x="6027"/>
        <item m="1" x="2921"/>
        <item m="1" x="5221"/>
        <item m="1" x="2231"/>
        <item m="1" x="4366"/>
        <item m="1" x="7630"/>
        <item m="1" x="4272"/>
        <item m="1" x="3689"/>
        <item m="1" x="6941"/>
        <item m="1" x="2053"/>
        <item m="1" x="3958"/>
        <item m="1" x="6245"/>
        <item m="1" x="7000"/>
        <item m="1" x="6763"/>
        <item m="1" x="5609"/>
        <item m="1" x="6656"/>
        <item m="1" x="6488"/>
        <item m="1" x="5589"/>
        <item m="1" x="2723"/>
        <item m="1" x="2870"/>
        <item m="1" x="2804"/>
        <item m="1" x="6384"/>
        <item m="1" x="2800"/>
        <item m="1" x="4454"/>
        <item m="1" x="1646"/>
        <item m="1" x="1456"/>
        <item m="1" x="1073"/>
        <item m="1" x="3850"/>
        <item m="1" x="5808"/>
        <item m="1" x="3775"/>
        <item m="1" x="7995"/>
        <item m="1" x="5862"/>
        <item m="1" x="3142"/>
        <item m="1" x="5295"/>
        <item m="1" x="4152"/>
        <item m="1" x="1859"/>
        <item m="1" x="3055"/>
        <item m="1" x="4182"/>
        <item m="1" x="896"/>
        <item m="1" x="3259"/>
        <item m="1" x="3883"/>
        <item m="1" x="7080"/>
        <item m="1" x="3866"/>
        <item m="1" x="4083"/>
        <item m="1" x="7463"/>
        <item m="1" x="1405"/>
        <item m="1" x="4711"/>
        <item m="1" x="883"/>
        <item m="1" x="4628"/>
        <item m="1" x="4951"/>
        <item m="1" x="905"/>
        <item m="1" x="6216"/>
        <item m="1" x="2362"/>
        <item m="1" x="5750"/>
        <item m="1" x="2832"/>
        <item m="1" x="7555"/>
        <item m="1" x="2955"/>
        <item m="1" x="7872"/>
        <item m="1" x="2534"/>
        <item m="1" x="3470"/>
        <item m="1" x="4580"/>
        <item m="1" x="1781"/>
        <item m="1" x="1201"/>
        <item m="1" x="3771"/>
        <item m="1" x="6697"/>
        <item m="1" x="7687"/>
        <item m="1" x="5600"/>
        <item x="272"/>
        <item m="1" x="1529"/>
        <item m="1" x="6698"/>
        <item m="1" x="2447"/>
        <item m="1" x="1138"/>
        <item m="1" x="5938"/>
        <item m="1" x="7700"/>
        <item m="1" x="4911"/>
        <item m="1" x="1424"/>
        <item m="1" x="1485"/>
        <item m="1" x="2799"/>
        <item m="1" x="6956"/>
        <item m="1" x="7330"/>
        <item m="1" x="3279"/>
        <item m="1" x="7429"/>
        <item m="1" x="1052"/>
        <item m="1" x="3429"/>
        <item m="1" x="4575"/>
        <item m="1" x="5597"/>
        <item m="1" x="7589"/>
        <item m="1" x="7432"/>
        <item m="1" x="4201"/>
        <item m="1" x="1436"/>
        <item m="1" x="2539"/>
        <item m="1" x="5273"/>
        <item m="1" x="5843"/>
        <item m="1" x="2152"/>
        <item m="1" x="4357"/>
        <item m="1" x="1477"/>
        <item m="1" x="6327"/>
        <item m="1" x="6866"/>
        <item m="1" x="4219"/>
        <item m="1" x="5481"/>
        <item m="1" x="3879"/>
        <item m="1" x="1614"/>
        <item m="1" x="4901"/>
        <item m="1" x="7501"/>
        <item m="1" x="6071"/>
        <item m="1" x="6857"/>
        <item m="1" x="3969"/>
        <item m="1" x="1053"/>
        <item m="1" x="3539"/>
        <item m="1" x="2409"/>
        <item m="1" x="3401"/>
        <item m="1" x="1105"/>
        <item m="1" x="1272"/>
        <item m="1" x="2815"/>
        <item m="1" x="930"/>
        <item m="1" x="1526"/>
        <item m="1" x="3436"/>
        <item m="1" x="4138"/>
        <item m="1" x="3357"/>
        <item m="1" x="6135"/>
        <item m="1" x="4886"/>
        <item m="1" x="6004"/>
        <item m="1" x="3201"/>
        <item m="1" x="4725"/>
        <item m="1" x="2181"/>
        <item m="1" x="3516"/>
        <item m="1" x="6000"/>
        <item m="1" x="5341"/>
        <item m="1" x="4005"/>
        <item m="1" x="7128"/>
        <item m="1" x="6207"/>
        <item m="1" x="6165"/>
        <item m="1" x="6283"/>
        <item m="1" x="7766"/>
        <item m="1" x="1354"/>
        <item m="1" x="2166"/>
        <item m="1" x="5264"/>
        <item m="1" x="2913"/>
        <item m="1" x="5680"/>
        <item m="1" x="2888"/>
        <item m="1" x="5325"/>
        <item m="1" x="3703"/>
        <item m="1" x="4279"/>
        <item m="1" x="6013"/>
        <item m="1" x="5028"/>
        <item m="1" x="7650"/>
        <item x="585"/>
        <item m="1" x="7482"/>
        <item m="1" x="6799"/>
        <item m="1" x="5645"/>
        <item m="1" x="3439"/>
        <item m="1" x="4894"/>
        <item m="1" x="6933"/>
        <item m="1" x="2108"/>
        <item m="1" x="4384"/>
        <item m="1" x="5023"/>
        <item m="1" x="6560"/>
        <item m="1" x="4096"/>
        <item m="1" x="3311"/>
        <item m="1" x="2095"/>
        <item m="1" x="5038"/>
        <item m="1" x="3707"/>
        <item m="1" x="6242"/>
        <item m="1" x="7262"/>
        <item m="1" x="1017"/>
        <item m="1" x="4694"/>
        <item m="1" x="5170"/>
        <item m="1" x="6796"/>
        <item m="1" x="5368"/>
        <item m="1" x="5817"/>
        <item m="1" x="3750"/>
        <item m="1" x="3165"/>
        <item m="1" x="6576"/>
        <item m="1" x="4296"/>
        <item m="1" x="2551"/>
        <item m="1" x="1711"/>
        <item m="1" x="7062"/>
        <item m="1" x="3985"/>
        <item m="1" x="3006"/>
        <item m="1" x="4841"/>
        <item m="1" x="7683"/>
        <item m="1" x="7321"/>
        <item m="1" x="3698"/>
        <item m="1" x="6441"/>
        <item m="1" x="900"/>
        <item m="1" x="6703"/>
        <item m="1" x="7075"/>
        <item m="1" x="4027"/>
        <item m="1" x="4172"/>
        <item m="1" x="6404"/>
        <item m="1" x="4587"/>
        <item m="1" x="3618"/>
        <item m="1" x="4343"/>
        <item m="1" x="1617"/>
        <item m="1" x="2434"/>
        <item m="1" x="2958"/>
        <item m="1" x="3223"/>
        <item m="1" x="1085"/>
        <item m="1" x="3490"/>
        <item m="1" x="3949"/>
        <item m="1" x="4250"/>
        <item m="1" x="1503"/>
        <item m="1" x="5535"/>
        <item m="1" x="3848"/>
        <item m="1" x="3889"/>
        <item m="1" x="1146"/>
        <item m="1" x="6661"/>
        <item m="1" x="955"/>
        <item m="1" x="4735"/>
        <item m="1" x="5125"/>
        <item m="1" x="5542"/>
        <item m="1" x="5439"/>
        <item m="1" x="6196"/>
        <item m="1" x="6820"/>
        <item m="1" x="7049"/>
        <item m="1" x="6197"/>
        <item m="1" x="7235"/>
        <item m="1" x="1035"/>
        <item m="1" x="7603"/>
        <item m="1" x="6015"/>
        <item m="1" x="6865"/>
        <item m="1" x="2301"/>
        <item m="1" x="3118"/>
        <item x="609"/>
        <item m="1" x="3415"/>
        <item m="1" x="4265"/>
        <item m="1" x="6740"/>
        <item m="1" x="5897"/>
        <item m="1" x="2269"/>
        <item m="1" x="7580"/>
        <item m="1" x="6464"/>
        <item m="1" x="3752"/>
        <item m="1" x="4254"/>
        <item m="1" x="2884"/>
        <item m="1" x="1145"/>
        <item m="1" x="2239"/>
        <item m="1" x="4920"/>
        <item m="1" x="1332"/>
        <item m="1" x="2211"/>
        <item m="1" x="3350"/>
        <item m="1" x="4276"/>
        <item m="1" x="2782"/>
        <item m="1" x="7992"/>
        <item m="1" x="7731"/>
        <item m="1" x="5304"/>
        <item m="1" x="6843"/>
        <item m="1" x="3873"/>
        <item m="1" x="3036"/>
        <item m="1" x="5389"/>
        <item m="1" x="6984"/>
        <item m="1" x="1640"/>
        <item m="1" x="3774"/>
        <item m="1" x="3099"/>
        <item m="1" x="3789"/>
        <item m="1" x="5243"/>
        <item m="1" x="7202"/>
        <item m="1" x="7140"/>
        <item m="1" x="7388"/>
        <item m="1" x="4041"/>
        <item m="1" x="4176"/>
        <item m="1" x="2943"/>
        <item m="1" x="2129"/>
        <item m="1" x="4616"/>
        <item m="1" x="3083"/>
        <item m="1" x="5554"/>
        <item m="1" x="3293"/>
        <item m="1" x="6134"/>
        <item m="1" x="1459"/>
        <item m="1" x="3081"/>
        <item m="1" x="6204"/>
        <item m="1" x="3701"/>
        <item m="1" x="4731"/>
        <item m="1" x="6565"/>
        <item m="1" x="5216"/>
        <item m="1" x="6267"/>
        <item m="1" x="7741"/>
        <item m="1" x="7605"/>
        <item m="1" x="5376"/>
        <item m="1" x="5632"/>
        <item m="1" x="5733"/>
        <item m="1" x="6745"/>
        <item m="1" x="7520"/>
        <item m="1" x="1349"/>
        <item m="1" x="3260"/>
        <item m="1" x="2444"/>
        <item m="1" x="1287"/>
        <item m="1" x="3832"/>
        <item m="1" x="4360"/>
        <item m="1" x="3793"/>
        <item m="1" x="3451"/>
        <item m="1" x="1825"/>
        <item m="1" x="5847"/>
        <item m="1" x="1557"/>
        <item m="1" x="7563"/>
        <item m="1" x="7417"/>
        <item m="1" x="5991"/>
        <item m="1" x="4683"/>
        <item m="1" x="2720"/>
        <item m="1" x="5220"/>
        <item m="1" x="4799"/>
        <item m="1" x="4949"/>
        <item m="1" x="4527"/>
        <item m="1" x="929"/>
        <item m="1" x="2084"/>
        <item m="1" x="2315"/>
        <item m="1" x="6406"/>
        <item m="1" x="4070"/>
        <item m="1" x="2936"/>
        <item m="1" x="6559"/>
        <item m="1" x="2241"/>
        <item m="1" x="4768"/>
        <item m="1" x="3424"/>
        <item m="1" x="7204"/>
        <item m="1" x="1569"/>
        <item m="1" x="2159"/>
        <item m="1" x="4253"/>
        <item m="1" x="4601"/>
        <item m="1" x="3110"/>
        <item m="1" x="2120"/>
        <item m="1" x="1235"/>
        <item m="1" x="4199"/>
        <item m="1" x="2903"/>
        <item m="1" x="7190"/>
        <item m="1" x="6864"/>
        <item m="1" x="5340"/>
        <item m="1" x="7893"/>
        <item m="1" x="7851"/>
        <item m="1" x="7804"/>
        <item m="1" x="6499"/>
        <item m="1" x="6417"/>
        <item m="1" x="6567"/>
        <item m="1" x="5027"/>
        <item m="1" x="4268"/>
        <item m="1" x="3381"/>
        <item m="1" x="3647"/>
        <item m="1" x="1664"/>
        <item m="1" x="6227"/>
        <item m="1" x="919"/>
        <item m="1" x="5053"/>
        <item m="1" x="2722"/>
        <item m="1" x="5747"/>
        <item m="1" x="5721"/>
        <item m="1" x="2586"/>
        <item m="1" x="1680"/>
        <item m="1" x="2635"/>
        <item m="1" x="7303"/>
        <item m="1" x="4979"/>
        <item m="1" x="1444"/>
        <item m="1" x="2459"/>
        <item m="1" x="2471"/>
        <item m="1" x="2519"/>
        <item m="1" x="4801"/>
        <item m="1" x="4554"/>
        <item m="1" x="3195"/>
        <item m="1" x="2891"/>
        <item m="1" x="1520"/>
        <item m="1" x="4948"/>
        <item m="1" x="1709"/>
        <item m="1" x="4746"/>
        <item m="1" x="2281"/>
        <item m="1" x="4099"/>
        <item m="1" x="3234"/>
        <item m="1" x="7940"/>
        <item m="1" x="6210"/>
        <item m="1" x="5081"/>
        <item m="1" x="3727"/>
        <item m="1" x="1901"/>
        <item m="1" x="6645"/>
        <item m="1" x="3509"/>
        <item m="1" x="4212"/>
        <item m="1" x="6928"/>
        <item m="1" x="3737"/>
        <item m="1" x="6652"/>
        <item m="1" x="1847"/>
        <item m="1" x="2862"/>
        <item m="1" x="7152"/>
        <item m="1" x="1870"/>
        <item m="1" x="3791"/>
        <item m="1" x="6138"/>
        <item m="1" x="7559"/>
        <item m="1" x="3967"/>
        <item m="1" x="6977"/>
        <item m="1" x="4324"/>
        <item m="1" x="5120"/>
        <item m="1" x="5508"/>
        <item m="1" x="2101"/>
        <item m="1" x="3200"/>
        <item m="1" x="2015"/>
        <item m="1" x="6297"/>
        <item m="1" x="5135"/>
        <item m="1" x="3997"/>
        <item m="1" x="6743"/>
        <item m="1" x="5561"/>
        <item m="1" x="5566"/>
        <item m="1" x="4110"/>
        <item m="1" x="2415"/>
        <item m="1" x="4631"/>
        <item m="1" x="6970"/>
        <item m="1" x="2617"/>
        <item m="1" x="4399"/>
        <item m="1" x="5841"/>
        <item m="1" x="4803"/>
        <item m="1" x="957"/>
        <item m="1" x="3403"/>
        <item m="1" x="7180"/>
        <item m="1" x="2706"/>
        <item m="1" x="1489"/>
        <item m="1" x="2988"/>
        <item m="1" x="3937"/>
        <item m="1" x="5217"/>
        <item m="1" x="2201"/>
        <item m="1" x="6254"/>
        <item m="1" x="891"/>
        <item m="1" x="3994"/>
        <item m="1" x="5668"/>
        <item m="1" x="1026"/>
        <item m="1" x="1127"/>
        <item m="1" x="2775"/>
        <item m="1" x="4557"/>
        <item m="1" x="1469"/>
        <item m="1" x="1837"/>
        <item m="1" x="4790"/>
        <item m="1" x="3984"/>
        <item m="1" x="7106"/>
        <item m="1" x="5505"/>
        <item m="1" x="6624"/>
        <item m="1" x="7519"/>
        <item m="1" x="1000"/>
        <item m="1" x="3763"/>
        <item m="1" x="7755"/>
        <item m="1" x="3976"/>
        <item m="1" x="4451"/>
        <item m="1" x="5433"/>
        <item m="1" x="2346"/>
        <item m="1" x="2618"/>
        <item m="1" x="969"/>
        <item m="1" x="4816"/>
        <item m="1" x="5020"/>
        <item m="1" x="2130"/>
        <item m="1" x="7929"/>
        <item m="1" x="5615"/>
        <item m="1" x="7011"/>
        <item m="1" x="6815"/>
        <item m="1" x="1269"/>
        <item m="1" x="5191"/>
        <item m="1" x="4467"/>
        <item m="1" x="6310"/>
        <item m="1" x="5438"/>
        <item m="1" x="1768"/>
        <item m="1" x="7244"/>
        <item m="1" x="4435"/>
        <item m="1" x="7883"/>
        <item m="1" x="6852"/>
        <item m="1" x="2612"/>
        <item m="1" x="2535"/>
        <item m="1" x="3673"/>
        <item m="1" x="7014"/>
        <item m="1" x="4500"/>
        <item m="1" x="4579"/>
        <item m="1" x="2227"/>
        <item m="1" x="7257"/>
        <item m="1" x="1079"/>
        <item m="1" x="3902"/>
        <item m="1" x="4478"/>
        <item m="1" x="2998"/>
        <item m="1" x="3641"/>
        <item m="1" x="5575"/>
        <item m="1" x="6394"/>
        <item m="1" x="3806"/>
        <item m="1" x="1088"/>
        <item m="1" x="6701"/>
        <item m="1" x="5428"/>
        <item m="1" x="6268"/>
        <item m="1" x="1274"/>
        <item m="1" x="2939"/>
        <item m="1" x="988"/>
        <item m="1" x="4210"/>
        <item m="1" x="6817"/>
        <item m="1" x="6020"/>
        <item m="1" x="6476"/>
        <item m="1" x="7146"/>
        <item m="1" x="3834"/>
        <item m="1" x="2591"/>
        <item m="1" x="5656"/>
        <item m="1" x="4851"/>
        <item m="1" x="5838"/>
        <item m="1" x="6104"/>
        <item m="1" x="1141"/>
        <item m="1" x="6390"/>
        <item m="1" x="5784"/>
        <item m="1" x="7492"/>
        <item m="1" x="5333"/>
        <item m="1" x="3656"/>
        <item m="1" x="3706"/>
        <item m="1" x="6887"/>
        <item m="1" x="2924"/>
        <item m="1" x="6048"/>
        <item m="1" x="7008"/>
        <item m="1" x="4956"/>
        <item m="1" x="3063"/>
        <item m="1" x="4899"/>
        <item m="1" x="5007"/>
        <item m="1" x="3966"/>
        <item m="1" x="4068"/>
        <item m="1" x="6402"/>
        <item m="1" x="7198"/>
        <item m="1" x="5842"/>
        <item m="1" x="5113"/>
        <item m="1" x="7920"/>
        <item m="1" x="6943"/>
        <item m="1" x="7143"/>
        <item m="1" x="4938"/>
        <item m="1" x="2574"/>
        <item m="1" x="7169"/>
        <item m="1" x="5431"/>
        <item m="1" x="1693"/>
        <item m="1" x="7175"/>
        <item m="1" x="3867"/>
        <item m="1" x="3066"/>
        <item m="1" x="3957"/>
        <item m="1" x="3443"/>
        <item m="1" x="4447"/>
        <item m="1" x="2251"/>
        <item m="1" x="6335"/>
        <item m="1" x="3111"/>
        <item m="1" x="1490"/>
        <item m="1" x="5886"/>
        <item m="1" x="3242"/>
        <item m="1" x="4330"/>
        <item m="1" x="2866"/>
        <item m="1" x="7881"/>
        <item m="1" x="3097"/>
        <item m="1" x="6806"/>
        <item m="1" x="3087"/>
        <item m="1" x="5116"/>
        <item m="1" x="3615"/>
        <item m="1" x="1286"/>
        <item m="1" x="2768"/>
        <item m="1" x="3348"/>
        <item m="1" x="5230"/>
        <item m="1" x="1428"/>
        <item m="1" x="2987"/>
        <item m="1" x="3840"/>
        <item m="1" x="4976"/>
        <item m="1" x="6609"/>
        <item m="1" x="1327"/>
        <item m="1" x="4255"/>
        <item m="1" x="6505"/>
        <item m="1" x="6546"/>
        <item m="1" x="5759"/>
        <item m="1" x="4516"/>
        <item m="1" x="5827"/>
        <item m="1" x="1063"/>
        <item m="1" x="2828"/>
        <item m="1" x="5868"/>
        <item m="1" x="2170"/>
        <item m="1" x="4588"/>
        <item m="1" x="7645"/>
        <item m="1" x="5673"/>
        <item m="1" x="6672"/>
        <item m="1" x="2850"/>
        <item m="1" x="3678"/>
        <item m="1" x="1029"/>
        <item m="1" x="3891"/>
        <item m="1" x="4766"/>
        <item m="1" x="5406"/>
        <item m="1" x="6041"/>
        <item m="1" x="7719"/>
        <item m="1" x="7079"/>
        <item m="1" x="3363"/>
        <item m="1" x="1285"/>
        <item m="1" x="7539"/>
        <item m="1" x="1577"/>
        <item m="1" x="1658"/>
        <item m="1" x="6750"/>
        <item m="1" x="1137"/>
        <item m="1" x="4858"/>
        <item m="1" x="3917"/>
        <item m="1" x="5144"/>
        <item m="1" x="7041"/>
        <item m="1" x="7691"/>
        <item m="1" x="7499"/>
        <item m="1" x="3266"/>
        <item m="1" x="3556"/>
        <item m="1" x="6894"/>
        <item m="1" x="3137"/>
        <item m="1" x="2005"/>
        <item m="1" x="5516"/>
        <item m="1" x="5089"/>
        <item m="1" x="7009"/>
        <item m="1" x="1670"/>
        <item m="1" x="7503"/>
        <item m="1" x="5709"/>
        <item m="1" x="1766"/>
        <item m="1" x="2774"/>
        <item m="1" x="6742"/>
        <item m="1" x="6974"/>
        <item m="1" x="4190"/>
        <item m="1" x="5545"/>
        <item m="1" x="6286"/>
        <item m="1" x="6903"/>
        <item m="1" x="6985"/>
        <item m="1" x="6849"/>
        <item m="1" x="7818"/>
        <item m="1" x="4010"/>
        <item m="1" x="7743"/>
        <item m="1" x="3993"/>
        <item m="1" x="3682"/>
        <item m="1" x="1168"/>
        <item m="1" x="953"/>
        <item m="1" x="7978"/>
        <item m="1" x="3005"/>
        <item m="1" x="5698"/>
        <item m="1" x="1411"/>
        <item m="1" x="3253"/>
        <item m="1" x="4371"/>
        <item m="1" x="1378"/>
        <item m="1" x="2172"/>
        <item m="1" x="4231"/>
        <item m="1" x="3346"/>
        <item m="1" x="4656"/>
        <item m="1" x="1012"/>
        <item m="1" x="2560"/>
        <item m="1" x="1803"/>
        <item m="1" x="4251"/>
        <item m="1" x="5084"/>
        <item m="1" x="6707"/>
        <item m="1" x="4613"/>
        <item m="1" x="7490"/>
        <item m="1" x="6963"/>
        <item m="1" x="2283"/>
        <item m="1" x="5993"/>
        <item m="1" x="3843"/>
        <item m="1" x="4120"/>
        <item m="1" x="4753"/>
        <item m="1" x="5787"/>
        <item m="1" x="7584"/>
        <item m="1" x="2123"/>
        <item m="1" x="5292"/>
        <item m="1" x="5296"/>
        <item m="1" x="6128"/>
        <item m="1" x="4923"/>
        <item m="1" x="2112"/>
        <item m="1" x="6329"/>
        <item m="1" x="7873"/>
        <item m="1" x="1266"/>
        <item m="1" x="5726"/>
        <item m="1" x="3761"/>
        <item m="1" x="6527"/>
        <item m="1" x="6408"/>
        <item m="1" x="2753"/>
        <item m="1" x="5099"/>
        <item m="1" x="7177"/>
        <item m="1" x="1926"/>
        <item m="1" x="2693"/>
        <item m="1" x="7508"/>
        <item m="1" x="1389"/>
        <item m="1" x="927"/>
        <item m="1" x="3129"/>
        <item m="1" x="3548"/>
        <item m="1" x="3182"/>
        <item m="1" x="4385"/>
        <item m="1" x="3508"/>
        <item m="1" x="4424"/>
        <item m="1" x="2737"/>
        <item m="1" x="2597"/>
        <item m="1" x="2119"/>
        <item m="1" x="2538"/>
        <item m="1" x="4113"/>
        <item m="1" x="2604"/>
        <item m="1" x="2876"/>
        <item m="1" x="3640"/>
        <item m="1" x="7597"/>
        <item m="1" x="5324"/>
        <item m="1" x="7400"/>
        <item m="1" x="1448"/>
        <item m="1" x="4895"/>
        <item m="1" x="2177"/>
        <item m="1" x="2146"/>
        <item m="1" x="3557"/>
        <item m="1" x="2508"/>
        <item m="1" x="3249"/>
        <item m="1" x="5760"/>
        <item m="1" x="1744"/>
        <item m="1" x="2093"/>
        <item m="1" x="1046"/>
        <item m="1" x="2060"/>
        <item m="1" x="963"/>
        <item m="1" x="1913"/>
        <item m="1" x="5021"/>
        <item m="1" x="1044"/>
        <item m="1" x="2694"/>
        <item m="1" x="7742"/>
        <item m="1" x="2990"/>
        <item m="1" x="7411"/>
        <item m="1" x="1176"/>
        <item m="1" x="6353"/>
        <item m="1" x="7913"/>
        <item m="1" x="5365"/>
        <item m="1" x="1304"/>
        <item m="1" x="4458"/>
        <item m="1" x="6873"/>
        <item m="1" x="1271"/>
        <item m="1" x="7362"/>
        <item m="1" x="4326"/>
        <item m="1" x="4087"/>
        <item m="1" x="2608"/>
        <item m="1" x="5736"/>
        <item m="1" x="4993"/>
        <item m="1" x="4741"/>
        <item m="1" x="5300"/>
        <item m="1" x="7999"/>
        <item m="1" x="4967"/>
        <item m="1" x="1471"/>
        <item m="1" x="5783"/>
        <item m="1" x="2276"/>
        <item m="1" x="3145"/>
        <item m="1" x="2716"/>
        <item m="1" x="3631"/>
        <item m="1" x="5414"/>
        <item m="1" x="1039"/>
        <item m="1" x="6393"/>
        <item m="1" x="6829"/>
        <item m="1" x="6526"/>
        <item m="1" x="2393"/>
        <item m="1" x="879"/>
        <item m="1" x="6628"/>
        <item x="375"/>
        <item x="669"/>
        <item m="1" x="3433"/>
        <item m="1" x="5659"/>
        <item m="1" x="2950"/>
        <item m="1" x="5728"/>
        <item m="1" x="3400"/>
        <item m="1" x="2707"/>
        <item m="1" x="5183"/>
        <item m="1" x="3385"/>
        <item m="1" x="2263"/>
        <item m="1" x="5479"/>
        <item x="186"/>
        <item m="1" x="4846"/>
        <item m="1" x="3865"/>
        <item m="1" x="6420"/>
        <item m="1" x="5424"/>
        <item m="1" x="6695"/>
        <item m="1" x="2291"/>
        <item m="1" x="6044"/>
        <item m="1" x="2860"/>
        <item m="1" x="5461"/>
        <item m="1" x="7227"/>
        <item m="1" x="1723"/>
        <item m="1" x="7644"/>
        <item m="1" x="7025"/>
        <item m="1" x="6749"/>
        <item m="1" x="1440"/>
        <item m="1" x="2871"/>
        <item m="1" x="4191"/>
        <item m="1" x="2975"/>
        <item m="1" x="5607"/>
        <item m="1" x="3959"/>
        <item m="1" x="5413"/>
        <item m="1" x="4175"/>
        <item m="1" x="6070"/>
        <item m="1" x="1515"/>
        <item m="1" x="5507"/>
        <item m="1" x="1339"/>
        <item m="1" x="5934"/>
        <item m="1" x="1742"/>
        <item m="1" x="5396"/>
        <item m="1" x="7006"/>
        <item m="1" x="5579"/>
        <item m="1" x="4095"/>
        <item m="1" x="2683"/>
        <item m="1" x="1275"/>
        <item m="1" x="6715"/>
        <item m="1" x="4001"/>
        <item m="1" x="5305"/>
        <item m="1" x="1601"/>
        <item m="1" x="3405"/>
        <item m="1" x="7965"/>
        <item m="1" x="4270"/>
        <item m="1" x="5846"/>
        <item m="1" x="2413"/>
        <item m="1" x="1590"/>
        <item m="1" x="7045"/>
        <item m="1" x="1771"/>
        <item m="1" x="6451"/>
        <item m="1" x="5807"/>
        <item m="1" x="4222"/>
        <item x="63"/>
        <item m="1" x="1200"/>
        <item m="1" x="7296"/>
        <item m="1" x="5795"/>
        <item m="1" x="6790"/>
        <item m="1" x="5968"/>
        <item m="1" x="4770"/>
        <item m="1" x="2495"/>
        <item m="1" x="7278"/>
        <item m="1" x="1991"/>
        <item m="1" x="2133"/>
        <item m="1" x="5901"/>
        <item m="1" x="5971"/>
        <item m="1" x="1699"/>
        <item m="1" x="4953"/>
        <item m="1" x="5667"/>
        <item m="1" x="6713"/>
        <item m="1" x="6921"/>
        <item m="1" x="1710"/>
        <item m="1" x="7824"/>
        <item m="1" x="7236"/>
        <item m="1" x="4394"/>
        <item m="1" x="5652"/>
        <item m="1" x="4619"/>
        <item m="1" x="4903"/>
        <item m="1" x="5642"/>
        <item m="1" x="3731"/>
        <item m="1" x="2368"/>
        <item m="1" x="2872"/>
        <item m="1" x="7088"/>
        <item m="1" x="5111"/>
        <item m="1" x="6016"/>
        <item m="1" x="6266"/>
        <item m="1" x="937"/>
        <item m="1" x="4030"/>
        <item x="744"/>
        <item m="1" x="1240"/>
        <item m="1" x="1880"/>
        <item m="1" x="7040"/>
        <item m="1" x="6051"/>
        <item m="1" x="2641"/>
        <item m="1" x="5816"/>
        <item m="1" x="907"/>
        <item m="1" x="2198"/>
        <item m="1" x="4203"/>
        <item m="1" x="3688"/>
        <item m="1" x="1743"/>
        <item m="1" x="4180"/>
        <item m="1" x="6689"/>
        <item x="647"/>
        <item m="1" x="3979"/>
        <item m="1" x="6493"/>
        <item m="1" x="5734"/>
        <item m="1" x="4117"/>
        <item m="1" x="1066"/>
        <item m="1" x="1582"/>
        <item m="1" x="2355"/>
        <item m="1" x="5935"/>
        <item m="1" x="3224"/>
        <item m="1" x="1910"/>
        <item m="1" x="2810"/>
        <item m="1" x="4008"/>
        <item m="1" x="1182"/>
        <item m="1" x="2405"/>
        <item m="1" x="3815"/>
        <item m="1" x="6626"/>
        <item m="1" x="1861"/>
        <item m="1" x="3356"/>
        <item m="1" x="4648"/>
        <item m="1" x="1163"/>
        <item m="1" x="1368"/>
        <item m="1" x="1356"/>
        <item m="1" x="1125"/>
        <item m="1" x="1657"/>
        <item m="1" x="7566"/>
        <item m="1" x="6125"/>
        <item m="1" x="5074"/>
        <item m="1" x="5894"/>
        <item m="1" x="5640"/>
        <item m="1" x="4519"/>
        <item m="1" x="4874"/>
        <item m="1" x="5008"/>
        <item m="1" x="5979"/>
        <item m="1" x="6524"/>
        <item m="1" x="7305"/>
        <item m="1" x="4091"/>
        <item m="1" x="6978"/>
        <item m="1" x="7385"/>
        <item m="1" x="2284"/>
        <item m="1" x="1615"/>
        <item m="1" x="5620"/>
        <item m="1" x="7061"/>
        <item m="1" x="7500"/>
        <item m="1" x="7808"/>
        <item m="1" x="7721"/>
        <item m="1" x="7509"/>
        <item m="1" x="7281"/>
        <item m="1" x="5177"/>
        <item m="1" x="7974"/>
        <item m="1" x="4266"/>
        <item m="1" x="4285"/>
        <item m="1" x="2196"/>
        <item m="1" x="4745"/>
        <item m="1" x="2157"/>
        <item m="1" x="7481"/>
        <item m="1" x="4089"/>
        <item m="1" x="5775"/>
        <item m="1" x="3772"/>
        <item m="1" x="6507"/>
        <item m="1" x="3687"/>
        <item m="1" x="1181"/>
        <item m="1" x="6164"/>
        <item m="1" x="1316"/>
        <item m="1" x="1234"/>
        <item m="1" x="6721"/>
        <item m="1" x="1124"/>
        <item m="1" x="4193"/>
        <item m="1" x="1179"/>
        <item m="1" x="6191"/>
        <item m="1" x="3612"/>
        <item m="1" x="1583"/>
        <item m="1" x="2124"/>
        <item m="1" x="4207"/>
        <item m="1" x="5631"/>
        <item m="1" x="1260"/>
        <item m="1" x="6486"/>
        <item m="1" x="6055"/>
        <item m="1" x="7017"/>
        <item m="1" x="1849"/>
        <item m="1" x="2213"/>
        <item m="1" x="7218"/>
        <item m="1" x="1812"/>
        <item m="1" x="4033"/>
        <item m="1" x="1295"/>
        <item m="1" x="1756"/>
        <item m="1" x="2956"/>
        <item m="1" x="4398"/>
        <item m="1" x="5294"/>
        <item m="1" x="7823"/>
        <item m="1" x="6282"/>
        <item m="1" x="6217"/>
        <item m="1" x="2773"/>
        <item m="1" x="6439"/>
        <item m="1" x="5331"/>
        <item m="1" x="5547"/>
        <item m="1" x="3842"/>
        <item m="1" x="1964"/>
        <item m="1" x="6304"/>
        <item m="1" x="923"/>
        <item m="1" x="996"/>
        <item m="1" x="5811"/>
        <item m="1" x="4173"/>
        <item m="1" x="4815"/>
        <item m="1" x="1939"/>
        <item m="1" x="1831"/>
        <item m="1" x="5914"/>
        <item m="1" x="1171"/>
        <item m="1" x="6448"/>
        <item m="1" x="5200"/>
        <item m="1" x="1701"/>
        <item m="1" x="3942"/>
        <item m="1" x="4749"/>
        <item m="1" x="2719"/>
        <item m="1" x="1279"/>
        <item m="1" x="7762"/>
        <item m="1" x="7674"/>
        <item m="1" x="7102"/>
        <item m="1" x="3021"/>
        <item m="1" x="3961"/>
        <item m="1" x="2813"/>
        <item m="1" x="5824"/>
        <item m="1" x="6764"/>
        <item m="1" x="6986"/>
        <item m="1" x="5323"/>
        <item m="1" x="6777"/>
        <item m="1" x="3057"/>
        <item m="1" x="3359"/>
        <item m="1" x="7613"/>
        <item m="1" x="1733"/>
        <item m="1" x="4050"/>
        <item m="1" x="3239"/>
        <item m="1" x="2902"/>
        <item m="1" x="1239"/>
        <item m="1" x="6220"/>
        <item m="1" x="5650"/>
        <item m="1" x="2168"/>
        <item m="1" x="2236"/>
        <item m="1" x="6392"/>
        <item m="1" x="5082"/>
        <item m="1" x="7112"/>
        <item m="1" x="5247"/>
        <item m="1" x="7781"/>
        <item m="1" x="5169"/>
        <item m="1" x="1314"/>
        <item m="1" x="4756"/>
        <item m="1" x="5917"/>
        <item m="1" x="2353"/>
        <item m="1" x="5982"/>
        <item m="1" x="2875"/>
        <item m="1" x="5662"/>
        <item m="1" x="7294"/>
        <item m="1" x="3263"/>
        <item m="1" x="6419"/>
        <item m="1" x="7047"/>
        <item m="1" x="2877"/>
        <item m="1" x="6751"/>
        <item m="1" x="1625"/>
        <item m="1" x="5825"/>
        <item m="1" x="7549"/>
        <item m="1" x="5965"/>
        <item m="1" x="5372"/>
        <item m="1" x="3692"/>
        <item m="1" x="3030"/>
        <item m="1" x="6615"/>
        <item m="1" x="4306"/>
        <item m="1" x="5584"/>
        <item m="1" x="7998"/>
        <item m="1" x="3330"/>
        <item m="1" x="3773"/>
        <item m="1" x="3231"/>
        <item m="1" x="3836"/>
        <item m="1" x="6086"/>
        <item m="1" x="4445"/>
        <item m="1" x="5013"/>
        <item m="1" x="974"/>
        <item m="1" x="1005"/>
        <item m="1" x="7685"/>
        <item m="1" x="3186"/>
        <item m="1" x="4822"/>
        <item m="1" x="7696"/>
        <item m="1" x="4416"/>
        <item m="1" x="1419"/>
        <item m="1" x="3369"/>
        <item m="1" x="3358"/>
        <item m="1" x="1512"/>
        <item m="1" x="6199"/>
        <item m="1" x="5207"/>
        <item m="1" x="3566"/>
        <item m="1" x="2249"/>
        <item m="1" x="3076"/>
        <item m="1" x="4916"/>
        <item m="1" x="3587"/>
        <item m="1" x="5515"/>
        <item m="1" x="2499"/>
        <item m="1" x="3945"/>
        <item m="1" x="1666"/>
        <item m="1" x="4364"/>
        <item m="1" x="7231"/>
        <item m="1" x="3648"/>
        <item m="1" x="982"/>
        <item m="1" x="995"/>
        <item m="1" x="2018"/>
        <item m="1" x="2153"/>
        <item m="1" x="7939"/>
        <item m="1" x="7376"/>
        <item m="1" x="5344"/>
        <item m="1" x="1672"/>
        <item m="1" x="2259"/>
        <item m="1" x="7562"/>
        <item x="680"/>
        <item m="1" x="1301"/>
        <item m="1" x="1037"/>
        <item m="1" x="5769"/>
        <item m="1" x="4224"/>
        <item m="1" x="4809"/>
        <item m="1" x="5480"/>
        <item m="1" x="7241"/>
        <item m="1" x="5629"/>
        <item m="1" x="6888"/>
        <item m="1" x="7449"/>
        <item m="1" x="6277"/>
        <item m="1" x="2842"/>
        <item m="1" x="5803"/>
        <item m="1" x="2769"/>
        <item m="1" x="1767"/>
        <item m="1" x="5727"/>
        <item x="596"/>
        <item m="1" x="1011"/>
        <item m="1" x="7857"/>
        <item m="1" x="7729"/>
        <item m="1" x="4075"/>
        <item m="1" x="7407"/>
        <item m="1" x="4551"/>
        <item m="1" x="6371"/>
        <item m="1" x="6376"/>
        <item m="1" x="4740"/>
        <item m="1" x="6117"/>
        <item m="1" x="5737"/>
        <item m="1" x="7095"/>
        <item m="1" x="5676"/>
        <item m="1" x="2544"/>
        <item m="1" x="1834"/>
        <item m="1" x="4111"/>
        <item m="1" x="3068"/>
        <item m="1" x="3016"/>
        <item m="1" x="5560"/>
        <item m="1" x="2279"/>
        <item m="1" x="1790"/>
        <item m="1" x="6642"/>
        <item m="1" x="2794"/>
        <item m="1" x="3210"/>
        <item m="1" x="3564"/>
        <item m="1" x="4225"/>
        <item m="1" x="3278"/>
        <item m="1" x="3809"/>
        <item m="1" x="7187"/>
        <item m="1" x="7505"/>
        <item m="1" x="6452"/>
        <item m="1" x="7284"/>
        <item m="1" x="7288"/>
        <item m="1" x="7077"/>
        <item m="1" x="2900"/>
        <item m="1" x="7441"/>
        <item m="1" x="1289"/>
        <item m="1" x="4517"/>
        <item m="1" x="7975"/>
        <item m="1" x="3858"/>
        <item m="1" x="1748"/>
        <item m="1" x="1900"/>
        <item m="1" x="2632"/>
        <item m="1" x="5581"/>
        <item m="1" x="3565"/>
        <item m="1" x="5055"/>
        <item m="1" x="4229"/>
        <item m="1" x="6889"/>
        <item m="1" x="6407"/>
        <item m="1" x="6147"/>
        <item m="1" x="5419"/>
        <item m="1" x="4651"/>
        <item m="1" x="3869"/>
        <item m="1" x="2816"/>
        <item m="1" x="7377"/>
        <item m="1" x="1092"/>
        <item m="1" x="5718"/>
        <item m="1" x="4233"/>
        <item m="1" x="7250"/>
        <item m="1" x="2407"/>
        <item m="1" x="2322"/>
        <item m="1" x="4281"/>
        <item m="1" x="4540"/>
        <item m="1" x="6754"/>
        <item m="1" x="3780"/>
        <item m="1" x="6975"/>
        <item m="1" x="2733"/>
        <item m="1" x="2041"/>
        <item m="1" x="2150"/>
        <item m="1" x="5446"/>
        <item m="1" x="7829"/>
        <item m="1" x="3160"/>
        <item m="1" x="7010"/>
        <item m="1" x="4990"/>
        <item m="1" x="1391"/>
        <item m="1" x="7610"/>
        <item m="1" x="3898"/>
        <item m="1" x="3726"/>
        <item m="1" x="3364"/>
        <item m="1" x="4941"/>
        <item m="1" x="7200"/>
        <item m="1" x="3014"/>
        <item m="1" x="4042"/>
        <item m="1" x="1434"/>
        <item m="1" x="6472"/>
        <item m="1" x="5093"/>
        <item m="1" x="3170"/>
        <item m="1" x="1449"/>
        <item m="1" x="4107"/>
        <item m="1" x="4090"/>
        <item m="1" x="1794"/>
        <item m="1" x="5165"/>
        <item m="1" x="7600"/>
        <item m="1" x="4671"/>
        <item m="1" x="6265"/>
        <item m="1" x="4129"/>
        <item m="1" x="965"/>
        <item m="1" x="5534"/>
        <item m="1" x="7258"/>
        <item m="1" x="7498"/>
        <item m="1" x="6008"/>
        <item m="1" x="6437"/>
        <item m="1" x="1345"/>
        <item m="1" x="890"/>
        <item m="1" x="4989"/>
        <item m="1" x="7189"/>
        <item m="1" x="6031"/>
        <item m="1" x="4377"/>
        <item m="1" x="7593"/>
        <item m="1" x="5262"/>
        <item m="1" x="2826"/>
        <item m="1" x="3050"/>
        <item m="1" x="3465"/>
        <item m="1" x="2087"/>
        <item m="1" x="6761"/>
        <item m="1" x="6198"/>
        <item m="1" x="5496"/>
        <item m="1" x="3635"/>
        <item m="1" x="7397"/>
        <item m="1" x="2480"/>
        <item m="1" x="1730"/>
        <item m="1" x="1027"/>
        <item m="1" x="5214"/>
        <item m="1" x="3699"/>
        <item m="1" x="3159"/>
        <item m="1" x="4675"/>
        <item m="1" x="3496"/>
        <item m="1" x="5312"/>
        <item m="1" x="2658"/>
        <item m="1" x="3265"/>
        <item m="1" x="3219"/>
        <item m="1" x="7858"/>
        <item m="1" x="5297"/>
        <item m="1" x="5529"/>
        <item m="1" x="6363"/>
        <item m="1" x="5017"/>
        <item m="1" x="4412"/>
        <item m="1" x="5940"/>
        <item m="1" x="1811"/>
        <item m="1" x="2609"/>
        <item m="1" x="5269"/>
        <item m="1" x="5883"/>
        <item m="1" x="1084"/>
        <item m="1" x="7484"/>
        <item m="1" x="6294"/>
        <item m="1" x="6517"/>
        <item m="1" x="2121"/>
        <item m="1" x="6356"/>
        <item m="1" x="6025"/>
        <item m="1" x="3924"/>
        <item m="1" x="7870"/>
        <item m="1" x="3396"/>
        <item m="1" x="6723"/>
        <item m="1" x="5595"/>
        <item m="1" x="4459"/>
        <item m="1" x="5776"/>
        <item m="1" x="3991"/>
        <item m="1" x="2456"/>
        <item m="1" x="4252"/>
        <item m="1" x="6475"/>
        <item m="1" x="5520"/>
        <item m="1" x="2023"/>
        <item m="1" x="1530"/>
        <item m="1" x="6061"/>
        <item m="1" x="4556"/>
        <item m="1" x="7382"/>
        <item m="1" x="2047"/>
        <item m="1" x="6172"/>
        <item m="1" x="5088"/>
        <item m="1" x="3799"/>
        <item m="1" x="7038"/>
        <item m="1" x="6872"/>
        <item m="1" x="2191"/>
        <item m="1" x="4635"/>
        <item m="1" x="5046"/>
        <item m="1" x="1387"/>
        <item m="1" x="3922"/>
        <item m="1" x="2783"/>
        <item m="1" x="7435"/>
        <item m="1" x="1924"/>
        <item m="1" x="6678"/>
        <item m="1" x="5751"/>
        <item m="1" x="4737"/>
        <item m="1" x="5528"/>
        <item m="1" x="6766"/>
        <item m="1" x="6458"/>
        <item m="1" x="7105"/>
        <item m="1" x="7663"/>
        <item m="1" x="1986"/>
        <item m="1" x="4864"/>
        <item m="1" x="2789"/>
        <item m="1" x="3283"/>
        <item m="1" x="5576"/>
        <item m="1" x="4060"/>
        <item m="1" x="2001"/>
        <item m="1" x="4763"/>
        <item m="1" x="4141"/>
        <item m="1" x="7251"/>
        <item m="1" x="1635"/>
        <item m="1" x="1111"/>
        <item m="1" x="6543"/>
        <item m="1" x="2352"/>
        <item m="1" x="4782"/>
        <item m="1" x="2859"/>
        <item m="1" x="2752"/>
        <item m="1" x="5255"/>
        <item m="1" x="6574"/>
        <item m="1" x="1728"/>
        <item m="1" x="2373"/>
        <item m="1" x="1988"/>
        <item m="1" x="4196"/>
        <item m="1" x="1973"/>
        <item m="1" x="6306"/>
        <item m="1" x="3416"/>
        <item m="1" x="1213"/>
        <item m="1" x="6219"/>
        <item m="1" x="2136"/>
        <item m="1" x="4007"/>
        <item m="1" x="2010"/>
        <item m="1" x="3179"/>
        <item m="1" x="3990"/>
        <item m="1" x="1778"/>
        <item m="1" x="3825"/>
        <item m="1" x="6674"/>
        <item m="1" x="6328"/>
        <item m="1" x="1466"/>
        <item m="1" x="1284"/>
        <item m="1" x="6080"/>
        <item m="1" x="4595"/>
        <item m="1" x="3854"/>
        <item m="1" x="4712"/>
        <item m="1" x="6414"/>
        <item m="1" x="4682"/>
        <item m="1" x="7349"/>
        <item m="1" x="2726"/>
        <item m="1" x="2682"/>
        <item m="1" x="2091"/>
        <item m="1" x="2192"/>
        <item m="1" x="2959"/>
        <item m="1" x="6010"/>
        <item m="1" x="4530"/>
        <item m="1" x="7640"/>
        <item m="1" x="3204"/>
        <item m="1" x="3846"/>
        <item m="1" x="2710"/>
        <item m="1" x="7286"/>
        <item m="1" x="1452"/>
        <item m="1" x="1661"/>
        <item m="1" x="6009"/>
        <item m="1" x="6143"/>
        <item x="800"/>
        <item m="1" x="5572"/>
        <item m="1" x="4818"/>
        <item m="1" x="1507"/>
        <item m="1" x="4965"/>
        <item m="1" x="4566"/>
        <item m="1" x="3811"/>
        <item m="1" x="5258"/>
        <item m="1" x="1696"/>
        <item m="1" x="7569"/>
        <item m="1" x="1660"/>
        <item m="1" x="7712"/>
        <item m="1" x="7358"/>
        <item m="1" x="4674"/>
        <item m="1" x="3494"/>
        <item m="1" x="3626"/>
        <item m="1" x="3796"/>
        <item m="1" x="3724"/>
        <item m="1" x="3251"/>
        <item m="1" x="1684"/>
        <item m="1" x="1464"/>
        <item m="1" x="7365"/>
        <item m="1" x="7340"/>
        <item m="1" x="2033"/>
        <item m="1" x="5856"/>
        <item m="1" x="7439"/>
        <item m="1" x="7197"/>
        <item m="1" x="2749"/>
        <item m="1" x="4663"/>
        <item m="1" x="1763"/>
        <item m="1" x="2419"/>
        <item m="1" x="1491"/>
        <item m="1" x="1704"/>
        <item m="1" x="1998"/>
        <item m="1" x="4681"/>
        <item m="1" x="3248"/>
        <item m="1" x="2580"/>
        <item m="1" x="5407"/>
        <item m="1" x="1538"/>
        <item m="1" x="4430"/>
        <item m="1" x="1815"/>
        <item m="1" x="3349"/>
        <item m="1" x="4218"/>
        <item m="1" x="2520"/>
        <item m="1" x="1404"/>
        <item m="1" x="1180"/>
        <item m="1" x="6309"/>
        <item m="1" x="7979"/>
        <item m="1" x="7937"/>
        <item m="1" x="5835"/>
        <item m="1" x="2502"/>
        <item m="1" x="2559"/>
        <item m="1" x="2901"/>
        <item m="1" x="7970"/>
        <item m="1" x="5106"/>
        <item m="1" x="1736"/>
        <item m="1" x="5741"/>
        <item m="1" x="4383"/>
        <item m="1" x="3501"/>
        <item m="1" x="4078"/>
        <item m="1" x="3757"/>
        <item m="1" x="6613"/>
        <item m="1" x="5568"/>
        <item m="1" x="3023"/>
        <item m="1" x="6365"/>
        <item m="1" x="2853"/>
        <item m="1" x="4591"/>
        <item m="1" x="7036"/>
        <item m="1" x="1793"/>
        <item m="1" x="6830"/>
        <item m="1" x="3119"/>
        <item m="1" x="7404"/>
        <item m="1" x="2607"/>
        <item m="1" x="7084"/>
        <item m="1" x="4284"/>
        <item m="1" x="6682"/>
        <item m="1" x="5857"/>
        <item m="1" x="4192"/>
        <item m="1" x="3487"/>
        <item m="1" x="1856"/>
        <item m="1" x="3276"/>
        <item m="1" x="975"/>
        <item m="1" x="5062"/>
        <item m="1" x="7254"/>
        <item m="1" x="7619"/>
        <item m="1" x="1784"/>
        <item m="1" x="5470"/>
        <item m="1" x="3711"/>
        <item m="1" x="2199"/>
        <item m="1" x="3054"/>
        <item m="1" x="3296"/>
        <item m="1" x="7455"/>
        <item m="1" x="7237"/>
        <item m="1" x="2000"/>
        <item m="1" x="6409"/>
        <item m="1" x="3675"/>
        <item m="1" x="5754"/>
        <item m="1" x="2442"/>
        <item m="1" x="5209"/>
        <item m="1" x="4310"/>
        <item m="1" x="7792"/>
        <item m="1" x="5252"/>
        <item m="1" x="2011"/>
        <item m="1" x="1823"/>
        <item m="1" x="6520"/>
        <item m="1" x="1506"/>
        <item m="1" x="7814"/>
        <item m="1" x="4744"/>
        <item m="1" x="5138"/>
        <item m="1" x="1644"/>
        <item m="1" x="4242"/>
        <item m="1" x="3684"/>
        <item m="1" x="2247"/>
        <item m="1" x="4992"/>
        <item m="1" x="5702"/>
        <item m="1" x="6129"/>
        <item m="1" x="6287"/>
        <item m="1" x="6960"/>
        <item m="1" x="2881"/>
        <item m="1" x="3521"/>
        <item m="1" x="4862"/>
        <item m="1" x="5361"/>
        <item m="1" x="1402"/>
        <item m="1" x="3977"/>
        <item m="1" x="1760"/>
        <item m="1" x="5744"/>
        <item m="1" x="5239"/>
        <item m="1" x="6895"/>
        <item m="1" x="4783"/>
        <item m="1" x="3575"/>
        <item m="1" x="3320"/>
        <item m="1" x="5400"/>
        <item m="1" x="5129"/>
        <item m="1" x="2764"/>
        <item m="1" x="1403"/>
        <item m="1" x="2690"/>
        <item m="1" x="4565"/>
        <item m="1" x="4757"/>
        <item m="1" x="2216"/>
        <item m="1" x="3810"/>
        <item m="1" x="4493"/>
        <item m="1" x="7625"/>
        <item m="1" x="7723"/>
        <item m="1" x="7108"/>
        <item m="1" x="3527"/>
        <item m="1" x="2545"/>
        <item m="1" x="1695"/>
        <item m="1" x="2628"/>
        <item m="1" x="5343"/>
        <item m="1" x="6712"/>
        <item m="1" x="6808"/>
        <item m="1" x="6690"/>
        <item m="1" x="5420"/>
        <item m="1" x="1041"/>
        <item m="1" x="7817"/>
        <item m="1" x="3677"/>
        <item m="1" x="1109"/>
        <item m="1" x="7928"/>
        <item m="1" x="2546"/>
        <item m="1" x="5881"/>
        <item m="1" x="3583"/>
        <item m="1" x="2427"/>
        <item m="1" x="5707"/>
        <item m="1" x="7285"/>
        <item m="1" x="4714"/>
        <item m="1" x="3666"/>
        <item m="1" x="1934"/>
        <item m="1" x="7028"/>
        <item m="1" x="6976"/>
        <item m="1" x="5272"/>
        <item m="1" x="5465"/>
        <item m="1" x="5663"/>
        <item m="1" x="4263"/>
        <item m="1" x="7666"/>
        <item m="1" x="2310"/>
        <item m="1" x="3507"/>
        <item m="1" x="2207"/>
        <item m="1" x="1186"/>
        <item m="1" x="2601"/>
        <item m="1" x="5653"/>
        <item m="1" x="3360"/>
        <item m="1" x="5448"/>
        <item m="1" x="3368"/>
        <item m="1" x="5284"/>
        <item m="1" x="2024"/>
        <item m="1" x="5153"/>
        <item m="1" x="2155"/>
        <item m="1" x="2940"/>
        <item m="1" x="4048"/>
        <item m="1" x="3049"/>
        <item m="1" x="6608"/>
        <item m="1" x="3826"/>
        <item m="1" x="5742"/>
        <item m="1" x="2212"/>
        <item m="1" x="5755"/>
        <item m="1" x="894"/>
        <item m="1" x="4524"/>
        <item m="1" x="3611"/>
        <item m="1" x="6116"/>
        <item m="1" x="5720"/>
        <item m="1" x="4439"/>
        <item m="1" x="7843"/>
        <item m="1" x="3167"/>
        <item m="1" x="5382"/>
        <item m="1" x="4538"/>
        <item m="1" x="4982"/>
        <item m="1" x="2878"/>
        <item m="1" x="2178"/>
        <item m="1" x="7232"/>
        <item m="1" x="7622"/>
        <item m="1" x="6029"/>
        <item m="1" x="4154"/>
        <item m="1" x="4397"/>
        <item m="1" x="2590"/>
        <item m="1" x="4403"/>
        <item m="1" x="7533"/>
        <item m="1" x="4796"/>
        <item m="1" x="4988"/>
        <item m="1" x="1801"/>
        <item m="1" x="2106"/>
        <item m="1" x="4453"/>
        <item m="1" x="6938"/>
        <item m="1" x="4013"/>
        <item m="1" x="5691"/>
        <item m="1" x="7359"/>
        <item m="1" x="7850"/>
        <item m="1" x="4142"/>
        <item m="1" x="2266"/>
        <item m="1" x="3285"/>
        <item m="1" x="4109"/>
        <item m="1" x="2160"/>
        <item m="1" x="7368"/>
        <item m="1" x="6215"/>
        <item m="1" x="6676"/>
        <item m="1" x="1738"/>
        <item m="1" x="5613"/>
        <item m="1" x="1522"/>
        <item m="1" x="7571"/>
        <item m="1" x="4834"/>
        <item m="1" x="3473"/>
        <item m="1" x="2521"/>
        <item m="1" x="4024"/>
        <item m="1" x="4642"/>
        <item m="1" x="5060"/>
        <item m="1" x="5226"/>
        <item m="1" x="5773"/>
        <item m="1" x="3272"/>
        <item m="1" x="3652"/>
        <item m="1" x="7733"/>
        <item m="1" x="1346"/>
        <item m="1" x="4241"/>
        <item m="1" x="1994"/>
        <item m="1" x="6039"/>
        <item m="1" x="3062"/>
        <item m="1" x="7396"/>
        <item m="1" x="1690"/>
        <item m="1" x="7985"/>
        <item m="1" x="3133"/>
        <item m="1" x="1700"/>
        <item m="1" x="5180"/>
        <item m="1" x="3280"/>
        <item m="1" x="6536"/>
        <item m="1" x="4220"/>
        <item m="1" x="7007"/>
        <item m="1" x="2761"/>
        <item m="1" x="6053"/>
        <item m="1" x="3018"/>
        <item m="1" x="2309"/>
        <item m="1" x="4607"/>
        <item m="1" x="2677"/>
        <item m="1" x="3211"/>
        <item m="1" x="4764"/>
        <item m="1" x="3563"/>
        <item m="1" x="5908"/>
        <item m="1" x="908"/>
        <item m="1" x="6622"/>
        <item m="1" x="3255"/>
        <item m="1" x="3655"/>
        <item m="1" x="3633"/>
        <item m="1" x="6455"/>
        <item m="1" x="3574"/>
        <item m="1" x="3885"/>
        <item m="1" x="2500"/>
        <item m="1" x="4844"/>
        <item m="1" x="1887"/>
        <item m="1" x="6992"/>
        <item m="1" x="5031"/>
        <item m="1" x="5543"/>
        <item m="1" x="6260"/>
        <item m="1" x="4908"/>
        <item m="1" x="1338"/>
        <item m="1" x="2736"/>
        <item m="1" x="2293"/>
        <item m="1" x="1075"/>
        <item m="1" x="6337"/>
        <item m="1" x="4363"/>
        <item m="1" x="3420"/>
        <item m="1" x="3746"/>
        <item m="1" x="6867"/>
        <item m="1" x="2711"/>
        <item m="1" x="6680"/>
        <item m="1" x="3610"/>
        <item m="1" x="1519"/>
        <item m="1" x="7952"/>
        <item m="1" x="6079"/>
        <item m="1" x="2986"/>
        <item m="1" x="2351"/>
        <item m="1" x="1086"/>
        <item m="1" x="2126"/>
        <item m="1" x="2389"/>
        <item m="1" x="7552"/>
        <item m="1" x="4647"/>
        <item m="1" x="7277"/>
        <item m="1" x="6316"/>
        <item m="1" x="2167"/>
        <item m="1" x="5574"/>
        <item m="1" x="6634"/>
        <item m="1" x="2077"/>
        <item m="1" x="1476"/>
        <item m="1" x="6136"/>
        <item m="1" x="5033"/>
        <item m="1" x="4449"/>
        <item m="1" x="4582"/>
        <item m="1" x="2441"/>
        <item m="1" x="5192"/>
        <item m="1" x="7154"/>
        <item m="1" x="5614"/>
        <item m="1" x="2162"/>
        <item m="1" x="2048"/>
        <item m="1" x="4679"/>
        <item m="1" x="4294"/>
        <item m="1" x="1678"/>
        <item m="1" x="5711"/>
        <item m="1" x="2857"/>
        <item m="1" x="7638"/>
        <item m="1" x="1414"/>
        <item m="1" x="4413"/>
        <item m="1" x="6155"/>
        <item m="1" x="5029"/>
        <item m="1" x="4084"/>
        <item m="1" x="2745"/>
        <item m="1" x="3353"/>
        <item m="1" x="1358"/>
        <item m="1" x="7732"/>
        <item m="1" x="6555"/>
        <item m="1" x="1639"/>
        <item m="1" x="4214"/>
        <item m="1" x="7409"/>
        <item m="1" x="1548"/>
        <item m="1" x="6108"/>
        <item m="1" x="1940"/>
        <item m="1" x="3758"/>
        <item m="1" x="3001"/>
        <item m="1" x="6089"/>
        <item m="1" x="6223"/>
        <item m="1" x="4460"/>
        <item m="1" x="7346"/>
        <item m="1" x="3733"/>
        <item m="1" x="7649"/>
        <item m="1" x="7428"/>
        <item m="1" x="2598"/>
        <item m="1" x="7976"/>
        <item m="1" x="2529"/>
        <item m="1" x="2895"/>
        <item m="1" x="1230"/>
        <item m="1" x="1854"/>
        <item m="1" x="7779"/>
        <item m="1" x="7034"/>
        <item m="1" x="7942"/>
        <item m="1" x="2730"/>
        <item m="1" x="3412"/>
        <item m="1" x="3366"/>
        <item m="1" x="6794"/>
        <item m="1" x="6380"/>
        <item m="1" x="2739"/>
        <item x="675"/>
        <item m="1" x="6494"/>
        <item m="1" x="2109"/>
        <item m="1" x="4018"/>
        <item m="1" x="4561"/>
        <item m="1" x="2664"/>
        <item m="1" x="2188"/>
        <item m="1" x="2795"/>
        <item m="1" x="5490"/>
        <item m="1" x="6063"/>
        <item m="1" x="5964"/>
        <item m="1" x="1001"/>
        <item m="1" x="4726"/>
        <item m="1" x="6387"/>
        <item m="1" x="1445"/>
        <item m="1" x="4713"/>
        <item m="1" x="4914"/>
        <item m="1" x="4302"/>
        <item m="1" x="3485"/>
        <item m="1" x="7652"/>
        <item m="1" x="1318"/>
        <item m="1" x="3175"/>
        <item m="1" x="7662"/>
        <item m="1" x="5369"/>
        <item m="1" x="5070"/>
        <item m="1" x="5697"/>
        <item m="1" x="2190"/>
        <item m="1" x="5137"/>
        <item m="1" x="3590"/>
        <item m="1" x="6913"/>
        <item m="1" x="5317"/>
        <item m="1" x="2588"/>
        <item m="1" x="5487"/>
        <item m="1" x="6280"/>
        <item m="1" x="6826"/>
        <item m="1" x="7564"/>
        <item m="1" x="6959"/>
        <item m="1" x="4943"/>
        <item m="1" x="6388"/>
        <item m="1" x="6966"/>
        <item m="1" x="1969"/>
        <item m="1" x="6491"/>
        <item m="1" x="2699"/>
        <item m="1" x="5178"/>
        <item m="1" x="1943"/>
        <item m="1" x="4143"/>
        <item m="1" x="5203"/>
        <item m="1" x="1802"/>
        <item m="1" x="6480"/>
        <item m="1" x="1753"/>
        <item m="1" x="2916"/>
        <item m="1" x="6570"/>
        <item m="1" x="4349"/>
        <item m="1" x="999"/>
        <item m="1" x="5482"/>
        <item m="1" x="1826"/>
        <item m="1" x="3901"/>
        <item m="1" x="3856"/>
        <item m="1" x="7408"/>
        <item m="1" x="3513"/>
        <item m="1" x="1149"/>
        <item m="1" x="7774"/>
        <item m="1" x="5512"/>
        <item m="1" x="1868"/>
        <item m="1" x="6360"/>
        <item m="1" x="2383"/>
        <item m="1" x="3352"/>
        <item m="1" x="2273"/>
        <item m="1" x="1296"/>
        <item m="1" x="1064"/>
        <item m="1" x="4826"/>
        <item m="1" x="3321"/>
        <item m="1" x="3410"/>
        <item m="1" x="7150"/>
        <item m="1" x="5346"/>
        <item m="1" x="1612"/>
        <item m="1" x="4337"/>
        <item m="1" x="6423"/>
        <item m="1" x="4698"/>
        <item m="1" x="4313"/>
        <item m="1" x="4872"/>
        <item m="1" x="5913"/>
        <item m="1" x="6431"/>
        <item m="1" x="6636"/>
        <item m="1" x="6490"/>
        <item m="1" x="2606"/>
        <item m="1" x="1573"/>
        <item m="1" x="6521"/>
        <item m="1" x="7176"/>
        <item m="1" x="1606"/>
        <item m="1" x="3365"/>
        <item m="1" x="2295"/>
        <item m="1" x="2757"/>
        <item m="1" x="1429"/>
        <item m="1" x="1799"/>
        <item m="1" x="2017"/>
        <item m="1" x="7280"/>
        <item m="1" x="5364"/>
        <item m="1" x="3797"/>
        <item m="1" x="7971"/>
        <item m="1" x="4513"/>
        <item m="1" x="4817"/>
        <item m="1" x="7915"/>
        <item m="1" x="4652"/>
        <item m="1" x="1427"/>
        <item m="1" x="5925"/>
        <item m="1" x="5456"/>
        <item m="1" x="7142"/>
        <item m="1" x="6649"/>
        <item m="1" x="1099"/>
        <item m="1" x="5930"/>
        <item m="1" x="7955"/>
        <item m="1" x="7133"/>
        <item m="1" x="1150"/>
        <item m="1" x="1944"/>
        <item m="1" x="2189"/>
        <item m="1" x="3161"/>
        <item m="1" x="2788"/>
        <item m="1" x="3106"/>
        <item m="1" x="6596"/>
        <item m="1" x="3756"/>
        <item m="1" x="4230"/>
        <item m="1" x="1195"/>
        <item m="1" x="2022"/>
        <item m="1" x="7192"/>
        <item m="1" x="3768"/>
        <item m="1" x="1139"/>
        <item m="1" x="3577"/>
        <item m="1" x="6317"/>
        <item m="1" x="882"/>
        <item m="1" x="2797"/>
        <item m="1" x="6462"/>
        <item m="1" x="6585"/>
        <item m="1" x="4044"/>
        <item m="1" x="4515"/>
        <item m="1" x="4625"/>
        <item m="1" x="5682"/>
        <item m="1" x="6278"/>
        <item m="1" x="984"/>
        <item m="1" x="4227"/>
        <item m="1" x="5789"/>
        <item m="1" x="7457"/>
        <item m="1" x="4396"/>
        <item m="1" x="2079"/>
        <item m="1" x="7394"/>
        <item m="1" x="2648"/>
        <item m="1" x="3039"/>
        <item m="1" x="7410"/>
        <item m="1" x="1504"/>
        <item m="1" x="3956"/>
        <item m="1" x="4103"/>
        <item m="1" x="7110"/>
        <item m="1" x="5624"/>
        <item m="1" x="7367"/>
        <item m="1" x="4913"/>
        <item m="1" x="6082"/>
        <item m="1" x="7334"/>
        <item m="1" x="3343"/>
        <item m="1" x="1959"/>
        <item m="1" x="7938"/>
        <item m="1" x="6323"/>
        <item m="1" x="2244"/>
        <item m="1" x="4800"/>
        <item m="1" x="2131"/>
        <item m="1" x="2306"/>
        <item m="1" x="5563"/>
        <item m="1" x="7488"/>
        <item x="372"/>
        <item m="1" x="6189"/>
        <item x="658"/>
        <item m="1" x="2379"/>
        <item m="1" x="5651"/>
        <item m="1" x="888"/>
        <item m="1" x="6968"/>
        <item m="1" x="4996"/>
        <item m="1" x="6726"/>
        <item m="1" x="5523"/>
        <item m="1" x="7754"/>
        <item m="1" x="7373"/>
        <item m="1" x="2558"/>
        <item m="1" x="7485"/>
        <item m="1" x="3379"/>
        <item x="634"/>
        <item m="1" x="3525"/>
        <item m="1" x="5132"/>
        <item m="1" x="5628"/>
        <item m="1" x="4283"/>
        <item m="1" x="1761"/>
        <item m="1" x="4794"/>
        <item m="1" x="6926"/>
        <item m="1" x="2388"/>
        <item m="1" x="3989"/>
        <item m="1" x="1691"/>
        <item m="1" x="2274"/>
        <item m="1" x="1966"/>
        <item m="1" x="3286"/>
        <item m="1" x="7595"/>
        <item m="1" x="1783"/>
        <item m="1" x="4228"/>
        <item m="1" x="5242"/>
        <item m="1" x="1735"/>
        <item m="1" x="6137"/>
        <item m="1" x="4085"/>
        <item m="1" x="5770"/>
        <item m="1" x="1539"/>
        <item m="1" x="6778"/>
        <item m="1" x="2012"/>
        <item m="1" x="1108"/>
        <item m="1" x="2072"/>
        <item m="1" x="2308"/>
        <item m="1" x="6951"/>
        <item m="1" x="7301"/>
        <item m="1" x="2054"/>
        <item m="1" x="2905"/>
        <item m="1" x="5522"/>
        <item x="304"/>
        <item m="1" x="5957"/>
        <item m="1" x="4151"/>
        <item m="1" x="7542"/>
        <item m="1" x="4271"/>
        <item m="1" x="7023"/>
        <item m="1" x="7679"/>
        <item m="1" x="4643"/>
        <item m="1" x="2937"/>
        <item m="1" x="6828"/>
        <item m="1" x="5870"/>
        <item m="1" x="2639"/>
        <item m="1" x="5569"/>
        <item m="1" x="3229"/>
        <item m="1" x="3027"/>
        <item m="1" x="2779"/>
        <item m="1" x="1685"/>
        <item m="1" x="3245"/>
        <item m="1" x="4521"/>
        <item m="1" x="4986"/>
        <item m="1" x="4549"/>
        <item m="1" x="7819"/>
        <item m="1" x="4169"/>
        <item m="1" x="3098"/>
        <item x="724"/>
        <item m="1" x="6465"/>
        <item m="1" x="5303"/>
        <item m="1" x="1007"/>
        <item m="1" x="3971"/>
        <item m="1" x="3414"/>
        <item x="667"/>
        <item m="1" x="1574"/>
        <item m="1" x="7899"/>
        <item m="1" x="3033"/>
        <item m="1" x="6006"/>
        <item m="1" x="5186"/>
        <item m="1" x="4057"/>
        <item m="1" x="944"/>
        <item m="1" x="7151"/>
        <item m="1" x="6187"/>
        <item m="1" x="6988"/>
        <item m="1" x="6240"/>
        <item m="1" x="3094"/>
        <item m="1" x="5732"/>
        <item m="1" x="3600"/>
        <item m="1" x="4947"/>
        <item m="1" x="5097"/>
        <item m="1" x="6798"/>
        <item m="1" x="5492"/>
        <item m="1" x="5704"/>
        <item m="1" x="2255"/>
        <item m="1" x="1117"/>
        <item m="1" x="3542"/>
        <item m="1" x="7243"/>
        <item m="1" x="1759"/>
        <item m="1" x="5136"/>
        <item m="1" x="2759"/>
        <item m="1" x="7884"/>
        <item m="1" x="2803"/>
        <item m="1" x="6357"/>
        <item m="1" x="4446"/>
        <item m="1" x="3287"/>
        <item m="1" x="5218"/>
        <item m="1" x="1162"/>
        <item m="1" x="6900"/>
        <item m="1" x="4776"/>
        <item m="1" x="4507"/>
        <item m="1" x="3523"/>
        <item m="1" x="7983"/>
        <item m="1" x="5091"/>
        <item m="1" x="3628"/>
        <item m="1" x="4258"/>
        <item m="1" x="4426"/>
        <item m="1" x="6474"/>
        <item m="1" x="6416"/>
        <item m="1" x="1613"/>
        <item m="1" x="3294"/>
        <item m="1" x="3593"/>
        <item m="1" x="7585"/>
        <item m="1" x="3031"/>
        <item m="1" x="6162"/>
        <item m="1" x="2919"/>
        <item m="1" x="5219"/>
        <item m="1" x="3077"/>
        <item m="1" x="2125"/>
        <item m="1" x="3742"/>
        <item m="1" x="7746"/>
        <item m="1" x="4197"/>
        <item x="298"/>
        <item m="1" x="1280"/>
        <item m="1" x="7752"/>
        <item m="1" x="6492"/>
        <item m="1" x="7275"/>
        <item m="1" x="7534"/>
        <item m="1" x="2692"/>
        <item m="1" x="7925"/>
        <item m="1" x="7194"/>
        <item m="1" x="1948"/>
        <item x="803"/>
        <item m="1" x="3585"/>
        <item m="1" x="3743"/>
        <item m="1" x="7646"/>
        <item m="1" x="7391"/>
        <item m="1" x="5114"/>
        <item m="1" x="3370"/>
        <item m="1" x="6418"/>
        <item m="1" x="3437"/>
        <item m="1" x="1785"/>
        <item m="1" x="7668"/>
        <item m="1" x="1288"/>
        <item m="1" x="5809"/>
        <item m="1" x="4968"/>
        <item m="1" x="7708"/>
        <item m="1" x="2703"/>
        <item m="1" x="5362"/>
        <item m="1" x="6156"/>
        <item m="1" x="1033"/>
        <item m="1" x="7906"/>
        <item m="1" x="4016"/>
        <item m="1" x="4940"/>
        <item m="1" x="1740"/>
        <item m="1" x="1714"/>
        <item m="1" x="7259"/>
        <item m="1" x="4604"/>
        <item m="1" x="5509"/>
        <item m="1" x="4755"/>
        <item m="1" x="3939"/>
        <item m="1" x="3524"/>
        <item m="1" x="6412"/>
        <item m="1" x="4918"/>
        <item m="1" x="6875"/>
        <item m="1" x="6428"/>
        <item m="1" x="7916"/>
        <item m="1" x="6641"/>
        <item m="1" x="6708"/>
        <item m="1" x="7902"/>
        <item m="1" x="1997"/>
        <item m="1" x="5131"/>
        <item m="1" x="7787"/>
        <item m="1" x="4425"/>
        <item m="1" x="3367"/>
        <item m="1" x="5875"/>
        <item m="1" x="1745"/>
        <item x="14"/>
        <item m="1" x="2839"/>
        <item m="1" x="3166"/>
        <item m="1" x="4126"/>
        <item m="1" x="4358"/>
        <item m="1" x="4455"/>
        <item m="1" x="4198"/>
        <item m="1" x="3198"/>
        <item m="1" x="2845"/>
        <item m="1" x="5582"/>
        <item m="1" x="2107"/>
        <item m="1" x="4629"/>
        <item m="1" x="5394"/>
        <item x="40"/>
        <item m="1" x="7897"/>
        <item m="1" x="6961"/>
        <item m="1" x="7264"/>
        <item m="1" x="3549"/>
        <item m="1" x="7612"/>
        <item m="1" x="7452"/>
        <item m="1" x="1071"/>
        <item m="1" x="6308"/>
        <item m="1" x="1580"/>
        <item m="1" x="1226"/>
        <item m="1" x="3880"/>
        <item m="1" x="1350"/>
        <item m="1" x="7826"/>
        <item m="1" x="4287"/>
        <item x="61"/>
        <item m="1" x="3904"/>
        <item m="1" x="5094"/>
        <item m="1" x="1687"/>
        <item m="1" x="3561"/>
        <item m="1" x="1566"/>
        <item m="1" x="6214"/>
        <item m="1" x="6091"/>
        <item m="1" x="1054"/>
        <item m="1" x="2342"/>
        <item m="1" x="2702"/>
        <item m="1" x="4496"/>
        <item x="81"/>
        <item m="1" x="3345"/>
        <item m="1" x="3603"/>
        <item m="1" x="5828"/>
        <item m="1" x="5056"/>
        <item m="1" x="4165"/>
        <item m="1" x="7753"/>
        <item m="1" x="1628"/>
        <item m="1" x="2052"/>
        <item m="1" x="1889"/>
        <item m="1" x="6249"/>
        <item m="1" x="4408"/>
        <item x="102"/>
        <item m="1" x="7680"/>
        <item m="1" x="1388"/>
        <item m="1" x="4673"/>
        <item m="1" x="7578"/>
        <item m="1" x="6787"/>
        <item m="1" x="1532"/>
        <item m="1" x="3890"/>
        <item m="1" x="6244"/>
        <item m="1" x="4317"/>
        <item m="1" x="7375"/>
        <item m="1" x="6375"/>
        <item m="1" x="6782"/>
        <item m="1" x="2613"/>
        <item m="1" x="5391"/>
        <item m="1" x="4636"/>
        <item x="121"/>
        <item m="1" x="5975"/>
        <item m="1" x="7299"/>
        <item m="1" x="5211"/>
        <item m="1" x="6035"/>
        <item m="1" x="5836"/>
        <item m="1" x="3941"/>
        <item m="1" x="1281"/>
        <item m="1" x="1893"/>
        <item m="1" x="961"/>
        <item m="1" x="4752"/>
        <item m="1" x="6168"/>
        <item m="1" x="4709"/>
        <item m="1" x="3104"/>
        <item m="1" x="7059"/>
        <item x="141"/>
        <item m="1" x="1603"/>
        <item m="1" x="3755"/>
        <item m="1" x="3827"/>
        <item m="1" x="2548"/>
        <item m="1" x="5171"/>
        <item m="1" x="7222"/>
        <item m="1" x="3250"/>
        <item m="1" x="2423"/>
        <item m="1" x="5087"/>
        <item m="1" x="7587"/>
        <item m="1" x="1255"/>
        <item m="1" x="3387"/>
        <item m="1" x="4318"/>
        <item m="1" x="6582"/>
        <item x="160"/>
        <item m="1" x="2336"/>
        <item m="1" x="5693"/>
        <item m="1" x="2029"/>
        <item m="1" x="1259"/>
        <item m="1" x="5978"/>
        <item m="1" x="5943"/>
        <item m="1" x="3992"/>
        <item m="1" x="5282"/>
        <item m="1" x="3947"/>
        <item m="1" x="7785"/>
        <item m="1" x="5443"/>
        <item m="1" x="3291"/>
        <item x="181"/>
        <item m="1" x="4510"/>
        <item m="1" x="3243"/>
        <item m="1" x="1343"/>
        <item m="1" x="1588"/>
        <item m="1" x="1773"/>
        <item m="1" x="952"/>
        <item m="1" x="5586"/>
        <item m="1" x="4985"/>
        <item m="1" x="3085"/>
        <item m="1" x="7626"/>
        <item m="1" x="5405"/>
        <item m="1" x="2479"/>
        <item m="1" x="7478"/>
        <item m="1" x="6036"/>
        <item m="1" x="3482"/>
        <item m="1" x="2142"/>
        <item m="1" x="5638"/>
        <item m="1" x="7611"/>
        <item m="1" x="5421"/>
        <item m="1" x="7526"/>
        <item m="1" x="3517"/>
        <item m="1" x="5260"/>
        <item m="1" x="2135"/>
        <item m="1" x="5947"/>
        <item m="1" x="7085"/>
        <item x="224"/>
        <item m="1" x="2498"/>
        <item m="1" x="1461"/>
        <item m="1" x="6432"/>
        <item m="1" x="6897"/>
        <item m="1" x="2882"/>
        <item m="1" x="3446"/>
        <item m="1" x="7224"/>
        <item m="1" x="2174"/>
        <item m="1" x="1747"/>
        <item m="1" x="1475"/>
        <item x="246"/>
        <item m="1" x="1717"/>
        <item m="1" x="1622"/>
        <item m="1" x="2424"/>
        <item m="1" x="4104"/>
        <item m="1" x="2554"/>
        <item m="1" x="6699"/>
        <item m="1" x="4170"/>
        <item m="1" x="2945"/>
        <item m="1" x="4205"/>
        <item m="1" x="3785"/>
        <item x="266"/>
        <item m="1" x="6142"/>
        <item m="1" x="5782"/>
        <item m="1" x="6548"/>
        <item m="1" x="6775"/>
        <item m="1" x="1323"/>
        <item m="1" x="7329"/>
        <item m="1" x="4523"/>
        <item m="1" x="2946"/>
        <item m="1" x="7044"/>
        <item m="1" x="3741"/>
        <item m="1" x="6514"/>
        <item m="1" x="5197"/>
        <item m="1" x="5780"/>
        <item m="1" x="4836"/>
        <item m="1" x="6153"/>
        <item m="1" x="971"/>
        <item m="1" x="4877"/>
        <item m="1" x="6397"/>
        <item m="1" x="5426"/>
        <item m="1" x="4289"/>
        <item m="1" x="2234"/>
        <item m="1" x="4494"/>
        <item m="1" x="3096"/>
        <item m="1" x="3173"/>
        <item m="1" x="2820"/>
        <item m="1" x="4185"/>
        <item m="1" x="3604"/>
        <item m="1" x="3533"/>
        <item m="1" x="4354"/>
        <item x="323"/>
        <item m="1" x="1535"/>
        <item m="1" x="7393"/>
        <item m="1" x="3691"/>
        <item m="1" x="4576"/>
        <item m="1" x="4545"/>
        <item m="1" x="3899"/>
        <item m="1" x="991"/>
        <item m="1" x="4128"/>
        <item m="1" x="4006"/>
        <item m="1" x="2620"/>
        <item m="1" x="2572"/>
        <item m="1" x="3181"/>
        <item m="1" x="2915"/>
        <item m="1" x="2851"/>
        <item m="1" x="7090"/>
        <item m="1" x="5058"/>
        <item m="1" x="5603"/>
        <item m="1" x="1751"/>
        <item m="1" x="4787"/>
        <item m="1" x="1207"/>
        <item m="1" x="5636"/>
        <item m="1" x="2360"/>
        <item m="1" x="6949"/>
        <item m="1" x="4002"/>
        <item m="1" x="1499"/>
        <item m="1" x="7725"/>
        <item m="1" x="2817"/>
        <item m="1" x="6538"/>
        <item m="1" x="3176"/>
        <item x="383"/>
        <item m="1" x="4829"/>
        <item m="1" x="5064"/>
        <item x="395"/>
        <item m="1" x="6295"/>
        <item m="1" x="7868"/>
        <item m="1" x="6454"/>
        <item m="1" x="2712"/>
        <item m="1" x="4946"/>
        <item x="404"/>
        <item m="1" x="989"/>
        <item m="1" x="7486"/>
        <item m="1" x="1095"/>
        <item m="1" x="5018"/>
        <item x="689"/>
        <item m="1" x="5455"/>
        <item m="1" x="7496"/>
        <item m="1" x="7987"/>
        <item m="1" x="5686"/>
        <item m="1" x="1371"/>
        <item x="424"/>
        <item m="1" x="4863"/>
        <item m="1" x="6810"/>
        <item m="1" x="5986"/>
        <item m="1" x="7101"/>
        <item m="1" x="3413"/>
        <item m="1" x="7628"/>
        <item m="1" x="2906"/>
        <item m="1" x="5612"/>
        <item x="443"/>
        <item m="1" x="3206"/>
        <item m="1" x="5951"/>
        <item m="1" x="4189"/>
        <item m="1" x="2397"/>
        <item m="1" x="5115"/>
        <item m="1" x="3246"/>
        <item m="1" x="4237"/>
        <item m="1" x="4177"/>
        <item m="1" x="2602"/>
        <item m="1" x="3660"/>
        <item x="462"/>
        <item m="1" x="7261"/>
        <item m="1" x="5425"/>
        <item m="1" x="6042"/>
        <item m="1" x="2740"/>
        <item m="1" x="1340"/>
        <item m="1" x="2646"/>
        <item m="1" x="3946"/>
        <item m="1" x="7171"/>
        <item m="1" x="6714"/>
        <item m="1" x="6243"/>
        <item m="1" x="5494"/>
        <item m="1" x="4051"/>
        <item m="1" x="6994"/>
        <item x="483"/>
        <item m="1" x="7527"/>
        <item m="1" x="2610"/>
        <item m="1" x="1317"/>
        <item m="1" x="7730"/>
        <item m="1" x="3011"/>
        <item m="1" x="5379"/>
        <item m="1" x="7460"/>
        <item m="1" x="6315"/>
        <item m="1" x="4184"/>
        <item m="1" x="4238"/>
        <item m="1" x="5151"/>
        <item m="1" x="7395"/>
        <item m="1" x="3486"/>
        <item m="1" x="5593"/>
        <item m="1" x="6650"/>
        <item m="1" x="916"/>
        <item m="1" x="7842"/>
        <item m="1" x="1334"/>
        <item m="1" x="3347"/>
        <item m="1" x="3418"/>
        <item m="1" x="6346"/>
        <item m="1" x="7475"/>
        <item m="1" x="7046"/>
        <item m="1" x="2931"/>
        <item m="1" x="6122"/>
        <item m="1" x="4491"/>
        <item m="1" x="5256"/>
        <item x="520"/>
        <item m="1" x="6362"/>
        <item m="1" x="4952"/>
        <item m="1" x="1096"/>
        <item m="1" x="7058"/>
        <item m="1" x="4112"/>
        <item m="1" x="3382"/>
        <item m="1" x="5232"/>
        <item m="1" x="5532"/>
        <item m="1" x="6438"/>
        <item m="1" x="4840"/>
        <item m="1" x="6482"/>
        <item m="1" x="4934"/>
        <item x="539"/>
        <item m="1" x="7735"/>
        <item m="1" x="6182"/>
        <item m="1" x="2661"/>
        <item m="1" x="1844"/>
        <item m="1" x="1383"/>
        <item m="1" x="6937"/>
        <item m="1" x="1935"/>
        <item m="1" x="7596"/>
        <item m="1" x="2980"/>
        <item m="1" x="4181"/>
        <item x="558"/>
        <item m="1" x="5311"/>
        <item m="1" x="5899"/>
        <item m="1" x="3530"/>
        <item m="1" x="7989"/>
        <item m="1" x="7287"/>
        <item m="1" x="6001"/>
        <item x="568"/>
        <item m="1" x="6307"/>
        <item m="1" x="3423"/>
        <item m="1" x="5860"/>
        <item m="1" x="1860"/>
        <item m="1" x="5970"/>
        <item m="1" x="5518"/>
        <item m="1" x="6140"/>
        <item m="1" x="7647"/>
        <item m="1" x="5206"/>
        <item m="1" x="5981"/>
        <item m="1" x="6238"/>
        <item m="1" x="1362"/>
        <item m="1" x="2030"/>
        <item m="1" x="5001"/>
        <item m="1" x="4697"/>
        <item m="1" x="5679"/>
        <item m="1" x="7865"/>
        <item m="1" x="7821"/>
        <item m="1" x="5187"/>
        <item m="1" x="4221"/>
        <item m="1" x="7448"/>
        <item m="1" x="4217"/>
        <item m="1" x="1406"/>
        <item m="1" x="3877"/>
        <item m="1" x="2715"/>
        <item m="1" x="4966"/>
        <item m="1" x="1518"/>
        <item m="1" x="6395"/>
        <item m="1" x="7607"/>
        <item m="1" x="5393"/>
        <item x="747"/>
        <item m="1" x="2836"/>
        <item x="621"/>
        <item m="1" x="4269"/>
        <item m="1" x="3295"/>
        <item m="1" x="1307"/>
        <item m="1" x="5380"/>
        <item m="1" x="4004"/>
        <item m="1" x="3639"/>
        <item m="1" x="912"/>
        <item m="1" x="4572"/>
        <item x="365"/>
        <item x="645"/>
        <item m="1" x="5635"/>
        <item m="1" x="4543"/>
        <item m="1" x="6771"/>
        <item m="1" x="6427"/>
        <item m="1" x="2096"/>
        <item m="1" x="2372"/>
        <item m="1" x="6043"/>
        <item x="665"/>
        <item m="1" x="4275"/>
        <item m="1" x="1294"/>
        <item m="1" x="3435"/>
        <item m="1" x="5997"/>
        <item m="1" x="3117"/>
        <item m="1" x="4355"/>
        <item m="1" x="893"/>
        <item m="1" x="4156"/>
        <item m="1" x="7005"/>
        <item m="1" x="3425"/>
        <item m="1" x="7443"/>
        <item m="1" x="5202"/>
        <item m="1" x="5564"/>
        <item m="1" x="7434"/>
        <item m="1" x="5611"/>
        <item m="1" x="7750"/>
        <item m="1" x="5950"/>
        <item m="1" x="5716"/>
        <item m="1" x="4122"/>
        <item m="1" x="4475"/>
        <item m="1" x="2358"/>
        <item m="1" x="4502"/>
        <item m="1" x="1895"/>
        <item m="1" x="2675"/>
        <item m="1" x="7801"/>
        <item m="1" x="4959"/>
        <item m="1" x="1570"/>
        <item m="1" x="7283"/>
        <item m="1" x="5987"/>
        <item m="1" x="1161"/>
        <item m="1" x="2724"/>
        <item m="1" x="2414"/>
        <item m="1" x="2663"/>
        <item m="1" x="7904"/>
        <item m="1" x="7389"/>
        <item m="1" x="7694"/>
        <item m="1" x="1962"/>
        <item m="1" x="6500"/>
        <item m="1" x="2297"/>
        <item m="1" x="1463"/>
        <item m="1" x="4541"/>
        <item m="1" x="5003"/>
        <item m="1" x="4915"/>
        <item m="1" x="6789"/>
        <item m="1" x="7511"/>
        <item m="1" x="1841"/>
        <item m="1" x="3327"/>
        <item m="1" x="2344"/>
        <item m="1" x="4080"/>
        <item x="742"/>
        <item m="1" x="5236"/>
        <item m="1" x="4609"/>
        <item m="1" x="948"/>
        <item m="1" x="1152"/>
        <item x="703"/>
        <item m="1" x="7686"/>
        <item m="1" x="5381"/>
        <item m="1" x="6084"/>
        <item m="1" x="1173"/>
        <item m="1" x="6019"/>
        <item m="1" x="1114"/>
        <item m="1" x="2026"/>
        <item m="1" x="4907"/>
        <item m="1" x="7074"/>
        <item m="1" x="1232"/>
        <item m="1" x="1348"/>
        <item m="1" x="6762"/>
        <item m="1" x="1792"/>
        <item m="1" x="1312"/>
        <item m="1" x="2151"/>
        <item x="780"/>
        <item m="1" x="6457"/>
        <item m="1" x="2165"/>
        <item m="1" x="2611"/>
        <item m="1" x="3299"/>
        <item m="1" x="2417"/>
        <item m="1" x="7056"/>
        <item m="1" x="4145"/>
        <item m="1" x="1547"/>
        <item m="1" x="1311"/>
        <item m="1" x="7364"/>
        <item m="1" x="5587"/>
        <item x="801"/>
        <item m="1" x="2455"/>
        <item m="1" x="5337"/>
        <item m="1" x="4710"/>
        <item m="1" x="6564"/>
        <item m="1" x="2651"/>
        <item m="1" x="5649"/>
        <item m="1" x="5373"/>
        <item m="1" x="4405"/>
        <item m="1" x="7422"/>
        <item m="1" x="5143"/>
        <item m="1" x="7115"/>
        <item m="1" x="2219"/>
        <item m="1" x="6935"/>
        <item m="1" x="2622"/>
        <item m="1" x="4634"/>
        <item m="1" x="2629"/>
        <item m="1" x="1838"/>
        <item m="1" x="6657"/>
        <item m="1" x="4003"/>
        <item m="1" x="3745"/>
        <item m="1" x="2220"/>
        <item m="1" x="1165"/>
        <item m="1" x="2831"/>
        <item m="1" x="6201"/>
        <item m="1" x="2472"/>
        <item m="1" x="6022"/>
        <item m="1" x="1754"/>
        <item m="1" x="4144"/>
        <item m="1" x="1839"/>
        <item m="1" x="4345"/>
        <item m="1" x="1780"/>
        <item m="1" x="3770"/>
        <item m="1" x="2981"/>
        <item m="1" x="911"/>
        <item m="1" x="6717"/>
        <item m="1" x="1498"/>
        <item m="1" x="5229"/>
        <item m="1" x="5310"/>
        <item m="1" x="6121"/>
        <item m="1" x="2086"/>
        <item m="1" x="7510"/>
        <item m="1" x="5839"/>
        <item m="1" x="4020"/>
        <item m="1" x="3680"/>
        <item m="1" x="1410"/>
        <item m="1" x="7033"/>
        <item m="1" x="1185"/>
        <item m="1" x="5410"/>
        <item m="1" x="3654"/>
        <item m="1" x="7166"/>
        <item m="1" x="7682"/>
        <item m="1" x="7617"/>
        <item m="1" x="5867"/>
        <item m="1" x="2098"/>
        <item m="1" x="7793"/>
        <item m="1" x="6616"/>
        <item m="1" x="4406"/>
        <item m="1" x="5484"/>
        <item m="1" x="6320"/>
        <item m="1" x="2805"/>
        <item m="1" x="4890"/>
        <item m="1" x="6348"/>
        <item m="1" x="4440"/>
        <item m="1" x="2509"/>
        <item m="1" x="2019"/>
        <item m="1" x="2821"/>
        <item m="1" x="5570"/>
        <item m="1" x="3627"/>
        <item m="1" x="3139"/>
        <item m="1" x="3931"/>
        <item m="1" x="1750"/>
        <item m="1" x="4623"/>
        <item m="1" x="4079"/>
        <item m="1" x="6192"/>
        <item m="1" x="2662"/>
        <item m="1" x="7493"/>
        <item m="1" x="6005"/>
        <item m="1" x="6069"/>
        <item m="1" x="2670"/>
        <item m="1" x="3841"/>
        <item m="1" x="1004"/>
        <item m="1" x="5286"/>
        <item m="1" x="1782"/>
        <item x="202"/>
        <item m="1" x="5162"/>
        <item m="1" x="6453"/>
        <item m="1" x="4213"/>
        <item m="1" x="6158"/>
        <item m="1" x="3155"/>
        <item m="1" x="1908"/>
        <item m="1" x="7035"/>
        <item m="1" x="4861"/>
        <item m="1" x="1076"/>
        <item m="1" x="4983"/>
        <item m="1" x="6651"/>
        <item m="1" x="7223"/>
        <item m="1" x="4421"/>
        <item x="257"/>
        <item m="1" x="2347"/>
        <item m="1" x="3492"/>
        <item m="1" x="1599"/>
        <item m="1" x="6178"/>
        <item m="1" x="4833"/>
        <item m="1" x="2741"/>
        <item m="1" x="4297"/>
        <item m="1" x="7922"/>
        <item m="1" x="7776"/>
        <item m="1" x="2056"/>
        <item m="1" x="5357"/>
        <item m="1" x="5417"/>
        <item m="1" x="2829"/>
        <item m="1" x="4433"/>
        <item m="1" x="7540"/>
        <item x="501"/>
        <item m="1" x="5193"/>
        <item m="1" x="1888"/>
        <item m="1" x="4958"/>
        <item m="1" x="2899"/>
        <item m="1" x="1946"/>
        <item m="1" x="7139"/>
        <item m="1" x="7333"/>
        <item m="1" x="7919"/>
        <item m="1" x="5493"/>
        <item m="1" x="7120"/>
        <item x="648"/>
        <item m="1" x="4121"/>
        <item m="1" x="1455"/>
        <item m="1" x="5466"/>
        <item m="1" x="1196"/>
        <item m="1" x="7606"/>
        <item m="1" x="5066"/>
        <item m="1" x="5788"/>
        <item m="1" x="4977"/>
        <item m="1" x="1164"/>
        <item m="1" x="1297"/>
        <item m="1" x="4632"/>
        <item m="1" x="2202"/>
        <item x="821"/>
        <item m="1" x="4789"/>
        <item m="1" x="7941"/>
        <item m="1" x="5418"/>
        <item m="1" x="2049"/>
        <item m="1" x="7351"/>
        <item m="1" x="4481"/>
        <item m="1" x="2074"/>
        <item m="1" x="6515"/>
        <item m="1" x="1551"/>
        <item m="1" x="7551"/>
        <item m="1" x="7361"/>
        <item m="1" x="1249"/>
        <item m="1" x="4246"/>
        <item m="1" x="4130"/>
        <item m="1" x="7182"/>
        <item m="1" x="4108"/>
        <item m="1" x="6577"/>
        <item m="1" x="7147"/>
        <item m="1" x="4718"/>
        <item m="1" x="1087"/>
        <item m="1" x="6157"/>
        <item m="1" x="4685"/>
        <item m="1" x="3157"/>
        <item m="1" x="1886"/>
        <item m="1" x="7859"/>
        <item m="1" x="5384"/>
        <item m="1" x="5937"/>
        <item m="1" x="2516"/>
        <item m="1" x="7125"/>
        <item m="1" x="4485"/>
        <item m="1" x="1118"/>
        <item m="1" x="5108"/>
        <item m="1" x="3084"/>
        <item m="1" x="7871"/>
        <item m="1" x="3102"/>
        <item m="1" x="5722"/>
        <item m="1" x="1320"/>
        <item m="1" x="7042"/>
        <item m="1" x="4734"/>
        <item m="1" x="5960"/>
        <item m="1" x="1189"/>
        <item m="1" x="6553"/>
        <item m="1" x="6177"/>
        <item m="1" x="6126"/>
        <item m="1" x="2401"/>
        <item m="1" x="4131"/>
        <item m="1" x="5619"/>
        <item m="1" x="7343"/>
        <item m="1" x="7547"/>
        <item m="1" x="7030"/>
        <item m="1" x="4727"/>
        <item m="1" x="5805"/>
        <item m="1" x="39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8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5"/>
        <item x="606"/>
        <item x="607"/>
        <item x="610"/>
        <item x="611"/>
        <item x="612"/>
        <item x="613"/>
        <item x="616"/>
        <item x="617"/>
        <item x="618"/>
        <item x="619"/>
        <item x="620"/>
        <item x="622"/>
        <item x="624"/>
        <item x="625"/>
        <item x="626"/>
        <item x="627"/>
        <item x="628"/>
        <item x="629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6"/>
        <item x="649"/>
        <item x="651"/>
        <item x="652"/>
        <item x="653"/>
        <item x="655"/>
        <item x="656"/>
        <item x="657"/>
        <item x="660"/>
        <item x="661"/>
        <item x="663"/>
        <item x="664"/>
        <item x="666"/>
        <item x="670"/>
        <item x="671"/>
        <item x="672"/>
        <item x="673"/>
        <item x="674"/>
        <item x="676"/>
        <item x="677"/>
        <item x="678"/>
        <item x="679"/>
        <item x="681"/>
        <item x="684"/>
        <item x="685"/>
        <item x="686"/>
        <item x="687"/>
        <item x="688"/>
        <item x="690"/>
        <item x="691"/>
        <item x="694"/>
        <item x="695"/>
        <item x="696"/>
        <item x="697"/>
        <item x="698"/>
        <item x="699"/>
        <item x="700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2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m="1" x="3728"/>
        <item m="1" x="5309"/>
        <item m="1" x="7326"/>
        <item m="1" x="3450"/>
        <item m="1" x="2343"/>
        <item m="1" x="7637"/>
        <item m="1" x="4149"/>
        <item m="1" x="4821"/>
        <item m="1" x="3872"/>
        <item m="1" x="3038"/>
        <item m="1" x="3158"/>
        <item m="1" x="5871"/>
        <item x="851"/>
        <item m="1" x="3671"/>
        <item m="1" x="7170"/>
        <item m="1" x="3599"/>
        <item m="1" x="2665"/>
        <item x="859"/>
        <item m="1" x="5931"/>
        <item m="1" x="6114"/>
        <item m="1" x="7631"/>
        <item m="1" x="4546"/>
        <item m="1" x="2705"/>
        <item m="1" x="7431"/>
        <item m="1" x="6679"/>
        <item x="873"/>
        <item x="875"/>
        <item x="876"/>
        <item m="1" x="3871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9"/>
        <item x="580"/>
        <item x="581"/>
        <item m="1" x="7624"/>
        <item m="1" x="5990"/>
        <item m="1" x="6230"/>
        <item m="1" x="4970"/>
        <item m="1" x="886"/>
        <item m="1" x="5301"/>
        <item m="1" x="5966"/>
        <item m="1" x="7736"/>
        <item m="1" x="6557"/>
        <item m="1" x="6834"/>
        <item m="1" x="7828"/>
        <item m="1" x="7546"/>
        <item m="1" x="3212"/>
        <item m="1" x="4390"/>
        <item m="1" x="3636"/>
        <item m="1" x="4536"/>
        <item x="850"/>
        <item x="852"/>
        <item m="1" x="1293"/>
        <item m="1" x="5121"/>
        <item m="1" x="7206"/>
        <item m="1" x="7905"/>
        <item m="1" x="2818"/>
        <item m="1" x="6257"/>
        <item m="1" x="6200"/>
        <item m="1" x="6969"/>
        <item m="1" x="7272"/>
        <item m="1" x="6833"/>
        <item m="1" x="6489"/>
        <item m="1" x="4171"/>
        <item m="1" x="3064"/>
        <item m="1" x="6510"/>
        <item m="1" x="7972"/>
        <item m="1" x="7576"/>
        <item m="1" x="3032"/>
        <item m="1" x="7541"/>
        <item x="874"/>
        <item m="1" x="7799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m="1" x="6769"/>
        <item m="1" x="7717"/>
        <item m="1" x="6062"/>
        <item m="1" x="5356"/>
        <item m="1" x="1305"/>
        <item m="1" x="4584"/>
        <item m="1" x="3996"/>
        <item m="1" x="7016"/>
        <item m="1" x="4457"/>
        <item m="1" x="6186"/>
        <item m="1" x="5050"/>
        <item m="1" x="2969"/>
        <item m="1" x="1347"/>
        <item m="1" x="2314"/>
        <item m="1" x="3398"/>
        <item m="1" x="1098"/>
        <item m="1" x="1516"/>
        <item m="1" x="1487"/>
        <item m="1" x="7616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7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3"/>
      </items>
    </pivotField>
    <pivotField axis="axisRow" compact="0" outline="0" subtotalTop="0" showAll="0" includeNewItemsInFilter="1" defaultSubtotal="0">
      <items count="4637">
        <item x="5"/>
        <item x="211"/>
        <item m="1" x="3421"/>
        <item m="1" x="3286"/>
        <item x="341"/>
        <item x="352"/>
        <item x="173"/>
        <item x="168"/>
        <item m="1" x="714"/>
        <item x="336"/>
        <item x="77"/>
        <item x="202"/>
        <item m="1" x="4583"/>
        <item x="324"/>
        <item m="1" x="2301"/>
        <item m="1" x="4367"/>
        <item m="1" x="2223"/>
        <item x="159"/>
        <item m="1" x="4305"/>
        <item m="1" x="498"/>
        <item m="1" x="2155"/>
        <item x="323"/>
        <item m="1" x="2090"/>
        <item x="103"/>
        <item m="1" x="3088"/>
        <item x="179"/>
        <item m="1" x="860"/>
        <item m="1" x="3964"/>
        <item m="1" x="784"/>
        <item m="1" x="1794"/>
        <item m="1" x="2855"/>
        <item m="1" x="3899"/>
        <item x="369"/>
        <item x="215"/>
        <item m="1" x="1591"/>
        <item m="1" x="517"/>
        <item m="1" x="1520"/>
        <item x="245"/>
        <item m="1" x="485"/>
        <item m="1" x="1459"/>
        <item m="1" x="3557"/>
        <item m="1" x="4588"/>
        <item x="226"/>
        <item m="1" x="2975"/>
        <item m="1" x="2895"/>
        <item m="1" x="669"/>
        <item m="1" x="1764"/>
        <item m="1" x="2304"/>
        <item m="1" x="3366"/>
        <item m="1" x="1444"/>
        <item m="1" x="1689"/>
        <item m="1" x="2227"/>
        <item x="156"/>
        <item m="1" x="3535"/>
        <item m="1" x="3791"/>
        <item x="230"/>
        <item m="1" x="1120"/>
        <item x="281"/>
        <item x="187"/>
        <item x="269"/>
        <item m="1" x="552"/>
        <item m="1" x="1297"/>
        <item m="1" x="1552"/>
        <item m="1" x="2094"/>
        <item m="1" x="2357"/>
        <item m="1" x="2644"/>
        <item m="1" x="2878"/>
        <item x="314"/>
        <item x="406"/>
        <item x="142"/>
        <item m="1" x="4166"/>
        <item x="38"/>
        <item x="64"/>
        <item m="1" x="660"/>
        <item m="1" x="1171"/>
        <item x="90"/>
        <item m="1" x="2488"/>
        <item m="1" x="3516"/>
        <item m="1" x="4554"/>
        <item m="1" x="1607"/>
        <item m="1" x="785"/>
        <item x="271"/>
        <item m="1" x="3399"/>
        <item m="1" x="3644"/>
        <item m="1" x="3902"/>
        <item m="1" x="718"/>
        <item m="1" x="2002"/>
        <item m="1" x="2274"/>
        <item m="1" x="3078"/>
        <item x="129"/>
        <item x="362"/>
        <item m="1" x="1409"/>
        <item m="1" x="1922"/>
        <item m="1" x="2065"/>
        <item m="1" x="2474"/>
        <item m="1" x="3001"/>
        <item m="1" x="3637"/>
        <item m="1" x="4141"/>
        <item m="1" x="4261"/>
        <item m="1" x="965"/>
        <item m="1" x="754"/>
        <item m="1" x="2534"/>
        <item m="1" x="2780"/>
        <item m="1" x="3948"/>
        <item m="1" x="637"/>
        <item x="260"/>
        <item x="358"/>
        <item m="1" x="3253"/>
        <item x="164"/>
        <item m="1" x="701"/>
        <item m="1" x="1710"/>
        <item m="1" x="3058"/>
        <item m="1" x="4320"/>
        <item m="1" x="1138"/>
        <item x="167"/>
        <item m="1" x="2602"/>
        <item m="1" x="3116"/>
        <item m="1" x="569"/>
        <item m="1" x="694"/>
        <item m="1" x="950"/>
        <item m="1" x="1075"/>
        <item m="1" x="1976"/>
        <item m="1" x="2385"/>
        <item m="1" x="3307"/>
        <item m="1" x="3550"/>
        <item m="1" x="504"/>
        <item m="1" x="1012"/>
        <item m="1" x="2589"/>
        <item m="1" x="3368"/>
        <item m="1" x="3484"/>
        <item m="1" x="4113"/>
        <item m="1" x="562"/>
        <item m="1" x="3294"/>
        <item m="1" x="3794"/>
        <item m="1" x="449"/>
        <item m="1" x="3417"/>
        <item m="1" x="3531"/>
        <item m="1" x="3666"/>
        <item m="1" x="3915"/>
        <item m="1" x="3981"/>
        <item m="1" x="671"/>
        <item m="1" x="877"/>
        <item m="1" x="1060"/>
        <item m="1" x="1370"/>
        <item m="1" x="1495"/>
        <item m="1" x="1881"/>
        <item m="1" x="2098"/>
        <item m="1" x="2156"/>
        <item x="227"/>
        <item m="1" x="2569"/>
        <item m="1" x="3415"/>
        <item m="1" x="4038"/>
        <item m="1" x="4227"/>
        <item m="1" x="803"/>
        <item m="1" x="2291"/>
        <item m="1" x="2693"/>
        <item m="1" x="2875"/>
        <item m="1" x="3168"/>
        <item m="1" x="3467"/>
        <item m="1" x="3524"/>
        <item x="224"/>
        <item m="1" x="2869"/>
        <item m="1" x="3779"/>
        <item m="1" x="4220"/>
        <item m="1" x="4414"/>
        <item m="1" x="4486"/>
        <item m="1" x="793"/>
        <item m="1" x="1744"/>
        <item m="1" x="2285"/>
        <item m="1" x="2484"/>
        <item m="1" x="3218"/>
        <item m="1" x="4154"/>
        <item m="1" x="4479"/>
        <item m="1" x="655"/>
        <item m="1" x="724"/>
        <item m="1" x="1047"/>
        <item m="1" x="1284"/>
        <item m="1" x="4189"/>
        <item m="1" x="3646"/>
        <item m="1" x="4023"/>
        <item m="1" x="4279"/>
        <item m="1" x="2479"/>
        <item m="1" x="1789"/>
        <item m="1" x="2068"/>
        <item m="1" x="3263"/>
        <item m="1" x="1923"/>
        <item m="1" x="4538"/>
        <item m="1" x="3071"/>
        <item m="1" x="3207"/>
        <item m="1" x="2128"/>
        <item m="1" x="4400"/>
        <item m="1" x="4467"/>
        <item x="147"/>
        <item m="1" x="966"/>
        <item m="1" x="1723"/>
        <item m="1" x="3204"/>
        <item m="1" x="1088"/>
        <item m="1" x="3388"/>
        <item m="1" x="3569"/>
        <item m="1" x="3694"/>
        <item m="1" x="2776"/>
        <item m="1" x="767"/>
        <item m="1" x="1399"/>
        <item m="1" x="836"/>
        <item m="1" x="1028"/>
        <item m="1" x="1778"/>
        <item m="1" x="1842"/>
        <item m="1" x="3059"/>
        <item m="1" x="1396"/>
        <item m="1" x="1774"/>
        <item m="1" x="4122"/>
        <item m="1" x="2248"/>
        <item m="1" x="2767"/>
        <item m="1" x="1903"/>
        <item m="1" x="4319"/>
        <item m="1" x="829"/>
        <item m="1" x="4120"/>
        <item m="1" x="2976"/>
        <item m="1" x="3736"/>
        <item m="1" x="460"/>
        <item m="1" x="506"/>
        <item m="1" x="748"/>
        <item m="1" x="3184"/>
        <item m="1" x="3241"/>
        <item x="333"/>
        <item m="1" x="3867"/>
        <item m="1" x="821"/>
        <item m="1" x="1008"/>
        <item m="1" x="3369"/>
        <item m="1" x="518"/>
        <item m="1" x="2445"/>
        <item m="1" x="885"/>
        <item m="1" x="1636"/>
        <item m="1" x="2035"/>
        <item m="1" x="679"/>
        <item x="146"/>
        <item m="1" x="4110"/>
        <item m="1" x="450"/>
        <item m="1" x="4266"/>
        <item m="1" x="3792"/>
        <item m="1" x="1469"/>
        <item m="1" x="3532"/>
        <item m="1" x="2698"/>
        <item m="1" x="3600"/>
        <item m="1" x="1337"/>
        <item m="1" x="4201"/>
        <item m="1" x="3662"/>
        <item m="1" x="3386"/>
        <item m="1" x="2807"/>
        <item m="1" x="994"/>
        <item m="1" x="2124"/>
        <item m="1" x="2189"/>
        <item m="1" x="3062"/>
        <item m="1" x="2806"/>
        <item m="1" x="3413"/>
        <item m="1" x="761"/>
        <item m="1" x="2013"/>
        <item m="1" x="1331"/>
        <item m="1" x="4559"/>
        <item m="1" x="1909"/>
        <item m="1" x="4453"/>
        <item m="1" x="3523"/>
        <item m="1" x="4031"/>
        <item m="1" x="4489"/>
        <item m="1" x="4449"/>
        <item m="1" x="4030"/>
        <item m="1" x="3087"/>
        <item m="1" x="572"/>
        <item x="244"/>
        <item m="1" x="1286"/>
        <item m="1" x="2557"/>
        <item m="1" x="4627"/>
        <item x="426"/>
        <item m="1" x="4152"/>
        <item m="1" x="2418"/>
        <item m="1" x="2939"/>
        <item m="1" x="2311"/>
        <item m="1" x="3371"/>
        <item m="1" x="3731"/>
        <item m="1" x="2524"/>
        <item m="1" x="3835"/>
        <item m="1" x="746"/>
        <item m="1" x="2070"/>
        <item m="1" x="532"/>
        <item m="1" x="3541"/>
        <item m="1" x="2284"/>
        <item m="1" x="2681"/>
        <item m="1" x="1658"/>
        <item m="1" x="3793"/>
        <item m="1" x="2925"/>
        <item m="1" x="1154"/>
        <item m="1" x="4503"/>
        <item m="1" x="3954"/>
        <item m="1" x="2903"/>
        <item m="1" x="972"/>
        <item m="1" x="2847"/>
        <item m="1" x="2453"/>
        <item m="1" x="806"/>
        <item m="1" x="1666"/>
        <item m="1" x="4394"/>
        <item m="1" x="3596"/>
        <item m="1" x="3215"/>
        <item m="1" x="2074"/>
        <item m="1" x="3700"/>
        <item m="1" x="2351"/>
        <item m="1" x="1580"/>
        <item m="1" x="830"/>
        <item m="1" x="1343"/>
        <item m="1" x="1470"/>
        <item m="1" x="1726"/>
        <item m="1" x="3874"/>
        <item m="1" x="463"/>
        <item m="1" x="1467"/>
        <item m="1" x="1635"/>
        <item m="1" x="568"/>
        <item m="1" x="3446"/>
        <item m="1" x="4056"/>
        <item m="1" x="4363"/>
        <item m="1" x="3335"/>
        <item m="1" x="2709"/>
        <item m="1" x="4275"/>
        <item m="1" x="2957"/>
        <item m="1" x="4439"/>
        <item m="1" x="903"/>
        <item m="1" x="2427"/>
        <item m="1" x="3166"/>
        <item m="1" x="1811"/>
        <item m="1" x="488"/>
        <item m="1" x="3180"/>
        <item m="1" x="1125"/>
        <item m="1" x="4571"/>
        <item m="1" x="2489"/>
        <item m="1" x="4278"/>
        <item m="1" x="3479"/>
        <item m="1" x="911"/>
        <item m="1" x="4440"/>
        <item m="1" x="2014"/>
        <item m="1" x="3341"/>
        <item m="1" x="2942"/>
        <item m="1" x="3837"/>
        <item m="1" x="2555"/>
        <item m="1" x="3075"/>
        <item m="1" x="3780"/>
        <item m="1" x="3097"/>
        <item m="1" x="3481"/>
        <item m="1" x="2669"/>
        <item m="1" x="2137"/>
        <item m="1" x="2007"/>
        <item m="1" x="1982"/>
        <item m="1" x="533"/>
        <item m="1" x="3347"/>
        <item m="1" x="826"/>
        <item m="1" x="4343"/>
        <item m="1" x="4321"/>
        <item m="1" x="3454"/>
        <item m="1" x="2076"/>
        <item m="1" x="3755"/>
        <item m="1" x="1044"/>
        <item m="1" x="2566"/>
        <item m="1" x="4121"/>
        <item m="1" x="2456"/>
        <item m="1" x="4276"/>
        <item m="1" x="2954"/>
        <item m="1" x="3845"/>
        <item m="1" x="2827"/>
        <item m="1" x="3598"/>
        <item m="1" x="1484"/>
        <item m="1" x="3142"/>
        <item m="1" x="4089"/>
        <item m="1" x="3910"/>
        <item m="1" x="582"/>
        <item m="1" x="1957"/>
        <item m="1" x="2841"/>
        <item m="1" x="1850"/>
        <item m="1" x="548"/>
        <item m="1" x="1540"/>
        <item m="1" x="1498"/>
        <item m="1" x="3394"/>
        <item m="1" x="1731"/>
        <item m="1" x="3696"/>
        <item m="1" x="2880"/>
        <item m="1" x="4382"/>
        <item m="1" x="1671"/>
        <item m="1" x="3543"/>
        <item m="1" x="4231"/>
        <item m="1" x="3107"/>
        <item m="1" x="2796"/>
        <item m="1" x="1165"/>
        <item m="1" x="1518"/>
        <item m="1" x="604"/>
        <item m="1" x="3934"/>
        <item m="1" x="936"/>
        <item m="1" x="4194"/>
        <item m="1" x="474"/>
        <item m="1" x="2023"/>
        <item m="1" x="3385"/>
        <item m="1" x="1519"/>
        <item m="1" x="1549"/>
        <item m="1" x="1535"/>
        <item m="1" x="4410"/>
        <item m="1" x="2873"/>
        <item m="1" x="3418"/>
        <item m="1" x="3969"/>
        <item m="1" x="744"/>
        <item m="1" x="4221"/>
        <item m="1" x="3431"/>
        <item m="1" x="1099"/>
        <item m="1" x="4043"/>
        <item m="1" x="3114"/>
        <item m="1" x="2877"/>
        <item m="1" x="1856"/>
        <item m="1" x="3363"/>
        <item m="1" x="3448"/>
        <item m="1" x="3505"/>
        <item m="1" x="3099"/>
        <item m="1" x="3663"/>
        <item m="1" x="3135"/>
        <item m="1" x="1908"/>
        <item m="1" x="995"/>
        <item m="1" x="2332"/>
        <item m="1" x="594"/>
        <item m="1" x="2075"/>
        <item m="1" x="3211"/>
        <item m="1" x="2988"/>
        <item m="1" x="2630"/>
        <item m="1" x="4519"/>
        <item m="1" x="3372"/>
        <item m="1" x="1989"/>
        <item m="1" x="4317"/>
        <item m="1" x="3324"/>
        <item m="1" x="1885"/>
        <item m="1" x="1324"/>
        <item m="1" x="3375"/>
        <item m="1" x="926"/>
        <item m="1" x="4356"/>
        <item m="1" x="4295"/>
        <item m="1" x="2815"/>
        <item m="1" x="1681"/>
        <item m="1" x="2874"/>
        <item m="1" x="4081"/>
        <item m="1" x="3716"/>
        <item m="1" x="2326"/>
        <item m="1" x="3279"/>
        <item m="1" x="1843"/>
        <item m="1" x="4342"/>
        <item m="1" x="4606"/>
        <item m="1" x="3093"/>
        <item m="1" x="2897"/>
        <item m="1" x="3247"/>
        <item m="1" x="2264"/>
        <item m="1" x="2517"/>
        <item m="1" x="1797"/>
        <item m="1" x="3617"/>
        <item m="1" x="4332"/>
        <item m="1" x="3989"/>
        <item m="1" x="1313"/>
        <item m="1" x="2608"/>
        <item m="1" x="1239"/>
        <item m="1" x="3426"/>
        <item x="190"/>
        <item m="1" x="895"/>
        <item m="1" x="456"/>
        <item m="1" x="2556"/>
        <item m="1" x="531"/>
        <item m="1" x="725"/>
        <item m="1" x="1282"/>
        <item m="1" x="2082"/>
        <item m="1" x="3654"/>
        <item x="272"/>
        <item m="1" x="3857"/>
        <item m="1" x="2921"/>
        <item m="1" x="2224"/>
        <item m="1" x="2105"/>
        <item m="1" x="1953"/>
        <item m="1" x="3926"/>
        <item m="1" x="3859"/>
        <item m="1" x="1248"/>
        <item m="1" x="3268"/>
        <item m="1" x="539"/>
        <item m="1" x="3124"/>
        <item m="1" x="1863"/>
        <item m="1" x="625"/>
        <item m="1" x="3800"/>
        <item m="1" x="683"/>
        <item m="1" x="653"/>
        <item m="1" x="4087"/>
        <item m="1" x="3620"/>
        <item m="1" x="3049"/>
        <item m="1" x="4378"/>
        <item m="1" x="4618"/>
        <item m="1" x="1097"/>
        <item m="1" x="3628"/>
        <item m="1" x="2262"/>
        <item m="1" x="4149"/>
        <item m="1" x="3234"/>
        <item m="1" x="3879"/>
        <item m="1" x="2785"/>
        <item m="1" x="2866"/>
        <item m="1" x="2752"/>
        <item m="1" x="2778"/>
        <item m="1" x="4537"/>
        <item m="1" x="4581"/>
        <item x="301"/>
        <item m="1" x="3463"/>
        <item m="1" x="2912"/>
        <item m="1" x="4591"/>
        <item m="1" x="4205"/>
        <item m="1" x="2260"/>
        <item m="1" x="774"/>
        <item m="1" x="1592"/>
        <item m="1" x="2342"/>
        <item m="1" x="1950"/>
        <item m="1" x="3000"/>
        <item m="1" x="486"/>
        <item x="160"/>
        <item m="1" x="743"/>
        <item m="1" x="2125"/>
        <item m="1" x="2434"/>
        <item m="1" x="3808"/>
        <item m="1" x="3141"/>
        <item m="1" x="3374"/>
        <item m="1" x="4511"/>
        <item m="1" x="3325"/>
        <item m="1" x="2758"/>
        <item m="1" x="1693"/>
        <item m="1" x="3906"/>
        <item m="1" x="614"/>
        <item m="1" x="3908"/>
        <item m="1" x="3067"/>
        <item m="1" x="3477"/>
        <item m="1" x="3717"/>
        <item m="1" x="1663"/>
        <item m="1" x="1531"/>
        <item m="1" x="2297"/>
        <item m="1" x="953"/>
        <item m="1" x="2169"/>
        <item m="1" x="1278"/>
        <item m="1" x="2707"/>
        <item x="403"/>
        <item m="1" x="2561"/>
        <item m="1" x="3812"/>
        <item m="1" x="4594"/>
        <item m="1" x="1995"/>
        <item m="1" x="4021"/>
        <item m="1" x="1827"/>
        <item x="165"/>
        <item m="1" x="3370"/>
        <item m="1" x="3459"/>
        <item m="1" x="4006"/>
        <item m="1" x="2277"/>
        <item m="1" x="882"/>
        <item m="1" x="1216"/>
        <item m="1" x="4405"/>
        <item m="1" x="2036"/>
        <item m="1" x="2455"/>
        <item m="1" x="3362"/>
        <item m="1" x="2431"/>
        <item m="1" x="1972"/>
        <item m="1" x="1929"/>
        <item m="1" x="2692"/>
        <item m="1" x="473"/>
        <item m="1" x="1996"/>
        <item m="1" x="3118"/>
        <item x="344"/>
        <item m="1" x="2733"/>
        <item m="1" x="1594"/>
        <item m="1" x="3743"/>
        <item m="1" x="1294"/>
        <item m="1" x="3667"/>
        <item m="1" x="4049"/>
        <item m="1" x="3631"/>
        <item m="1" x="3031"/>
        <item m="1" x="3822"/>
        <item x="115"/>
        <item m="1" x="3552"/>
        <item x="354"/>
        <item m="1" x="1904"/>
        <item m="1" x="2219"/>
        <item m="1" x="4605"/>
        <item m="1" x="3810"/>
        <item m="1" x="4107"/>
        <item m="1" x="3695"/>
        <item m="1" x="3085"/>
        <item m="1" x="922"/>
        <item m="1" x="3973"/>
        <item m="1" x="2980"/>
        <item m="1" x="522"/>
        <item m="1" x="3083"/>
        <item m="1" x="1238"/>
        <item m="1" x="2237"/>
        <item m="1" x="795"/>
        <item m="1" x="1160"/>
        <item m="1" x="4328"/>
        <item m="1" x="2256"/>
        <item m="1" x="4561"/>
        <item x="194"/>
        <item m="1" x="3190"/>
        <item m="1" x="2867"/>
        <item m="1" x="915"/>
        <item m="1" x="1386"/>
        <item m="1" x="4510"/>
        <item m="1" x="2797"/>
        <item m="1" x="4115"/>
        <item m="1" x="1042"/>
        <item m="1" x="1472"/>
        <item m="1" x="1682"/>
        <item m="1" x="551"/>
        <item m="1" x="3188"/>
        <item x="196"/>
        <item m="1" x="628"/>
        <item m="1" x="1692"/>
        <item m="1" x="1231"/>
        <item m="1" x="2135"/>
        <item m="1" x="2334"/>
        <item m="1" x="1213"/>
        <item m="1" x="1523"/>
        <item m="1" x="1677"/>
        <item m="1" x="2346"/>
        <item m="1" x="2043"/>
        <item m="1" x="1058"/>
        <item m="1" x="1175"/>
        <item m="1" x="4412"/>
        <item m="1" x="1478"/>
        <item m="1" x="4368"/>
        <item x="153"/>
        <item m="1" x="2791"/>
        <item m="1" x="2348"/>
        <item m="1" x="4478"/>
        <item m="1" x="3586"/>
        <item m="1" x="853"/>
        <item m="1" x="2835"/>
        <item m="1" x="3916"/>
        <item m="1" x="1506"/>
        <item m="1" x="2992"/>
        <item m="1" x="2514"/>
        <item m="1" x="3711"/>
        <item m="1" x="4287"/>
        <item m="1" x="3648"/>
        <item m="1" x="3167"/>
        <item m="1" x="892"/>
        <item m="1" x="2532"/>
        <item m="1" x="1928"/>
        <item m="1" x="2697"/>
        <item m="1" x="766"/>
        <item m="1" x="4526"/>
        <item m="1" x="1144"/>
        <item x="348"/>
        <item x="285"/>
        <item m="1" x="3923"/>
        <item m="1" x="2403"/>
        <item x="140"/>
        <item m="1" x="2721"/>
        <item m="1" x="2689"/>
        <item m="1" x="3707"/>
        <item m="1" x="2670"/>
        <item m="1" x="3599"/>
        <item m="1" x="833"/>
        <item m="1" x="536"/>
        <item x="349"/>
        <item x="400"/>
        <item m="1" x="3019"/>
        <item m="1" x="2527"/>
        <item m="1" x="2252"/>
        <item m="1" x="2048"/>
        <item m="1" x="2051"/>
        <item m="1" x="1131"/>
        <item m="1" x="4497"/>
        <item x="402"/>
        <item m="1" x="626"/>
        <item m="1" x="3412"/>
        <item m="1" x="2243"/>
        <item x="310"/>
        <item m="1" x="2185"/>
        <item m="1" x="2686"/>
        <item x="60"/>
        <item m="1" x="587"/>
        <item m="1" x="2408"/>
        <item m="1" x="3256"/>
        <item m="1" x="1509"/>
        <item m="1" x="1201"/>
        <item m="1" x="2729"/>
        <item m="1" x="487"/>
        <item m="1" x="3898"/>
        <item m="1" x="1422"/>
        <item m="1" x="3952"/>
        <item m="1" x="2254"/>
        <item m="1" x="508"/>
        <item m="1" x="1003"/>
        <item m="1" x="4427"/>
        <item m="1" x="578"/>
        <item m="1" x="2655"/>
        <item x="387"/>
        <item m="1" x="3944"/>
        <item x="342"/>
        <item m="1" x="824"/>
        <item m="1" x="1361"/>
        <item m="1" x="1402"/>
        <item m="1" x="4010"/>
        <item m="1" x="4142"/>
        <item m="1" x="2309"/>
        <item m="1" x="2120"/>
        <item m="1" x="1026"/>
        <item x="337"/>
        <item m="1" x="1702"/>
        <item m="1" x="3002"/>
        <item m="1" x="2107"/>
        <item x="373"/>
        <item x="364"/>
        <item x="361"/>
        <item m="1" x="2637"/>
        <item m="1" x="2216"/>
        <item m="1" x="2176"/>
        <item m="1" x="4200"/>
        <item m="1" x="1703"/>
        <item m="1" x="1913"/>
        <item x="284"/>
        <item m="1" x="2182"/>
        <item m="1" x="3221"/>
        <item m="1" x="2824"/>
        <item m="1" x="2382"/>
        <item m="1" x="4322"/>
        <item m="1" x="3150"/>
        <item m="1" x="3016"/>
        <item m="1" x="3255"/>
        <item m="1" x="2513"/>
        <item m="1" x="1556"/>
        <item m="1" x="1130"/>
        <item m="1" x="4301"/>
        <item m="1" x="3681"/>
        <item m="1" x="1867"/>
        <item m="1" x="2894"/>
        <item m="1" x="3293"/>
        <item m="1" x="2789"/>
        <item m="1" x="4330"/>
        <item m="1" x="672"/>
        <item m="1" x="3487"/>
        <item m="1" x="3101"/>
        <item m="1" x="3424"/>
        <item m="1" x="3402"/>
        <item m="1" x="3593"/>
        <item m="1" x="2668"/>
        <item m="1" x="1521"/>
        <item m="1" x="2018"/>
        <item m="1" x="2674"/>
        <item m="1" x="1341"/>
        <item m="1" x="1606"/>
        <item m="1" x="928"/>
        <item m="1" x="4438"/>
        <item m="1" x="1895"/>
        <item m="1" x="3390"/>
        <item m="1" x="699"/>
        <item m="1" x="2575"/>
        <item m="1" x="4151"/>
        <item m="1" x="3734"/>
        <item m="1" x="4078"/>
        <item m="1" x="3807"/>
        <item m="1" x="3864"/>
        <item m="1" x="553"/>
        <item m="1" x="2198"/>
        <item m="1" x="1234"/>
        <item m="1" x="644"/>
        <item m="1" x="2900"/>
        <item m="1" x="837"/>
        <item m="1" x="923"/>
        <item m="1" x="457"/>
        <item m="1" x="1862"/>
        <item m="1" x="2616"/>
        <item m="1" x="3297"/>
        <item m="1" x="1225"/>
        <item m="1" x="3015"/>
        <item m="1" x="1716"/>
        <item m="1" x="2272"/>
        <item m="1" x="4534"/>
        <item m="1" x="4621"/>
        <item m="1" x="2197"/>
        <item m="1" x="2151"/>
        <item m="1" x="2292"/>
        <item m="1" x="2092"/>
        <item m="1" x="2586"/>
        <item m="1" x="1036"/>
        <item m="1" x="1227"/>
        <item m="1" x="3591"/>
        <item m="1" x="2906"/>
        <item x="392"/>
        <item m="1" x="2064"/>
        <item m="1" x="4504"/>
        <item m="1" x="4169"/>
        <item m="1" x="2991"/>
        <item m="1" x="4371"/>
        <item m="1" x="1140"/>
        <item m="1" x="4070"/>
        <item m="1" x="1447"/>
        <item m="1" x="3029"/>
        <item m="1" x="3423"/>
        <item m="1" x="3410"/>
        <item m="1" x="4357"/>
        <item m="1" x="1280"/>
        <item m="1" x="3409"/>
        <item m="1" x="1369"/>
        <item m="1" x="2583"/>
        <item m="1" x="917"/>
        <item m="1" x="2365"/>
        <item m="1" x="2606"/>
        <item m="1" x="2956"/>
        <item m="1" x="1254"/>
        <item m="1" x="3005"/>
        <item m="1" x="1654"/>
        <item m="1" x="3622"/>
        <item m="1" x="2932"/>
        <item m="1" x="507"/>
        <item m="1" x="1104"/>
        <item m="1" x="2313"/>
        <item m="1" x="4062"/>
        <item m="1" x="2683"/>
        <item m="1" x="3990"/>
        <item m="1" x="916"/>
        <item x="178"/>
        <item m="1" x="3461"/>
        <item m="1" x="4341"/>
        <item m="1" x="4181"/>
        <item m="1" x="2667"/>
        <item m="1" x="627"/>
        <item m="1" x="2396"/>
        <item m="1" x="1111"/>
        <item m="1" x="4543"/>
        <item m="1" x="933"/>
        <item m="1" x="3553"/>
        <item m="1" x="2086"/>
        <item m="1" x="811"/>
        <item m="1" x="1128"/>
        <item m="1" x="3229"/>
        <item m="1" x="715"/>
        <item m="1" x="3959"/>
        <item m="1" x="3901"/>
        <item m="1" x="1561"/>
        <item m="1" x="3806"/>
        <item m="1" x="2369"/>
        <item m="1" x="4299"/>
        <item m="1" x="2222"/>
        <item m="1" x="2236"/>
        <item m="1" x="2113"/>
        <item m="1" x="609"/>
        <item m="1" x="4210"/>
        <item x="277"/>
        <item m="1" x="1316"/>
        <item m="1" x="720"/>
        <item m="1" x="866"/>
        <item m="1" x="3706"/>
        <item m="1" x="693"/>
        <item m="1" x="2568"/>
        <item m="1" x="3968"/>
        <item m="1" x="4178"/>
        <item m="1" x="636"/>
        <item m="1" x="2732"/>
        <item m="1" x="1880"/>
        <item m="1" x="2619"/>
        <item m="1" x="1852"/>
        <item m="1" x="2088"/>
        <item m="1" x="1306"/>
        <item m="1" x="1630"/>
        <item m="1" x="1586"/>
        <item m="1" x="871"/>
        <item m="1" x="1408"/>
        <item m="1" x="2040"/>
        <item m="1" x="670"/>
        <item m="1" x="932"/>
        <item m="1" x="2331"/>
        <item m="1" x="3984"/>
        <item m="1" x="4285"/>
        <item m="1" x="3649"/>
        <item m="1" x="3139"/>
        <item m="1" x="2596"/>
        <item m="1" x="2005"/>
        <item m="1" x="490"/>
        <item m="1" x="3273"/>
        <item m="1" x="2782"/>
        <item m="1" x="1661"/>
        <item m="1" x="4480"/>
        <item m="1" x="563"/>
        <item m="1" x="1465"/>
        <item m="1" x="4523"/>
        <item m="1" x="2948"/>
        <item m="1" x="4443"/>
        <item m="1" x="555"/>
        <item m="1" x="3878"/>
        <item m="1" x="4182"/>
        <item m="1" x="2779"/>
        <item m="1" x="1195"/>
        <item m="1" x="1934"/>
        <item m="1" x="4339"/>
        <item m="1" x="1496"/>
        <item m="1" x="542"/>
        <item m="1" x="3814"/>
        <item m="1" x="1853"/>
        <item m="1" x="722"/>
        <item m="1" x="1056"/>
        <item m="1" x="3285"/>
        <item m="1" x="2170"/>
        <item m="1" x="675"/>
        <item m="1" x="2206"/>
        <item m="1" x="2022"/>
        <item m="1" x="1273"/>
        <item m="1" x="832"/>
        <item m="1" x="3064"/>
        <item m="1" x="3821"/>
        <item m="1" x="1674"/>
        <item m="1" x="2871"/>
        <item m="1" x="1704"/>
        <item m="1" x="1244"/>
        <item m="1" x="2738"/>
        <item m="1" x="1691"/>
        <item m="1" x="2654"/>
        <item m="1" x="1283"/>
        <item m="1" x="822"/>
        <item m="1" x="4575"/>
        <item m="1" x="3816"/>
        <item m="1" x="3380"/>
        <item m="1" x="2507"/>
        <item m="1" x="3870"/>
        <item m="1" x="663"/>
        <item m="1" x="1092"/>
        <item m="1" x="769"/>
        <item m="1" x="2009"/>
        <item m="1" x="835"/>
        <item m="1" x="773"/>
        <item m="1" x="3427"/>
        <item m="1" x="1397"/>
        <item m="1" x="960"/>
        <item m="1" x="891"/>
        <item x="63"/>
        <item m="1" x="3466"/>
        <item m="1" x="2444"/>
        <item m="1" x="4476"/>
        <item m="1" x="1449"/>
        <item m="1" x="4541"/>
        <item m="1" x="2908"/>
        <item m="1" x="3520"/>
        <item m="1" x="2571"/>
        <item m="1" x="3257"/>
        <item m="1" x="1808"/>
        <item m="1" x="2828"/>
        <item m="1" x="3272"/>
        <item m="1" x="484"/>
        <item m="1" x="1892"/>
        <item m="1" x="3074"/>
        <item m="1" x="1696"/>
        <item m="1" x="1994"/>
        <item m="1" x="516"/>
        <item m="1" x="1837"/>
        <item m="1" x="3209"/>
        <item m="1" x="993"/>
        <item m="1" x="4184"/>
        <item m="1" x="3383"/>
        <item m="1" x="2116"/>
        <item m="1" x="2805"/>
        <item m="1" x="2359"/>
        <item m="1" x="1706"/>
        <item m="1" x="1417"/>
        <item m="1" x="1129"/>
        <item m="1" x="2184"/>
        <item m="1" x="3659"/>
        <item m="1" x="1230"/>
        <item m="1" x="1345"/>
        <item m="1" x="3437"/>
        <item x="101"/>
        <item m="1" x="2266"/>
        <item m="1" x="4144"/>
        <item m="1" x="2629"/>
        <item m="1" x="2881"/>
        <item m="1" x="1490"/>
        <item m="1" x="2922"/>
        <item m="1" x="3345"/>
        <item m="1" x="3903"/>
        <item m="1" x="1356"/>
        <item m="1" x="2794"/>
        <item m="1" x="1807"/>
        <item x="213"/>
        <item x="356"/>
        <item m="1" x="1488"/>
        <item m="1" x="3176"/>
        <item m="1" x="3811"/>
        <item m="1" x="4422"/>
        <item m="1" x="1751"/>
        <item m="1" x="3651"/>
        <item m="1" x="3556"/>
        <item m="1" x="2278"/>
        <item m="1" x="3605"/>
        <item m="1" x="2354"/>
        <item m="1" x="3757"/>
        <item m="1" x="1022"/>
        <item m="1" x="2420"/>
        <item m="1" x="985"/>
        <item m="1" x="3318"/>
        <item m="1" x="2080"/>
        <item x="199"/>
        <item m="1" x="3980"/>
        <item m="1" x="2819"/>
        <item m="1" x="4086"/>
        <item m="1" x="3994"/>
        <item m="1" x="3433"/>
        <item m="1" x="3689"/>
        <item m="1" x="4259"/>
        <item m="1" x="1164"/>
        <item m="1" x="4564"/>
        <item m="1" x="3130"/>
        <item m="1" x="1597"/>
        <item m="1" x="4360"/>
        <item m="1" x="1547"/>
        <item m="1" x="3588"/>
        <item m="1" x="1323"/>
        <item m="1" x="3886"/>
        <item m="1" x="3503"/>
        <item m="1" x="1647"/>
        <item m="1" x="2565"/>
        <item m="1" x="2370"/>
        <item x="158"/>
        <item m="1" x="4334"/>
        <item m="1" x="2837"/>
        <item m="1" x="2916"/>
        <item m="1" x="3445"/>
        <item m="1" x="3785"/>
        <item m="1" x="1193"/>
        <item m="1" x="1377"/>
        <item m="1" x="2421"/>
        <item m="1" x="1836"/>
        <item m="1" x="1299"/>
        <item m="1" x="1997"/>
        <item m="1" x="955"/>
        <item m="1" x="3601"/>
        <item m="1" x="1255"/>
        <item m="1" x="2506"/>
        <item m="1" x="3602"/>
        <item m="1" x="861"/>
        <item m="1" x="845"/>
        <item m="1" x="1783"/>
        <item m="1" x="2705"/>
        <item m="1" x="945"/>
        <item x="366"/>
        <item m="1" x="4116"/>
        <item m="1" x="4026"/>
        <item m="1" x="4492"/>
        <item m="1" x="496"/>
        <item m="1" x="4536"/>
        <item m="1" x="3627"/>
        <item m="1" x="4369"/>
        <item m="1" x="3950"/>
        <item m="1" x="2979"/>
        <item x="50"/>
        <item m="1" x="971"/>
        <item m="1" x="2937"/>
        <item m="1" x="4421"/>
        <item m="1" x="2079"/>
        <item m="1" x="1835"/>
        <item m="1" x="2650"/>
        <item m="1" x="2286"/>
        <item m="1" x="2063"/>
        <item m="1" x="3760"/>
        <item m="1" x="3831"/>
        <item m="1" x="3609"/>
        <item m="1" x="3329"/>
        <item m="1" x="2447"/>
        <item m="1" x="4384"/>
        <item m="1" x="3070"/>
        <item m="1" x="3818"/>
        <item m="1" x="1719"/>
        <item m="1" x="560"/>
        <item m="1" x="4589"/>
        <item m="1" x="1360"/>
        <item m="1" x="4580"/>
        <item m="1" x="2343"/>
        <item m="1" x="3010"/>
        <item m="1" x="1032"/>
        <item m="1" x="1428"/>
        <item m="1" x="4048"/>
        <item m="1" x="1219"/>
        <item m="1" x="1045"/>
        <item m="1" x="3128"/>
        <item m="1" x="4441"/>
        <item m="1" x="4450"/>
        <item m="1" x="4165"/>
        <item m="1" x="4529"/>
        <item m="1" x="574"/>
        <item m="1" x="1401"/>
        <item m="1" x="3885"/>
        <item m="1" x="612"/>
        <item m="1" x="1489"/>
        <item m="1" x="2821"/>
        <item m="1" x="798"/>
        <item m="1" x="645"/>
        <item m="1" x="3205"/>
        <item m="1" x="3750"/>
        <item m="1" x="1924"/>
        <item m="1" x="2504"/>
        <item m="1" x="3157"/>
        <item m="1" x="3796"/>
        <item m="1" x="1266"/>
        <item m="1" x="2544"/>
        <item m="1" x="2918"/>
        <item m="1" x="762"/>
        <item m="1" x="3138"/>
        <item m="1" x="3378"/>
        <item m="1" x="4216"/>
        <item m="1" x="2536"/>
        <item m="1" x="4314"/>
        <item m="1" x="2210"/>
        <item m="1" x="596"/>
        <item m="1" x="2423"/>
        <item m="1" x="3342"/>
        <item m="1" x="4577"/>
        <item m="1" x="1593"/>
        <item m="1" x="1005"/>
        <item m="1" x="3334"/>
        <item m="1" x="3702"/>
        <item m="1" x="847"/>
        <item m="1" x="1342"/>
        <item m="1" x="3826"/>
        <item m="1" x="2884"/>
        <item m="1" x="1454"/>
        <item m="1" x="4172"/>
        <item m="1" x="3625"/>
        <item m="1" x="4381"/>
        <item m="1" x="1848"/>
        <item m="1" x="1771"/>
        <item m="1" x="3851"/>
        <item m="1" x="3043"/>
        <item m="1" x="3315"/>
        <item m="1" x="1539"/>
        <item m="1" x="2628"/>
        <item m="1" x="2831"/>
        <item m="1" x="4047"/>
        <item m="1" x="513"/>
        <item m="1" x="3828"/>
        <item x="313"/>
        <item m="1" x="1151"/>
        <item m="1" x="805"/>
        <item x="175"/>
        <item m="1" x="3105"/>
        <item m="1" x="1505"/>
        <item m="1" x="3014"/>
        <item m="1" x="3927"/>
        <item m="1" x="1208"/>
        <item x="347"/>
        <item m="1" x="3134"/>
        <item m="1" x="1249"/>
        <item m="1" x="4041"/>
        <item m="1" x="1965"/>
        <item m="1" x="3847"/>
        <item x="225"/>
        <item m="1" x="2542"/>
        <item m="1" x="2848"/>
        <item m="1" x="3179"/>
        <item x="398"/>
        <item m="1" x="3661"/>
        <item m="1" x="2410"/>
        <item m="1" x="2632"/>
        <item m="1" x="545"/>
        <item m="1" x="1372"/>
        <item m="1" x="1093"/>
        <item m="1" x="2000"/>
        <item m="1" x="1804"/>
        <item m="1" x="1634"/>
        <item m="1" x="3967"/>
        <item m="1" x="2439"/>
        <item m="1" x="2832"/>
        <item m="1" x="1302"/>
        <item m="1" x="780"/>
        <item m="1" x="3665"/>
        <item m="1" x="3607"/>
        <item m="1" x="1366"/>
        <item m="1" x="2519"/>
        <item m="1" x="3589"/>
        <item x="102"/>
        <item m="1" x="1936"/>
        <item m="1" x="3578"/>
        <item m="1" x="4283"/>
        <item m="1" x="1118"/>
        <item m="1" x="1190"/>
        <item m="1" x="4623"/>
        <item m="1" x="2438"/>
        <item m="1" x="1538"/>
        <item m="1" x="2990"/>
        <item m="1" x="3275"/>
        <item m="1" x="719"/>
        <item m="1" x="1204"/>
        <item m="1" x="2195"/>
        <item m="1" x="501"/>
        <item m="1" x="927"/>
        <item m="1" x="2186"/>
        <item m="1" x="1947"/>
        <item m="1" x="2540"/>
        <item m="1" x="4552"/>
        <item m="1" x="1427"/>
        <item m="1" x="3801"/>
        <item m="1" x="2194"/>
        <item m="1" x="4612"/>
        <item m="1" x="3562"/>
        <item m="1" x="4214"/>
        <item m="1" x="3713"/>
        <item m="1" x="3751"/>
        <item m="1" x="1132"/>
        <item m="1" x="3966"/>
        <item m="1" x="2953"/>
        <item m="1" x="3151"/>
        <item m="1" x="2964"/>
        <item m="1" x="883"/>
        <item m="1" x="1877"/>
        <item m="1" x="1035"/>
        <item m="1" x="1161"/>
        <item m="1" x="1007"/>
        <item m="1" x="4387"/>
        <item m="1" x="1786"/>
        <item m="1" x="776"/>
        <item m="1" x="1223"/>
        <item m="1" x="2820"/>
        <item m="1" x="1736"/>
        <item m="1" x="3895"/>
        <item m="1" x="2406"/>
        <item m="1" x="3722"/>
        <item m="1" x="1522"/>
        <item m="1" x="3907"/>
        <item m="1" x="2963"/>
        <item m="1" x="2858"/>
        <item m="1" x="690"/>
        <item m="1" x="4379"/>
        <item m="1" x="2217"/>
        <item m="1" x="1410"/>
        <item m="1" x="1864"/>
        <item m="1" x="1669"/>
        <item m="1" x="3091"/>
        <item m="1" x="2645"/>
        <item m="1" x="2344"/>
        <item m="1" x="1411"/>
        <item m="1" x="4099"/>
        <item m="1" x="1865"/>
        <item m="1" x="2676"/>
        <item m="1" x="2242"/>
        <item m="1" x="1395"/>
        <item m="1" x="4123"/>
        <item m="1" x="1629"/>
        <item x="331"/>
        <item m="1" x="538"/>
        <item m="1" x="2069"/>
        <item m="1" x="899"/>
        <item m="1" x="3671"/>
        <item m="1" x="3645"/>
        <item m="1" x="838"/>
        <item m="1" x="1567"/>
        <item m="1" x="4354"/>
        <item m="1" x="1818"/>
        <item m="1" x="1057"/>
        <item m="1" x="3243"/>
        <item m="1" x="4282"/>
        <item m="1" x="1303"/>
        <item m="1" x="3721"/>
        <item m="1" x="2095"/>
        <item x="385"/>
        <item m="1" x="3020"/>
        <item m="1" x="1713"/>
        <item m="1" x="4198"/>
        <item m="1" x="2748"/>
        <item m="1" x="2464"/>
        <item m="1" x="3156"/>
        <item m="1" x="1946"/>
        <item m="1" x="476"/>
        <item m="1" x="1307"/>
        <item m="1" x="3657"/>
        <item m="1" x="1649"/>
        <item m="1" x="3469"/>
        <item m="1" x="3974"/>
        <item m="1" x="2872"/>
        <item m="1" x="1379"/>
        <item m="1" x="1746"/>
        <item m="1" x="736"/>
        <item m="1" x="2352"/>
        <item m="1" x="989"/>
        <item m="1" x="3235"/>
        <item m="1" x="4084"/>
        <item m="1" x="2636"/>
        <item m="1" x="1951"/>
        <item m="1" x="647"/>
        <item m="1" x="606"/>
        <item m="1" x="2622"/>
        <item m="1" x="1119"/>
        <item m="1" x="2493"/>
        <item m="1" x="4080"/>
        <item m="1" x="1374"/>
        <item m="1" x="1197"/>
        <item m="1" x="1679"/>
        <item m="1" x="1743"/>
        <item m="1" x="959"/>
        <item m="1" x="3034"/>
        <item m="1" x="4145"/>
        <item m="1" x="2762"/>
        <item m="1" x="1933"/>
        <item m="1" x="1686"/>
        <item m="1" x="4350"/>
        <item m="1" x="4104"/>
        <item m="1" x="1475"/>
        <item m="1" x="873"/>
        <item m="1" x="3976"/>
        <item m="1" x="1010"/>
        <item m="1" x="2207"/>
        <item m="1" x="912"/>
        <item m="1" x="705"/>
        <item m="1" x="4245"/>
        <item m="1" x="698"/>
        <item m="1" x="775"/>
        <item m="1" x="3765"/>
        <item m="1" x="2267"/>
        <item m="1" x="2503"/>
        <item m="1" x="1834"/>
        <item m="1" x="708"/>
        <item m="1" x="2865"/>
        <item m="1" x="944"/>
        <item m="1" x="1998"/>
        <item m="1" x="4289"/>
        <item m="1" x="1788"/>
        <item m="1" x="3239"/>
        <item m="1" x="1339"/>
        <item m="1" x="2843"/>
        <item m="1" x="2367"/>
        <item m="1" x="1291"/>
        <item m="1" x="2199"/>
        <item m="1" x="3404"/>
        <item x="320"/>
        <item m="1" x="557"/>
        <item m="1" x="802"/>
        <item m="1" x="2543"/>
        <item m="1" x="1214"/>
        <item m="1" x="3672"/>
        <item m="1" x="1987"/>
        <item m="1" x="983"/>
        <item m="1" x="4064"/>
        <item m="1" x="1070"/>
        <item m="1" x="2327"/>
        <item m="1" x="851"/>
        <item m="1" x="3871"/>
        <item m="1" x="4516"/>
        <item m="1" x="1700"/>
        <item m="1" x="2114"/>
        <item x="149"/>
        <item m="1" x="2653"/>
        <item m="1" x="556"/>
        <item m="1" x="4481"/>
        <item m="1" x="4057"/>
        <item m="1" x="977"/>
        <item m="1" x="1883"/>
        <item m="1" x="4096"/>
        <item m="1" x="1550"/>
        <item m="1" x="749"/>
        <item m="1" x="2851"/>
        <item m="1" x="4522"/>
        <item m="1" x="4512"/>
        <item m="1" x="4485"/>
        <item m="1" x="4374"/>
        <item m="1" x="1170"/>
        <item m="1" x="559"/>
        <item m="1" x="1433"/>
        <item m="1" x="3258"/>
        <item m="1" x="4005"/>
        <item m="1" x="3046"/>
        <item m="1" x="738"/>
        <item m="1" x="1733"/>
        <item m="1" x="2054"/>
        <item m="1" x="4533"/>
        <item m="1" x="2239"/>
        <item m="1" x="2914"/>
        <item m="1" x="1385"/>
        <item m="1" x="2907"/>
        <item m="1" x="2735"/>
        <item m="1" x="2714"/>
        <item m="1" x="2215"/>
        <item m="1" x="3982"/>
        <item m="1" x="1019"/>
        <item m="1" x="1871"/>
        <item m="1" x="3943"/>
        <item m="1" x="3574"/>
        <item m="1" x="2981"/>
        <item m="1" x="1981"/>
        <item m="1" x="4625"/>
        <item m="1" x="711"/>
        <item m="1" x="3027"/>
        <item m="1" x="4277"/>
        <item m="1" x="2029"/>
        <item m="1" x="4238"/>
        <item m="1" x="1317"/>
        <item m="1" x="3936"/>
        <item m="1" x="492"/>
        <item m="1" x="2498"/>
        <item m="1" x="2389"/>
        <item m="1" x="1157"/>
        <item m="1" x="2394"/>
        <item m="1" x="1062"/>
        <item m="1" x="4560"/>
        <item m="1" x="2486"/>
        <item m="1" x="771"/>
        <item m="1" x="1988"/>
        <item m="1" x="3061"/>
        <item m="1" x="2084"/>
        <item m="1" x="1650"/>
        <item m="1" x="3331"/>
        <item m="1" x="1420"/>
        <item m="1" x="1868"/>
        <item m="1" x="515"/>
        <item m="1" x="1624"/>
        <item m="1" x="2883"/>
        <item m="1" x="4326"/>
        <item m="1" x="3623"/>
        <item m="1" x="4263"/>
        <item m="1" x="2460"/>
        <item x="388"/>
        <item m="1" x="1541"/>
        <item m="1" x="990"/>
        <item m="1" x="2381"/>
        <item m="1" x="2122"/>
        <item m="1" x="1403"/>
        <item m="1" x="1805"/>
        <item m="1" x="3206"/>
        <item m="1" x="870"/>
        <item m="1" x="2405"/>
        <item m="1" x="3189"/>
        <item m="1" x="4076"/>
        <item m="1" x="3260"/>
        <item m="1" x="4060"/>
        <item m="1" x="716"/>
        <item m="1" x="493"/>
        <item m="1" x="2987"/>
        <item m="1" x="4018"/>
        <item m="1" x="2053"/>
        <item m="1" x="2417"/>
        <item m="1" x="3669"/>
        <item m="1" x="2535"/>
        <item m="1" x="910"/>
        <item m="1" x="1152"/>
        <item m="1" x="3468"/>
        <item m="1" x="2983"/>
        <item m="1" x="1052"/>
        <item m="1" x="2590"/>
        <item m="1" x="4129"/>
        <item m="1" x="1825"/>
        <item m="1" x="2468"/>
        <item m="1" x="2951"/>
        <item m="1" x="3561"/>
        <item m="1" x="4206"/>
        <item m="1" x="3784"/>
        <item m="1" x="3146"/>
        <item m="1" x="2316"/>
        <item m="1" x="1967"/>
        <item m="1" x="4242"/>
        <item m="1" x="687"/>
        <item m="1" x="2717"/>
        <item m="1" x="3813"/>
        <item m="1" x="3894"/>
        <item m="1" x="935"/>
        <item m="1" x="1548"/>
        <item m="1" x="1371"/>
        <item m="1" x="2731"/>
        <item m="1" x="3109"/>
        <item m="1" x="919"/>
        <item m="1" x="4071"/>
        <item m="1" x="611"/>
        <item m="1" x="3376"/>
        <item m="1" x="1292"/>
        <item m="1" x="3820"/>
        <item m="1" x="4111"/>
        <item m="1" x="1914"/>
        <item m="1" x="3615"/>
        <item x="256"/>
        <item m="1" x="2188"/>
        <item m="1" x="3873"/>
        <item m="1" x="4352"/>
        <item m="1" x="3030"/>
        <item m="1" x="810"/>
        <item m="1" x="3045"/>
        <item m="1" x="1569"/>
        <item m="1" x="3245"/>
        <item m="1" x="3993"/>
        <item x="177"/>
        <item m="1" x="3173"/>
        <item m="1" x="1643"/>
        <item m="1" x="2690"/>
        <item m="1" x="471"/>
        <item m="1" x="4082"/>
        <item m="1" x="603"/>
        <item m="1" x="1555"/>
        <item m="1" x="1534"/>
        <item m="1" x="1142"/>
        <item x="205"/>
        <item m="1" x="2471"/>
        <item m="1" x="2663"/>
        <item m="1" x="1101"/>
        <item m="1" x="1832"/>
        <item m="1" x="1314"/>
        <item m="1" x="4207"/>
        <item m="1" x="4576"/>
        <item m="1" x="2066"/>
        <item x="382"/>
        <item m="1" x="3882"/>
        <item m="1" x="3231"/>
        <item m="1" x="1275"/>
        <item m="1" x="2799"/>
        <item m="1" x="1708"/>
        <item m="1" x="905"/>
        <item m="1" x="1619"/>
        <item m="1" x="2497"/>
        <item m="1" x="2058"/>
        <item m="1" x="1436"/>
        <item m="1" x="3680"/>
        <item m="1" x="3414"/>
        <item m="1" x="2558"/>
        <item m="1" x="1943"/>
        <item m="1" x="4411"/>
        <item m="1" x="4072"/>
        <item m="1" x="4297"/>
        <item x="305"/>
        <item m="1" x="1717"/>
        <item m="1" x="2753"/>
        <item m="1" x="4508"/>
        <item m="1" x="2244"/>
        <item m="1" x="4388"/>
        <item m="1" x="3986"/>
        <item m="1" x="4563"/>
        <item x="395"/>
        <item m="1" x="1135"/>
        <item m="1" x="2643"/>
        <item m="1" x="1499"/>
        <item m="1" x="3018"/>
        <item m="1" x="550"/>
        <item m="1" x="2253"/>
        <item m="1" x="3163"/>
        <item m="1" x="2725"/>
        <item m="1" x="561"/>
        <item m="1" x="2712"/>
        <item m="1" x="2716"/>
        <item m="1" x="2034"/>
        <item m="1" x="2499"/>
        <item m="1" x="4156"/>
        <item m="1" x="3577"/>
        <item m="1" x="4051"/>
        <item m="1" x="1785"/>
        <item m="1" x="3036"/>
        <item x="81"/>
        <item m="1" x="1133"/>
        <item m="1" x="702"/>
        <item m="1" x="2675"/>
        <item m="1" x="3953"/>
        <item m="1" x="1659"/>
        <item m="1" x="1185"/>
        <item m="1" x="3643"/>
        <item m="1" x="896"/>
        <item m="1" x="4222"/>
        <item m="1" x="2610"/>
        <item m="1" x="2599"/>
        <item m="1" x="3393"/>
        <item m="1" x="1024"/>
        <item m="1" x="4100"/>
        <item m="1" x="1831"/>
        <item m="1" x="3035"/>
        <item m="1" x="2319"/>
        <item x="88"/>
        <item m="1" x="2145"/>
        <item m="1" x="3823"/>
        <item m="1" x="4325"/>
        <item m="1" x="1333"/>
        <item m="1" x="2008"/>
        <item m="1" x="2728"/>
        <item m="1" x="3610"/>
        <item x="116"/>
        <item m="1" x="1037"/>
        <item m="1" x="4215"/>
        <item x="162"/>
        <item m="1" x="1817"/>
        <item m="1" x="4061"/>
        <item m="1" x="2006"/>
        <item m="1" x="4158"/>
        <item m="1" x="2290"/>
        <item m="1" x="3298"/>
        <item m="1" x="3442"/>
        <item m="1" x="1859"/>
        <item x="154"/>
        <item m="1" x="2920"/>
        <item m="1" x="1986"/>
        <item m="1" x="4302"/>
        <item m="1" x="2012"/>
        <item m="1" x="1513"/>
        <item m="1" x="3269"/>
        <item m="1" x="2598"/>
        <item x="251"/>
        <item m="1" x="4187"/>
        <item m="1" x="1081"/>
        <item m="1" x="3992"/>
        <item m="1" x="3724"/>
        <item m="1" x="4452"/>
        <item m="1" x="2470"/>
        <item x="322"/>
        <item m="1" x="4515"/>
        <item m="1" x="2864"/>
        <item m="1" x="3854"/>
        <item m="1" x="2531"/>
        <item m="1" x="4106"/>
        <item m="1" x="4306"/>
        <item m="1" x="2298"/>
        <item m="1" x="1218"/>
        <item m="1" x="3624"/>
        <item x="321"/>
        <item m="1" x="2935"/>
        <item m="1" x="1354"/>
        <item m="1" x="3704"/>
        <item m="1" x="1763"/>
        <item m="1" x="3351"/>
        <item m="1" x="2604"/>
        <item m="1" x="1359"/>
        <item m="1" x="3261"/>
        <item m="1" x="2039"/>
        <item m="1" x="3148"/>
        <item m="1" x="3328"/>
        <item m="1" x="1210"/>
        <item m="1" x="3636"/>
        <item m="1" x="3527"/>
        <item m="1" x="765"/>
        <item m="1" x="3456"/>
        <item m="1" x="2638"/>
        <item m="1" x="4565"/>
        <item m="1" x="3819"/>
        <item m="1" x="1468"/>
        <item m="1" x="4219"/>
        <item m="1" x="1768"/>
        <item m="1" x="583"/>
        <item m="1" x="1728"/>
        <item m="1" x="3640"/>
        <item m="1" x="3483"/>
        <item m="1" x="1435"/>
        <item m="1" x="1115"/>
        <item m="1" x="1898"/>
        <item m="1" x="2261"/>
        <item m="1" x="4253"/>
        <item m="1" x="3133"/>
        <item m="1" x="3387"/>
        <item m="1" x="1167"/>
        <item m="1" x="3881"/>
        <item m="1" x="3922"/>
        <item m="1" x="3367"/>
        <item m="1" x="1944"/>
        <item m="1" x="4230"/>
        <item m="1" x="3912"/>
        <item m="1" x="3095"/>
        <item m="1" x="2818"/>
        <item m="1" x="2393"/>
        <item m="1" x="2462"/>
        <item m="1" x="2720"/>
        <item m="1" x="4159"/>
        <item m="1" x="1236"/>
        <item m="1" x="2318"/>
        <item m="1" x="4229"/>
        <item m="1" x="1537"/>
        <item m="1" x="3292"/>
        <item m="1" x="3458"/>
        <item m="1" x="3517"/>
        <item m="1" x="931"/>
        <item m="1" x="2764"/>
        <item m="1" x="1921"/>
        <item m="1" x="2966"/>
        <item m="1" x="4092"/>
        <item m="1" x="2890"/>
        <item m="1" x="1577"/>
        <item m="1" x="3145"/>
        <item m="1" x="4596"/>
        <item m="1" x="2409"/>
        <item m="1" x="1155"/>
        <item m="1" x="1114"/>
        <item m="1" x="1259"/>
        <item m="1" x="937"/>
        <item m="1" x="2428"/>
        <item m="1" x="1415"/>
        <item m="1" x="3038"/>
        <item m="1" x="1096"/>
        <item m="1" x="943"/>
        <item m="1" x="3081"/>
        <item m="1" x="2131"/>
        <item m="1" x="3626"/>
        <item m="1" x="2930"/>
        <item m="1" x="2710"/>
        <item m="1" x="2457"/>
        <item m="1" x="2950"/>
        <item m="1" x="1179"/>
        <item m="1" x="3770"/>
        <item m="1" x="3177"/>
        <item m="1" x="3063"/>
        <item m="1" x="901"/>
        <item m="1" x="3825"/>
        <item m="1" x="1754"/>
        <item m="1" x="2121"/>
        <item m="1" x="1123"/>
        <item m="1" x="1023"/>
        <item m="1" x="2899"/>
        <item m="1" x="753"/>
        <item m="1" x="3406"/>
        <item m="1" x="779"/>
        <item m="1" x="2106"/>
        <item m="1" x="3271"/>
        <item m="1" x="461"/>
        <item m="1" x="1256"/>
        <item m="1" x="685"/>
        <item m="1" x="2863"/>
        <item m="1" x="3112"/>
        <item m="1" x="3558"/>
        <item m="1" x="1596"/>
        <item m="1" x="961"/>
        <item m="1" x="909"/>
        <item m="1" x="1971"/>
        <item m="1" x="3709"/>
        <item m="1" x="2530"/>
        <item m="1" x="2213"/>
        <item m="1" x="1054"/>
        <item m="1" x="3621"/>
        <item m="1" x="2647"/>
        <item m="1" x="2882"/>
        <item m="1" x="1840"/>
        <item m="1" x="2978"/>
        <item m="1" x="1527"/>
        <item m="1" x="1018"/>
        <item m="1" x="2446"/>
        <item m="1" x="1143"/>
        <item m="1" x="3094"/>
        <item m="1" x="1846"/>
        <item m="1" x="1329"/>
        <item m="1" x="4335"/>
        <item m="1" x="1466"/>
        <item m="1" x="2491"/>
        <item m="1" x="951"/>
        <item m="1" x="4375"/>
        <item m="1" x="657"/>
        <item m="1" x="3321"/>
        <item m="1" x="2136"/>
        <item m="1" x="2046"/>
        <item m="1" x="1304"/>
        <item m="1" x="4163"/>
        <item m="1" x="638"/>
        <item m="1" x="4584"/>
        <item m="1" x="2379"/>
        <item m="1" x="3317"/>
        <item m="1" x="1564"/>
        <item m="1" x="1533"/>
        <item x="276"/>
        <item m="1" x="2611"/>
        <item m="1" x="1599"/>
        <item m="1" x="3738"/>
        <item m="1" x="3999"/>
        <item m="1" x="3158"/>
        <item x="170"/>
        <item m="1" x="4133"/>
        <item m="1" x="2310"/>
        <item m="1" x="4020"/>
        <item m="1" x="4134"/>
        <item m="1" x="758"/>
        <item m="1" x="4473"/>
        <item m="1" x="1327"/>
        <item m="1" x="3314"/>
        <item m="1" x="1186"/>
        <item m="1" x="3348"/>
        <item m="1" x="1652"/>
        <item m="1" x="4366"/>
        <item m="1" x="4442"/>
        <item m="1" x="2633"/>
        <item m="1" x="4619"/>
        <item m="1" x="1964"/>
        <item m="1" x="778"/>
        <item m="1" x="3080"/>
        <item m="1" x="639"/>
        <item m="1" x="768"/>
        <item m="1" x="3900"/>
        <item m="1" x="3054"/>
        <item m="1" x="4632"/>
        <item m="1" x="1799"/>
        <item m="1" x="1089"/>
        <item m="1" x="4531"/>
        <item m="1" x="1529"/>
        <item m="1" x="4527"/>
        <item m="1" x="4359"/>
        <item m="1" x="4073"/>
        <item m="1" x="1745"/>
        <item m="1" x="857"/>
        <item m="1" x="875"/>
        <item m="1" x="1226"/>
        <item m="1" x="3492"/>
        <item m="1" x="4458"/>
        <item m="1" x="3327"/>
        <item m="1" x="2395"/>
        <item m="1" x="4208"/>
        <item m="1" x="1194"/>
        <item m="1" x="3551"/>
        <item m="1" x="3853"/>
        <item m="1" x="2101"/>
        <item m="1" x="3303"/>
        <item x="171"/>
        <item m="1" x="495"/>
        <item m="1" x="1373"/>
        <item m="1" x="1264"/>
        <item m="1" x="3401"/>
        <item m="1" x="3153"/>
        <item m="1" x="2268"/>
        <item m="1" x="737"/>
        <item m="1" x="2919"/>
        <item m="1" x="2077"/>
        <item m="1" x="3048"/>
        <item m="1" x="3795"/>
        <item m="1" x="4195"/>
        <item m="1" x="2938"/>
        <item m="1" x="1820"/>
        <item m="1" x="3391"/>
        <item m="1" x="1257"/>
        <item m="1" x="650"/>
        <item m="1" x="3519"/>
        <item m="1" x="2339"/>
        <item m="1" x="755"/>
        <item m="1" x="2923"/>
        <item m="1" x="2042"/>
        <item m="1" x="4347"/>
        <item m="1" x="2146"/>
        <item m="1" x="3053"/>
        <item m="1" x="1626"/>
        <item m="1" x="2496"/>
        <item m="1" x="1795"/>
        <item m="1" x="649"/>
        <item m="1" x="3090"/>
        <item x="141"/>
        <item m="1" x="2251"/>
        <item m="1" x="1732"/>
        <item m="1" x="1136"/>
        <item m="1" x="3584"/>
        <item m="1" x="2661"/>
        <item m="1" x="2126"/>
        <item m="1" x="957"/>
        <item m="1" x="788"/>
        <item m="1" x="996"/>
        <item m="1" x="565"/>
        <item m="1" x="1455"/>
        <item m="1" x="1301"/>
        <item m="1" x="2371"/>
        <item m="1" x="2249"/>
        <item m="1" x="4218"/>
        <item m="1" x="3634"/>
        <item m="1" x="1153"/>
        <item m="1" x="1562"/>
        <item m="1" x="2179"/>
        <item m="1" x="2997"/>
        <item m="1" x="475"/>
        <item m="1" x="2958"/>
        <item m="1" x="3490"/>
        <item m="1" x="2411"/>
        <item m="1" x="1662"/>
        <item m="1" x="3274"/>
        <item m="1" x="2192"/>
        <item m="1" x="3419"/>
        <item m="1" x="1319"/>
        <item m="1" x="2830"/>
        <item m="1" x="4574"/>
        <item m="1" x="4296"/>
        <item m="1" x="2635"/>
        <item m="1" x="782"/>
        <item m="1" x="2078"/>
        <item m="1" x="3462"/>
        <item m="1" x="2944"/>
        <item m="1" x="4346"/>
        <item m="1" x="4090"/>
        <item m="1" x="3069"/>
        <item m="1" x="1391"/>
        <item m="1" x="466"/>
        <item m="1" x="1722"/>
        <item m="1" x="3546"/>
        <item m="1" x="3692"/>
        <item m="1" x="1318"/>
        <item m="1" x="3995"/>
        <item m="1" x="3337"/>
        <item m="1" x="1517"/>
        <item m="1" x="2627"/>
        <item m="1" x="4093"/>
        <item m="1" x="2649"/>
        <item m="1" x="1338"/>
        <item m="1" x="2539"/>
        <item m="1" x="4050"/>
        <item m="1" x="1845"/>
        <item m="1" x="2813"/>
        <item m="1" x="1095"/>
        <item m="1" x="4386"/>
        <item m="1" x="3742"/>
        <item m="1" x="1108"/>
        <item m="1" x="2294"/>
        <item m="1" x="3749"/>
        <item m="1" x="682"/>
        <item m="1" x="4572"/>
        <item m="1" x="799"/>
        <item m="1" x="2856"/>
        <item m="1" x="2888"/>
        <item m="1" x="4173"/>
        <item m="1" x="1074"/>
        <item m="1" x="1202"/>
        <item m="1" x="1961"/>
        <item m="1" x="3330"/>
        <item x="49"/>
        <item m="1" x="3576"/>
        <item m="1" x="4148"/>
        <item m="1" x="2415"/>
        <item x="240"/>
        <item m="1" x="499"/>
        <item m="1" x="3919"/>
        <item m="1" x="452"/>
        <item x="360"/>
        <item m="1" x="2528"/>
        <item m="1" x="575"/>
        <item m="1" x="726"/>
        <item m="1" x="1839"/>
        <item m="1" x="706"/>
        <item m="1" x="969"/>
        <item x="357"/>
        <item m="1" x="3319"/>
        <item m="1" x="3485"/>
        <item m="1" x="1668"/>
        <item m="1" x="1477"/>
        <item m="1" x="3567"/>
        <item m="1" x="3701"/>
        <item m="1" x="2175"/>
        <item m="1" x="3117"/>
        <item m="1" x="1803"/>
        <item m="1" x="1699"/>
        <item m="1" x="2943"/>
        <item x="295"/>
        <item x="401"/>
        <item m="1" x="3230"/>
        <item x="247"/>
        <item m="1" x="3841"/>
        <item m="1" x="1109"/>
        <item m="1" x="1387"/>
        <item m="1" x="3127"/>
        <item m="1" x="4562"/>
        <item m="1" x="2276"/>
        <item m="1" x="4042"/>
        <item m="1" x="1211"/>
        <item m="1" x="2271"/>
        <item x="183"/>
        <item m="1" x="1940"/>
        <item m="1" x="2909"/>
        <item x="128"/>
        <item m="1" x="3629"/>
        <item m="1" x="942"/>
        <item m="1" x="1870"/>
        <item m="1" x="1002"/>
        <item m="1" x="4600"/>
        <item m="1" x="3429"/>
        <item m="1" x="3143"/>
        <item m="1" x="878"/>
        <item m="1" x="2123"/>
        <item m="1" x="3506"/>
        <item m="1" x="4045"/>
        <item m="1" x="747"/>
        <item m="1" x="1148"/>
        <item m="1" x="2350"/>
        <item m="1" x="763"/>
        <item m="1" x="2995"/>
        <item m="1" x="480"/>
        <item m="1" x="735"/>
        <item m="1" x="1065"/>
        <item m="1" x="1476"/>
        <item x="75"/>
        <item m="1" x="2168"/>
        <item m="1" x="3504"/>
        <item m="1" x="4114"/>
        <item m="1" x="3719"/>
        <item m="1" x="2308"/>
        <item x="192"/>
        <item m="1" x="3077"/>
        <item m="1" x="1443"/>
        <item m="1" x="4019"/>
        <item m="1" x="2027"/>
        <item m="1" x="1792"/>
        <item m="1" x="4309"/>
        <item m="1" x="3997"/>
        <item m="1" x="1487"/>
        <item m="1" x="2166"/>
        <item m="1" x="2715"/>
        <item m="1" x="3684"/>
        <item m="1" x="3465"/>
        <item m="1" x="3850"/>
        <item m="1" x="3336"/>
        <item m="1" x="4327"/>
        <item m="1" x="4193"/>
        <item m="1" x="841"/>
        <item m="1" x="1558"/>
        <item m="1" x="2592"/>
        <item m="1" x="2096"/>
        <item m="1" x="2373"/>
        <item m="1" x="2010"/>
        <item m="1" x="4530"/>
        <item m="1" x="2687"/>
        <item m="1" x="3299"/>
        <item m="1" x="2089"/>
        <item m="1" x="3805"/>
        <item m="1" x="3439"/>
        <item m="1" x="1063"/>
        <item m="1" x="4132"/>
        <item m="1" x="1793"/>
        <item m="1" x="4376"/>
        <item m="1" x="3199"/>
        <item m="1" x="3131"/>
        <item m="1" x="4456"/>
        <item m="1" x="3013"/>
        <item m="1" x="4548"/>
        <item m="1" x="770"/>
        <item m="1" x="2825"/>
        <item m="1" x="3021"/>
        <item m="1" x="818"/>
        <item m="1" x="665"/>
        <item m="1" x="2947"/>
        <item m="1" x="1958"/>
        <item m="1" x="1425"/>
        <item m="1" x="3865"/>
        <item m="1" x="2221"/>
        <item m="1" x="3056"/>
        <item m="1" x="823"/>
        <item m="1" x="2743"/>
        <item m="1" x="3147"/>
        <item m="1" x="2994"/>
        <item m="1" x="470"/>
        <item m="1" x="2231"/>
        <item m="1" x="2516"/>
        <item m="1" x="3698"/>
        <item m="1" x="1034"/>
        <item m="1" x="2876"/>
        <item m="1" x="4409"/>
        <item m="1" x="3940"/>
        <item m="1" x="4260"/>
        <item m="1" x="2840"/>
        <item m="1" x="1802"/>
        <item m="1" x="2208"/>
        <item m="1" x="2461"/>
        <item m="1" x="4496"/>
        <item m="1" x="1265"/>
        <item m="1" x="1367"/>
        <item m="1" x="3710"/>
        <item m="1" x="2024"/>
        <item m="1" x="2282"/>
        <item m="1" x="1082"/>
        <item m="1" x="2898"/>
        <item m="1" x="1676"/>
        <item m="1" x="1351"/>
        <item m="1" x="1067"/>
        <item m="1" x="2695"/>
        <item m="1" x="1694"/>
        <item m="1" x="1450"/>
        <item m="1" x="1919"/>
        <item m="1" x="2588"/>
        <item m="1" x="2553"/>
        <item m="1" x="3603"/>
        <item m="1" x="1458"/>
        <item m="1" x="1480"/>
        <item m="1" x="3377"/>
        <item m="1" x="2893"/>
        <item m="1" x="1382"/>
        <item m="1" x="4243"/>
        <item m="1" x="4008"/>
        <item m="1" x="2634"/>
        <item m="1" x="1546"/>
        <item m="1" x="3017"/>
        <item m="1" x="954"/>
        <item m="1" x="3089"/>
        <item m="1" x="4153"/>
        <item m="1" x="4313"/>
        <item m="1" x="4032"/>
        <item m="1" x="2404"/>
        <item m="1" x="2607"/>
        <item m="1" x="2801"/>
        <item m="1" x="1759"/>
        <item m="1" x="2800"/>
        <item m="1" x="2928"/>
        <item m="1" x="697"/>
        <item m="1" x="839"/>
        <item m="1" x="2946"/>
        <item m="1" x="1039"/>
        <item m="1" x="4549"/>
        <item m="1" x="1812"/>
        <item m="1" x="2281"/>
        <item m="1" x="4431"/>
        <item m="1" x="2850"/>
        <item m="1" x="1424"/>
        <item m="1" x="3475"/>
        <item m="1" x="4029"/>
        <item m="1" x="1187"/>
        <item m="1" x="2317"/>
        <item m="1" x="1100"/>
        <item m="1" x="2037"/>
        <item m="1" x="1675"/>
        <item m="1" x="888"/>
        <item m="1" x="3958"/>
        <item m="1" x="1090"/>
        <item m="1" x="704"/>
        <item m="1" x="1368"/>
        <item m="1" x="4432"/>
        <item m="1" x="2696"/>
        <item m="1" x="2962"/>
        <item m="1" x="3428"/>
        <item m="1" x="1585"/>
        <item m="1" x="1038"/>
        <item m="1" x="4507"/>
        <item m="1" x="4455"/>
        <item m="1" x="759"/>
        <item m="1" x="2501"/>
        <item m="1" x="659"/>
        <item m="1" x="3712"/>
        <item m="1" x="3450"/>
        <item m="1" x="2452"/>
        <item m="1" x="2511"/>
        <item m="1" x="3641"/>
        <item m="1" x="684"/>
        <item m="1" x="1295"/>
        <item m="1" x="3379"/>
        <item m="1" x="3766"/>
        <item m="1" x="1253"/>
        <item m="1" x="3515"/>
        <item m="1" x="2660"/>
        <item m="1" x="3125"/>
        <item m="1" x="2085"/>
        <item m="1" x="656"/>
        <item m="1" x="1566"/>
        <item m="1" x="898"/>
        <item m="1" x="1176"/>
        <item m="1" x="791"/>
        <item m="1" x="1390"/>
        <item m="1" x="595"/>
        <item m="1" x="3635"/>
        <item m="1" x="1584"/>
        <item x="222"/>
        <item m="1" x="4434"/>
        <item m="1" x="3309"/>
        <item m="1" x="4567"/>
        <item m="1" x="4430"/>
        <item x="287"/>
        <item m="1" x="2853"/>
        <item m="1" x="1258"/>
        <item m="1" x="4602"/>
        <item m="1" x="3226"/>
        <item m="1" x="2458"/>
        <item m="1" x="1053"/>
        <item m="1" x="2849"/>
        <item m="1" x="3495"/>
        <item m="1" x="4364"/>
        <item m="1" x="3747"/>
        <item m="1" x="3536"/>
        <item m="1" x="459"/>
        <item m="1" x="2910"/>
        <item m="1" x="4585"/>
        <item m="1" x="2924"/>
        <item m="1" x="4358"/>
        <item m="1" x="1066"/>
        <item m="1" x="4445"/>
        <item m="1" x="3381"/>
        <item m="1" x="757"/>
        <item m="1" x="2787"/>
        <item m="1" x="3606"/>
        <item m="1" x="1183"/>
        <item m="1" x="2784"/>
        <item m="1" x="3571"/>
        <item m="1" x="1394"/>
        <item m="1" x="4631"/>
        <item m="1" x="2228"/>
        <item m="1" x="2238"/>
        <item m="1" x="4469"/>
        <item m="1" x="1609"/>
        <item m="1" x="2163"/>
        <item m="1" x="2360"/>
        <item m="1" x="3595"/>
        <item m="1" x="519"/>
        <item m="1" x="842"/>
        <item m="1" x="4139"/>
        <item m="1" x="593"/>
        <item m="1" x="2442"/>
        <item m="1" x="2059"/>
        <item m="1" x="3373"/>
        <item m="1" x="1948"/>
        <item m="1" x="4633"/>
        <item m="1" x="1349"/>
        <item m="1" x="4174"/>
        <item m="1" x="3509"/>
        <item m="1" x="3655"/>
        <item m="1" x="2522"/>
        <item m="1" x="2562"/>
        <item m="1" x="1570"/>
        <item m="1" x="733"/>
        <item m="1" x="4601"/>
        <item m="1" x="2057"/>
        <item m="1" x="4419"/>
        <item m="1" x="2209"/>
        <item m="1" x="3265"/>
        <item m="1" x="3098"/>
        <item m="1" x="4247"/>
        <item m="1" x="4398"/>
        <item m="1" x="472"/>
        <item m="1" x="4609"/>
        <item m="1" x="2133"/>
        <item m="1" x="3397"/>
        <item m="1" x="1543"/>
        <item m="1" x="2083"/>
        <item m="1" x="3082"/>
        <item m="1" x="3668"/>
        <item m="1" x="2836"/>
        <item m="1" x="3526"/>
        <item m="1" x="4599"/>
        <item m="1" x="4463"/>
        <item m="1" x="4318"/>
        <item m="1" x="742"/>
        <item x="259"/>
        <item m="1" x="2303"/>
        <item m="1" x="1221"/>
        <item m="1" x="2259"/>
        <item m="1" x="1357"/>
        <item m="1" x="4258"/>
        <item m="1" x="4404"/>
        <item m="1" x="4490"/>
        <item m="1" x="1362"/>
        <item m="1" x="1568"/>
        <item m="1" x="4192"/>
        <item m="1" x="850"/>
        <item m="1" x="1293"/>
        <item m="1" x="3444"/>
        <item m="1" x="4002"/>
        <item m="1" x="1866"/>
        <item m="1" x="1352"/>
        <item m="1" x="579"/>
        <item m="1" x="2955"/>
        <item m="1" x="1822"/>
        <item m="1" x="4264"/>
        <item m="1" x="3971"/>
        <item m="1" x="2525"/>
        <item m="1" x="3120"/>
        <item m="1" x="4513"/>
        <item m="1" x="4175"/>
        <item m="1" x="1758"/>
        <item m="1" x="534"/>
        <item m="1" x="1780"/>
        <item m="1" x="1720"/>
        <item m="1" x="585"/>
        <item m="1" x="2985"/>
        <item m="1" x="3650"/>
        <item m="1" x="3416"/>
        <item m="1" x="3840"/>
        <item m="1" x="2854"/>
        <item m="1" x="3232"/>
        <item m="1" x="4502"/>
        <item m="1" x="491"/>
        <item m="1" x="2793"/>
        <item m="1" x="3849"/>
        <item m="1" x="3929"/>
        <item x="228"/>
        <item m="1" x="4248"/>
        <item m="1" x="2314"/>
        <item m="1" x="4396"/>
        <item m="1" x="2671"/>
        <item m="1" x="4135"/>
        <item m="1" x="2141"/>
        <item m="1" x="2926"/>
        <item m="1" x="2021"/>
        <item m="1" x="1084"/>
        <item m="1" x="3320"/>
        <item m="1" x="3674"/>
        <item m="1" x="2110"/>
        <item m="1" x="988"/>
        <item m="1" x="2026"/>
        <item m="1" x="1670"/>
        <item m="1" x="1545"/>
        <item m="1" x="1493"/>
        <item m="1" x="1061"/>
        <item m="1" x="3262"/>
        <item m="1" x="4233"/>
        <item m="1" x="581"/>
        <item m="1" x="3549"/>
        <item m="1" x="4586"/>
        <item m="1" x="477"/>
        <item m="1" x="2400"/>
        <item m="1" x="1709"/>
        <item m="1" x="3214"/>
        <item m="1" x="2295"/>
        <item m="1" x="3718"/>
        <item m="1" x="2706"/>
        <item m="1" x="3136"/>
        <item m="1" x="2157"/>
        <item m="1" x="3202"/>
        <item m="1" x="1730"/>
        <item m="1" x="1955"/>
        <item m="1" x="1222"/>
        <item m="1" x="913"/>
        <item m="1" x="844"/>
        <item m="1" x="1439"/>
        <item m="1" x="831"/>
        <item m="1" x="1841"/>
        <item m="1" x="4054"/>
        <item m="1" x="1701"/>
        <item m="1" x="2570"/>
        <item m="1" x="2941"/>
        <item x="220"/>
        <item m="1" x="2719"/>
        <item m="1" x="2839"/>
        <item m="1" x="3249"/>
        <item m="1" x="1645"/>
        <item x="332"/>
        <item m="1" x="4202"/>
        <item m="1" x="4088"/>
        <item m="1" x="1688"/>
        <item m="1" x="3266"/>
        <item m="1" x="1750"/>
        <item m="1" x="4136"/>
        <item m="1" x="2816"/>
        <item m="1" x="4402"/>
        <item m="1" x="633"/>
        <item m="1" x="617"/>
        <item m="1" x="4224"/>
        <item m="1" x="558"/>
        <item m="1" x="4573"/>
        <item m="1" x="3790"/>
        <item m="1" x="904"/>
        <item m="1" x="635"/>
        <item m="1" x="2202"/>
        <item m="1" x="4284"/>
        <item m="1" x="3978"/>
        <item m="1" x="1664"/>
        <item x="377"/>
        <item m="1" x="2641"/>
        <item m="1" x="2363"/>
        <item x="150"/>
        <item m="1" x="849"/>
        <item m="1" x="2550"/>
        <item m="1" x="1641"/>
        <item m="1" x="1510"/>
        <item m="1" x="3732"/>
        <item m="1" x="2017"/>
        <item m="1" x="1479"/>
        <item m="1" x="2829"/>
        <item m="1" x="868"/>
        <item m="1" x="2211"/>
        <item m="1" x="664"/>
        <item m="1" x="3068"/>
        <item m="1" x="2587"/>
        <item m="1" x="4383"/>
        <item m="1" x="764"/>
        <item m="1" x="529"/>
        <item m="1" x="3057"/>
        <item m="1" x="2392"/>
        <item m="1" x="2399"/>
        <item m="1" x="1735"/>
        <item m="1" x="4237"/>
        <item m="1" x="3608"/>
        <item m="1" x="3804"/>
        <item m="1" x="3219"/>
        <item m="1" x="4429"/>
        <item m="1" x="4308"/>
        <item m="1" x="2061"/>
        <item m="1" x="2226"/>
        <item m="1" x="2269"/>
        <item m="1" x="2573"/>
        <item m="1" x="2578"/>
        <item m="1" x="3236"/>
        <item m="1" x="1011"/>
        <item m="1" x="1826"/>
        <item m="1" x="2345"/>
        <item m="1" x="489"/>
        <item m="1" x="3729"/>
        <item m="1" x="3678"/>
        <item m="1" x="4017"/>
        <item m="1" x="1980"/>
        <item m="1" x="4415"/>
        <item m="1" x="4488"/>
        <item m="1" x="3931"/>
        <item m="1" x="2933"/>
        <item m="1" x="570"/>
        <item m="1" x="3675"/>
        <item m="1" x="1242"/>
        <item m="1" x="3246"/>
        <item m="1" x="2091"/>
        <item m="1" x="2834"/>
        <item m="1" x="2613"/>
        <item m="1" x="1431"/>
        <item m="1" x="4370"/>
        <item m="1" x="1762"/>
        <item m="1" x="3670"/>
        <item m="1" x="3758"/>
        <item m="1" x="4009"/>
        <item m="1" x="1575"/>
        <item m="1" x="1491"/>
        <item m="1" x="1721"/>
        <item m="1" x="4557"/>
        <item m="1" x="712"/>
        <item m="1" x="3683"/>
        <item m="1" x="2148"/>
        <item m="1" x="3860"/>
        <item m="1" x="3092"/>
        <item m="1" x="740"/>
        <item m="1" x="2143"/>
        <item m="1" x="4323"/>
        <item m="1" x="2413"/>
        <item m="1" x="3159"/>
        <item m="1" x="2200"/>
        <item m="1" x="1637"/>
        <item m="1" x="3690"/>
        <item m="1" x="2763"/>
        <item m="1" x="4532"/>
        <item m="1" x="3287"/>
        <item m="1" x="2235"/>
        <item m="1" x="2934"/>
        <item m="1" x="2187"/>
        <item m="1" x="2025"/>
        <item m="1" x="4595"/>
        <item m="1" x="1551"/>
        <item m="1" x="1612"/>
        <item m="1" x="512"/>
        <item m="1" x="2154"/>
        <item m="1" x="1328"/>
        <item m="1" x="3132"/>
        <item m="1" x="1524"/>
        <item m="1" x="872"/>
        <item m="1" x="686"/>
        <item m="1" x="2328"/>
        <item m="1" x="2755"/>
        <item m="1" x="2144"/>
        <item m="1" x="1683"/>
        <item m="1" x="3544"/>
        <item m="1" x="1423"/>
        <item m="1" x="2390"/>
        <item m="1" x="2846"/>
        <item m="1" x="1305"/>
        <item m="1" x="3305"/>
        <item m="1" x="3735"/>
        <item m="1" x="1660"/>
        <item m="1" x="3316"/>
        <item m="1" x="3560"/>
        <item m="1" x="3155"/>
        <item m="1" x="3673"/>
        <item m="1" x="4024"/>
        <item m="1" x="2940"/>
        <item m="1" x="1250"/>
        <item m="1" x="2127"/>
        <item m="1" x="1884"/>
        <item m="1" x="2003"/>
        <item m="1" x="3296"/>
        <item m="1" x="509"/>
        <item x="198"/>
        <item m="1" x="4362"/>
        <item m="1" x="3875"/>
        <item m="1" x="3761"/>
        <item m="1" x="3192"/>
        <item m="1" x="1150"/>
        <item m="1" x="2678"/>
        <item m="1" x="618"/>
        <item m="1" x="2786"/>
        <item m="1" x="1729"/>
        <item m="1" x="1952"/>
        <item m="1" x="1975"/>
        <item m="1" x="1288"/>
        <item m="1" x="3554"/>
        <item m="1" x="2383"/>
        <item m="1" x="566"/>
        <item m="1" x="1623"/>
        <item m="1" x="2275"/>
        <item m="1" x="1932"/>
        <item m="1" x="3529"/>
        <item m="1" x="2545"/>
        <item m="1" x="2056"/>
        <item m="1" x="4188"/>
        <item m="1" x="1464"/>
        <item m="1" x="4039"/>
        <item m="1" x="4499"/>
        <item m="1" x="2273"/>
        <item m="1" x="1595"/>
        <item m="1" x="3220"/>
        <item m="1" x="1457"/>
        <item m="1" x="1739"/>
        <item m="1" x="4626"/>
        <item m="1" x="4185"/>
        <item m="1" x="3194"/>
        <item m="1" x="1582"/>
        <item m="1" x="1603"/>
        <item m="1" x="2183"/>
        <item m="1" x="2679"/>
        <item m="1" x="4324"/>
        <item m="1" x="3278"/>
        <item m="1" x="643"/>
        <item m="1" x="2549"/>
        <item m="1" x="1156"/>
        <item m="1" x="3991"/>
        <item m="1" x="3171"/>
        <item m="1" x="792"/>
        <item m="1" x="3326"/>
        <item m="1" x="2664"/>
        <item m="1" x="3502"/>
        <item m="1" x="3809"/>
        <item m="1" x="4413"/>
        <item m="1" x="1576"/>
        <item m="1" x="479"/>
        <item x="413"/>
        <item m="1" x="4280"/>
        <item m="1" x="4634"/>
        <item m="1" x="3575"/>
        <item m="1" x="1312"/>
        <item m="1" x="1233"/>
        <item m="1" x="573"/>
        <item m="1" x="3949"/>
        <item m="1" x="674"/>
        <item m="1" x="4454"/>
        <item m="1" x="1798"/>
        <item m="1" x="4226"/>
        <item m="1" x="524"/>
        <item m="1" x="3852"/>
        <item m="1" x="3340"/>
        <item m="1" x="1608"/>
        <item m="1" x="4333"/>
        <item m="1" x="2526"/>
        <item m="1" x="1029"/>
        <item m="1" x="893"/>
        <item m="1" x="889"/>
        <item m="1" x="4103"/>
        <item m="1" x="3844"/>
        <item m="1" x="1572"/>
        <item m="1" x="2320"/>
        <item m="1" x="520"/>
        <item m="1" x="2149"/>
        <item m="1" x="2004"/>
        <item m="1" x="3691"/>
        <item m="1" x="1268"/>
        <item m="1" x="2960"/>
        <item m="1" x="1241"/>
        <item m="1" x="1748"/>
        <item m="1" x="3797"/>
        <item m="1" x="577"/>
        <item m="1" x="2929"/>
        <item m="1" x="4052"/>
        <item m="1" x="1159"/>
        <item m="1" x="1041"/>
        <item m="1" x="1025"/>
        <item m="1" x="2970"/>
        <item m="1" x="576"/>
        <item m="1" x="3975"/>
        <item m="1" x="4298"/>
        <item m="1" x="1051"/>
        <item m="1" x="4428"/>
        <item m="1" x="3783"/>
        <item m="1" x="3955"/>
        <item m="1" x="1462"/>
        <item m="1" x="3113"/>
        <item m="1" x="4108"/>
        <item m="1" x="4176"/>
        <item m="1" x="4603"/>
        <item m="1" x="2052"/>
        <item m="1" x="2329"/>
        <item m="1" x="2945"/>
        <item m="1" x="4451"/>
        <item m="1" x="1134"/>
        <item m="1" x="3951"/>
        <item m="1" x="1020"/>
        <item m="1" x="505"/>
        <item m="1" x="1006"/>
        <item m="1" x="3441"/>
        <item m="1" x="2971"/>
        <item m="1" x="869"/>
        <item m="1" x="3291"/>
        <item m="1" x="3587"/>
        <item m="1" x="3452"/>
        <item m="1" x="631"/>
        <item m="1" x="3753"/>
        <item m="1" x="2138"/>
        <item m="1" x="4547"/>
        <item m="1" x="813"/>
        <item m="1" x="3389"/>
        <item m="1" x="1714"/>
        <item m="1" x="1684"/>
        <item m="1" x="1287"/>
        <item m="1" x="4593"/>
        <item m="1" x="1080"/>
        <item m="1" x="1741"/>
        <item m="1" x="1956"/>
        <item m="1" x="3123"/>
        <item m="1" x="1941"/>
        <item m="1" x="3890"/>
        <item m="1" x="2463"/>
        <item m="1" x="621"/>
        <item m="1" x="4307"/>
        <item m="1" x="1232"/>
        <item m="1" x="1711"/>
        <item m="1" x="3455"/>
        <item m="1" x="2407"/>
        <item m="1" x="691"/>
        <item m="1" x="1810"/>
        <item m="1" x="4292"/>
        <item m="1" x="3037"/>
        <item m="1" x="3361"/>
        <item m="1" x="914"/>
        <item m="1" x="3772"/>
        <item m="1" x="2250"/>
        <item m="1" x="4460"/>
        <item m="1" x="1209"/>
        <item x="138"/>
        <item m="1" x="1872"/>
        <item m="1" x="4143"/>
        <item m="1" x="906"/>
        <item m="1" x="4066"/>
        <item m="1" x="1461"/>
        <item m="1" x="1344"/>
        <item m="1" x="2757"/>
        <item m="1" x="523"/>
        <item m="1" x="1000"/>
        <item m="1" x="3073"/>
        <item m="1" x="862"/>
        <item m="1" x="1113"/>
        <item m="1" x="772"/>
        <item m="1" x="728"/>
        <item m="1" x="3741"/>
        <item m="1" x="1838"/>
        <item m="1" x="2472"/>
        <item m="1" x="3613"/>
        <item m="1" x="4091"/>
        <item m="1" x="1617"/>
        <item m="1" x="3511"/>
        <item m="1" x="3945"/>
        <item m="1" x="2961"/>
        <item m="1" x="1814"/>
        <item m="1" x="2798"/>
        <item m="1" x="4487"/>
        <item m="1" x="1178"/>
        <item x="99"/>
        <item m="1" x="1651"/>
        <item m="1" x="4138"/>
        <item m="1" x="2597"/>
        <item x="172"/>
        <item m="1" x="2158"/>
        <item m="1" x="1453"/>
        <item m="1" x="1770"/>
        <item m="1" x="2765"/>
        <item m="1" x="1695"/>
        <item m="1" x="3411"/>
        <item m="1" x="863"/>
        <item m="1" x="700"/>
        <item m="1" x="3398"/>
        <item m="1" x="4211"/>
        <item m="1" x="1073"/>
        <item m="1" x="3525"/>
        <item m="1" x="4372"/>
        <item m="1" x="2620"/>
        <item m="1" x="1400"/>
        <item m="1" x="1784"/>
        <item x="405"/>
        <item m="1" x="1899"/>
        <item m="1" x="3528"/>
        <item m="1" x="2289"/>
        <item m="1" x="1378"/>
        <item m="1" x="3979"/>
        <item m="1" x="1894"/>
        <item m="1" x="3833"/>
        <item m="1" x="1646"/>
        <item m="1" x="3126"/>
        <item m="1" x="2475"/>
        <item m="1" x="3281"/>
        <item m="1" x="2001"/>
        <item m="1" x="751"/>
        <item m="1" x="1421"/>
        <item m="1" x="1398"/>
        <item m="1" x="3534"/>
        <item m="1" x="3961"/>
        <item m="1" x="3289"/>
        <item m="1" x="1954"/>
        <item m="1" x="3494"/>
        <item x="283"/>
        <item x="229"/>
        <item m="1" x="2989"/>
        <item x="365"/>
        <item m="1" x="4566"/>
        <item m="1" x="1571"/>
        <item m="1" x="964"/>
        <item m="1" x="4493"/>
        <item m="1" x="1079"/>
        <item m="1" x="2279"/>
        <item m="1" x="3174"/>
        <item m="1" x="1949"/>
        <item m="1" x="4620"/>
        <item m="1" x="1761"/>
        <item m="1" x="4545"/>
        <item m="1" x="3727"/>
        <item m="1" x="3842"/>
        <item m="1" x="2099"/>
        <item x="76"/>
        <item m="1" x="4351"/>
        <item m="1" x="1486"/>
        <item m="1" x="1917"/>
        <item m="1" x="4399"/>
        <item m="1" x="1544"/>
        <item m="1" x="2349"/>
        <item m="1" x="2959"/>
        <item m="1" x="525"/>
        <item m="1" x="1030"/>
        <item m="1" x="879"/>
        <item m="1" x="1334"/>
        <item m="1" x="4535"/>
        <item m="1" x="2384"/>
        <item m="1" x="2826"/>
        <item m="1" x="2280"/>
        <item m="1" x="1973"/>
        <item m="1" x="2312"/>
        <item m="1" x="4390"/>
        <item m="1" x="1687"/>
        <item m="1" x="1326"/>
        <item m="1" x="3774"/>
        <item m="1" x="598"/>
        <item m="1" x="2422"/>
        <item m="1" x="4046"/>
        <item m="1" x="1690"/>
        <item m="1" x="602"/>
        <item m="1" x="4167"/>
        <item m="1" x="2576"/>
        <item m="1" x="1610"/>
        <item m="1" x="2741"/>
        <item m="1" x="4551"/>
        <item m="1" x="2147"/>
        <item m="1" x="3356"/>
        <item m="1" x="3935"/>
        <item m="1" x="3144"/>
        <item m="1" x="4448"/>
        <item m="1" x="4160"/>
        <item m="1" x="846"/>
        <item m="1" x="2246"/>
        <item m="1" x="1579"/>
        <item m="1" x="1772"/>
        <item m="1" x="2652"/>
        <item m="1" x="1145"/>
        <item m="1" x="2614"/>
        <item m="1" x="1212"/>
        <item m="1" x="2999"/>
        <item m="1" x="4598"/>
        <item m="1" x="1043"/>
        <item m="1" x="1628"/>
        <item m="1" x="3354"/>
        <item m="1" x="4059"/>
        <item m="1" x="3699"/>
        <item x="308"/>
        <item m="1" x="3103"/>
        <item m="1" x="3498"/>
        <item m="1" x="1188"/>
        <item x="330"/>
        <item m="1" x="537"/>
        <item m="1" x="2263"/>
        <item m="1" x="677"/>
        <item m="1" x="939"/>
        <item m="1" x="2760"/>
        <item m="1" x="2756"/>
        <item m="1" x="3618"/>
        <item m="1" x="3913"/>
        <item m="1" x="1633"/>
        <item m="1" x="527"/>
        <item m="1" x="3752"/>
        <item m="1" x="1901"/>
        <item m="1" x="2214"/>
        <item m="1" x="3884"/>
        <item m="1" x="2833"/>
        <item m="1" x="1860"/>
        <item m="1" x="4246"/>
        <item m="1" x="1440"/>
        <item m="1" x="3803"/>
        <item m="1" x="1392"/>
        <item m="1" x="3572"/>
        <item m="1" x="1847"/>
        <item m="1" x="3011"/>
        <item m="1" x="3920"/>
        <item m="1" x="1942"/>
        <item m="1" x="3728"/>
        <item m="1" x="630"/>
        <item m="1" x="3594"/>
        <item m="1" x="4001"/>
        <item x="210"/>
        <item m="1" x="642"/>
        <item m="1" x="4426"/>
        <item m="1" x="1311"/>
        <item m="1" x="4365"/>
        <item m="1" x="3737"/>
        <item m="1" x="4273"/>
        <item m="1" x="4291"/>
        <item m="1" x="549"/>
        <item m="1" x="1563"/>
        <item m="1" x="1876"/>
        <item m="1" x="3480"/>
        <item m="1" x="2810"/>
        <item m="1" x="4067"/>
        <item m="1" x="2178"/>
        <item m="1" x="4608"/>
        <item m="1" x="2398"/>
        <item m="1" x="2130"/>
        <item m="1" x="3998"/>
        <item m="1" x="3186"/>
        <item m="1" x="2283"/>
        <item m="1" x="1974"/>
        <item m="1" x="1281"/>
        <item m="1" x="2049"/>
        <item m="1" x="3193"/>
        <item m="1" x="2299"/>
        <item m="1" x="981"/>
        <item m="1" x="2081"/>
        <item m="1" x="3630"/>
        <item m="1" x="4095"/>
        <item m="1" x="3055"/>
        <item m="1" x="1017"/>
        <item m="1" x="547"/>
        <item m="1" x="2766"/>
        <item m="1" x="3905"/>
        <item m="1" x="948"/>
        <item m="1" x="1325"/>
        <item m="1" x="2030"/>
        <item m="1" x="1418"/>
        <item m="1" x="2887"/>
        <item m="1" x="4470"/>
        <item m="1" x="3740"/>
        <item m="1" x="1613"/>
        <item m="1" x="3420"/>
        <item m="1" x="3746"/>
        <item m="1" x="453"/>
        <item m="1" x="2270"/>
        <item m="1" x="571"/>
        <item m="1" x="1137"/>
        <item m="1" x="1414"/>
        <item m="1" x="3787"/>
        <item m="1" x="3322"/>
        <item m="1" x="1332"/>
        <item m="1" x="4472"/>
        <item m="1" x="2574"/>
        <item m="1" x="1806"/>
        <item m="1" x="938"/>
        <item m="1" x="4435"/>
        <item m="1" x="4424"/>
        <item m="1" x="1083"/>
        <item m="1" x="809"/>
        <item m="1" x="1412"/>
        <item m="1" x="3486"/>
        <item m="1" x="3590"/>
        <item m="1" x="3660"/>
        <item m="1" x="1915"/>
        <item m="1" x="858"/>
        <item m="1" x="1858"/>
        <item m="1" x="3977"/>
        <item m="1" x="1251"/>
        <item m="1" x="1639"/>
        <item m="1" x="3836"/>
        <item m="1" x="3834"/>
        <item m="1" x="4179"/>
        <item m="1" x="4293"/>
        <item m="1" x="1200"/>
        <item m="1" x="1656"/>
        <item m="1" x="3313"/>
        <item m="1" x="658"/>
        <item m="1" x="3653"/>
        <item m="1" x="2694"/>
        <item m="1" x="1474"/>
        <item m="1" x="689"/>
        <item m="1" x="4604"/>
        <item m="1" x="4447"/>
        <item m="1" x="1224"/>
        <item m="1" x="464"/>
        <item m="1" x="3889"/>
        <item m="1" x="1078"/>
        <item m="1" x="4204"/>
        <item m="1" x="1787"/>
        <item m="1" x="1456"/>
        <item m="1" x="3290"/>
        <item m="1" x="2072"/>
        <item m="1" x="605"/>
        <item m="1" x="3137"/>
        <item m="1" x="3457"/>
        <item m="1" x="1237"/>
        <item m="1" x="1162"/>
        <item m="1" x="2336"/>
        <item m="1" x="1504"/>
        <item m="1" x="1857"/>
        <item m="1" x="1910"/>
        <item m="1" x="2523"/>
        <item m="1" x="2117"/>
        <item m="1" x="2857"/>
        <item m="1" x="2750"/>
        <item m="1" x="1451"/>
        <item m="1" x="3538"/>
        <item m="1" x="2338"/>
        <item m="1" x="4558"/>
        <item m="1" x="2361"/>
        <item m="1" x="2600"/>
        <item m="1" x="2711"/>
        <item m="1" x="2704"/>
        <item m="1" x="3044"/>
        <item m="1" x="3277"/>
        <item m="1" x="3647"/>
        <item m="1" x="2193"/>
        <item m="1" x="3161"/>
        <item m="1" x="2967"/>
        <item m="1" x="3106"/>
        <item m="1" x="2465"/>
        <item m="1" x="2911"/>
        <item m="1" x="2768"/>
        <item m="1" x="934"/>
        <item m="1" x="1261"/>
        <item m="1" x="3501"/>
        <item m="1" x="4190"/>
        <item m="1" x="3932"/>
        <item m="1" x="521"/>
        <item m="1" x="930"/>
        <item m="1" x="1966"/>
        <item m="1" x="3040"/>
        <item m="1" x="4407"/>
        <item m="1" x="2139"/>
        <item m="1" x="3773"/>
        <item m="1" x="2160"/>
        <item m="1" x="1511"/>
        <item m="1" x="1289"/>
        <item m="1" x="4539"/>
        <item x="16"/>
        <item m="1" x="1102"/>
        <item m="1" x="4257"/>
        <item m="1" x="651"/>
        <item m="1" x="924"/>
        <item m="1" x="468"/>
        <item m="1" x="2685"/>
        <item m="1" x="4397"/>
        <item m="1" x="4183"/>
        <item m="1" x="2425"/>
        <item x="291"/>
        <item m="1" x="1217"/>
        <item m="1" x="998"/>
        <item x="370"/>
        <item m="1" x="918"/>
        <item m="1" x="2739"/>
        <item m="1" x="1336"/>
        <item m="1" x="967"/>
        <item m="1" x="3619"/>
        <item m="1" x="2436"/>
        <item m="1" x="1601"/>
        <item m="1" x="2433"/>
        <item m="1" x="540"/>
        <item m="1" x="3187"/>
        <item m="1" x="3476"/>
        <item m="1" x="1503"/>
        <item m="1" x="3295"/>
        <item m="1" x="920"/>
        <item m="1" x="2996"/>
        <item m="1" x="2529"/>
        <item m="1" x="4294"/>
        <item m="1" x="2443"/>
        <item m="1" x="1033"/>
        <item m="1" x="4147"/>
        <item m="1" x="3007"/>
        <item m="1" x="3405"/>
        <item m="1" x="3925"/>
        <item m="1" x="3664"/>
        <item m="1" x="589"/>
        <item m="1" x="1667"/>
        <item m="1" x="2688"/>
        <item m="1" x="2019"/>
        <item m="1" x="2559"/>
        <item m="1" x="3165"/>
        <item m="1" x="2761"/>
        <item m="1" x="4518"/>
        <item m="1" x="2879"/>
        <item m="1" x="3086"/>
        <item x="372"/>
        <item m="1" x="2265"/>
        <item m="1" x="1963"/>
        <item m="1" x="3129"/>
        <item m="1" x="2055"/>
        <item m="1" x="3039"/>
        <item m="1" x="1854"/>
        <item m="1" x="1191"/>
        <item m="1" x="2889"/>
        <item m="1" x="4058"/>
        <item m="1" x="3514"/>
        <item m="1" x="3022"/>
        <item m="1" x="1753"/>
        <item m="1" x="1215"/>
        <item m="1" x="3507"/>
        <item m="1" x="590"/>
        <item m="1" x="1931"/>
        <item m="1" x="4420"/>
        <item m="1" x="592"/>
        <item m="1" x="4505"/>
        <item m="1" x="1189"/>
        <item m="1" x="3382"/>
        <item m="1" x="3352"/>
        <item m="1" x="745"/>
        <item m="1" x="2803"/>
        <item m="1" x="3708"/>
        <item m="1" x="3533"/>
        <item m="1" x="530"/>
        <item m="1" x="2440"/>
        <item m="1" x="3213"/>
        <item m="1" x="4011"/>
        <item m="1" x="4118"/>
        <item m="1" x="3332"/>
        <item m="1" x="1724"/>
        <item m="1" x="3434"/>
        <item m="1" x="2838"/>
        <item m="1" x="3489"/>
        <item m="1" x="4157"/>
        <item m="1" x="2305"/>
        <item m="1" x="4528"/>
        <item m="1" x="4630"/>
        <item m="1" x="3856"/>
        <item m="1" x="4252"/>
        <item m="1" x="4068"/>
        <item m="1" x="2212"/>
        <item m="1" x="3846"/>
        <item m="1" x="4425"/>
        <item m="1" x="703"/>
        <item m="1" x="1085"/>
        <item m="1" x="732"/>
        <item m="1" x="661"/>
        <item m="1" x="1907"/>
        <item x="201"/>
        <item m="1" x="678"/>
        <item m="1" x="4340"/>
        <item m="1" x="3762"/>
        <item m="1" x="3453"/>
        <item m="1" x="946"/>
        <item m="1" x="1260"/>
        <item m="1" x="1891"/>
        <item m="1" x="3250"/>
        <item m="1" x="4361"/>
        <item m="1" x="3169"/>
        <item m="1" x="1355"/>
        <item m="1" x="2432"/>
        <item m="1" x="3282"/>
        <item m="1" x="2581"/>
        <item m="1" x="1046"/>
        <item m="1" x="958"/>
        <item m="1" x="2509"/>
        <item m="1" x="2673"/>
        <item m="1" x="3767"/>
        <item m="1" x="3612"/>
        <item m="1" x="825"/>
        <item m="1" x="3987"/>
        <item m="1" x="4012"/>
        <item m="1" x="3308"/>
        <item m="1" x="2180"/>
        <item m="1" x="2321"/>
        <item m="1" x="2330"/>
        <item m="1" x="3748"/>
        <item m="1" x="1627"/>
        <item m="1" x="3140"/>
        <item m="1" x="1262"/>
        <item m="1" x="500"/>
        <item m="1" x="2038"/>
        <item m="1" x="3384"/>
        <item m="1" x="4267"/>
        <item m="1" x="894"/>
        <item m="1" x="3449"/>
        <item m="1" x="1897"/>
        <item m="1" x="3119"/>
        <item m="1" x="4477"/>
        <item m="1" x="1127"/>
        <item m="1" x="1888"/>
        <item m="1" x="2402"/>
        <item m="1" x="3781"/>
        <item m="1" x="2772"/>
        <item m="1" x="1526"/>
        <item m="1" x="1124"/>
        <item m="1" x="462"/>
        <item m="1" x="2476"/>
        <item m="1" x="2196"/>
        <item m="1" x="1673"/>
        <item m="1" x="1381"/>
        <item m="1" x="3876"/>
        <item m="1" x="4540"/>
        <item x="389"/>
        <item m="1" x="478"/>
        <item m="1" x="3025"/>
        <item m="1" x="4027"/>
        <item m="1" x="1173"/>
        <item m="1" x="1310"/>
        <item m="1" x="1049"/>
        <item m="1" x="1782"/>
        <item m="1" x="3447"/>
        <item m="1" x="2494"/>
        <item m="1" x="2119"/>
        <item m="1" x="1076"/>
        <item m="1" x="1565"/>
        <item m="1" x="2672"/>
        <item m="1" x="503"/>
        <item m="1" x="1896"/>
        <item x="297"/>
        <item m="1" x="4433"/>
        <item m="1" x="2722"/>
        <item m="1" x="544"/>
        <item m="1" x="4217"/>
        <item m="1" x="856"/>
        <item m="1" x="4180"/>
        <item m="1" x="2448"/>
        <item m="1" x="3614"/>
        <item x="250"/>
        <item m="1" x="510"/>
        <item m="1" x="1918"/>
        <item m="1" x="2161"/>
        <item m="1" x="2412"/>
        <item m="1" x="1004"/>
        <item m="1" x="646"/>
        <item m="1" x="3988"/>
        <item m="1" x="999"/>
        <item m="1" x="997"/>
        <item m="1" x="2481"/>
        <item m="1" x="676"/>
        <item m="1" x="4119"/>
        <item m="1" x="1112"/>
        <item m="1" x="881"/>
        <item m="1" x="741"/>
        <item m="1" x="1767"/>
        <item m="1" x="1473"/>
        <item m="1" x="2374"/>
        <item m="1" x="2362"/>
        <item m="1" x="1380"/>
        <item m="1" x="2972"/>
        <item m="1" x="1365"/>
        <item m="1" x="1823"/>
        <item m="1" x="4423"/>
        <item m="1" x="3829"/>
        <item m="1" x="1632"/>
        <item m="1" x="3802"/>
        <item m="1" x="2917"/>
        <item m="1" x="2358"/>
        <item m="1" x="3216"/>
        <item m="1" x="1335"/>
        <item m="1" x="801"/>
        <item m="1" x="546"/>
        <item m="1" x="1879"/>
        <item m="1" x="1698"/>
        <item m="1" x="1756"/>
        <item m="1" x="4016"/>
        <item m="1" x="3482"/>
        <item m="1" x="535"/>
        <item m="1" x="4274"/>
        <item m="1" x="3259"/>
        <item m="1" x="1106"/>
        <item m="1" x="1938"/>
        <item m="1" x="1198"/>
        <item m="1" x="4344"/>
        <item m="1" x="982"/>
        <item m="1" x="1781"/>
        <item m="1" x="1322"/>
        <item m="1" x="2387"/>
        <item m="1" x="3222"/>
        <item m="1" x="2502"/>
        <item m="1" x="3911"/>
        <item m="1" x="3786"/>
        <item m="1" x="4597"/>
        <item m="1" x="1177"/>
        <item m="1" x="2548"/>
        <item m="1" x="1471"/>
        <item m="1" x="1515"/>
        <item m="1" x="2190"/>
        <item m="1" x="921"/>
        <item m="1" x="1740"/>
        <item m="1" x="4102"/>
        <item m="1" x="1937"/>
        <item m="1" x="2315"/>
        <item m="1" x="3350"/>
        <item m="1" x="2205"/>
        <item m="1" x="4635"/>
        <item m="1" x="3924"/>
        <item m="1" x="3745"/>
        <item m="1" x="3008"/>
        <item m="1" x="3396"/>
        <item m="1" x="800"/>
        <item m="1" x="1791"/>
        <item m="1" x="1364"/>
        <item m="1" x="1874"/>
        <item m="1" x="4105"/>
        <item m="1" x="4271"/>
        <item m="1" x="1911"/>
        <item m="1" x="4249"/>
        <item m="1" x="3830"/>
        <item m="1" x="1557"/>
        <item m="1" x="543"/>
        <item m="1" x="4063"/>
        <item m="1" x="622"/>
        <item m="1" x="890"/>
        <item m="1" x="3170"/>
        <item m="1" x="2487"/>
        <item m="1" x="4131"/>
        <item m="1" x="3632"/>
        <item m="1" x="884"/>
        <item m="1" x="3408"/>
        <item m="1" x="797"/>
        <item m="1" x="2886"/>
        <item m="1" x="880"/>
        <item m="1" x="3280"/>
        <item m="1" x="3051"/>
        <item m="1" x="1648"/>
        <item m="1" x="804"/>
        <item m="1" x="1737"/>
        <item m="1" x="4044"/>
        <item m="1" x="2356"/>
        <item m="1" x="1105"/>
        <item m="1" x="2424"/>
        <item m="1" x="3115"/>
        <item m="1" x="3939"/>
        <item m="1" x="1912"/>
        <item m="1" x="3739"/>
        <item m="1" x="3723"/>
        <item m="1" x="4254"/>
        <item m="1" x="1614"/>
        <item m="1" x="600"/>
        <item m="1" x="1685"/>
        <item m="1" x="3686"/>
        <item m="1" x="2936"/>
        <item m="1" x="929"/>
        <item m="1" x="3957"/>
        <item m="1" x="2792"/>
        <item m="1" x="1776"/>
        <item m="1" x="2047"/>
        <item x="346"/>
        <item m="1" x="4170"/>
        <item m="1" x="3079"/>
        <item m="1" x="1040"/>
        <item m="1" x="2171"/>
        <item m="1" x="3585"/>
        <item m="1" x="817"/>
        <item m="1" x="4225"/>
        <item m="1" x="4495"/>
        <item m="1" x="4311"/>
        <item m="1" x="4209"/>
        <item m="1" x="3768"/>
        <item m="1" x="4316"/>
        <item m="1" x="2490"/>
        <item m="1" x="2140"/>
        <item m="1" x="2659"/>
        <item m="1" x="696"/>
        <item m="1" x="1290"/>
        <item m="1" x="4077"/>
        <item m="1" x="854"/>
        <item m="1" x="3687"/>
        <item m="1" x="2386"/>
        <item m="1" x="4000"/>
        <item m="1" x="1604"/>
        <item m="1" x="1712"/>
        <item m="1" x="2656"/>
        <item m="1" x="1452"/>
        <item m="1" x="4474"/>
        <item m="1" x="979"/>
        <item m="1" x="4466"/>
        <item m="1" x="3824"/>
        <item m="1" x="2234"/>
        <item m="1" x="1855"/>
        <item m="1" x="3744"/>
        <item m="1" x="2781"/>
        <item m="1" x="673"/>
        <item m="1" x="1122"/>
        <item m="1" x="2341"/>
        <item m="1" x="4146"/>
        <item m="1" x="3212"/>
        <item m="1" x="4203"/>
        <item m="1" x="2974"/>
        <item m="1" x="1775"/>
        <item m="1" x="2134"/>
        <item m="1" x="2677"/>
        <item m="1" x="2868"/>
        <item m="1" x="2998"/>
        <item m="1" x="2892"/>
        <item m="1" x="1815"/>
        <item m="1" x="610"/>
        <item m="1" x="467"/>
        <item m="1" x="3579"/>
        <item m="1" x="2577"/>
        <item m="1" x="1245"/>
        <item m="1" x="2337"/>
        <item m="1" x="2804"/>
        <item m="1" x="4520"/>
        <item m="1" x="668"/>
        <item m="1" x="2073"/>
        <item m="1" x="2492"/>
        <item m="1" x="1773"/>
        <item m="1" x="2624"/>
        <item m="1" x="526"/>
        <item m="1" x="2419"/>
        <item m="1" x="2684"/>
        <item m="1" x="1813"/>
        <item m="1" x="3521"/>
        <item m="1" x="897"/>
        <item m="1" x="3778"/>
        <item m="1" x="3877"/>
        <item m="1" x="3547"/>
        <item m="1" x="2708"/>
        <item m="1" x="4053"/>
        <item m="1" x="1875"/>
        <item m="1" x="2749"/>
        <item m="1" x="613"/>
        <item m="1" x="3359"/>
        <item m="1" x="3827"/>
        <item m="1" x="887"/>
        <item m="1" x="2982"/>
        <item m="1" x="1809"/>
        <item m="1" x="2044"/>
        <item m="1" x="3861"/>
        <item m="1" x="2062"/>
        <item x="161"/>
        <item m="1" x="3357"/>
        <item m="1" x="723"/>
        <item m="1" x="4380"/>
        <item m="1" x="2904"/>
        <item m="1" x="2478"/>
        <item m="1" x="3228"/>
        <item m="1" x="2809"/>
        <item m="1" x="1050"/>
        <item m="1" x="4349"/>
        <item m="1" x="2774"/>
        <item m="1" x="1821"/>
        <item m="1" x="3714"/>
        <item m="1" x="1064"/>
        <item m="1" x="541"/>
        <item m="1" x="3866"/>
        <item m="1" x="3252"/>
        <item m="1" x="4550"/>
        <item m="1" x="502"/>
        <item m="1" x="3597"/>
        <item m="1" x="1620"/>
        <item m="1" x="4555"/>
        <item m="1" x="2595"/>
        <item m="1" x="3638"/>
        <item m="1" x="680"/>
        <item m="1" x="3196"/>
        <item m="1" x="721"/>
        <item m="1" x="4272"/>
        <item m="1" x="1969"/>
        <item m="1" x="3869"/>
        <item m="1" x="3042"/>
        <item m="1" x="4269"/>
        <item m="1" x="1192"/>
        <item m="1" x="1578"/>
        <item m="1" x="2102"/>
        <item m="1" x="1021"/>
        <item m="1" x="4007"/>
        <item m="1" x="2745"/>
        <item m="1" x="4300"/>
        <item m="1" x="2740"/>
        <item m="1" x="1752"/>
        <item m="1" x="688"/>
        <item m="1" x="3270"/>
        <item m="1" x="3559"/>
        <item m="1" x="834"/>
        <item m="1" x="1442"/>
        <item m="1" x="2560"/>
        <item x="345"/>
        <item m="1" x="1873"/>
        <item m="1" x="3201"/>
        <item m="1" x="1426"/>
        <item m="1" x="2366"/>
        <item m="1" x="3358"/>
        <item m="1" x="1300"/>
        <item m="1" x="1616"/>
        <item m="1" x="4436"/>
        <item m="1" x="3904"/>
        <item m="1" x="992"/>
        <item m="1" x="1048"/>
        <item m="1" x="1330"/>
        <item m="1" x="3771"/>
        <item m="1" x="4377"/>
        <item m="1" x="494"/>
        <item m="1" x="855"/>
        <item m="1" x="2204"/>
        <item m="1" x="1492"/>
        <item m="1" x="2033"/>
        <item m="1" x="1889"/>
        <item m="1" x="3555"/>
        <item m="1" x="3697"/>
        <item m="1" x="2142"/>
        <item m="1" x="2324"/>
        <item m="1" x="976"/>
        <item m="1" x="2258"/>
        <item x="144"/>
        <item m="1" x="1432"/>
        <item m="1" x="3512"/>
        <item m="1" x="3930"/>
        <item m="1" x="1483"/>
        <item m="1" x="1553"/>
        <item m="1" x="4389"/>
        <item m="1" x="4304"/>
        <item m="1" x="2340"/>
        <item m="1" x="2430"/>
        <item m="1" x="511"/>
        <item m="1" x="4177"/>
        <item x="69"/>
        <item m="1" x="1199"/>
        <item m="1" x="1094"/>
        <item m="1" x="2377"/>
        <item m="1" x="949"/>
        <item m="1" x="2159"/>
        <item m="1" x="1536"/>
        <item m="1" x="1882"/>
        <item m="1" x="3775"/>
        <item m="1" x="2500"/>
        <item m="1" x="4338"/>
        <item m="1" x="2233"/>
        <item m="1" x="4417"/>
        <item m="1" x="1816"/>
        <item m="1" x="1631"/>
        <item m="1" x="2744"/>
        <item m="1" x="4500"/>
        <item m="1" x="3815"/>
        <item m="1" x="2220"/>
        <item m="1" x="3473"/>
        <item m="1" x="1429"/>
        <item m="1" x="3066"/>
        <item m="1" x="2665"/>
        <item m="1" x="4408"/>
        <item m="1" x="2969"/>
        <item m="1" x="3817"/>
        <item m="1" x="4239"/>
        <item m="1" x="4055"/>
        <item m="1" x="4578"/>
        <item m="1" x="2401"/>
        <item m="1" x="4303"/>
        <item m="1" x="1407"/>
        <item m="1" x="3891"/>
        <item m="1" x="3052"/>
        <item m="1" x="1279"/>
        <item m="1" x="2466"/>
        <item m="1" x="1438"/>
        <item m="1" x="619"/>
        <item m="1" x="3004"/>
        <item m="1" x="4524"/>
        <item m="1" x="2118"/>
        <item m="1" x="900"/>
        <item m="1" x="1926"/>
        <item m="1" x="848"/>
        <item m="1" x="4262"/>
        <item m="1" x="4281"/>
        <item m="1" x="3798"/>
        <item m="1" x="1583"/>
        <item m="1" x="4556"/>
        <item m="1" x="1405"/>
        <item m="1" x="2245"/>
        <item m="1" x="952"/>
        <item m="1" x="808"/>
        <item m="1" x="3508"/>
        <item m="1" x="1077"/>
        <item m="1" x="1406"/>
        <item m="1" x="3121"/>
        <item m="1" x="1158"/>
        <item m="1" x="2584"/>
        <item m="1" x="451"/>
        <item m="1" x="710"/>
        <item m="1" x="2701"/>
        <item m="1" x="4611"/>
        <item m="1" x="1734"/>
        <item m="1" x="3208"/>
        <item m="1" x="1757"/>
        <item m="1" x="1228"/>
        <item m="1" x="4628"/>
        <item m="1" x="3580"/>
        <item m="1" x="2230"/>
        <item m="1" x="1126"/>
        <item m="1" x="1149"/>
        <item m="1" x="2618"/>
        <item m="1" x="4514"/>
        <item m="1" x="1246"/>
        <item m="1" x="3111"/>
        <item m="1" x="4622"/>
        <item m="1" x="2480"/>
        <item m="1" x="3238"/>
        <item m="1" x="2347"/>
        <item m="1" x="940"/>
        <item m="1" x="3548"/>
        <item m="1" x="4085"/>
        <item m="1" x="4353"/>
        <item m="1" x="2861"/>
        <item m="1" x="681"/>
        <item m="1" x="4083"/>
        <item m="1" x="2469"/>
        <item m="1" x="1991"/>
        <item m="1" x="497"/>
        <item m="1" x="3195"/>
        <item m="1" x="1514"/>
        <item m="1" x="528"/>
        <item m="1" x="4401"/>
        <item m="1" x="2364"/>
        <item m="1" x="3178"/>
        <item x="258"/>
        <item m="1" x="1532"/>
        <item m="1" x="3343"/>
        <item m="1" x="2485"/>
        <item m="1" x="2905"/>
        <item m="1" x="1116"/>
        <item m="1" x="584"/>
        <item m="1" x="4501"/>
        <item m="1" x="3705"/>
        <item m="1" x="4069"/>
        <item x="302"/>
        <item m="1" x="1206"/>
        <item m="1" x="3756"/>
        <item m="1" x="3933"/>
        <item m="1" x="3065"/>
        <item m="1" x="3003"/>
        <item m="1" x="2554"/>
        <item m="1" x="2380"/>
        <item m="1" x="941"/>
        <item m="1" x="2727"/>
        <item m="1" x="4130"/>
        <item m="1" x="4355"/>
        <item m="1" x="514"/>
        <item m="1" x="3311"/>
        <item x="326"/>
        <item m="1" x="1460"/>
        <item m="1" x="1796"/>
        <item m="1" x="2164"/>
        <item m="1" x="3346"/>
        <item m="1" x="752"/>
        <item m="1" x="1031"/>
        <item m="1" x="4268"/>
        <item m="1" x="4345"/>
        <item m="1" x="1890"/>
        <item m="1" x="3500"/>
        <item m="1" x="975"/>
        <item x="200"/>
        <item m="1" x="2495"/>
        <item m="1" x="2891"/>
        <item m="1" x="652"/>
        <item m="1" x="4244"/>
        <item m="1" x="1103"/>
        <item m="1" x="973"/>
        <item m="1" x="3545"/>
        <item m="1" x="3197"/>
        <item m="1" x="3251"/>
        <item m="1" x="2203"/>
        <item m="1" x="1665"/>
        <item m="1" x="827"/>
        <item m="1" x="925"/>
        <item m="1" x="3154"/>
        <item m="1" x="4128"/>
        <item m="1" x="4288"/>
        <item m="1" x="3730"/>
        <item m="1" x="1182"/>
        <item m="1" x="1766"/>
        <item m="1" x="4615"/>
        <item m="1" x="1830"/>
        <item m="1" x="624"/>
        <item m="1" x="2028"/>
        <item m="1" x="2754"/>
        <item m="1" x="2537"/>
        <item m="1" x="3582"/>
        <item m="1" x="3306"/>
        <item m="1" x="2454"/>
        <item m="1" x="3542"/>
        <item m="1" x="1235"/>
        <item m="1" x="1348"/>
        <item m="1" x="3244"/>
        <item m="1" x="632"/>
        <item m="1" x="980"/>
        <item m="1" x="1446"/>
        <item m="1" x="2372"/>
        <item m="1" x="4553"/>
        <item m="1" x="1269"/>
        <item m="1" x="2718"/>
        <item m="1" x="2335"/>
        <item m="1" x="1252"/>
        <item m="1" x="3656"/>
        <item m="1" x="2097"/>
        <item m="1" x="3227"/>
        <item m="1" x="4613"/>
        <item m="1" x="1985"/>
        <item m="1" x="3471"/>
        <item m="1" x="4186"/>
        <item m="1" x="1851"/>
        <item m="1" x="1900"/>
        <item m="1" x="4075"/>
        <item m="1" x="947"/>
        <item m="1" x="3522"/>
        <item m="1" x="1059"/>
        <item m="1" x="3872"/>
        <item m="1" x="729"/>
        <item m="1" x="3642"/>
        <item m="1" x="1166"/>
        <item m="1" x="2862"/>
        <item m="1" x="3162"/>
        <item m="1" x="1930"/>
        <item m="1" x="3883"/>
        <item m="1" x="815"/>
        <item m="1" x="3267"/>
        <item m="1" x="3050"/>
        <item m="1" x="2060"/>
        <item m="1" x="3237"/>
        <item m="1" x="3970"/>
        <item m="1" x="2915"/>
        <item m="1" x="2642"/>
        <item m="1" x="2152"/>
        <item m="1" x="2551"/>
        <item m="1" x="2552"/>
        <item m="1" x="956"/>
        <item m="1" x="1970"/>
        <item m="1" x="3310"/>
        <item m="1" x="4491"/>
        <item m="1" x="1777"/>
        <item m="1" x="2546"/>
        <item m="1" x="1383"/>
        <item m="1" x="3639"/>
        <item m="1" x="2657"/>
        <item m="1" x="4464"/>
        <item m="1" x="3592"/>
        <item m="1" x="1800"/>
        <item m="1" x="2416"/>
        <item m="1" x="3224"/>
        <item m="1" x="3198"/>
        <item m="1" x="481"/>
        <item m="1" x="4393"/>
        <item m="1" x="2435"/>
        <item m="1" x="874"/>
        <item m="1" x="1581"/>
        <item m="1" x="4457"/>
        <item m="1" x="4568"/>
        <item m="1" x="4312"/>
        <item m="1" x="3183"/>
        <item m="1" x="2605"/>
        <item m="1" x="3956"/>
        <item m="1" x="2225"/>
        <item m="1" x="1139"/>
        <item m="1" x="3392"/>
        <item m="1" x="2451"/>
        <item m="1" x="3769"/>
        <item m="1" x="2414"/>
        <item m="1" x="1220"/>
        <item m="1" x="1738"/>
        <item m="1" x="3677"/>
        <item m="1" x="3304"/>
        <item m="1" x="3060"/>
        <item m="1" x="1285"/>
        <item m="1" x="3200"/>
        <item m="1" x="1340"/>
        <item m="1" x="1207"/>
        <item m="1" x="1098"/>
        <item m="1" x="2302"/>
        <item m="1" x="3152"/>
        <item m="1" x="1916"/>
        <item m="1" x="1653"/>
        <item m="1" x="3276"/>
        <item m="1" x="709"/>
        <item m="1" x="1172"/>
        <item m="1" x="1169"/>
        <item m="1" x="623"/>
        <item m="1" x="1501"/>
        <item m="1" x="4315"/>
        <item m="1" x="4117"/>
        <item m="1" x="3360"/>
        <item m="1" x="3789"/>
        <item m="1" x="2734"/>
        <item m="1" x="3223"/>
        <item m="1" x="3897"/>
        <item m="1" x="1321"/>
        <item m="1" x="2913"/>
        <item m="1" x="2229"/>
        <item m="1" x="2041"/>
        <item m="1" x="1320"/>
        <item m="1" x="1611"/>
        <item m="1" x="3108"/>
        <item m="1" x="3960"/>
        <item m="1" x="2515"/>
        <item m="1" x="3782"/>
        <item m="1" x="4112"/>
        <item m="1" x="2306"/>
        <item m="1" x="3839"/>
        <item m="1" x="448"/>
        <item m="1" x="3996"/>
        <item m="1" x="1015"/>
        <item m="1" x="482"/>
        <item m="1" x="4265"/>
        <item m="1" x="2699"/>
        <item m="1" x="1993"/>
        <item m="1" x="3513"/>
        <item m="1" x="978"/>
        <item m="1" x="4459"/>
        <item m="1" x="2153"/>
        <item m="1" x="2746"/>
        <item m="1" x="2612"/>
        <item m="1" x="3491"/>
        <item m="1" x="739"/>
        <item m="1" x="3033"/>
        <item m="1" x="2115"/>
        <item m="1" x="1497"/>
        <item m="1" x="3488"/>
        <item m="1" x="662"/>
        <item m="1" x="4191"/>
        <item m="1" x="2986"/>
        <item m="1" x="2429"/>
        <item m="1" x="777"/>
        <item m="1" x="3312"/>
        <item m="1" x="2241"/>
        <item m="1" x="2564"/>
        <item m="1" x="3242"/>
        <item m="1" x="3573"/>
        <item m="1" x="4094"/>
        <item m="1" x="4517"/>
        <item m="1" x="3395"/>
        <item m="1" x="2378"/>
        <item m="1" x="1174"/>
        <item m="1" x="2993"/>
        <item m="1" x="2177"/>
        <item m="1" x="601"/>
        <item m="1" x="1055"/>
        <item m="1" x="3843"/>
        <item x="296"/>
        <item m="1" x="3688"/>
        <item m="1" x="3254"/>
        <item m="1" x="1298"/>
        <item m="1" x="1274"/>
        <item m="1" x="3918"/>
        <item m="1" x="787"/>
        <item m="1" x="1573"/>
        <item m="1" x="2293"/>
        <item m="1" x="1640"/>
        <item m="1" x="2723"/>
        <item m="1" x="2521"/>
        <item m="1" x="4494"/>
        <item m="1" x="2666"/>
        <item m="1" x="2567"/>
        <item m="1" x="2257"/>
        <item m="1" x="3084"/>
        <item m="1" x="1413"/>
        <item m="1" x="620"/>
        <item m="1" x="2968"/>
        <item m="1" x="1869"/>
        <item m="1" x="1983"/>
        <item m="1" x="4286"/>
        <item m="1" x="2852"/>
        <item m="1" x="713"/>
        <item m="1" x="3914"/>
        <item m="1" x="4036"/>
        <item m="1" x="4587"/>
        <item m="1" x="3160"/>
        <item m="1" x="4137"/>
        <item m="1" x="859"/>
        <item m="1" x="3726"/>
        <item m="1" x="4127"/>
        <item m="1" x="3182"/>
        <item m="1" x="1747"/>
        <item m="1" x="1277"/>
        <item m="1" x="1906"/>
        <item m="1" x="1353"/>
        <item m="1" x="3185"/>
        <item m="1" x="2011"/>
        <item m="1" x="2375"/>
        <item m="1" x="1267"/>
        <item m="1" x="2788"/>
        <item m="1" x="1163"/>
        <item m="1" x="1180"/>
        <item m="1" x="4385"/>
        <item m="1" x="4636"/>
        <item m="1" x="2682"/>
        <item m="1" x="1347"/>
        <item m="1" x="3248"/>
        <item m="1" x="1315"/>
        <item m="1" x="3436"/>
        <item m="1" x="1346"/>
        <item m="1" x="1760"/>
        <item m="1" x="2150"/>
        <item m="1" x="4475"/>
        <item m="1" x="3164"/>
        <item m="1" x="2724"/>
        <item m="1" x="4034"/>
        <item m="1" x="607"/>
        <item m="1" x="987"/>
        <item m="1" x="1309"/>
        <item m="1" x="4542"/>
        <item m="1" x="1959"/>
        <item m="1" x="2473"/>
        <item m="1" x="3896"/>
        <item m="1" x="1528"/>
        <item m="1" x="2949"/>
        <item m="1" x="2376"/>
        <item m="1" x="1507"/>
        <item m="1" x="1588"/>
        <item m="1" x="1384"/>
        <item m="1" x="3679"/>
        <item m="1" x="1587"/>
        <item m="1" x="1363"/>
        <item m="1" x="2032"/>
        <item m="1" x="756"/>
        <item m="1" x="4336"/>
        <item m="1" x="727"/>
        <item m="1" x="4592"/>
        <item m="1" x="1229"/>
        <item m="1" x="2603"/>
        <item m="1" x="1984"/>
        <item m="1" x="1516"/>
        <item m="1" x="1927"/>
        <item m="1" x="4329"/>
        <item m="1" x="3096"/>
        <item m="1" x="1512"/>
        <item m="1" x="1240"/>
        <item m="1" x="1672"/>
        <item m="1" x="3937"/>
        <item m="1" x="1388"/>
        <item m="1" x="4569"/>
        <item m="1" x="2482"/>
        <item m="1" x="1525"/>
        <item m="1" x="4270"/>
        <item m="1" x="3435"/>
        <item m="1" x="2594"/>
        <item m="1" x="1833"/>
        <item m="1" x="2300"/>
        <item m="1" x="1819"/>
        <item m="1" x="1508"/>
        <item m="1" x="3283"/>
        <item m="1" x="3537"/>
        <item m="1" x="1638"/>
        <item m="1" x="3300"/>
        <item m="1" x="2842"/>
        <item m="1" x="963"/>
        <item m="1" x="4509"/>
        <item m="1" x="3460"/>
        <item m="1" x="1642"/>
        <item m="1" x="3917"/>
        <item m="1" x="666"/>
        <item m="1" x="1141"/>
        <item m="1" x="2108"/>
        <item m="1" x="4484"/>
        <item m="1" x="1829"/>
        <item m="1" x="4468"/>
        <item m="1" x="717"/>
        <item m="1" x="2247"/>
        <item m="1" x="2181"/>
        <item m="1" x="3518"/>
        <item m="1" x="1962"/>
        <item m="1" x="3338"/>
        <item m="1" x="458"/>
        <item m="1" x="3072"/>
        <item m="1" x="1615"/>
        <item m="1" x="2931"/>
        <item m="1" x="2218"/>
        <item m="1" x="962"/>
        <item m="1" x="591"/>
        <item m="1" x="3788"/>
        <item m="1" x="3172"/>
        <item m="1" x="1598"/>
        <item m="1" x="1992"/>
        <item m="1" x="3880"/>
        <item m="1" x="4579"/>
        <item m="1" x="1715"/>
        <item m="1" x="2626"/>
        <item m="1" x="2625"/>
        <item m="1" x="4629"/>
        <item m="1" x="3032"/>
        <item m="1" x="1878"/>
        <item m="1" x="902"/>
        <item m="1" x="1482"/>
        <item m="1" x="3583"/>
        <item m="1" x="3430"/>
        <item m="1" x="4240"/>
        <item m="1" x="2651"/>
        <item m="1" x="730"/>
        <item m="1" x="654"/>
        <item m="1" x="760"/>
        <item m="1" x="3012"/>
        <item m="1" x="1437"/>
        <item m="1" x="2965"/>
        <item m="1" x="3400"/>
        <item m="1" x="4406"/>
        <item m="1" x="968"/>
        <item m="1" x="4546"/>
        <item m="1" x="554"/>
        <item m="1" x="1530"/>
        <item m="1" x="3848"/>
        <item m="1" x="4079"/>
        <item m="1" x="3349"/>
        <item m="1" x="2795"/>
        <item m="1" x="3355"/>
        <item m="1" x="1272"/>
        <item m="1" x="3472"/>
        <item m="1" x="1393"/>
        <item m="1" x="1448"/>
        <item m="1" x="1445"/>
        <item m="1" x="3581"/>
        <item m="1" x="2165"/>
        <item m="1" x="1560"/>
        <item m="1" x="2174"/>
        <item m="1" x="3855"/>
        <item m="1" x="1749"/>
        <item m="1" x="2045"/>
        <item m="1" x="1990"/>
        <item m="1" x="3863"/>
        <item x="386"/>
        <item m="1" x="4348"/>
        <item m="1" x="1168"/>
        <item m="1" x="3443"/>
        <item m="1" x="3474"/>
        <item m="1" x="2232"/>
        <item m="1" x="2771"/>
        <item m="1" x="2870"/>
        <item m="1" x="3754"/>
        <item m="1" x="1657"/>
        <item m="1" x="3203"/>
        <item m="1" x="4392"/>
        <item m="1" x="3720"/>
        <item m="1" x="3047"/>
        <item m="1" x="2172"/>
        <item m="1" x="4212"/>
        <item m="1" x="2896"/>
        <item m="1" x="2777"/>
        <item m="1" x="1016"/>
        <item m="1" x="1978"/>
        <item m="1" x="1705"/>
        <item m="1" x="2111"/>
        <item m="1" x="1463"/>
        <item m="1" x="1271"/>
        <item m="1" x="2713"/>
        <item m="1" x="2129"/>
        <item m="1" x="2388"/>
        <item x="51"/>
        <item x="383"/>
        <item m="1" x="2585"/>
        <item m="1" x="852"/>
        <item m="1" x="586"/>
        <item m="1" x="1430"/>
        <item m="1" x="2730"/>
        <item m="1" x="1742"/>
        <item m="1" x="2646"/>
        <item m="1" x="1801"/>
        <item m="1" x="2759"/>
        <item m="1" x="1276"/>
        <item m="1" x="3685"/>
        <item m="1" x="608"/>
        <item m="1" x="970"/>
        <item m="1" x="796"/>
        <item m="1" x="2547"/>
        <item m="1" x="3422"/>
        <item m="1" x="2973"/>
        <item m="1" x="840"/>
        <item m="1" x="3041"/>
        <item m="1" x="469"/>
        <item m="1" x="2505"/>
        <item m="1" x="2104"/>
        <item m="1" x="2510"/>
        <item m="1" x="1707"/>
        <item m="1" x="1117"/>
        <item m="1" x="1893"/>
        <item m="1" x="3568"/>
        <item m="1" x="3240"/>
        <item m="1" x="2822"/>
        <item m="1" x="991"/>
        <item m="1" x="3928"/>
        <item m="1" x="2323"/>
        <item m="1" x="2977"/>
        <item m="1" x="2322"/>
        <item m="1" x="1013"/>
        <item m="1" x="1376"/>
        <item m="1" x="4337"/>
        <item m="1" x="1828"/>
        <item m="1" x="580"/>
        <item m="1" x="1147"/>
        <item m="1" x="4126"/>
        <item m="1" x="2790"/>
        <item m="1" x="2770"/>
        <item m="1" x="1960"/>
        <item m="1" x="1107"/>
        <item m="1" x="3693"/>
        <item m="1" x="4125"/>
        <item m="1" x="3333"/>
        <item m="1" x="1001"/>
        <item m="1" x="3715"/>
        <item m="1" x="4607"/>
        <item m="1" x="1655"/>
        <item m="1" x="615"/>
        <item m="1" x="4403"/>
        <item m="1" x="4391"/>
        <item m="1" x="3868"/>
        <item m="1" x="3962"/>
        <item m="1" x="3838"/>
        <item m="1" x="820"/>
        <item m="1" x="1824"/>
        <item x="114"/>
        <item m="1" x="4241"/>
        <item m="1" x="2802"/>
        <item m="1" x="2426"/>
        <item m="1" x="907"/>
        <item m="1" x="4250"/>
        <item m="1" x="4025"/>
        <item m="1" x="1618"/>
        <item m="1" x="1765"/>
        <item m="1" x="4290"/>
        <item m="1" x="4582"/>
        <item m="1" x="4461"/>
        <item m="1" x="2844"/>
        <item m="1" x="4037"/>
        <item m="1" x="3604"/>
        <item m="1" x="1621"/>
        <item m="1" x="3284"/>
        <item m="1" x="4236"/>
        <item m="1" x="2703"/>
        <item m="1" x="3264"/>
        <item m="1" x="692"/>
        <item m="1" x="4465"/>
        <item m="1" x="786"/>
        <item m="1" x="1196"/>
        <item m="1" x="2287"/>
        <item m="1" x="4014"/>
        <item m="1" x="2353"/>
        <item m="1" x="3564"/>
        <item m="1" x="2680"/>
        <item m="1" x="4033"/>
        <item m="1" x="734"/>
        <item m="1" x="1542"/>
        <item m="1" x="3858"/>
        <item m="1" x="4444"/>
        <item m="1" x="1905"/>
        <item m="1" x="2071"/>
        <item m="1" x="2812"/>
        <item m="1" x="1184"/>
        <item m="1" x="2368"/>
        <item m="1" x="4228"/>
        <item m="1" x="4213"/>
        <item m="1" x="781"/>
        <item m="1" x="2621"/>
        <item m="1" x="4395"/>
        <item m="1" x="1945"/>
        <item m="1" x="1375"/>
        <item m="1" x="1589"/>
        <item m="1" x="4155"/>
        <item m="1" x="3565"/>
        <item m="1" x="2307"/>
        <item m="1" x="3432"/>
        <item m="1" x="750"/>
        <item m="1" x="567"/>
        <item m="1" x="1296"/>
        <item m="1" x="2518"/>
        <item m="1" x="4171"/>
        <item m="1" x="4097"/>
        <item m="1" x="2441"/>
        <item m="1" x="667"/>
        <item m="1" x="1072"/>
        <item m="1" x="3225"/>
        <item m="1" x="640"/>
        <item m="1" x="3122"/>
        <item m="1" x="4471"/>
        <item m="1" x="2580"/>
        <item m="1" x="1861"/>
        <item m="1" x="4624"/>
        <item m="1" x="2100"/>
        <item m="1" x="1416"/>
        <item m="1" x="3616"/>
        <item m="1" x="1308"/>
        <item m="1" x="3497"/>
        <item m="1" x="2823"/>
        <item x="316"/>
        <item m="1" x="1068"/>
        <item m="1" x="3496"/>
        <item m="1" x="3499"/>
        <item m="1" x="3676"/>
        <item m="1" x="1559"/>
        <item m="1" x="2773"/>
        <item m="1" x="1605"/>
        <item m="1" x="2639"/>
        <item m="1" x="3233"/>
        <item m="1" x="2736"/>
        <item m="1" x="1779"/>
        <item m="1" x="3611"/>
        <item m="1" x="2901"/>
        <item m="1" x="4498"/>
        <item m="1" x="2449"/>
        <item m="1" x="3733"/>
        <item x="353"/>
        <item m="1" x="1389"/>
        <item m="1" x="2579"/>
        <item m="1" x="3563"/>
        <item m="1" x="4446"/>
        <item m="1" x="1091"/>
        <item m="1" x="2162"/>
        <item m="1" x="3438"/>
        <item m="1" x="2751"/>
        <item m="1" x="1121"/>
        <item m="1" x="1069"/>
        <item m="1" x="1680"/>
        <item m="1" x="2591"/>
        <item m="1" x="4234"/>
        <item m="1" x="3353"/>
        <item m="1" x="1481"/>
        <item m="1" x="2808"/>
        <item m="1" x="3470"/>
        <item m="1" x="465"/>
        <item m="1" x="454"/>
        <item m="1" x="4035"/>
        <item m="1" x="4098"/>
        <item m="1" x="1434"/>
        <item m="1" x="3887"/>
        <item m="1" x="2067"/>
        <item m="1" x="2015"/>
        <item m="1" x="864"/>
        <item m="1" x="4235"/>
        <item m="1" x="3149"/>
        <item m="1" x="3946"/>
        <item m="1" x="2512"/>
        <item m="1" x="3682"/>
        <item m="1" x="2288"/>
        <item m="1" x="790"/>
        <item m="1" x="731"/>
        <item m="1" x="1027"/>
        <item m="1" x="1263"/>
        <item m="1" x="2450"/>
        <item m="1" x="2477"/>
        <item m="1" x="1849"/>
        <item m="1" x="4310"/>
        <item m="1" x="4140"/>
        <item m="1" x="3217"/>
        <item m="1" x="3921"/>
        <item m="1" x="2927"/>
        <item m="1" x="2593"/>
        <item m="1" x="2020"/>
        <item m="1" x="4199"/>
        <item m="1" x="2615"/>
        <item m="1" x="3403"/>
        <item m="1" x="3947"/>
        <item m="1" x="4013"/>
        <item m="1" x="2631"/>
        <item m="1" x="3006"/>
        <item m="1" x="3777"/>
        <item m="1" x="3832"/>
        <item m="1" x="4028"/>
        <item x="176"/>
        <item m="1" x="1622"/>
        <item m="1" x="2296"/>
        <item m="1" x="1844"/>
        <item m="1" x="4570"/>
        <item m="1" x="3633"/>
        <item m="1" x="2109"/>
        <item m="1" x="3540"/>
        <item m="1" x="695"/>
        <item m="1" x="4196"/>
        <item m="1" x="4004"/>
        <item x="189"/>
        <item m="1" x="455"/>
        <item m="1" x="1925"/>
        <item m="1" x="794"/>
        <item m="1" x="865"/>
        <item m="1" x="1920"/>
        <item m="1" x="2691"/>
        <item m="1" x="1502"/>
        <item m="1" x="2726"/>
        <item m="1" x="4544"/>
        <item m="1" x="1270"/>
        <item m="1" x="3344"/>
        <item m="1" x="1358"/>
        <item m="1" x="2459"/>
        <item m="1" x="3776"/>
        <item m="1" x="1014"/>
        <item m="1" x="4590"/>
        <item m="1" x="1887"/>
        <item m="1" x="3210"/>
        <item m="1" x="3799"/>
        <item m="1" x="789"/>
        <item m="1" x="3009"/>
        <item m="1" x="2658"/>
        <item m="1" x="2255"/>
        <item m="1" x="3893"/>
        <item m="1" x="1500"/>
        <item m="1" x="4483"/>
        <item m="1" x="984"/>
        <item m="1" x="4331"/>
        <item m="1" x="3888"/>
        <item x="294"/>
        <item m="1" x="707"/>
        <item m="1" x="886"/>
        <item m="1" x="3510"/>
        <item m="1" x="1725"/>
        <item m="1" x="3764"/>
        <item m="1" x="629"/>
        <item m="1" x="4416"/>
        <item m="1" x="3028"/>
        <item m="1" x="3566"/>
        <item m="1" x="3425"/>
        <item m="1" x="2325"/>
        <item m="1" x="3478"/>
        <item m="1" x="2640"/>
        <item m="1" x="2769"/>
        <item m="1" x="3759"/>
        <item m="1" x="564"/>
        <item m="1" x="3862"/>
        <item m="1" x="1600"/>
        <item m="1" x="634"/>
        <item m="1" x="3892"/>
        <item m="1" x="3942"/>
        <item m="1" x="4256"/>
        <item m="1" x="4506"/>
        <item m="1" x="2700"/>
        <item m="1" x="1350"/>
        <item m="1" x="2617"/>
        <item m="1" x="1146"/>
        <item m="1" x="4614"/>
        <item m="1" x="3703"/>
        <item m="1" x="3530"/>
        <item m="1" x="1886"/>
        <item m="1" x="828"/>
        <item x="34"/>
        <item m="1" x="2520"/>
        <item m="1" x="3323"/>
        <item m="1" x="3104"/>
        <item x="404"/>
        <item m="1" x="4462"/>
        <item m="1" x="2623"/>
        <item x="236"/>
        <item m="1" x="3725"/>
        <item m="1" x="3024"/>
        <item m="1" x="867"/>
        <item m="1" x="3763"/>
        <item m="1" x="4251"/>
        <item m="1" x="1574"/>
        <item m="1" x="1441"/>
        <item m="1" x="2093"/>
        <item m="1" x="908"/>
        <item m="1" x="2132"/>
        <item m="1" x="2859"/>
        <item m="1" x="2050"/>
        <item m="1" x="1999"/>
        <item m="1" x="597"/>
        <item m="1" x="2112"/>
        <item m="1" x="783"/>
        <item m="1" x="4616"/>
        <item m="1" x="3451"/>
        <item m="1" x="2103"/>
        <item m="1" x="812"/>
        <item m="1" x="2601"/>
        <item m="1" x="2355"/>
        <item m="1" x="3364"/>
        <item m="1" x="2483"/>
        <item m="1" x="3985"/>
        <item m="1" x="2860"/>
        <item m="1" x="1644"/>
        <item m="1" x="4124"/>
        <item m="1" x="2437"/>
        <item m="1" x="2031"/>
        <item m="1" x="819"/>
        <item m="1" x="1419"/>
        <item m="1" x="1977"/>
        <item m="1" x="3652"/>
        <item m="1" x="2747"/>
        <item m="1" x="2811"/>
        <item m="1" x="1485"/>
        <item m="1" x="3658"/>
        <item m="1" x="2087"/>
        <item m="1" x="2563"/>
        <item m="1" x="3288"/>
        <item m="1" x="3365"/>
        <item m="1" x="3941"/>
        <item m="1" x="4521"/>
        <item m="1" x="4617"/>
        <item m="1" x="3464"/>
        <item m="1" x="2538"/>
        <item m="1" x="4109"/>
        <item m="1" x="1243"/>
        <item m="1" x="4162"/>
        <item m="1" x="2885"/>
        <item m="1" x="2333"/>
        <item m="1" x="2167"/>
        <item m="1" x="2508"/>
        <item m="1" x="1769"/>
        <item m="1" x="2191"/>
        <item m="1" x="1590"/>
        <item m="1" x="1205"/>
        <item m="1" x="648"/>
        <item m="1" x="3301"/>
        <item m="1" x="2541"/>
        <item m="1" x="4437"/>
        <item m="1" x="1939"/>
        <item m="1" x="2817"/>
        <item m="1" x="4223"/>
        <item m="1" x="2173"/>
        <item m="1" x="1086"/>
        <item m="1" x="2902"/>
        <item m="1" x="2582"/>
        <item m="1" x="4022"/>
        <item m="1" x="1718"/>
        <item m="1" x="1935"/>
        <item m="1" x="2984"/>
        <item m="1" x="1247"/>
        <item m="1" x="2775"/>
        <item m="1" x="4015"/>
        <item m="1" x="4074"/>
        <item m="1" x="1110"/>
        <item m="1" x="1009"/>
        <item m="1" x="3175"/>
        <item m="1" x="2742"/>
        <item m="1" x="2016"/>
        <item m="1" x="483"/>
        <item m="1" x="2845"/>
        <item x="265"/>
        <item m="1" x="3407"/>
        <item m="1" x="816"/>
        <item m="1" x="2814"/>
        <item m="1" x="4197"/>
        <item m="1" x="1727"/>
        <item m="1" x="1902"/>
        <item m="1" x="814"/>
        <item m="1" x="1625"/>
        <item m="1" x="4168"/>
        <item m="1" x="1968"/>
        <item m="1" x="3440"/>
        <item m="1" x="4373"/>
        <item m="1" x="3100"/>
        <item m="1" x="2609"/>
        <item m="1" x="2702"/>
        <item m="1" x="1087"/>
        <item m="1" x="3302"/>
        <item m="1" x="3938"/>
        <item m="1" x="3102"/>
        <item m="1" x="3026"/>
        <item m="1" x="3181"/>
        <item m="1" x="1979"/>
        <item m="1" x="3909"/>
        <item m="1" x="876"/>
        <item m="1" x="4003"/>
        <item m="1" x="1697"/>
        <item m="1" x="1404"/>
        <item m="1" x="3972"/>
        <item m="1" x="1678"/>
        <item m="1" x="588"/>
        <item m="1" x="2572"/>
        <item m="1" x="2737"/>
        <item m="1" x="807"/>
        <item m="1" x="1602"/>
        <item m="1" x="4150"/>
        <item m="1" x="302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52"/>
        <item x="53"/>
        <item x="54"/>
        <item x="55"/>
        <item x="56"/>
        <item x="57"/>
        <item x="58"/>
        <item x="59"/>
        <item x="61"/>
        <item x="62"/>
        <item x="65"/>
        <item x="66"/>
        <item x="67"/>
        <item x="68"/>
        <item x="70"/>
        <item x="71"/>
        <item x="72"/>
        <item x="73"/>
        <item x="74"/>
        <item x="78"/>
        <item x="79"/>
        <item x="80"/>
        <item x="82"/>
        <item x="83"/>
        <item x="84"/>
        <item x="85"/>
        <item x="86"/>
        <item x="87"/>
        <item x="89"/>
        <item x="91"/>
        <item x="92"/>
        <item x="93"/>
        <item x="94"/>
        <item x="95"/>
        <item x="96"/>
        <item x="97"/>
        <item x="98"/>
        <item x="100"/>
        <item x="104"/>
        <item x="105"/>
        <item x="106"/>
        <item x="107"/>
        <item x="108"/>
        <item x="109"/>
        <item x="110"/>
        <item x="111"/>
        <item x="112"/>
        <item x="113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9"/>
        <item x="143"/>
        <item x="145"/>
        <item x="148"/>
        <item x="151"/>
        <item x="152"/>
        <item x="155"/>
        <item x="157"/>
        <item x="163"/>
        <item x="166"/>
        <item x="169"/>
        <item x="174"/>
        <item x="180"/>
        <item x="181"/>
        <item x="182"/>
        <item x="184"/>
        <item x="185"/>
        <item x="186"/>
        <item x="188"/>
        <item x="191"/>
        <item x="193"/>
        <item x="195"/>
        <item x="197"/>
        <item x="203"/>
        <item x="204"/>
        <item x="206"/>
        <item x="207"/>
        <item x="208"/>
        <item x="209"/>
        <item x="212"/>
        <item x="214"/>
        <item x="216"/>
        <item x="217"/>
        <item x="218"/>
        <item x="219"/>
        <item x="221"/>
        <item x="223"/>
        <item x="231"/>
        <item x="232"/>
        <item x="233"/>
        <item x="234"/>
        <item x="235"/>
        <item x="237"/>
        <item x="238"/>
        <item x="239"/>
        <item x="241"/>
        <item x="242"/>
        <item x="243"/>
        <item x="246"/>
        <item x="248"/>
        <item x="249"/>
        <item x="252"/>
        <item x="253"/>
        <item x="254"/>
        <item x="255"/>
        <item x="257"/>
        <item x="261"/>
        <item x="262"/>
        <item x="263"/>
        <item x="264"/>
        <item x="266"/>
        <item x="267"/>
        <item x="268"/>
        <item x="270"/>
        <item x="273"/>
        <item x="274"/>
        <item x="275"/>
        <item x="292"/>
        <item x="293"/>
        <item x="298"/>
        <item x="299"/>
        <item x="300"/>
        <item x="303"/>
        <item x="304"/>
        <item x="306"/>
        <item x="307"/>
        <item x="309"/>
        <item x="311"/>
        <item x="312"/>
        <item x="315"/>
        <item x="317"/>
        <item x="318"/>
        <item x="319"/>
        <item x="325"/>
        <item x="327"/>
        <item x="328"/>
        <item x="329"/>
        <item x="334"/>
        <item x="335"/>
        <item x="338"/>
        <item x="339"/>
        <item x="340"/>
        <item x="343"/>
        <item x="350"/>
        <item x="351"/>
        <item x="355"/>
        <item x="359"/>
        <item x="363"/>
        <item x="367"/>
        <item x="368"/>
        <item x="371"/>
        <item x="374"/>
        <item x="375"/>
        <item x="376"/>
        <item x="378"/>
        <item x="379"/>
        <item x="380"/>
        <item x="381"/>
        <item x="384"/>
        <item x="390"/>
        <item x="391"/>
        <item x="393"/>
        <item x="394"/>
        <item x="396"/>
        <item x="397"/>
        <item x="399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m="1" x="1790"/>
        <item m="1" x="2662"/>
        <item m="1" x="1203"/>
        <item m="1" x="4255"/>
        <item m="1" x="4040"/>
        <item m="1" x="2952"/>
        <item m="1" x="4065"/>
        <item m="1" x="1494"/>
        <item m="1" x="3539"/>
        <item m="1" x="2533"/>
        <item m="1" x="4101"/>
        <item m="1" x="2201"/>
        <item m="1" x="2783"/>
        <item m="1" x="1071"/>
        <item m="1" x="3570"/>
        <item m="1" x="3110"/>
        <item m="1" x="4161"/>
        <item m="1" x="616"/>
        <item m="1" x="4610"/>
        <item m="1" x="641"/>
        <item m="1" x="2397"/>
        <item m="1" x="4164"/>
        <item m="1" x="3076"/>
        <item m="1" x="3965"/>
        <item m="1" x="3339"/>
        <item m="1" x="3191"/>
        <item m="1" x="1181"/>
        <item m="1" x="2467"/>
        <item m="1" x="599"/>
        <item m="1" x="1554"/>
        <item m="1" x="2391"/>
        <item m="1" x="974"/>
        <item m="1" x="2648"/>
        <item m="1" x="4482"/>
        <item m="1" x="3983"/>
        <item m="1" x="3493"/>
        <item x="278"/>
        <item x="279"/>
        <item x="280"/>
        <item x="282"/>
        <item x="286"/>
        <item x="288"/>
        <item x="289"/>
        <item x="290"/>
        <item m="1" x="843"/>
        <item m="1" x="4232"/>
        <item m="1" x="4418"/>
        <item m="1" x="2240"/>
        <item x="427"/>
        <item x="428"/>
        <item m="1" x="1755"/>
        <item m="1" x="986"/>
        <item m="1" x="4525"/>
        <item m="1" x="3963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21"/>
        <item x="422"/>
        <item x="423"/>
        <item x="424"/>
        <item x="425"/>
        <item x="429"/>
        <item x="430"/>
        <item x="431"/>
        <item x="432"/>
      </items>
    </pivotField>
    <pivotField axis="axisRow" compact="0" outline="0" subtotalTop="0" showAll="0" includeNewItemsInFilter="1" defaultSubtotal="0">
      <items count="8000">
        <item x="19"/>
        <item m="1" x="6982"/>
        <item m="1" x="6735"/>
        <item x="229"/>
        <item x="807"/>
        <item m="1" x="5059"/>
        <item x="614"/>
        <item x="682"/>
        <item m="1" x="5311"/>
        <item m="1" x="5741"/>
        <item m="1" x="1907"/>
        <item m="1" x="4900"/>
        <item m="1" x="2775"/>
        <item m="1" x="4422"/>
        <item m="1" x="6245"/>
        <item m="1" x="5668"/>
        <item m="1" x="6113"/>
        <item x="237"/>
        <item m="1" x="7803"/>
        <item m="1" x="4854"/>
        <item m="1" x="7608"/>
        <item m="1" x="7779"/>
        <item m="1" x="2830"/>
        <item m="1" x="1548"/>
        <item m="1" x="4581"/>
        <item m="1" x="1534"/>
        <item m="1" x="7859"/>
        <item m="1" x="1422"/>
        <item m="1" x="3665"/>
        <item m="1" x="4794"/>
        <item m="1" x="6802"/>
        <item m="1" x="7319"/>
        <item m="1" x="6565"/>
        <item m="1" x="7313"/>
        <item m="1" x="1285"/>
        <item m="1" x="2307"/>
        <item m="1" x="4782"/>
        <item x="276"/>
        <item m="1" x="1078"/>
        <item m="1" x="1600"/>
        <item m="1" x="4525"/>
        <item x="630"/>
        <item m="1" x="6751"/>
        <item m="1" x="951"/>
        <item m="1" x="3847"/>
        <item m="1" x="5049"/>
        <item m="1" x="2034"/>
        <item m="1" x="6634"/>
        <item m="1" x="3725"/>
        <item m="1" x="1917"/>
        <item m="1" x="4276"/>
        <item m="1" x="4934"/>
        <item m="1" x="3170"/>
        <item m="1" x="3932"/>
        <item m="1" x="7905"/>
        <item m="1" x="5978"/>
        <item m="1" x="7372"/>
        <item m="1" x="1678"/>
        <item m="1" x="5378"/>
        <item m="1" x="2244"/>
        <item x="659"/>
        <item m="1" x="7368"/>
        <item m="1" x="4154"/>
        <item m="1" x="2236"/>
        <item m="1" x="3036"/>
        <item m="1" x="5134"/>
        <item m="1" x="3480"/>
        <item m="1" x="5347"/>
        <item m="1" x="2672"/>
        <item m="1" x="7670"/>
        <item m="1" x="5813"/>
        <item m="1" x="1303"/>
        <item m="1" x="2035"/>
        <item m="1" x="4564"/>
        <item m="1" x="6465"/>
        <item m="1" x="7015"/>
        <item m="1" x="2645"/>
        <item m="1" x="6795"/>
        <item m="1" x="2482"/>
        <item m="1" x="6143"/>
        <item m="1" x="6894"/>
        <item x="560"/>
        <item m="1" x="4546"/>
        <item m="1" x="3590"/>
        <item m="1" x="1956"/>
        <item m="1" x="2979"/>
        <item m="1" x="6069"/>
        <item m="1" x="4973"/>
        <item m="1" x="2293"/>
        <item m="1" x="3208"/>
        <item m="1" x="7412"/>
        <item m="1" x="6494"/>
        <item m="1" x="7925"/>
        <item m="1" x="4768"/>
        <item m="1" x="4009"/>
        <item m="1" x="6534"/>
        <item m="1" x="6690"/>
        <item m="1" x="5114"/>
        <item m="1" x="5751"/>
        <item m="1" x="1747"/>
        <item m="1" x="6495"/>
        <item m="1" x="3205"/>
        <item m="1" x="3253"/>
        <item m="1" x="6214"/>
        <item m="1" x="6183"/>
        <item m="1" x="6822"/>
        <item m="1" x="6262"/>
        <item m="1" x="6355"/>
        <item m="1" x="1037"/>
        <item m="1" x="5852"/>
        <item m="1" x="4370"/>
        <item m="1" x="6108"/>
        <item m="1" x="1875"/>
        <item m="1" x="2797"/>
        <item m="1" x="5812"/>
        <item m="1" x="6248"/>
        <item m="1" x="1200"/>
        <item m="1" x="7117"/>
        <item m="1" x="6827"/>
        <item m="1" x="7470"/>
        <item m="1" x="2835"/>
        <item m="1" x="3751"/>
        <item m="1" x="3141"/>
        <item m="1" x="2786"/>
        <item m="1" x="4136"/>
        <item m="1" x="7438"/>
        <item m="1" x="5696"/>
        <item m="1" x="5910"/>
        <item m="1" x="6958"/>
        <item m="1" x="4954"/>
        <item m="1" x="4904"/>
        <item m="1" x="7652"/>
        <item m="1" x="4603"/>
        <item m="1" x="7671"/>
        <item m="1" x="5528"/>
        <item m="1" x="2269"/>
        <item m="1" x="5334"/>
        <item m="1" x="1867"/>
        <item m="1" x="6469"/>
        <item m="1" x="7585"/>
        <item m="1" x="2511"/>
        <item m="1" x="3865"/>
        <item m="1" x="6196"/>
        <item m="1" x="2581"/>
        <item m="1" x="7758"/>
        <item m="1" x="4725"/>
        <item m="1" x="2506"/>
        <item m="1" x="1475"/>
        <item m="1" x="2411"/>
        <item m="1" x="5166"/>
        <item m="1" x="4351"/>
        <item m="1" x="4818"/>
        <item m="1" x="7519"/>
        <item m="1" x="7048"/>
        <item m="1" x="1470"/>
        <item m="1" x="6637"/>
        <item m="1" x="3485"/>
        <item m="1" x="4038"/>
        <item m="1" x="5008"/>
        <item m="1" x="2069"/>
        <item m="1" x="4824"/>
        <item m="1" x="5626"/>
        <item m="1" x="2944"/>
        <item m="1" x="7276"/>
        <item m="1" x="2986"/>
        <item m="1" x="3676"/>
        <item m="1" x="2168"/>
        <item m="1" x="5842"/>
        <item m="1" x="3835"/>
        <item m="1" x="2524"/>
        <item m="1" x="4413"/>
        <item m="1" x="4711"/>
        <item m="1" x="1908"/>
        <item m="1" x="3519"/>
        <item m="1" x="7783"/>
        <item m="1" x="1897"/>
        <item m="1" x="3694"/>
        <item m="1" x="6865"/>
        <item m="1" x="4284"/>
        <item m="1" x="5903"/>
        <item m="1" x="7184"/>
        <item m="1" x="4199"/>
        <item m="1" x="6970"/>
        <item m="1" x="6596"/>
        <item m="1" x="4137"/>
        <item m="1" x="2016"/>
        <item m="1" x="4597"/>
        <item m="1" x="3419"/>
        <item m="1" x="5349"/>
        <item m="1" x="4186"/>
        <item m="1" x="7915"/>
        <item m="1" x="1694"/>
        <item m="1" x="2628"/>
        <item m="1" x="7004"/>
        <item m="1" x="1883"/>
        <item m="1" x="7127"/>
        <item m="1" x="6300"/>
        <item m="1" x="6496"/>
        <item m="1" x="7159"/>
        <item m="1" x="2298"/>
        <item m="1" x="4852"/>
        <item m="1" x="1937"/>
        <item m="1" x="7442"/>
        <item m="1" x="2031"/>
        <item m="1" x="7288"/>
        <item m="1" x="6298"/>
        <item m="1" x="2208"/>
        <item m="1" x="6489"/>
        <item m="1" x="5179"/>
        <item m="1" x="6551"/>
        <item m="1" x="3816"/>
        <item m="1" x="6643"/>
        <item m="1" x="943"/>
        <item m="1" x="7685"/>
        <item m="1" x="2540"/>
        <item m="1" x="6114"/>
        <item m="1" x="4830"/>
        <item m="1" x="7311"/>
        <item m="1" x="3288"/>
        <item m="1" x="5211"/>
        <item m="1" x="5291"/>
        <item m="1" x="2401"/>
        <item m="1" x="5862"/>
        <item m="1" x="5493"/>
        <item m="1" x="3463"/>
        <item m="1" x="5723"/>
        <item m="1" x="3596"/>
        <item m="1" x="5150"/>
        <item m="1" x="3832"/>
        <item m="1" x="4285"/>
        <item m="1" x="2798"/>
        <item m="1" x="4566"/>
        <item m="1" x="4556"/>
        <item m="1" x="5500"/>
        <item m="1" x="3050"/>
        <item m="1" x="5091"/>
        <item m="1" x="5784"/>
        <item m="1" x="4940"/>
        <item m="1" x="4101"/>
        <item m="1" x="5788"/>
        <item m="1" x="5912"/>
        <item m="1" x="1847"/>
        <item m="1" x="6154"/>
        <item m="1" x="2756"/>
        <item m="1" x="1780"/>
        <item m="1" x="6283"/>
        <item m="1" x="4759"/>
        <item m="1" x="6038"/>
        <item m="1" x="4170"/>
        <item m="1" x="2146"/>
        <item m="1" x="6657"/>
        <item m="1" x="6221"/>
        <item m="1" x="3309"/>
        <item m="1" x="3427"/>
        <item m="1" x="2318"/>
        <item m="1" x="2065"/>
        <item m="1" x="5776"/>
        <item m="1" x="2493"/>
        <item m="1" x="1544"/>
        <item m="1" x="2588"/>
        <item m="1" x="3284"/>
        <item m="1" x="3021"/>
        <item m="1" x="6121"/>
        <item m="1" x="2375"/>
        <item m="1" x="7304"/>
        <item m="1" x="2356"/>
        <item m="1" x="6730"/>
        <item m="1" x="2694"/>
        <item m="1" x="7887"/>
        <item m="1" x="7289"/>
        <item m="1" x="3064"/>
        <item m="1" x="7929"/>
        <item m="1" x="3947"/>
        <item m="1" x="6340"/>
        <item m="1" x="3532"/>
        <item m="1" x="4650"/>
        <item m="1" x="7697"/>
        <item m="1" x="4946"/>
        <item m="1" x="7406"/>
        <item m="1" x="7622"/>
        <item m="1" x="6250"/>
        <item m="1" x="1951"/>
        <item m="1" x="6364"/>
        <item m="1" x="6928"/>
        <item m="1" x="6436"/>
        <item m="1" x="3647"/>
        <item m="1" x="5513"/>
        <item m="1" x="1782"/>
        <item m="1" x="3043"/>
        <item m="1" x="7592"/>
        <item m="1" x="5266"/>
        <item m="1" x="1092"/>
        <item m="1" x="3613"/>
        <item m="1" x="3142"/>
        <item m="1" x="7984"/>
        <item m="1" x="2563"/>
        <item m="1" x="982"/>
        <item m="1" x="7070"/>
        <item m="1" x="5718"/>
        <item m="1" x="7517"/>
        <item m="1" x="7170"/>
        <item m="1" x="5088"/>
        <item m="1" x="1005"/>
        <item m="1" x="2748"/>
        <item m="1" x="7651"/>
        <item m="1" x="6861"/>
        <item m="1" x="5438"/>
        <item m="1" x="7352"/>
        <item m="1" x="2050"/>
        <item m="1" x="3459"/>
        <item m="1" x="7593"/>
        <item m="1" x="1748"/>
        <item m="1" x="2788"/>
        <item m="1" x="6599"/>
        <item m="1" x="2675"/>
        <item m="1" x="2027"/>
        <item m="1" x="5980"/>
        <item m="1" x="6653"/>
        <item m="1" x="6225"/>
        <item m="1" x="7285"/>
        <item m="1" x="2109"/>
        <item m="1" x="3271"/>
        <item m="1" x="6766"/>
        <item m="1" x="1145"/>
        <item m="1" x="1197"/>
        <item m="1" x="2586"/>
        <item m="1" x="3688"/>
        <item m="1" x="4124"/>
        <item m="1" x="2635"/>
        <item m="1" x="3489"/>
        <item m="1" x="4622"/>
        <item m="1" x="6949"/>
        <item m="1" x="5236"/>
        <item m="1" x="5138"/>
        <item m="1" x="6710"/>
        <item m="1" x="5158"/>
        <item m="1" x="7966"/>
        <item m="1" x="5948"/>
        <item m="1" x="5876"/>
        <item m="1" x="1613"/>
        <item m="1" x="7686"/>
        <item m="1" x="4971"/>
        <item m="1" x="6895"/>
        <item m="1" x="3931"/>
        <item m="1" x="3065"/>
        <item m="1" x="5447"/>
        <item m="1" x="1472"/>
        <item m="1" x="7642"/>
        <item m="1" x="3982"/>
        <item m="1" x="1301"/>
        <item m="1" x="1330"/>
        <item m="1" x="1813"/>
        <item m="1" x="7618"/>
        <item m="1" x="3639"/>
        <item m="1" x="2896"/>
        <item m="1" x="5818"/>
        <item m="1" x="2647"/>
        <item m="1" x="3016"/>
        <item m="1" x="4816"/>
        <item m="1" x="1389"/>
        <item m="1" x="3955"/>
        <item m="1" x="2702"/>
        <item m="1" x="6287"/>
        <item m="1" x="4788"/>
        <item m="1" x="5650"/>
        <item m="1" x="1396"/>
        <item m="1" x="2795"/>
        <item m="1" x="6959"/>
        <item m="1" x="7990"/>
        <item m="1" x="5640"/>
        <item m="1" x="3002"/>
        <item m="1" x="2560"/>
        <item m="1" x="6932"/>
        <item m="1" x="6351"/>
        <item m="1" x="4780"/>
        <item m="1" x="5424"/>
        <item m="1" x="6095"/>
        <item m="1" x="4757"/>
        <item m="1" x="2860"/>
        <item m="1" x="4273"/>
        <item m="1" x="6111"/>
        <item m="1" x="7017"/>
        <item m="1" x="3010"/>
        <item m="1" x="1390"/>
        <item m="1" x="4411"/>
        <item m="1" x="6749"/>
        <item m="1" x="2189"/>
        <item m="1" x="2362"/>
        <item m="1" x="3604"/>
        <item m="1" x="3537"/>
        <item m="1" x="955"/>
        <item m="1" x="2405"/>
        <item m="1" x="4549"/>
        <item m="1" x="1685"/>
        <item m="1" x="2057"/>
        <item m="1" x="5205"/>
        <item m="1" x="4918"/>
        <item m="1" x="3609"/>
        <item m="1" x="6422"/>
        <item m="1" x="6373"/>
        <item m="1" x="5164"/>
        <item m="1" x="5616"/>
        <item m="1" x="5361"/>
        <item m="1" x="7572"/>
        <item m="1" x="3967"/>
        <item m="1" x="7662"/>
        <item m="1" x="926"/>
        <item m="1" x="1309"/>
        <item m="1" x="3085"/>
        <item m="1" x="3974"/>
        <item m="1" x="1797"/>
        <item m="1" x="4350"/>
        <item m="1" x="7658"/>
        <item m="1" x="3705"/>
        <item m="1" x="6540"/>
        <item m="1" x="927"/>
        <item m="1" x="4902"/>
        <item m="1" x="1490"/>
        <item m="1" x="7349"/>
        <item m="1" x="4813"/>
        <item m="1" x="1048"/>
        <item m="1" x="5041"/>
        <item m="1" x="2205"/>
        <item m="1" x="6321"/>
        <item m="1" x="4677"/>
        <item m="1" x="5769"/>
        <item m="1" x="3112"/>
        <item m="1" x="4066"/>
        <item m="1" x="4043"/>
        <item m="1" x="3907"/>
        <item m="1" x="4299"/>
        <item m="1" x="2448"/>
        <item m="1" x="5237"/>
        <item m="1" x="7598"/>
        <item m="1" x="2687"/>
        <item m="1" x="4572"/>
        <item m="1" x="6940"/>
        <item m="1" x="3365"/>
        <item m="1" x="7222"/>
        <item m="1" x="5294"/>
        <item m="1" x="5895"/>
        <item m="1" x="916"/>
        <item m="1" x="3977"/>
        <item m="1" x="6677"/>
        <item m="1" x="2718"/>
        <item m="1" x="2468"/>
        <item m="1" x="1298"/>
        <item m="1" x="2098"/>
        <item m="1" x="4122"/>
        <item m="1" x="4338"/>
        <item m="1" x="4462"/>
        <item m="1" x="4314"/>
        <item m="1" x="5800"/>
        <item m="1" x="4152"/>
        <item m="1" x="2812"/>
        <item m="1" x="3350"/>
        <item m="1" x="1103"/>
        <item m="1" x="1071"/>
        <item m="1" x="1880"/>
        <item m="1" x="2814"/>
        <item m="1" x="2397"/>
        <item m="1" x="2842"/>
        <item m="1" x="2809"/>
        <item m="1" x="5655"/>
        <item m="1" x="1349"/>
        <item m="1" x="1454"/>
        <item m="1" x="4448"/>
        <item m="1" x="1383"/>
        <item m="1" x="5836"/>
        <item m="1" x="6511"/>
        <item m="1" x="1294"/>
        <item m="1" x="5880"/>
        <item m="1" x="1415"/>
        <item m="1" x="3562"/>
        <item m="1" x="4589"/>
        <item m="1" x="6904"/>
        <item m="1" x="5320"/>
        <item m="1" x="1165"/>
        <item m="1" x="5046"/>
        <item m="1" x="4087"/>
        <item m="1" x="2231"/>
        <item m="1" x="1912"/>
        <item m="1" x="5973"/>
        <item m="1" x="5821"/>
        <item m="1" x="6353"/>
        <item m="1" x="2270"/>
        <item m="1" x="1314"/>
        <item m="1" x="7416"/>
        <item m="1" x="2905"/>
        <item m="1" x="6087"/>
        <item m="1" x="3037"/>
        <item m="1" x="2960"/>
        <item m="1" x="2620"/>
        <item m="1" x="7487"/>
        <item m="1" x="1126"/>
        <item m="1" x="4034"/>
        <item m="1" x="6797"/>
        <item m="1" x="2808"/>
        <item m="1" x="1340"/>
        <item m="1" x="3312"/>
        <item m="1" x="7946"/>
        <item m="1" x="2983"/>
        <item m="1" x="4260"/>
        <item m="1" x="5502"/>
        <item m="1" x="2345"/>
        <item m="1" x="6145"/>
        <item m="1" x="3182"/>
        <item m="1" x="4983"/>
        <item m="1" x="7947"/>
        <item m="1" x="7089"/>
        <item m="1" x="7715"/>
        <item m="1" x="2235"/>
        <item m="1" x="6668"/>
        <item m="1" x="7996"/>
        <item m="1" x="6374"/>
        <item m="1" x="928"/>
        <item m="1" x="4569"/>
        <item m="1" x="5944"/>
        <item m="1" x="7422"/>
        <item m="1" x="5288"/>
        <item m="1" x="1480"/>
        <item m="1" x="1451"/>
        <item m="1" x="7213"/>
        <item m="1" x="7668"/>
        <item m="1" x="5038"/>
        <item m="1" x="5251"/>
        <item m="1" x="6967"/>
        <item m="1" x="3938"/>
        <item m="1" x="1985"/>
        <item m="1" x="956"/>
        <item m="1" x="2021"/>
        <item m="1" x="7108"/>
        <item m="1" x="3794"/>
        <item m="1" x="3245"/>
        <item m="1" x="4827"/>
        <item m="1" x="6112"/>
        <item m="1" x="929"/>
        <item m="1" x="3441"/>
        <item m="1" x="1405"/>
        <item m="1" x="4195"/>
        <item m="1" x="6612"/>
        <item m="1" x="2392"/>
        <item m="1" x="2275"/>
        <item m="1" x="4367"/>
        <item m="1" x="3773"/>
        <item m="1" x="6247"/>
        <item m="1" x="2992"/>
        <item m="1" x="3135"/>
        <item m="1" x="3644"/>
        <item m="1" x="6857"/>
        <item m="1" x="5578"/>
        <item m="1" x="2975"/>
        <item m="1" x="2952"/>
        <item m="1" x="3026"/>
        <item m="1" x="6872"/>
        <item m="1" x="2903"/>
        <item m="1" x="3047"/>
        <item m="1" x="7386"/>
        <item m="1" x="7331"/>
        <item m="1" x="6629"/>
        <item m="1" x="3533"/>
        <item m="1" x="2920"/>
        <item m="1" x="4392"/>
        <item m="1" x="5778"/>
        <item m="1" x="2380"/>
        <item m="1" x="997"/>
        <item m="1" x="1886"/>
        <item m="1" x="7268"/>
        <item m="1" x="2243"/>
        <item m="1" x="3146"/>
        <item m="1" x="1702"/>
        <item m="1" x="1657"/>
        <item m="1" x="5658"/>
        <item m="1" x="2692"/>
        <item m="1" x="6542"/>
        <item m="1" x="6079"/>
        <item m="1" x="5217"/>
        <item m="1" x="5235"/>
        <item m="1" x="1989"/>
        <item m="1" x="4833"/>
        <item m="1" x="3295"/>
        <item m="1" x="1222"/>
        <item m="1" x="6950"/>
        <item m="1" x="6744"/>
        <item m="1" x="1607"/>
        <item m="1" x="1958"/>
        <item m="1" x="1324"/>
        <item m="1" x="1045"/>
        <item m="1" x="4193"/>
        <item m="1" x="4139"/>
        <item m="1" x="4222"/>
        <item m="1" x="3564"/>
        <item m="1" x="7884"/>
        <item m="1" x="4958"/>
        <item m="1" x="6698"/>
        <item m="1" x="1473"/>
        <item m="1" x="3248"/>
        <item m="1" x="948"/>
        <item m="1" x="7646"/>
        <item m="1" x="5045"/>
        <item m="1" x="3062"/>
        <item m="1" x="4113"/>
        <item m="1" x="3424"/>
        <item m="1" x="2536"/>
        <item m="1" x="3119"/>
        <item m="1" x="1560"/>
        <item m="1" x="1445"/>
        <item m="1" x="7818"/>
        <item m="1" x="6739"/>
        <item m="1" x="7009"/>
        <item m="1" x="6054"/>
        <item m="1" x="5806"/>
        <item m="1" x="3893"/>
        <item m="1" x="3891"/>
        <item m="1" x="7739"/>
        <item m="1" x="957"/>
        <item m="1" x="4471"/>
        <item m="1" x="4533"/>
        <item m="1" x="1016"/>
        <item m="1" x="4469"/>
        <item m="1" x="4108"/>
        <item m="1" x="2103"/>
        <item m="1" x="7728"/>
        <item m="1" x="4429"/>
        <item m="1" x="6127"/>
        <item m="1" x="7894"/>
        <item m="1" x="964"/>
        <item m="1" x="5471"/>
        <item m="1" x="5498"/>
        <item m="1" x="2522"/>
        <item m="1" x="7873"/>
        <item m="1" x="2296"/>
        <item m="1" x="2938"/>
        <item m="1" x="5725"/>
        <item m="1" x="4430"/>
        <item m="1" x="4767"/>
        <item m="1" x="4660"/>
        <item m="1" x="3417"/>
        <item m="1" x="6973"/>
        <item m="1" x="5215"/>
        <item m="1" x="4719"/>
        <item m="1" x="5411"/>
        <item m="1" x="2532"/>
        <item m="1" x="5416"/>
        <item m="1" x="6925"/>
        <item m="1" x="2108"/>
        <item m="1" x="7654"/>
        <item m="1" x="1599"/>
        <item m="1" x="4605"/>
        <item m="1" x="968"/>
        <item m="1" x="6363"/>
        <item m="1" x="4744"/>
        <item m="1" x="6051"/>
        <item m="1" x="1014"/>
        <item m="1" x="4524"/>
        <item m="1" x="4204"/>
        <item m="1" x="4606"/>
        <item m="1" x="3503"/>
        <item m="1" x="4106"/>
        <item m="1" x="7684"/>
        <item m="1" x="2852"/>
        <item m="1" x="1348"/>
        <item m="1" x="4687"/>
        <item m="1" x="3400"/>
        <item m="1" x="1683"/>
        <item m="1" x="999"/>
        <item m="1" x="2598"/>
        <item m="1" x="6448"/>
        <item m="1" x="4598"/>
        <item m="1" x="7976"/>
        <item m="1" x="2700"/>
        <item m="1" x="7956"/>
        <item m="1" x="1969"/>
        <item m="1" x="6999"/>
        <item m="1" x="2041"/>
        <item m="1" x="5744"/>
        <item m="1" x="5717"/>
        <item m="1" x="5140"/>
        <item m="1" x="2234"/>
        <item m="1" x="4021"/>
        <item m="1" x="5505"/>
        <item m="1" x="3190"/>
        <item m="1" x="7197"/>
        <item m="1" x="2066"/>
        <item m="1" x="3582"/>
        <item m="1" x="1684"/>
        <item m="1" x="6220"/>
        <item m="1" x="4889"/>
        <item m="1" x="7914"/>
        <item m="1" x="3238"/>
        <item m="1" x="7792"/>
        <item m="1" x="2348"/>
        <item m="1" x="3005"/>
        <item m="1" x="7236"/>
        <item m="1" x="5562"/>
        <item m="1" x="6695"/>
        <item m="1" x="5666"/>
        <item m="1" x="6010"/>
        <item m="1" x="1832"/>
        <item m="1" x="1529"/>
        <item m="1" x="4894"/>
        <item m="1" x="1543"/>
        <item m="1" x="7900"/>
        <item m="1" x="7291"/>
        <item m="1" x="7180"/>
        <item m="1" x="7680"/>
        <item m="1" x="2074"/>
        <item m="1" x="2888"/>
        <item m="1" x="1962"/>
        <item m="1" x="1597"/>
        <item m="1" x="4675"/>
        <item m="1" x="3670"/>
        <item m="1" x="2533"/>
        <item m="1" x="6094"/>
        <item m="1" x="3222"/>
        <item m="1" x="6779"/>
        <item m="1" x="1139"/>
        <item m="1" x="3241"/>
        <item m="1" x="7961"/>
        <item m="1" x="2691"/>
        <item m="1" x="4358"/>
        <item m="1" x="4595"/>
        <item m="1" x="5386"/>
        <item m="1" x="5441"/>
        <item m="1" x="7219"/>
        <item m="1" x="1706"/>
        <item m="1" x="7666"/>
        <item m="1" x="1302"/>
        <item m="1" x="4129"/>
        <item m="1" x="2545"/>
        <item m="1" x="3126"/>
        <item m="1" x="2523"/>
        <item m="1" x="7294"/>
        <item m="1" x="1655"/>
        <item m="1" x="1030"/>
        <item m="1" x="6233"/>
        <item m="1" x="1946"/>
        <item m="1" x="7375"/>
        <item m="1" x="7377"/>
        <item m="1" x="1838"/>
        <item m="1" x="2353"/>
        <item m="1" x="3192"/>
        <item m="1" x="3861"/>
        <item m="1" x="5207"/>
        <item m="1" x="6306"/>
        <item m="1" x="3632"/>
        <item m="1" x="5785"/>
        <item m="1" x="3001"/>
        <item m="1" x="1343"/>
        <item m="1" x="2656"/>
        <item m="1" x="6763"/>
        <item m="1" x="4404"/>
        <item m="1" x="6231"/>
        <item m="1" x="962"/>
        <item m="1" x="1925"/>
        <item m="1" x="1063"/>
        <item m="1" x="5079"/>
        <item m="1" x="4259"/>
        <item m="1" x="3194"/>
        <item m="1" x="3601"/>
        <item m="1" x="1220"/>
        <item m="1" x="1759"/>
        <item m="1" x="3917"/>
        <item m="1" x="3392"/>
        <item m="1" x="6003"/>
        <item m="1" x="5873"/>
        <item m="1" x="2898"/>
        <item m="1" x="7636"/>
        <item m="1" x="4156"/>
        <item m="1" x="6741"/>
        <item m="1" x="6603"/>
        <item m="1" x="1024"/>
        <item m="1" x="2664"/>
        <item m="1" x="2836"/>
        <item m="1" x="2648"/>
        <item m="1" x="2869"/>
        <item m="1" x="1260"/>
        <item m="1" x="2117"/>
        <item m="1" x="2223"/>
        <item m="1" x="3662"/>
        <item m="1" x="2945"/>
        <item m="1" x="4016"/>
        <item m="1" x="3426"/>
        <item m="1" x="3838"/>
        <item x="693"/>
        <item m="1" x="2161"/>
        <item m="1" x="5052"/>
        <item m="1" x="6362"/>
        <item m="1" x="5958"/>
        <item m="1" x="6318"/>
        <item m="1" x="6270"/>
        <item m="1" x="1553"/>
        <item m="1" x="1495"/>
        <item m="1" x="4822"/>
        <item m="1" x="5263"/>
        <item m="1" x="6745"/>
        <item m="1" x="5141"/>
        <item m="1" x="6203"/>
        <item m="1" x="1158"/>
        <item m="1" x="2834"/>
        <item m="1" x="4642"/>
        <item m="1" x="6378"/>
        <item m="1" x="2727"/>
        <item m="1" x="2772"/>
        <item m="1" x="6029"/>
        <item m="1" x="3724"/>
        <item m="1" x="1183"/>
        <item m="1" x="3875"/>
        <item m="1" x="1793"/>
        <item m="1" x="4361"/>
        <item m="1" x="6756"/>
        <item m="1" x="3881"/>
        <item m="1" x="2515"/>
        <item m="1" x="6265"/>
        <item m="1" x="5889"/>
        <item m="1" x="6358"/>
        <item m="1" x="4022"/>
        <item m="1" x="4678"/>
        <item m="1" x="6665"/>
        <item m="1" x="3465"/>
        <item m="1" x="5794"/>
        <item m="1" x="7478"/>
        <item m="1" x="3250"/>
        <item m="1" x="6964"/>
        <item m="1" x="4017"/>
        <item m="1" x="7554"/>
        <item m="1" x="4994"/>
        <item m="1" x="4717"/>
        <item m="1" x="6706"/>
        <item m="1" x="2799"/>
        <item m="1" x="3470"/>
        <item m="1" x="3754"/>
        <item m="1" x="5375"/>
        <item m="1" x="923"/>
        <item m="1" x="4796"/>
        <item m="1" x="4349"/>
        <item x="571"/>
        <item m="1" x="3518"/>
        <item m="1" x="3682"/>
        <item m="1" x="2743"/>
        <item m="1" x="6666"/>
        <item m="1" x="1509"/>
        <item m="1" x="1052"/>
        <item m="1" x="5535"/>
        <item m="1" x="3333"/>
        <item m="1" x="973"/>
        <item m="1" x="2199"/>
        <item m="1" x="924"/>
        <item m="1" x="4999"/>
        <item m="1" x="5618"/>
        <item m="1" x="3712"/>
        <item m="1" x="1965"/>
        <item m="1" x="1637"/>
        <item m="1" x="2720"/>
        <item m="1" x="2222"/>
        <item m="1" x="5420"/>
        <item m="1" x="5144"/>
        <item m="1" x="4504"/>
        <item m="1" x="6762"/>
        <item m="1" x="4624"/>
        <item m="1" x="7071"/>
        <item m="1" x="1630"/>
        <item m="1" x="3864"/>
        <item m="1" x="4936"/>
        <item m="1" x="5872"/>
        <item m="1" x="4571"/>
        <item m="1" x="7426"/>
        <item m="1" x="2427"/>
        <item m="1" x="3965"/>
        <item m="1" x="1779"/>
        <item m="1" x="7150"/>
        <item m="1" x="1794"/>
        <item m="1" x="2374"/>
        <item m="1" x="6415"/>
        <item m="1" x="7647"/>
        <item m="1" x="7881"/>
        <item m="1" x="4520"/>
        <item m="1" x="1459"/>
        <item m="1" x="3461"/>
        <item m="1" x="5984"/>
        <item m="1" x="4143"/>
        <item m="1" x="1590"/>
        <item m="1" x="1896"/>
        <item m="1" x="1327"/>
        <item m="1" x="2820"/>
        <item m="1" x="5688"/>
        <item m="1" x="3315"/>
        <item m="1" x="5227"/>
        <item m="1" x="5601"/>
        <item m="1" x="5160"/>
        <item m="1" x="7891"/>
        <item m="1" x="3525"/>
        <item m="1" x="5708"/>
        <item m="1" x="1392"/>
        <item m="1" x="4587"/>
        <item m="1" x="3618"/>
        <item m="1" x="1056"/>
        <item m="1" x="5533"/>
        <item m="1" x="7041"/>
        <item m="1" x="6372"/>
        <item m="1" x="925"/>
        <item m="1" x="5952"/>
        <item m="1" x="912"/>
        <item m="1" x="977"/>
        <item m="1" x="6409"/>
        <item m="1" x="5473"/>
        <item m="1" x="3761"/>
        <item m="1" x="4702"/>
        <item m="1" x="5608"/>
        <item m="1" x="3526"/>
        <item m="1" x="6512"/>
        <item m="1" x="5279"/>
        <item m="1" x="6498"/>
        <item m="1" x="2930"/>
        <item m="1" x="3095"/>
        <item m="1" x="3739"/>
        <item m="1" x="6136"/>
        <item m="1" x="6426"/>
        <item m="1" x="3478"/>
        <item m="1" x="4970"/>
        <item m="1" x="5061"/>
        <item m="1" x="6597"/>
        <item m="1" x="1418"/>
        <item m="1" x="2948"/>
        <item m="1" x="6558"/>
        <item m="1" x="4272"/>
        <item m="1" x="2250"/>
        <item m="1" x="3153"/>
        <item m="1" x="7756"/>
        <item m="1" x="2994"/>
        <item m="1" x="1374"/>
        <item m="1" x="6208"/>
        <item m="1" x="2731"/>
        <item m="1" x="2886"/>
        <item m="1" x="4334"/>
        <item m="1" x="1844"/>
        <item m="1" x="7316"/>
        <item m="1" x="6891"/>
        <item m="1" x="2438"/>
        <item m="1" x="3066"/>
        <item m="1" x="1538"/>
        <item m="1" x="1530"/>
        <item m="1" x="3201"/>
        <item m="1" x="3073"/>
        <item m="1" x="2012"/>
        <item m="1" x="1269"/>
        <item m="1" x="4980"/>
        <item m="1" x="7650"/>
        <item m="1" x="1594"/>
        <item m="1" x="7841"/>
        <item m="1" x="6124"/>
        <item m="1" x="5450"/>
        <item m="1" x="6329"/>
        <item m="1" x="3616"/>
        <item m="1" x="5376"/>
        <item m="1" x="7208"/>
        <item m="1" x="6478"/>
        <item m="1" x="4652"/>
        <item m="1" x="1686"/>
        <item m="1" x="5278"/>
        <item m="1" x="3733"/>
        <item m="1" x="3886"/>
        <item m="1" x="7428"/>
        <item m="1" x="1819"/>
        <item m="1" x="1352"/>
        <item m="1" x="2972"/>
        <item m="1" x="4420"/>
        <item m="1" x="3723"/>
        <item m="1" x="3402"/>
        <item m="1" x="5011"/>
        <item m="1" x="2078"/>
        <item m="1" x="2347"/>
        <item m="1" x="2517"/>
        <item m="1" x="5156"/>
        <item m="1" x="7702"/>
        <item m="1" x="5815"/>
        <item m="1" x="3326"/>
        <item m="1" x="3030"/>
        <item m="1" x="1240"/>
        <item m="1" x="5199"/>
        <item m="1" x="5941"/>
        <item m="1" x="5004"/>
        <item m="1" x="6406"/>
        <item m="1" x="1983"/>
        <item m="1" x="7501"/>
        <item m="1" x="2963"/>
        <item m="1" x="4903"/>
        <item m="1" x="2068"/>
        <item m="1" x="3536"/>
        <item m="1" x="7147"/>
        <item m="1" x="2838"/>
        <item m="1" x="5772"/>
        <item m="1" x="1753"/>
        <item m="1" x="7936"/>
        <item m="1" x="1385"/>
        <item m="1" x="1954"/>
        <item m="1" x="1974"/>
        <item m="1" x="1769"/>
        <item m="1" x="6031"/>
        <item m="1" x="4592"/>
        <item m="1" x="4704"/>
        <item m="1" x="5017"/>
        <item m="1" x="6785"/>
        <item m="1" x="6122"/>
        <item m="1" x="1099"/>
        <item m="1" x="5293"/>
        <item m="1" x="6254"/>
        <item m="1" x="7431"/>
        <item m="1" x="5335"/>
        <item m="1" x="1313"/>
        <item m="1" x="6922"/>
        <item m="1" x="4708"/>
        <item m="1" x="4048"/>
        <item m="1" x="7575"/>
        <item m="1" x="6195"/>
        <item m="1" x="3577"/>
        <item m="1" x="3720"/>
        <item m="1" x="4454"/>
        <item m="1" x="4428"/>
        <item m="1" x="5810"/>
        <item m="1" x="4670"/>
        <item m="1" x="6968"/>
        <item m="1" x="4847"/>
        <item m="1" x="1114"/>
        <item m="1" x="4488"/>
        <item m="1" x="4295"/>
        <item m="1" x="4081"/>
        <item m="1" x="2745"/>
        <item m="1" x="4025"/>
        <item m="1" x="7245"/>
        <item m="1" x="1017"/>
        <item m="1" x="5009"/>
        <item m="1" x="5506"/>
        <item m="1" x="6786"/>
        <item m="1" x="6034"/>
        <item m="1" x="3765"/>
        <item m="1" x="4368"/>
        <item m="1" x="1789"/>
        <item m="1" x="5448"/>
        <item m="1" x="5103"/>
        <item m="1" x="4845"/>
        <item m="1" x="5917"/>
        <item m="1" x="1055"/>
        <item m="1" x="2377"/>
        <item m="1" x="7485"/>
        <item m="1" x="7726"/>
        <item m="1" x="7705"/>
        <item m="1" x="7967"/>
        <item m="1" x="3788"/>
        <item m="1" x="2147"/>
        <item m="1" x="7998"/>
        <item m="1" x="5096"/>
        <item m="1" x="1262"/>
        <item m="1" x="4467"/>
        <item m="1" x="6313"/>
        <item m="1" x="1807"/>
        <item m="1" x="2233"/>
        <item m="1" x="1187"/>
        <item m="1" x="1823"/>
        <item m="1" x="7356"/>
        <item m="1" x="5070"/>
        <item m="1" x="5996"/>
        <item m="1" x="5108"/>
        <item m="1" x="2134"/>
        <item m="1" x="3863"/>
        <item m="1" x="2271"/>
        <item m="1" x="3111"/>
        <item m="1" x="2884"/>
        <item m="1" x="6617"/>
        <item m="1" x="7225"/>
        <item m="1" x="5094"/>
        <item m="1" x="7111"/>
        <item m="1" x="4023"/>
        <item m="1" x="5518"/>
        <item m="1" x="1581"/>
        <item m="1" x="5181"/>
        <item m="1" x="2417"/>
        <item m="1" x="6194"/>
        <item m="1" x="2162"/>
        <item m="1" x="2287"/>
        <item m="1" x="5109"/>
        <item m="1" x="1761"/>
        <item m="1" x="950"/>
        <item m="1" x="3207"/>
        <item m="1" x="7232"/>
        <item m="1" x="2973"/>
        <item m="1" x="4146"/>
        <item m="1" x="4689"/>
        <item m="1" x="6743"/>
        <item m="1" x="7451"/>
        <item m="1" x="6801"/>
        <item m="1" x="3322"/>
        <item m="1" x="931"/>
        <item m="1" x="6727"/>
        <item m="1" x="3648"/>
        <item m="1" x="6622"/>
        <item m="1" x="2638"/>
        <item m="1" x="7609"/>
        <item m="1" x="7805"/>
        <item m="1" x="1808"/>
        <item m="1" x="4318"/>
        <item m="1" x="2661"/>
        <item m="1" x="4554"/>
        <item m="1" x="4379"/>
        <item m="1" x="4882"/>
        <item m="1" x="1888"/>
        <item m="1" x="6099"/>
        <item m="1" x="4153"/>
        <item m="1" x="6210"/>
        <item m="1" x="2818"/>
        <item m="1" x="3012"/>
        <item m="1" x="1777"/>
        <item m="1" x="3668"/>
        <item m="1" x="6926"/>
        <item m="1" x="5194"/>
        <item m="1" x="1804"/>
        <item m="1" x="6040"/>
        <item m="1" x="2989"/>
        <item m="1" x="5449"/>
        <item m="1" x="5023"/>
        <item m="1" x="5832"/>
        <item m="1" x="2284"/>
        <item m="1" x="7417"/>
        <item m="1" x="3878"/>
        <item m="1" x="3914"/>
        <item m="1" x="7420"/>
        <item m="1" x="5705"/>
        <item m="1" x="896"/>
        <item m="1" x="1826"/>
        <item m="1" x="6308"/>
        <item m="1" x="5125"/>
        <item m="1" x="4921"/>
        <item m="1" x="2220"/>
        <item m="1" x="6507"/>
        <item m="1" x="1756"/>
        <item m="1" x="2350"/>
        <item m="1" x="7611"/>
        <item m="1" x="5201"/>
        <item m="1" x="4619"/>
        <item m="1" x="2138"/>
        <item m="1" x="5128"/>
        <item m="1" x="1364"/>
        <item m="1" x="3049"/>
        <item m="1" x="6669"/>
        <item m="1" x="4573"/>
        <item m="1" x="7359"/>
        <item m="1" x="2796"/>
        <item m="1" x="2596"/>
        <item m="1" x="1670"/>
        <item m="1" x="2780"/>
        <item m="1" x="1119"/>
        <item m="1" x="5006"/>
        <item m="1" x="7952"/>
        <item m="1" x="2063"/>
        <item m="1" x="6481"/>
        <item m="1" x="7399"/>
        <item m="1" x="5432"/>
        <item m="1" x="5336"/>
        <item m="1" x="5426"/>
        <item m="1" x="1639"/>
        <item m="1" x="4737"/>
        <item m="1" x="3219"/>
        <item m="1" x="2657"/>
        <item m="1" x="3664"/>
        <item m="1" x="1653"/>
        <item m="1" x="4398"/>
        <item m="1" x="3481"/>
        <item m="1" x="5175"/>
        <item m="1" x="3640"/>
        <item m="1" x="7251"/>
        <item m="1" x="2502"/>
        <item m="1" x="3776"/>
        <item m="1" x="1058"/>
        <item m="1" x="4240"/>
        <item m="1" x="5244"/>
        <item m="1" x="2562"/>
        <item m="1" x="6011"/>
        <item m="1" x="4635"/>
        <item m="1" x="3388"/>
        <item m="1" x="4322"/>
        <item m="1" x="6859"/>
        <item m="1" x="7920"/>
        <item m="1" x="2354"/>
        <item m="1" x="3818"/>
        <item m="1" x="2038"/>
        <item m="1" x="3366"/>
        <item m="1" x="5039"/>
        <item m="1" x="5402"/>
        <item m="1" x="7987"/>
        <item m="1" x="4475"/>
        <item m="1" x="6641"/>
        <item m="1" x="3894"/>
        <item m="1" x="2762"/>
        <item m="1" x="7534"/>
        <item m="1" x="1443"/>
        <item m="1" x="6000"/>
        <item m="1" x="1483"/>
        <item m="1" x="1179"/>
        <item m="1" x="2160"/>
        <item m="1" x="4356"/>
        <item m="1" x="4893"/>
        <item m="1" x="3740"/>
        <item m="1" x="2669"/>
        <item m="1" x="6377"/>
        <item m="1" x="1315"/>
        <item m="1" x="1272"/>
        <item m="1" x="1006"/>
        <item m="1" x="7226"/>
        <item m="1" x="5985"/>
        <item m="1" x="3607"/>
        <item m="1" x="3448"/>
        <item m="1" x="2312"/>
        <item m="1" x="3523"/>
        <item m="1" x="4806"/>
        <item m="1" x="3011"/>
        <item m="1" x="4929"/>
        <item m="1" x="7531"/>
        <item m="1" x="4057"/>
        <item m="1" x="4389"/>
        <item m="1" x="6912"/>
        <item m="1" x="4381"/>
        <item m="1" x="4746"/>
        <item m="1" x="2485"/>
        <item m="1" x="3586"/>
        <item m="1" x="4315"/>
        <item m="1" x="1332"/>
        <item m="1" x="4427"/>
        <item m="1" x="2636"/>
        <item m="1" x="1397"/>
        <item m="1" x="1977"/>
        <item m="1" x="1044"/>
        <item m="1" x="4590"/>
        <item m="1" x="6102"/>
        <item m="1" x="7223"/>
        <item m="1" x="3230"/>
        <item m="1" x="7023"/>
        <item m="1" x="7193"/>
        <item m="1" x="1924"/>
        <item m="1" x="2580"/>
        <item m="1" x="6343"/>
        <item m="1" x="2414"/>
        <item m="1" x="7512"/>
        <item m="1" x="5383"/>
        <item m="1" x="2758"/>
        <item m="1" x="4511"/>
        <item m="1" x="4701"/>
        <item m="1" x="6268"/>
        <item m="1" x="1878"/>
        <item m="1" x="5226"/>
        <item m="1" x="3505"/>
        <item m="1" x="6335"/>
        <item m="1" x="6199"/>
        <item m="1" x="2840"/>
        <item m="1" x="6167"/>
        <item m="1" x="7635"/>
        <item m="1" x="3320"/>
        <item m="1" x="2803"/>
        <item m="1" x="7930"/>
        <item m="1" x="1552"/>
        <item m="1" x="6309"/>
        <item m="1" x="1926"/>
        <item m="1" x="3790"/>
        <item m="1" x="4596"/>
        <item m="1" x="2848"/>
        <item m="1" x="6452"/>
        <item m="1" x="7828"/>
        <item m="1" x="4341"/>
        <item m="1" x="5629"/>
        <item m="1" x="3408"/>
        <item m="1" x="5553"/>
        <item m="1" x="895"/>
        <item m="1" x="6539"/>
        <item m="1" x="7038"/>
        <item m="1" x="5342"/>
        <item m="1" x="4044"/>
        <item m="1" x="3927"/>
        <item m="1" x="2689"/>
        <item m="1" x="4578"/>
        <item m="1" x="3035"/>
        <item m="1" x="4121"/>
        <item m="1" x="2478"/>
        <item m="1" x="5171"/>
        <item m="1" x="2467"/>
        <item m="1" x="7869"/>
        <item m="1" x="3998"/>
        <item m="1" x="1799"/>
        <item m="1" x="3486"/>
        <item m="1" x="3457"/>
        <item x="251"/>
        <item m="1" x="6356"/>
        <item m="1" x="7411"/>
        <item m="1" x="889"/>
        <item m="1" x="1980"/>
        <item m="1" x="6389"/>
        <item m="1" x="1781"/>
        <item m="1" x="3210"/>
        <item m="1" x="3904"/>
        <item m="1" x="7814"/>
        <item m="1" x="5951"/>
        <item m="1" x="5337"/>
        <item m="1" x="3364"/>
        <item m="1" x="7060"/>
        <item m="1" x="4613"/>
        <item m="1" x="2909"/>
        <item m="1" x="1619"/>
        <item m="1" x="2358"/>
        <item m="1" x="1404"/>
        <item m="1" x="4941"/>
        <item m="1" x="3389"/>
        <item m="1" x="2999"/>
        <item m="1" x="1354"/>
        <item m="1" x="4328"/>
        <item m="1" x="4916"/>
        <item m="1" x="7535"/>
        <item m="1" x="2084"/>
        <item m="1" x="3329"/>
        <item m="1" x="1569"/>
        <item m="1" x="4151"/>
        <item m="1" x="4811"/>
        <item m="1" x="5404"/>
        <item m="1" x="2254"/>
        <item m="1" x="6467"/>
        <item m="1" x="4376"/>
        <item m="1" x="1770"/>
        <item m="1" x="3097"/>
        <item m="1" x="6399"/>
        <item m="1" x="2429"/>
        <item m="1" x="3081"/>
        <item m="1" x="2870"/>
        <item m="1" x="1335"/>
        <item m="1" x="7401"/>
        <item m="1" x="2615"/>
        <item m="1" x="7741"/>
        <item m="1" x="4128"/>
        <item m="1" x="3547"/>
        <item m="1" x="3895"/>
        <item m="1" x="4445"/>
        <item m="1" x="2490"/>
        <item m="1" x="6267"/>
        <item m="1" x="5745"/>
        <item m="1" x="4910"/>
        <item m="1" x="7524"/>
        <item m="1" x="2895"/>
        <item m="1" x="5956"/>
        <item m="1" x="3732"/>
        <item m="1" x="3430"/>
        <item m="1" x="5787"/>
        <item m="1" x="4996"/>
        <item m="1" x="7201"/>
        <item m="1" x="7063"/>
        <item m="1" x="5085"/>
        <item m="1" x="7224"/>
        <item m="1" x="6812"/>
        <item m="1" x="1249"/>
        <item m="1" x="4536"/>
        <item m="1" x="3551"/>
        <item m="1" x="1468"/>
        <item m="1" x="5395"/>
        <item m="1" x="6623"/>
        <item m="1" x="2499"/>
        <item m="1" x="2277"/>
        <item m="1" x="6490"/>
        <item m="1" x="1831"/>
        <item m="1" x="7831"/>
        <item m="1" x="1695"/>
        <item m="1" x="1735"/>
        <item m="1" x="5268"/>
        <item m="1" x="2064"/>
        <item m="1" x="1975"/>
        <item m="1" x="1210"/>
        <item m="1" x="1893"/>
        <item m="1" x="6442"/>
        <item m="1" x="6998"/>
        <item m="1" x="6774"/>
        <item m="1" x="3449"/>
        <item m="1" x="6601"/>
        <item m="1" x="6292"/>
        <item m="1" x="4655"/>
        <item m="1" x="4789"/>
        <item m="1" x="5758"/>
        <item m="1" x="5699"/>
        <item m="1" x="5780"/>
        <item m="1" x="7637"/>
        <item m="1" x="2418"/>
        <item x="644"/>
        <item m="1" x="3406"/>
        <item m="1" x="5208"/>
        <item m="1" x="2174"/>
        <item m="1" x="1707"/>
        <item m="1" x="5864"/>
        <item m="1" x="7342"/>
        <item m="1" x="5196"/>
        <item m="1" x="4699"/>
        <item m="1" x="3282"/>
        <item m="1" x="1837"/>
        <item m="1" x="6598"/>
        <item m="1" x="5066"/>
        <item m="1" x="2083"/>
        <item m="1" x="985"/>
        <item m="1" x="5649"/>
        <item m="1" x="1401"/>
        <item m="1" x="6712"/>
        <item m="1" x="3452"/>
        <item m="1" x="2255"/>
        <item m="1" x="5415"/>
        <item m="1" x="5892"/>
        <item m="1" x="2309"/>
        <item m="1" x="4175"/>
        <item m="1" x="1906"/>
        <item m="1" x="3556"/>
        <item m="1" x="5260"/>
        <item m="1" x="5409"/>
        <item m="1" x="1689"/>
        <item m="1" x="7256"/>
        <item m="1" x="1192"/>
        <item m="1" x="6587"/>
        <item m="1" x="2046"/>
        <item m="1" x="5408"/>
        <item m="1" x="4287"/>
        <item m="1" x="1358"/>
        <item m="1" x="6005"/>
        <item m="1" x="5230"/>
        <item m="1" x="6547"/>
        <item m="1" x="933"/>
        <item m="1" x="2306"/>
        <item m="1" x="7960"/>
        <item m="1" x="4472"/>
        <item m="1" x="1724"/>
        <item m="1" x="4786"/>
        <item m="1" x="2239"/>
        <item x="587"/>
        <item m="1" x="2674"/>
        <item m="1" x="4860"/>
        <item m="1" x="3764"/>
        <item m="1" x="5701"/>
        <item m="1" x="6476"/>
        <item m="1" x="2617"/>
        <item m="1" x="3550"/>
        <item m="1" x="6536"/>
        <item m="1" x="3868"/>
        <item m="1" x="6055"/>
        <item m="1" x="5577"/>
        <item m="1" x="7027"/>
        <item m="1" x="1941"/>
        <item m="1" x="2566"/>
        <item m="1" x="4300"/>
        <item m="1" x="7326"/>
        <item m="1" x="5569"/>
        <item m="1" x="4432"/>
        <item m="1" x="4279"/>
        <item m="1" x="3540"/>
        <item m="1" x="4366"/>
        <item m="1" x="1644"/>
        <item m="1" x="4280"/>
        <item m="1" x="1236"/>
        <item m="1" x="6130"/>
        <item m="1" x="7279"/>
        <item m="1" x="4897"/>
        <item m="1" x="4645"/>
        <item m="1" x="2576"/>
        <item m="1" x="1356"/>
        <item m="1" x="4324"/>
        <item m="1" x="1331"/>
        <item m="1" x="6633"/>
        <item m="1" x="2918"/>
        <item m="1" x="6844"/>
        <item m="1" x="7948"/>
        <item m="1" x="3220"/>
        <item x="578"/>
        <item m="1" x="7880"/>
        <item m="1" x="7957"/>
        <item m="1" x="5306"/>
        <item m="1" x="2495"/>
        <item m="1" x="4303"/>
        <item m="1" x="7596"/>
        <item m="1" x="2011"/>
        <item m="1" x="1903"/>
        <item m="1" x="3830"/>
        <item m="1" x="7260"/>
        <item m="1" x="1608"/>
        <item m="1" x="5698"/>
        <item m="1" x="5816"/>
        <item m="1" x="3645"/>
        <item m="1" x="3935"/>
        <item m="1" x="3053"/>
        <item m="1" x="3004"/>
        <item m="1" x="2422"/>
        <item m="1" x="4690"/>
        <item m="1" x="1286"/>
        <item m="1" x="2865"/>
        <item m="1" x="3468"/>
        <item m="1" x="6703"/>
        <item m="1" x="1699"/>
        <item m="1" x="6905"/>
        <item m="1" x="7209"/>
        <item m="1" x="2320"/>
        <item m="1" x="1972"/>
        <item m="1" x="6388"/>
        <item m="1" x="3769"/>
        <item m="1" x="5625"/>
        <item m="1" x="6826"/>
        <item m="1" x="3401"/>
        <item m="1" x="4951"/>
        <item m="1" x="6269"/>
        <item m="1" x="4399"/>
        <item m="1" x="2226"/>
        <item m="1" x="7602"/>
        <item m="1" x="6908"/>
        <item m="1" x="1525"/>
        <item m="1" x="3902"/>
        <item m="1" x="4076"/>
        <item m="1" x="3660"/>
        <item m="1" x="5467"/>
        <item m="1" x="1466"/>
        <item m="1" x="7328"/>
        <item m="1" x="2613"/>
        <item m="1" x="2856"/>
        <item m="1" x="7327"/>
        <item m="1" x="1267"/>
        <item m="1" x="6574"/>
        <item m="1" x="3023"/>
        <item m="1" x="2459"/>
        <item m="1" x="4250"/>
        <item m="1" x="4483"/>
        <item m="1" x="1786"/>
        <item m="1" x="1672"/>
        <item m="1" x="3184"/>
        <item m="1" x="1305"/>
        <item m="1" x="5828"/>
        <item m="1" x="7341"/>
        <item m="1" x="6474"/>
        <item m="1" x="7743"/>
        <item m="1" x="3690"/>
        <item m="1" x="6560"/>
        <item m="1" x="5425"/>
        <item m="1" x="7030"/>
        <item m="1" x="3856"/>
        <item m="1" x="4731"/>
        <item m="1" x="5090"/>
        <item m="1" x="6104"/>
        <item m="1" x="3319"/>
        <item m="1" x="3890"/>
        <item m="1" x="6133"/>
        <item m="1" x="6322"/>
        <item m="1" x="3795"/>
        <item m="1" x="5871"/>
        <item m="1" x="3152"/>
        <item m="1" x="2106"/>
        <item m="1" x="6413"/>
        <item m="1" x="7766"/>
        <item m="1" x="7830"/>
        <item m="1" x="7505"/>
        <item m="1" x="1877"/>
        <item m="1" x="7738"/>
        <item m="1" x="2543"/>
        <item m="1" x="6447"/>
        <item m="1" x="2179"/>
        <item m="1" x="3784"/>
        <item m="1" x="2439"/>
        <item m="1" x="5478"/>
        <item m="1" x="5093"/>
        <item m="1" x="1080"/>
        <item m="1" x="3310"/>
        <item m="1" x="4224"/>
        <item m="1" x="2794"/>
        <item m="1" x="4197"/>
        <item m="1" x="5413"/>
        <item m="1" x="1485"/>
        <item m="1" x="3783"/>
        <item m="1" x="5040"/>
        <item m="1" x="3762"/>
        <item m="1" x="6902"/>
        <item m="1" x="6588"/>
        <item m="1" x="5694"/>
        <item m="1" x="3006"/>
        <item m="1" x="2993"/>
        <item m="1" x="6360"/>
        <item m="1" x="7026"/>
        <item m="1" x="1395"/>
        <item m="1" x="7121"/>
        <item m="1" x="4394"/>
        <item m="1" x="6824"/>
        <item m="1" x="1733"/>
        <item m="1" x="3953"/>
        <item m="1" x="5419"/>
        <item m="1" x="7935"/>
        <item m="1" x="2001"/>
        <item m="1" x="5911"/>
        <item m="1" x="7233"/>
        <item m="1" x="7664"/>
        <item m="1" x="3168"/>
        <item m="1" x="5442"/>
        <item m="1" x="4555"/>
        <item m="1" x="5968"/>
        <item m="1" x="5057"/>
        <item m="1" x="1679"/>
        <item m="1" x="7369"/>
        <item m="1" x="4406"/>
        <item m="1" x="2093"/>
        <item m="1" x="7638"/>
        <item m="1" x="4072"/>
        <item m="1" x="6493"/>
        <item m="1" x="6449"/>
        <item m="1" x="4998"/>
        <item m="1" x="6410"/>
        <item m="1" x="5596"/>
        <item m="1" x="6459"/>
        <item m="1" x="3610"/>
        <item m="1" x="1870"/>
        <item m="1" x="7689"/>
        <item m="1" x="2425"/>
        <item m="1" x="2497"/>
        <item m="1" x="6927"/>
        <item m="1" x="7588"/>
        <item m="1" x="4012"/>
        <item m="1" x="5465"/>
        <item m="1" x="4874"/>
        <item m="1" x="5869"/>
        <item m="1" x="6041"/>
        <item m="1" x="4405"/>
        <item m="1" x="2266"/>
        <item m="1" x="7734"/>
        <item m="1" x="4214"/>
        <item m="1" x="4844"/>
        <item m="1" x="4515"/>
        <item m="1" x="975"/>
        <item m="1" x="7295"/>
        <item m="1" x="4686"/>
        <item m="1" x="5896"/>
        <item m="1" x="5834"/>
        <item m="1" x="5950"/>
        <item m="1" x="6996"/>
        <item m="1" x="2175"/>
        <item m="1" x="2404"/>
        <item m="1" x="7155"/>
        <item m="1" x="6100"/>
        <item m="1" x="6784"/>
        <item m="1" x="2917"/>
        <item m="1" x="5571"/>
        <item m="1" x="2951"/>
        <item m="1" x="3217"/>
        <item m="1" x="7720"/>
        <item m="1" x="3349"/>
        <item m="1" x="3901"/>
        <item m="1" x="5159"/>
        <item m="1" x="1035"/>
        <item m="1" x="7995"/>
        <item m="1" x="6068"/>
        <item m="1" x="3134"/>
        <item m="1" x="4766"/>
        <item m="1" x="4712"/>
        <item m="1" x="1270"/>
        <item m="1" x="7649"/>
        <item m="1" x="4450"/>
        <item m="1" x="2747"/>
        <item m="1" x="3730"/>
        <item m="1" x="6093"/>
        <item m="1" x="3879"/>
        <item m="1" x="3256"/>
        <item m="1" x="4403"/>
        <item m="1" x="5325"/>
        <item m="1" x="7922"/>
        <item m="1" x="6384"/>
        <item m="1" x="7087"/>
        <item m="1" x="5781"/>
        <item m="1" x="3077"/>
        <item m="1" x="7771"/>
        <item m="1" x="3775"/>
        <item m="1" x="2742"/>
        <item m="1" x="7850"/>
        <item m="1" x="5935"/>
        <item m="1" x="2874"/>
        <item m="1" x="6263"/>
        <item m="1" x="1274"/>
        <item m="1" x="3653"/>
        <item m="1" x="3059"/>
        <item m="1" x="6204"/>
        <item m="1" x="5551"/>
        <item m="1" x="5139"/>
        <item m="1" x="4364"/>
        <item m="1" x="3122"/>
        <item m="1" x="1067"/>
        <item m="1" x="7983"/>
        <item m="1" x="4115"/>
        <item m="1" x="7621"/>
        <item m="1" x="2923"/>
        <item m="1" x="1367"/>
        <item m="1" x="2263"/>
        <item m="1" x="3657"/>
        <item m="1" x="1359"/>
        <item m="1" x="2592"/>
        <item m="1" x="4452"/>
        <item m="1" x="7167"/>
        <item m="1" x="3196"/>
        <item m="1" x="3227"/>
        <item m="1" x="3964"/>
        <item m="1" x="3098"/>
        <item m="1" x="1403"/>
        <item m="1" x="2010"/>
        <item m="1" x="6173"/>
        <item m="1" x="4088"/>
        <item m="1" x="3569"/>
        <item m="1" x="6664"/>
        <item m="1" x="4343"/>
        <item m="1" x="1235"/>
        <item m="1" x="7885"/>
        <item m="1" x="4024"/>
        <item m="1" x="6992"/>
        <item m="1" x="7138"/>
        <item m="1" x="7794"/>
        <item m="1" x="2357"/>
        <item m="1" x="1088"/>
        <item m="1" x="1281"/>
        <item m="1" x="4792"/>
        <item m="1" x="4658"/>
        <item m="1" x="2729"/>
        <item m="1" x="3020"/>
        <item m="1" x="3198"/>
        <item m="1" x="4850"/>
        <item m="1" x="1077"/>
        <item m="1" x="7599"/>
        <item m="1" x="1101"/>
        <item m="1" x="7423"/>
        <item m="1" x="2715"/>
        <item m="1" x="4519"/>
        <item m="1" x="5261"/>
        <item m="1" x="1168"/>
        <item m="1" x="3467"/>
        <item m="1" x="4050"/>
        <item m="1" x="4082"/>
        <item m="1" x="7571"/>
        <item m="1" x="3353"/>
        <item m="1" x="6316"/>
        <item m="1" x="2182"/>
        <item m="1" x="5142"/>
        <item m="1" x="2589"/>
        <item m="1" x="5634"/>
        <item m="1" x="6319"/>
        <item m="1" x="7450"/>
        <item m="1" x="1738"/>
        <item m="1" x="1948"/>
        <item m="1" x="7595"/>
        <item m="1" x="2477"/>
        <item m="1" x="5172"/>
        <item m="1" x="2637"/>
        <item m="1" x="3718"/>
        <item m="1" x="3302"/>
        <item m="1" x="3646"/>
        <item m="1" x="6382"/>
        <item m="1" x="6437"/>
        <item m="1" x="6266"/>
        <item m="1" x="5709"/>
        <item m="1" x="2457"/>
        <item m="1" x="7350"/>
        <item m="1" x="7663"/>
        <item m="1" x="7039"/>
        <item m="1" x="3323"/>
        <item m="1" x="3330"/>
        <item m="1" x="4102"/>
        <item m="1" x="7855"/>
        <item m="1" x="1991"/>
        <item m="1" x="4914"/>
        <item m="1" x="6953"/>
        <item m="1" x="7093"/>
        <item m="1" x="7989"/>
        <item m="1" x="7094"/>
        <item m="1" x="4130"/>
        <item m="1" x="6944"/>
        <item m="1" x="4484"/>
        <item m="1" x="3211"/>
        <item m="1" x="6906"/>
        <item m="1" x="4503"/>
        <item m="1" x="7722"/>
        <item m="1" x="2643"/>
        <item m="1" x="3025"/>
        <item m="1" x="7172"/>
        <item m="1" x="7205"/>
        <item m="1" x="3513"/>
        <item m="1" x="4688"/>
        <item m="1" x="5684"/>
        <item m="1" x="6571"/>
        <item m="1" x="6715"/>
        <item m="1" x="1221"/>
        <item m="1" x="7544"/>
        <item m="1" x="5446"/>
        <item x="409"/>
        <item m="1" x="1047"/>
        <item m="1" x="3748"/>
        <item m="1" x="7753"/>
        <item m="1" x="2659"/>
        <item m="1" x="4736"/>
        <item m="1" x="6252"/>
        <item m="1" x="5074"/>
        <item m="1" x="984"/>
        <item m="1" x="7573"/>
        <item m="1" x="7786"/>
        <item m="1" x="3488"/>
        <item m="1" x="7970"/>
        <item m="1" x="3755"/>
        <item m="1" x="5548"/>
        <item m="1" x="6839"/>
        <item m="1" x="2048"/>
        <item m="1" x="4694"/>
        <item m="1" x="7993"/>
        <item m="1" x="4550"/>
        <item m="1" x="4989"/>
        <item m="1" x="7820"/>
        <item m="1" x="1726"/>
        <item m="1" x="4064"/>
        <item m="1" x="3710"/>
        <item m="1" x="5891"/>
        <item m="1" x="4514"/>
        <item m="1" x="7006"/>
        <item m="1" x="4029"/>
        <item m="1" x="4301"/>
        <item m="1" x="5013"/>
        <item m="1" x="4820"/>
        <item m="1" x="5400"/>
        <item m="1" x="3837"/>
        <item m="1" x="7284"/>
        <item m="1" x="1783"/>
        <item m="1" x="2242"/>
        <item m="1" x="4107"/>
        <item m="1" x="6033"/>
        <item m="1" x="4144"/>
        <item m="1" x="2088"/>
        <item m="1" x="5537"/>
        <item m="1" x="2521"/>
        <item m="1" x="6854"/>
        <item m="1" x="3317"/>
        <item m="1" x="5983"/>
        <item m="1" x="7452"/>
        <item m="1" x="5908"/>
        <item m="1" x="4074"/>
        <item m="1" x="6315"/>
        <item m="1" x="2114"/>
        <item m="1" x="1430"/>
        <item m="1" x="6948"/>
        <item m="1" x="5381"/>
        <item m="1" x="989"/>
        <item m="1" x="7107"/>
        <item m="1" x="1104"/>
        <item m="1" x="1414"/>
        <item m="1" x="3232"/>
        <item m="1" x="1712"/>
        <item m="1" x="3819"/>
        <item m="1" x="7889"/>
        <item m="1" x="5018"/>
        <item m="1" x="1458"/>
        <item m="1" x="7579"/>
        <item m="1" x="7206"/>
        <item m="1" x="2186"/>
        <item m="1" x="5554"/>
        <item m="1" x="7927"/>
        <item m="1" x="1072"/>
        <item m="1" x="6020"/>
        <item m="1" x="3058"/>
        <item m="1" x="5665"/>
        <item m="1" x="2130"/>
        <item m="1" x="1864"/>
        <item m="1" x="6523"/>
        <item m="1" x="1421"/>
        <item m="1" x="3399"/>
        <item m="1" x="7179"/>
        <item m="1" x="1918"/>
        <item m="1" x="7600"/>
        <item m="1" x="6295"/>
        <item m="1" x="6338"/>
        <item m="1" x="907"/>
        <item m="1" x="1714"/>
        <item m="1" x="967"/>
        <item m="1" x="2364"/>
        <item m="1" x="2209"/>
        <item m="1" x="6089"/>
        <item m="1" x="4829"/>
        <item m="1" x="5255"/>
        <item m="1" x="4528"/>
        <item m="1" x="1852"/>
        <item m="1" x="7775"/>
        <item m="1" x="1038"/>
        <item m="1" x="6720"/>
        <item m="1" x="4125"/>
        <item m="1" x="5642"/>
        <item m="1" x="6846"/>
        <item m="1" x="3188"/>
        <item m="1" x="1018"/>
        <item m="1" x="3799"/>
        <item m="1" x="6168"/>
        <item m="1" x="2473"/>
        <item m="1" x="7511"/>
        <item m="1" x="3409"/>
        <item m="1" x="6969"/>
        <item m="1" x="5959"/>
        <item m="1" x="2714"/>
        <item m="1" x="5961"/>
        <item m="1" x="938"/>
        <item m="1" x="6645"/>
        <item m="1" x="6510"/>
        <item m="1" x="7866"/>
        <item m="1" x="7901"/>
        <item m="1" x="3440"/>
        <item m="1" x="1259"/>
        <item m="1" x="3591"/>
        <item m="1" x="1258"/>
        <item m="1" x="5474"/>
        <item m="1" x="6191"/>
        <item m="1" x="1676"/>
        <item m="1" x="7570"/>
        <item m="1" x="5037"/>
        <item x="577"/>
        <item m="1" x="5087"/>
        <item m="1" x="5083"/>
        <item m="1" x="5076"/>
        <item m="1" x="7492"/>
        <item m="1" x="7590"/>
        <item m="1" x="2339"/>
        <item m="1" x="879"/>
        <item m="1" x="5275"/>
        <item m="1" x="6981"/>
        <item m="1" x="3944"/>
        <item m="1" x="2688"/>
        <item m="1" x="5833"/>
        <item m="1" x="5691"/>
        <item m="1" x="2501"/>
        <item m="1" x="4290"/>
        <item m="1" x="6931"/>
        <item m="1" x="1266"/>
        <item m="1" x="5839"/>
        <item m="1" x="5966"/>
        <item m="1" x="1605"/>
        <item m="1" x="4521"/>
        <item x="590"/>
        <item m="1" x="1380"/>
        <item m="1" x="1321"/>
        <item m="1" x="1583"/>
        <item m="1" x="2969"/>
        <item m="1" x="2539"/>
        <item m="1" x="3167"/>
        <item m="1" x="7616"/>
        <item x="650"/>
        <item m="1" x="1688"/>
        <item m="1" x="6561"/>
        <item m="1" x="5221"/>
        <item m="1" x="3855"/>
        <item m="1" x="2415"/>
        <item m="1" x="1535"/>
        <item m="1" x="5677"/>
        <item m="1" x="4909"/>
        <item m="1" x="1935"/>
        <item m="1" x="7883"/>
        <item m="1" x="1000"/>
        <item m="1" x="5372"/>
        <item m="1" x="3446"/>
        <item m="1" x="4408"/>
        <item m="1" x="2248"/>
        <item m="1" x="5387"/>
        <item m="1" x="4117"/>
        <item m="1" x="5504"/>
        <item m="1" x="1697"/>
        <item m="1" x="7597"/>
        <item m="1" x="4957"/>
        <item m="1" x="7708"/>
        <item m="1" x="2340"/>
        <item m="1" x="1112"/>
        <item m="1" x="7323"/>
        <item m="1" x="5309"/>
        <item m="1" x="3154"/>
        <item m="1" x="7906"/>
        <item m="1" x="4545"/>
        <item m="1" x="7290"/>
        <item m="1" x="1023"/>
        <item m="1" x="6630"/>
        <item m="1" x="2224"/>
        <item m="1" x="7315"/>
        <item m="1" x="1512"/>
        <item m="1" x="1457"/>
        <item m="1" x="5563"/>
        <item m="1" x="1798"/>
        <item m="1" x="1723"/>
        <item m="1" x="4120"/>
        <item m="1" x="5472"/>
        <item m="1" x="6509"/>
        <item m="1" x="5026"/>
        <item m="1" x="2504"/>
        <item m="1" x="5940"/>
        <item x="255"/>
        <item m="1" x="1034"/>
        <item m="1" x="1866"/>
        <item m="1" x="2914"/>
        <item m="1" x="3015"/>
        <item m="1" x="2180"/>
        <item m="1" x="6280"/>
        <item m="1" x="7856"/>
        <item m="1" x="5484"/>
        <item m="1" x="2442"/>
        <item m="1" x="5568"/>
        <item m="1" x="2328"/>
        <item m="1" x="7928"/>
        <item m="1" x="3617"/>
        <item m="1" x="5117"/>
        <item m="1" x="6870"/>
        <item m="1" x="4709"/>
        <item m="1" x="2590"/>
        <item m="1" x="3929"/>
        <item m="1" x="4355"/>
        <item m="1" x="4526"/>
        <item m="1" x="6144"/>
        <item m="1" x="3044"/>
        <item m="1" x="2807"/>
        <item m="1" x="6711"/>
        <item m="1" x="4651"/>
        <item m="1" x="6581"/>
        <item m="1" x="5385"/>
        <item m="1" x="2449"/>
        <item m="1" x="3482"/>
        <item m="1" x="2009"/>
        <item m="1" x="4268"/>
        <item m="1" x="4423"/>
        <item m="1" x="2351"/>
        <item m="1" x="5825"/>
        <item m="1" x="1725"/>
        <item m="1" x="3771"/>
        <item m="1" x="7074"/>
        <item m="1" x="1990"/>
        <item m="1" x="7975"/>
        <item m="1" x="6985"/>
        <item m="1" x="4141"/>
        <item m="1" x="1963"/>
        <item m="1" x="7448"/>
        <item m="1" x="6753"/>
        <item m="1" x="2136"/>
        <item m="1" x="3338"/>
        <item m="1" x="1788"/>
        <item m="1" x="3376"/>
        <item m="1" x="4906"/>
        <item m="1" x="3703"/>
        <item m="1" x="4439"/>
        <item m="1" x="5005"/>
        <item m="1" x="3386"/>
        <item m="1" x="1585"/>
        <item m="1" x="7615"/>
        <item m="1" x="7247"/>
        <item x="388"/>
        <item m="1" x="4320"/>
        <item m="1" x="2632"/>
        <item m="1" x="6608"/>
        <item m="1" x="2394"/>
        <item m="1" x="1394"/>
        <item m="1" x="1108"/>
        <item m="1" x="7971"/>
        <item m="1" x="6432"/>
        <item m="1" x="3113"/>
        <item m="1" x="3566"/>
        <item m="1" x="6009"/>
        <item m="1" x="1687"/>
        <item m="1" x="1382"/>
        <item m="1" x="1239"/>
        <item m="1" x="5015"/>
        <item m="1" x="2157"/>
        <item m="1" x="2412"/>
        <item m="1" x="2551"/>
        <item m="1" x="5647"/>
        <item m="1" x="5380"/>
        <item m="1" x="4870"/>
        <item m="1" x="6171"/>
        <item m="1" x="5341"/>
        <item m="1" x="1576"/>
        <item m="1" x="2573"/>
        <item m="1" x="6644"/>
        <item m="1" x="3471"/>
        <item m="1" x="1435"/>
        <item m="1" x="7953"/>
        <item m="1" x="6995"/>
        <item m="1" x="1693"/>
        <item m="1" x="2646"/>
        <item m="1" x="4663"/>
        <item m="1" x="6475"/>
        <item m="1" x="6845"/>
        <item m="1" x="4184"/>
        <item m="1" x="7941"/>
        <item m="1" x="2110"/>
        <item m="1" x="5986"/>
        <item x="393"/>
        <item m="1" x="7012"/>
        <item m="1" x="6139"/>
        <item m="1" x="3624"/>
        <item m="1" x="7773"/>
        <item m="1" x="3628"/>
        <item m="1" x="7924"/>
        <item m="1" x="3187"/>
        <item m="1" x="6070"/>
        <item m="1" x="5113"/>
        <item m="1" x="7392"/>
        <item m="1" x="3852"/>
        <item m="1" x="4054"/>
        <item m="1" x="1592"/>
        <item m="1" x="3667"/>
        <item m="1" x="2766"/>
        <item m="1" x="7010"/>
        <item m="1" x="4464"/>
        <item m="1" x="3722"/>
        <item m="1" x="3055"/>
        <item m="1" x="4873"/>
        <item m="1" x="2571"/>
        <item m="1" x="5840"/>
        <item m="1" x="5365"/>
        <item m="1" x="4781"/>
        <item m="1" x="6160"/>
        <item m="1" x="3652"/>
        <item m="1" x="6368"/>
        <item m="1" x="1347"/>
        <item m="1" x="3078"/>
        <item m="1" x="6688"/>
        <item m="1" x="6440"/>
        <item m="1" x="4667"/>
        <item m="1" x="4105"/>
        <item m="1" x="7811"/>
        <item m="1" x="3416"/>
        <item m="1" x="4804"/>
        <item m="1" x="6806"/>
        <item m="1" x="6663"/>
        <item m="1" x="2383"/>
        <item m="1" x="7050"/>
        <item m="1" x="1068"/>
        <item m="1" x="1945"/>
        <item m="1" x="4771"/>
        <item m="1" x="4791"/>
        <item m="1" x="7864"/>
        <item m="1" x="4733"/>
        <item m="1" x="4493"/>
        <item m="1" x="2107"/>
        <item m="1" x="1173"/>
        <item m="1" x="6228"/>
        <item m="1" x="7125"/>
        <item m="1" x="4888"/>
        <item m="1" x="7299"/>
        <item m="1" x="4807"/>
        <item m="1" x="2579"/>
        <item m="1" x="1256"/>
        <item m="1" x="1498"/>
        <item m="1" x="7937"/>
        <item m="1" x="3327"/>
        <item m="1" x="3860"/>
        <item m="1" x="2042"/>
        <item m="1" x="7019"/>
        <item m="1" x="3179"/>
        <item m="1" x="4867"/>
        <item m="1" x="5975"/>
        <item m="1" x="5636"/>
        <item m="1" x="1350"/>
        <item m="1" x="4527"/>
        <item m="1" x="1648"/>
        <item m="1" x="1556"/>
        <item m="1" x="6531"/>
        <item m="1" x="2297"/>
        <item m="1" x="3845"/>
        <item m="1" x="4086"/>
        <item m="1" x="6788"/>
        <item m="1" x="4400"/>
        <item m="1" x="965"/>
        <item m="1" x="2698"/>
        <item m="1" x="3561"/>
        <item m="1" x="7068"/>
        <item m="1" x="6914"/>
        <item m="1" x="4628"/>
        <item m="1" x="6694"/>
        <item m="1" x="7235"/>
        <item m="1" x="5479"/>
        <item m="1" x="7578"/>
        <item m="1" x="7072"/>
        <item m="1" x="3959"/>
        <item m="1" x="4459"/>
        <item m="1" x="6219"/>
        <item m="1" x="887"/>
        <item m="1" x="4296"/>
        <item m="1" x="6860"/>
        <item m="1" x="4282"/>
        <item m="1" x="7228"/>
        <item m="1" x="7340"/>
        <item m="1" x="4992"/>
        <item m="1" x="7052"/>
        <item m="1" x="2783"/>
        <item m="1" x="2458"/>
        <item m="1" x="1853"/>
        <item m="1" x="3428"/>
        <item m="1" x="3090"/>
        <item m="1" x="4669"/>
        <item m="1" x="5943"/>
        <item m="1" x="1662"/>
        <item m="1" x="6097"/>
        <item m="1" x="3118"/>
        <item m="1" x="7476"/>
        <item m="1" x="4740"/>
        <item m="1" x="7874"/>
        <item m="1" x="5429"/>
        <item m="1" x="1631"/>
        <item m="1" x="7870"/>
        <item m="1" x="3798"/>
        <item m="1" x="1123"/>
        <item m="1" x="1467"/>
        <item m="1" x="1805"/>
        <item m="1" x="5143"/>
        <item m="1" x="7546"/>
        <item m="1" x="1172"/>
        <item m="1" x="2237"/>
        <item m="1" x="6132"/>
        <item x="702"/>
        <item m="1" x="2512"/>
        <item m="1" x="3292"/>
        <item m="1" x="2216"/>
        <item m="1" x="1914"/>
        <item m="1" x="6477"/>
        <item m="1" x="4721"/>
        <item m="1" x="6921"/>
        <item m="1" x="6573"/>
        <item m="1" x="5284"/>
        <item m="1" x="3140"/>
        <item m="1" x="881"/>
        <item m="1" x="7278"/>
        <item m="1" x="2217"/>
        <item m="1" x="7204"/>
        <item m="1" x="3404"/>
        <item m="1" x="4234"/>
        <item m="1" x="3490"/>
        <item m="1" x="4083"/>
        <item m="1" x="1155"/>
        <item m="1" x="7200"/>
        <item m="1" x="885"/>
        <item m="1" x="4577"/>
        <item m="1" x="1833"/>
        <item m="1" x="2453"/>
        <item m="1" x="7112"/>
        <item m="1" x="6526"/>
        <item m="1" x="5078"/>
        <item m="1" x="1261"/>
        <item m="1" x="1228"/>
        <item m="1" x="7525"/>
        <item m="1" x="4930"/>
        <item m="1" x="6569"/>
        <item m="1" x="5318"/>
        <item m="1" x="6243"/>
        <item m="1" x="1386"/>
        <item m="1" x="2379"/>
        <item m="1" x="4898"/>
        <item m="1" x="7787"/>
        <item m="1" x="5960"/>
        <item m="1" x="6394"/>
        <item m="1" x="3502"/>
        <item m="1" x="6863"/>
        <item m="1" x="5819"/>
        <item m="1" x="4033"/>
        <item m="1" x="2240"/>
        <item m="1" x="3413"/>
        <item m="1" x="3472"/>
        <item m="1" x="4374"/>
        <item m="1" x="2887"/>
        <item m="1" x="4035"/>
        <item m="1" x="6434"/>
        <item m="1" x="5919"/>
        <item m="1" x="6348"/>
        <item m="1" x="2291"/>
        <item m="1" x="4357"/>
        <item m="1" x="5624"/>
        <item m="1" x="6185"/>
        <item m="1" x="5249"/>
        <item m="1" x="1496"/>
        <item m="1" x="1362"/>
        <item m="1" x="2286"/>
        <item m="1" x="2388"/>
        <item m="1" x="5928"/>
        <item m="1" x="7694"/>
        <item m="1" x="3785"/>
        <item m="1" x="4286"/>
        <item m="1" x="4570"/>
        <item m="1" x="3545"/>
        <item m="1" x="3261"/>
        <item m="1" x="5707"/>
        <item m="1" x="5614"/>
        <item m="1" x="7040"/>
        <item m="1" x="6092"/>
        <item m="1" x="7310"/>
        <item m="1" x="2864"/>
        <item m="1" x="2402"/>
        <item m="1" x="7827"/>
        <item m="1" x="1488"/>
        <item m="1" x="1283"/>
        <item m="1" x="3325"/>
        <item m="1" x="4330"/>
        <item m="1" x="2558"/>
        <item m="1" x="4476"/>
        <item m="1" x="3581"/>
        <item m="1" x="6708"/>
        <item m="1" x="7181"/>
        <item m="1" x="1371"/>
        <item m="1" x="1211"/>
        <item m="1" x="3278"/>
        <item m="1" x="6288"/>
        <item m="1" x="2474"/>
        <item m="1" x="7286"/>
        <item m="1" x="5676"/>
        <item m="1" x="6701"/>
        <item m="1" x="3745"/>
        <item m="1" x="6333"/>
        <item m="1" x="4648"/>
        <item m="1" x="5323"/>
        <item m="1" x="2906"/>
        <item m="1" x="6258"/>
        <item m="1" x="5517"/>
        <item m="1" x="2811"/>
        <item m="1" x="1263"/>
        <item m="1" x="3104"/>
        <item m="1" x="2279"/>
        <item m="1" x="3009"/>
        <item m="1" x="6764"/>
        <item m="1" x="2346"/>
        <item m="1" x="2728"/>
        <item m="1" x="4960"/>
        <item m="1" x="6059"/>
        <item m="1" x="4458"/>
        <item m="1" x="4612"/>
        <item m="1" x="3425"/>
        <item m="1" x="5281"/>
        <item m="1" x="1320"/>
        <item m="1" x="5427"/>
        <item m="1" x="2649"/>
        <item m="1" x="1474"/>
        <item m="1" x="1671"/>
        <item m="1" x="4866"/>
        <item m="1" x="3137"/>
        <item m="1" x="7678"/>
        <item m="1" x="2498"/>
        <item m="1" x="3679"/>
        <item m="1" x="1654"/>
        <item m="1" x="6864"/>
        <item m="1" x="5482"/>
        <item m="1" x="2193"/>
        <item m="1" x="7474"/>
        <item m="1" x="1562"/>
        <item m="1" x="6036"/>
        <item m="1" x="5491"/>
        <item m="1" x="4345"/>
        <item m="1" x="3123"/>
        <item m="1" x="6604"/>
        <item m="1" x="6162"/>
        <item m="1" x="6899"/>
        <item m="1" x="6609"/>
        <item m="1" x="4871"/>
        <item m="1" x="6460"/>
        <item m="1" x="4255"/>
        <item m="1" x="5899"/>
        <item m="1" x="1865"/>
        <item m="1" x="7640"/>
        <item m="1" x="3498"/>
        <item m="1" x="2131"/>
        <item m="1" x="6625"/>
        <item m="1" x="4091"/>
        <item m="1" x="4383"/>
        <item m="1" x="7258"/>
        <item m="1" x="1363"/>
        <item m="1" x="3806"/>
        <item m="1" x="5197"/>
        <item m="1" x="5630"/>
        <item m="1" x="4907"/>
        <item m="1" x="3686"/>
        <item m="1" x="1740"/>
        <item m="1" x="5606"/>
        <item m="1" x="944"/>
        <item m="1" x="3654"/>
        <item m="1" x="7343"/>
        <item m="1" x="2476"/>
        <item m="1" x="4159"/>
        <item m="1" x="6048"/>
        <item m="1" x="5888"/>
        <item m="1" x="7586"/>
        <item m="1" x="2922"/>
        <item m="1" x="6423"/>
        <item m="1" x="6083"/>
        <item m="1" x="4037"/>
        <item m="1" x="5858"/>
        <item m="1" x="6383"/>
        <item m="1" x="3393"/>
        <item m="1" x="7135"/>
        <item m="1" x="5475"/>
        <item m="1" x="7207"/>
        <item m="1" x="4189"/>
        <item m="1" x="6141"/>
        <item m="1" x="7533"/>
        <item m="1" x="7296"/>
        <item m="1" x="5024"/>
        <item m="1" x="6713"/>
        <item m="1" x="3099"/>
        <item m="1" x="6832"/>
        <item m="1" x="7453"/>
        <item m="1" x="4681"/>
        <item m="1" x="2210"/>
        <item m="1" x="6961"/>
        <item m="1" x="1355"/>
        <item m="1" x="3341"/>
        <item m="1" x="3165"/>
        <item m="1" x="7177"/>
        <item m="1" x="4846"/>
        <item m="1" x="5036"/>
        <item m="1" x="1097"/>
        <item m="1" x="3976"/>
        <item m="1" x="6271"/>
        <item m="1" x="7795"/>
        <item m="1" x="2686"/>
        <item m="1" x="4756"/>
        <item m="1" x="3093"/>
        <item m="1" x="5476"/>
        <item m="1" x="7532"/>
        <item m="1" x="7896"/>
        <item m="1" x="1668"/>
        <item m="1" x="7148"/>
        <item m="1" x="6562"/>
        <item m="1" x="2018"/>
        <item m="1" x="959"/>
        <item m="1" x="1894"/>
        <item m="1" x="6006"/>
        <item m="1" x="5352"/>
        <item m="1" x="7472"/>
        <item m="1" x="7868"/>
        <item m="1" x="6725"/>
        <item m="1" x="3225"/>
        <item m="1" x="6549"/>
        <item m="1" x="1453"/>
        <item m="1" x="3347"/>
        <item m="1" x="1932"/>
        <item m="1" x="6719"/>
        <item m="1" x="2143"/>
        <item m="1" x="7014"/>
        <item m="1" x="979"/>
        <item m="1" x="2740"/>
        <item m="1" x="7849"/>
        <item m="1" x="7835"/>
        <item m="1" x="1507"/>
        <item m="1" x="5697"/>
        <item m="1" x="2771"/>
        <item m="1" x="3373"/>
        <item m="1" x="7378"/>
        <item m="1" x="2962"/>
        <item m="1" x="4751"/>
        <item m="1" x="2274"/>
        <item m="1" x="4952"/>
        <item m="1" x="5027"/>
        <item m="1" x="4277"/>
        <item m="1" x="4196"/>
        <item m="1" x="5065"/>
        <item m="1" x="1134"/>
        <item m="1" x="5216"/>
        <item m="1" x="4002"/>
        <item m="1" x="2169"/>
        <item m="1" x="3521"/>
        <item m="1" x="2789"/>
        <item m="1" x="4213"/>
        <item m="1" x="4185"/>
        <item m="1" x="2671"/>
        <item m="1" x="1835"/>
        <item m="1" x="4529"/>
        <item m="1" x="2116"/>
        <item m="1" x="7908"/>
        <item m="1" x="2229"/>
        <item m="1" x="1970"/>
        <item m="1" x="5722"/>
        <item m="1" x="1704"/>
        <item m="1" x="3546"/>
        <item m="1" x="1376"/>
        <item m="1" x="6156"/>
        <item m="1" x="5382"/>
        <item m="1" x="1609"/>
        <item m="1" x="3105"/>
        <item m="1" x="6804"/>
        <item m="1" x="3984"/>
        <item m="1" x="5302"/>
        <item m="1" x="1910"/>
        <item m="1" x="4727"/>
        <item m="1" x="4168"/>
        <item m="1" x="2623"/>
        <item m="1" x="2507"/>
        <item m="1" x="1247"/>
        <item m="1" x="2188"/>
        <item m="1" x="1379"/>
        <item m="1" x="1216"/>
        <item m="1" x="5847"/>
        <item m="1" x="5731"/>
        <item m="1" x="1542"/>
        <item m="1" x="3479"/>
        <item m="1" x="5520"/>
        <item m="1" x="6342"/>
        <item m="1" x="6654"/>
        <item m="1" x="6049"/>
        <item m="1" x="7624"/>
        <item m="1" x="5534"/>
        <item m="1" x="3216"/>
        <item m="1" x="4157"/>
        <item m="1" x="4132"/>
        <item m="1" x="5297"/>
        <item m="1" x="7154"/>
        <item m="1" x="4246"/>
        <item m="1" x="7061"/>
        <item m="1" x="1194"/>
        <item m="1" x="7391"/>
        <item m="1" x="1439"/>
        <item m="1" x="1993"/>
        <item m="1" x="7238"/>
        <item m="1" x="1566"/>
        <item m="1" x="6123"/>
        <item m="1" x="5177"/>
        <item m="1" x="2827"/>
        <item m="1" x="1323"/>
        <item m="1" x="1561"/>
        <item m="1" x="7926"/>
        <item m="1" x="2730"/>
        <item m="1" x="3355"/>
        <item m="1" x="6566"/>
        <item m="1" x="5328"/>
        <item m="1" x="2630"/>
        <item m="1" x="3892"/>
        <item m="1" x="5212"/>
        <item m="1" x="2056"/>
        <item m="1" x="3883"/>
        <item m="1" x="4785"/>
        <item m="1" x="1580"/>
        <item m="1" x="5051"/>
        <item m="1" x="2802"/>
        <item m="1" x="5603"/>
        <item m="1" x="945"/>
        <item m="1" x="6431"/>
        <item m="1" x="5685"/>
        <item m="1" x="4693"/>
        <item m="1" x="6974"/>
        <item m="1" x="2281"/>
        <item m="1" x="7049"/>
        <item m="1" x="7083"/>
        <item m="1" x="2395"/>
        <item m="1" x="6336"/>
        <item m="1" x="6548"/>
        <item m="1" x="3829"/>
        <item m="1" x="4664"/>
        <item m="1" x="1325"/>
        <item m="1" x="7189"/>
        <item m="1" x="5421"/>
        <item m="1" x="4787"/>
        <item m="1" x="894"/>
        <item m="1" x="3661"/>
        <item m="1" x="2489"/>
        <item m="1" x="1682"/>
        <item m="1" x="1522"/>
        <item m="1" x="1563"/>
        <item x="608"/>
        <item m="1" x="6323"/>
        <item m="1" x="4872"/>
        <item m="1" x="1122"/>
        <item m="1" x="4912"/>
        <item m="1" x="2428"/>
        <item m="1" x="1109"/>
        <item m="1" x="6913"/>
        <item m="1" x="2152"/>
        <item m="1" x="7191"/>
        <item m="1" x="4437"/>
        <item m="1" x="7425"/>
        <item m="1" x="3576"/>
        <item m="1" x="992"/>
        <item m="1" x="6783"/>
        <item m="1" x="1515"/>
        <item m="1" x="6207"/>
        <item m="1" x="1952"/>
        <item m="1" x="3972"/>
        <item m="1" x="2855"/>
        <item m="1" x="4058"/>
        <item m="1" x="3517"/>
        <item m="1" x="7408"/>
        <item m="1" x="3782"/>
        <item m="1" x="3163"/>
        <item m="1" x="7405"/>
        <item m="1" x="6874"/>
        <item m="1" x="3826"/>
        <item m="1" x="6249"/>
        <item m="1" x="2682"/>
        <item m="1" x="3922"/>
        <item m="1" x="6883"/>
        <item m="1" x="7469"/>
        <item m="1" x="3405"/>
        <item m="1" x="3298"/>
        <item m="1" x="5369"/>
        <item m="1" x="2089"/>
        <item m="1" x="5132"/>
        <item m="1" x="2997"/>
        <item m="1" x="3027"/>
        <item m="1" x="1476"/>
        <item m="1" x="7875"/>
        <item m="1" x="4225"/>
        <item m="1" x="4316"/>
        <item m="1" x="2008"/>
        <item m="1" x="2303"/>
        <item m="1" x="5907"/>
        <item m="1" x="6631"/>
        <item m="1" x="1674"/>
        <item m="1" x="4127"/>
        <item m="1" x="4073"/>
        <item m="1" x="5163"/>
        <item x="345"/>
        <item m="1" x="7529"/>
        <item m="1" x="2326"/>
        <item m="1" x="3772"/>
        <item m="1" x="2378"/>
        <item m="1" x="6109"/>
        <item m="1" x="6658"/>
        <item m="1" x="6135"/>
        <item m="1" x="5789"/>
        <item m="1" x="1021"/>
        <item m="1" x="1268"/>
        <item m="1" x="5541"/>
        <item m="1" x="7549"/>
        <item m="1" x="2361"/>
        <item m="1" x="6521"/>
        <item m="1" x="5170"/>
        <item m="1" x="2475"/>
        <item m="1" x="3697"/>
        <item m="1" x="5319"/>
        <item m="1" x="7347"/>
        <item m="1" x="3244"/>
        <item m="1" x="5286"/>
        <item m="1" x="2866"/>
        <item m="1" x="917"/>
        <item m="1" x="4494"/>
        <item m="1" x="7274"/>
        <item m="1" x="2135"/>
        <item m="1" x="998"/>
        <item m="1" x="1705"/>
        <item m="1" x="6138"/>
        <item m="1" x="7085"/>
        <item m="1" x="6159"/>
        <item m="1" x="7305"/>
        <item m="1" x="2641"/>
        <item m="1" x="4567"/>
        <item m="1" x="5743"/>
        <item m="1" x="2757"/>
        <item m="1" x="6585"/>
        <item m="1" x="4138"/>
        <item m="1" x="4203"/>
        <item m="1" x="5220"/>
        <item m="1" x="4523"/>
        <item m="1" x="7011"/>
        <item m="1" x="2483"/>
        <item m="1" x="3115"/>
        <item m="1" x="3599"/>
        <item m="1" x="7337"/>
        <item m="1" x="3363"/>
        <item m="1" x="5962"/>
        <item m="1" x="7082"/>
        <item m="1" x="7047"/>
        <item m="1" x="5714"/>
        <item m="1" x="4418"/>
        <item m="1" x="3700"/>
        <item m="1" x="2221"/>
        <item m="1" x="5417"/>
        <item m="1" x="7807"/>
        <item m="1" x="7750"/>
        <item m="1" x="3752"/>
        <item m="1" x="2604"/>
        <item m="1" x="5546"/>
        <item m="1" x="3432"/>
        <item m="1" x="1731"/>
        <item m="1" x="1625"/>
        <item m="1" x="5265"/>
        <item m="1" x="1297"/>
        <item m="1" x="7665"/>
        <item m="1" x="4774"/>
        <item m="1" x="5075"/>
        <item m="1" x="7249"/>
        <item m="1" x="3437"/>
        <item m="1" x="6659"/>
        <item m="1" x="1212"/>
        <item m="1" x="6714"/>
        <item m="1" x="6742"/>
        <item m="1" x="3960"/>
        <item m="1" x="7606"/>
        <item m="1" x="3414"/>
        <item m="1" x="7583"/>
        <item m="1" x="3721"/>
        <item m="1" x="4876"/>
        <item m="1" x="1905"/>
        <item m="1" x="5799"/>
        <item m="1" x="1845"/>
        <item m="1" x="6352"/>
        <item m="1" x="1175"/>
        <item m="1" x="2185"/>
        <item m="1" x="2094"/>
        <item m="1" x="6583"/>
        <item m="1" x="3742"/>
        <item m="1" x="5282"/>
        <item m="1" x="2149"/>
        <item m="1" x="4313"/>
        <item m="1" x="2552"/>
        <item m="1" x="7407"/>
        <item m="1" x="1271"/>
        <item m="1" x="1690"/>
        <item m="1" x="2072"/>
        <item m="1" x="7248"/>
        <item m="1" x="7872"/>
        <item m="1" x="1013"/>
        <item m="1" x="2197"/>
        <item m="1" x="7673"/>
        <item m="1" x="1069"/>
        <item m="1" x="6767"/>
        <item m="1" x="6842"/>
        <item m="1" x="7033"/>
        <item m="1" x="1207"/>
        <item m="1" x="5020"/>
        <item m="1" x="2816"/>
        <item m="1" x="7777"/>
        <item m="1" x="6986"/>
        <item m="1" x="2337"/>
        <item m="1" x="5084"/>
        <item m="1" x="6942"/>
        <item m="1" x="5326"/>
        <item m="1" x="7958"/>
        <item m="1" x="4561"/>
        <item m="1" x="5271"/>
        <item m="1" x="7018"/>
        <item m="1" x="5458"/>
        <item m="1" x="6541"/>
        <item m="1" x="1559"/>
        <item m="1" x="6026"/>
        <item m="1" x="5340"/>
        <item m="1" x="3434"/>
        <item m="1" x="3079"/>
        <item m="1" x="7988"/>
        <item m="1" x="7237"/>
        <item m="1" x="3483"/>
        <item m="1" x="5327"/>
        <item m="1" x="3511"/>
        <item m="1" x="7486"/>
        <item m="1" x="1998"/>
        <item m="1" x="7657"/>
        <item m="1" x="2957"/>
        <item m="1" x="2587"/>
        <item m="1" x="2090"/>
        <item m="1" x="5186"/>
        <item m="1" x="1227"/>
        <item m="1" x="1110"/>
        <item m="1" x="7119"/>
        <item m="1" x="6380"/>
        <item m="1" x="1171"/>
        <item m="1" x="7634"/>
        <item m="1" x="6206"/>
        <item m="1" x="6693"/>
        <item m="1" x="5531"/>
        <item m="1" x="6332"/>
        <item m="1" x="2278"/>
        <item m="1" x="6419"/>
        <item m="1" x="3475"/>
        <item m="1" x="6060"/>
        <item m="1" x="6508"/>
        <item m="1" x="5305"/>
        <item m="1" x="6887"/>
        <item m="1" x="3930"/>
        <item x="606"/>
        <item m="1" x="3415"/>
        <item m="1" x="1633"/>
        <item m="1" x="1772"/>
        <item m="1" x="2862"/>
        <item m="1" x="1828"/>
        <item m="1" x="7776"/>
        <item m="1" x="7131"/>
        <item m="1" x="1299"/>
        <item x="765"/>
        <item m="1" x="3658"/>
        <item m="1" x="1426"/>
        <item m="1" x="2426"/>
        <item m="1" x="2258"/>
        <item m="1" x="2257"/>
        <item x="143"/>
        <item m="1" x="1406"/>
        <item m="1" x="1629"/>
        <item m="1" x="2265"/>
        <item m="1" x="6989"/>
        <item m="1" x="6650"/>
        <item m="1" x="1915"/>
        <item m="1" x="5759"/>
        <item m="1" x="3029"/>
        <item m="1" x="5000"/>
        <item m="1" x="3933"/>
        <item m="1" x="5219"/>
        <item m="1" x="3534"/>
        <item x="694"/>
        <item m="1" x="5460"/>
        <item m="1" x="7860"/>
        <item m="1" x="5363"/>
        <item m="1" x="1992"/>
        <item x="796"/>
        <item m="1" x="4901"/>
        <item m="1" x="2911"/>
        <item m="1" x="6991"/>
        <item m="1" x="4319"/>
        <item m="1" x="5933"/>
        <item m="1" x="2624"/>
        <item m="1" x="4976"/>
        <item m="1" x="2614"/>
        <item m="1" x="4602"/>
        <item m="1" x="4538"/>
        <item m="1" x="2790"/>
        <item m="1" x="6179"/>
        <item m="1" x="1102"/>
        <item m="1" x="1091"/>
        <item m="1" x="3384"/>
        <item m="1" x="7782"/>
        <item m="1" x="1081"/>
        <item m="1" x="7462"/>
        <item m="1" x="5507"/>
        <item m="1" x="2925"/>
        <item m="1" x="5838"/>
        <item m="1" x="4764"/>
        <item m="1" x="7270"/>
        <item m="1" x="1232"/>
        <item m="1" x="6066"/>
        <item m="1" x="7765"/>
        <item m="1" x="3634"/>
        <item x="724"/>
        <item m="1" x="3000"/>
        <item m="1" x="4944"/>
        <item m="1" x="7263"/>
        <item m="1" x="1920"/>
        <item m="1" x="2421"/>
        <item m="1" x="7234"/>
        <item x="683"/>
        <item m="1" x="1501"/>
        <item m="1" x="3180"/>
        <item m="1" x="7574"/>
        <item m="1" x="2998"/>
        <item m="1" x="6681"/>
        <item m="1" x="6052"/>
        <item m="1" x="4742"/>
        <item m="1" x="6589"/>
        <item m="1" x="5522"/>
        <item m="1" x="3905"/>
        <item m="1" x="1586"/>
        <item m="1" x="5695"/>
        <item m="1" x="5339"/>
        <item m="1" x="5860"/>
        <item m="1" x="7612"/>
        <item m="1" x="3691"/>
        <item m="1" x="2666"/>
        <item m="1" x="4735"/>
        <item m="1" x="961"/>
        <item m="1" x="7246"/>
        <item m="1" x="4283"/>
        <item m="1" x="6491"/>
        <item m="1" x="3734"/>
        <item m="1" x="2908"/>
        <item m="1" x="4013"/>
        <item m="1" x="7735"/>
        <item m="1" x="5434"/>
        <item m="1" x="1791"/>
        <item m="1" x="4862"/>
        <item m="1" x="4858"/>
        <item m="1" x="6505"/>
        <item m="1" x="3149"/>
        <item m="1" x="6792"/>
        <item m="1" x="3956"/>
        <item m="1" x="3117"/>
        <item m="1" x="6966"/>
        <item m="1" x="1308"/>
        <item m="1" x="2642"/>
        <item m="1" x="6983"/>
        <item m="1" x="2393"/>
        <item m="1" x="4505"/>
        <item m="1" x="7843"/>
        <item m="1" x="3297"/>
        <item m="1" x="1848"/>
        <item m="1" x="6024"/>
        <item m="1" x="4608"/>
        <item m="1" x="3650"/>
        <item m="1" x="4586"/>
        <item m="1" x="6702"/>
        <item m="1" x="7591"/>
        <item m="1" x="3727"/>
        <item m="1" x="932"/>
        <item m="1" x="7552"/>
        <item m="1" x="4155"/>
        <item m="1" x="6704"/>
        <item m="1" x="3578"/>
        <item m="1" x="7817"/>
        <item m="1" x="7605"/>
        <item m="1" x="4803"/>
        <item m="1" x="1675"/>
        <item m="1" x="5119"/>
        <item m="1" x="7543"/>
        <item m="1" x="1131"/>
        <item m="1" x="7696"/>
        <item m="1" x="2932"/>
        <item m="1" x="7938"/>
        <item m="1" x="1516"/>
        <item m="1" x="4832"/>
        <item m="1" x="4722"/>
        <item m="1" x="5157"/>
        <item m="1" x="7892"/>
        <item m="1" x="3695"/>
        <item m="1" x="5495"/>
        <item m="1" x="6938"/>
        <item m="1" x="6538"/>
        <item m="1" x="5445"/>
        <item m="1" x="2753"/>
        <item m="1" x="5756"/>
        <item m="1" x="4891"/>
        <item m="1" x="5355"/>
        <item m="1" x="5492"/>
        <item m="1" x="3770"/>
        <item m="1" x="5225"/>
        <item m="1" x="5240"/>
        <item m="1" x="4997"/>
        <item m="1" x="3067"/>
        <item m="1" x="4079"/>
        <item m="1" x="3612"/>
        <item m="1" x="4643"/>
        <item m="1" x="1148"/>
        <item m="1" x="5945"/>
        <item m="1" x="1708"/>
        <item m="1" x="1815"/>
        <item m="1" x="5329"/>
        <item m="1" x="5849"/>
        <item m="1" x="6369"/>
        <item m="1" x="2640"/>
        <item m="1" x="5808"/>
        <item m="1" x="4489"/>
        <item m="1" x="5915"/>
        <item m="1" x="4490"/>
        <item m="1" x="4943"/>
        <item m="1" x="5131"/>
        <item m="1" x="4541"/>
        <item m="1" x="1438"/>
        <item m="1" x="4724"/>
        <item m="1" x="7110"/>
        <item m="1" x="4749"/>
        <item m="1" x="3954"/>
        <item m="1" x="1166"/>
        <item m="1" x="7681"/>
        <item m="1" x="7059"/>
        <item m="1" x="7921"/>
        <item m="1" x="892"/>
        <item m="1" x="3643"/>
        <item m="1" x="2785"/>
        <item m="1" x="5693"/>
        <item m="1" x="2408"/>
        <item m="1" x="5519"/>
        <item m="1" x="7198"/>
        <item m="1" x="5987"/>
        <item m="1" x="3846"/>
        <item m="1" x="1551"/>
        <item m="1" x="6724"/>
        <item m="1" x="7218"/>
        <item m="1" x="7693"/>
        <item m="1" x="1188"/>
        <item m="1" x="4551"/>
        <item m="1" x="5567"/>
        <item m="1" x="5289"/>
        <item m="1" x="4507"/>
        <item m="1" x="2491"/>
        <item m="1" x="7802"/>
        <item m="1" x="1787"/>
        <item m="1" x="1368"/>
        <item m="1" x="5792"/>
        <item m="1" x="2665"/>
        <item m="1" x="4241"/>
        <item m="1" x="3455"/>
        <item m="1" x="1036"/>
        <item m="1" x="7699"/>
        <item m="1" x="7157"/>
        <item m="1" x="2877"/>
        <item m="1" x="3348"/>
        <item m="1" x="5610"/>
        <item m="1" x="3708"/>
        <item m="1" x="7214"/>
        <item m="1" x="2024"/>
        <item m="1" x="6222"/>
        <item m="1" x="7355"/>
        <item m="1" x="7132"/>
        <item m="1" x="5882"/>
        <item m="1" x="7175"/>
        <item m="1" x="3996"/>
        <item m="1" x="5597"/>
        <item m="1" x="2225"/>
        <item m="1" x="4821"/>
        <item m="1" x="2910"/>
        <item m="1" x="4887"/>
        <item m="1" x="6815"/>
        <item m="1" x="7444"/>
        <item m="1" x="6057"/>
        <item m="1" x="4321"/>
        <item m="1" x="5823"/>
        <item m="1" x="7558"/>
        <item m="1" x="7659"/>
        <item m="1" x="4052"/>
        <item m="1" x="3621"/>
        <item m="1" x="6579"/>
        <item m="1" x="4230"/>
        <item m="1" x="5942"/>
        <item m="1" x="1456"/>
        <item m="1" x="7261"/>
        <item m="1" x="1357"/>
        <item m="1" x="5095"/>
        <item m="1" x="2333"/>
        <item m="1" x="2200"/>
        <item m="1" x="4360"/>
        <item m="1" x="4417"/>
        <item m="1" x="3007"/>
        <item m="1" x="4646"/>
        <item m="1" x="7250"/>
        <item m="1" x="6500"/>
        <item m="1" x="7403"/>
        <item m="1" x="5878"/>
        <item m="1" x="4933"/>
        <item m="1" x="3174"/>
        <item m="1" x="7669"/>
        <item m="1" x="990"/>
        <item m="1" x="3656"/>
        <item m="1" x="4547"/>
        <item m="1" x="5660"/>
        <item m="1" x="2513"/>
        <item m="1" x="4326"/>
        <item m="1" x="3809"/>
        <item m="1" x="6140"/>
        <item m="1" x="1429"/>
        <item m="1" x="1061"/>
        <item m="1" x="4588"/>
        <item m="1" x="7981"/>
        <item m="1" x="7081"/>
        <item m="1" x="1955"/>
        <item m="1" x="3185"/>
        <item m="1" x="6297"/>
        <item m="1" x="1287"/>
        <item m="1" x="3641"/>
        <item m="1" x="4202"/>
        <item m="1" x="4183"/>
        <item m="1" x="7580"/>
        <item m="1" x="2663"/>
        <item m="1" x="2976"/>
        <item m="1" x="5982"/>
        <item m="1" x="1499"/>
        <item m="1" x="7144"/>
        <item m="1" x="3585"/>
        <item m="1" x="1861"/>
        <item m="1" x="5146"/>
        <item m="1" x="1250"/>
        <item m="1" x="3306"/>
        <item m="1" x="1477"/>
        <item m="1" x="5331"/>
        <item m="1" x="7839"/>
        <item m="1" x="1318"/>
        <item m="1" x="3587"/>
        <item m="1" x="7166"/>
        <item m="1" x="4167"/>
        <item m="1" x="7440"/>
        <item m="1" x="3391"/>
        <item m="1" x="5615"/>
        <item m="1" x="5711"/>
        <item m="1" x="7149"/>
        <item m="1" x="7895"/>
        <item m="1" x="1957"/>
        <item m="1" x="3051"/>
        <item m="1" x="7084"/>
        <item m="1" x="7584"/>
        <item m="1" x="5118"/>
        <item m="1" x="2805"/>
        <item m="1" x="7475"/>
        <item m="1" x="1900"/>
        <item m="1" x="5112"/>
        <item m="1" x="6680"/>
        <item m="1" x="3410"/>
        <item m="1" x="6877"/>
        <item m="1" x="3229"/>
        <item m="1" x="5687"/>
        <item m="1" x="994"/>
        <item m="1" x="6050"/>
        <item m="1" x="6327"/>
        <item m="1" x="3928"/>
        <item m="1" x="1075"/>
        <item m="1" x="1667"/>
        <item m="1" x="5242"/>
        <item m="1" x="2028"/>
        <item m="1" x="6546"/>
        <item m="1" x="3968"/>
        <item m="1" x="7942"/>
        <item m="1" x="4726"/>
        <item m="1" x="2769"/>
        <item m="1" x="7806"/>
        <item m="1" x="4618"/>
        <item m="1" x="3024"/>
        <item m="1" x="2165"/>
        <item m="1" x="5786"/>
        <item m="1" x="5957"/>
        <item m="1" x="7732"/>
        <item m="1" x="2363"/>
        <item m="1" x="2980"/>
        <item m="1" x="5273"/>
        <item m="1" x="2313"/>
        <item m="1" x="1641"/>
        <item m="1" x="7473"/>
        <item m="1" x="2759"/>
        <item m="1" x="4126"/>
        <item m="1" x="5371"/>
        <item m="1" x="7919"/>
        <item m="1" x="6524"/>
        <item m="1" x="3407"/>
        <item m="1" x="7259"/>
        <item m="1" x="3923"/>
        <item m="1" x="5307"/>
        <item m="1" x="5974"/>
        <item m="1" x="1532"/>
        <item m="1" x="1020"/>
        <item m="1" x="3443"/>
        <item m="1" x="6876"/>
        <item m="1" x="4327"/>
        <item m="1" x="6897"/>
        <item m="1" x="2904"/>
        <item m="1" x="1817"/>
        <item m="1" x="1494"/>
        <item m="1" x="3950"/>
        <item m="1" x="4574"/>
        <item m="1" x="6117"/>
        <item m="1" x="1646"/>
        <item m="1" x="1381"/>
        <item m="1" x="4221"/>
        <item m="1" x="5885"/>
        <item m="1" x="2847"/>
        <item m="1" x="1189"/>
        <item m="1" x="5719"/>
        <item m="1" x="7055"/>
        <item m="1" x="1999"/>
        <item m="1" x="2597"/>
        <item m="1" x="7243"/>
        <item m="1" x="6286"/>
        <item m="1" x="5042"/>
        <item m="1" x="2695"/>
        <item m="1" x="2956"/>
        <item m="1" x="5611"/>
        <item m="1" x="6367"/>
        <item m="1" x="4140"/>
        <item m="1" x="3565"/>
        <item m="1" x="2005"/>
        <item m="1" x="1942"/>
        <item m="1" x="5686"/>
        <item m="1" x="6875"/>
        <item m="1" x="3150"/>
        <item m="1" x="1618"/>
        <item m="1" x="6528"/>
        <item m="1" x="3395"/>
        <item m="1" x="4683"/>
        <item m="1" x="1680"/>
        <item m="1" x="5997"/>
        <item m="1" x="6593"/>
        <item m="1" x="1606"/>
        <item m="1" x="5545"/>
        <item m="1" x="4198"/>
        <item m="1" x="3988"/>
        <item m="1" x="7338"/>
        <item m="1" x="3268"/>
        <item m="1" x="5644"/>
        <item m="1" x="3397"/>
        <item m="1" x="6900"/>
        <item m="1" x="6692"/>
        <item m="1" x="7217"/>
        <item m="1" x="2142"/>
        <item m="1" x="4149"/>
        <item m="1" x="3275"/>
        <item m="1" x="7626"/>
        <item m="1" x="5884"/>
        <item m="1" x="2553"/>
        <item m="1" x="5010"/>
        <item m="1" x="6273"/>
        <item x="795"/>
        <item m="1" x="4880"/>
        <item m="1" x="7974"/>
        <item m="1" x="2280"/>
        <item m="1" x="5264"/>
        <item m="1" x="3144"/>
        <item m="1" x="4926"/>
        <item m="1" x="6148"/>
        <item m="1" x="7005"/>
        <item m="1" x="5494"/>
        <item m="1" x="2299"/>
        <item m="1" x="3572"/>
        <item m="1" x="7216"/>
        <item m="1" x="7468"/>
        <item m="1" x="6454"/>
        <item m="1" x="1812"/>
        <item m="1" x="2396"/>
        <item m="1" x="6590"/>
        <item m="1" x="3398"/>
        <item m="1" x="7441"/>
        <item m="1" x="3824"/>
        <item m="1" x="5360"/>
        <item m="1" x="3637"/>
        <item m="1" x="4239"/>
        <item m="1" x="4585"/>
        <item m="1" x="7464"/>
        <item m="1" x="6545"/>
        <item m="1" x="2919"/>
        <item m="1" x="2500"/>
        <item m="1" x="2915"/>
        <item m="1" x="5570"/>
        <item m="1" x="5521"/>
        <item m="1" x="7594"/>
        <item m="1" x="7888"/>
        <item m="1" x="6731"/>
        <item m="1" x="6430"/>
        <item m="1" x="5620"/>
        <item m="1" x="4617"/>
        <item m="1" x="1757"/>
        <item m="1" x="935"/>
        <item m="1" x="5254"/>
        <item m="1" x="5598"/>
        <item m="1" x="1778"/>
        <item m="1" x="3991"/>
        <item m="1" x="3542"/>
        <item m="1" x="2450"/>
        <item m="1" x="5829"/>
        <item m="1" x="1178"/>
        <item m="1" x="5682"/>
        <item m="1" x="1632"/>
        <item m="1" x="5627"/>
        <item m="1" x="2399"/>
        <item m="1" x="4160"/>
        <item m="1" x="7379"/>
        <item m="1" x="6274"/>
        <item m="1" x="5582"/>
        <item m="1" x="3014"/>
        <item m="1" x="1149"/>
        <item m="1" x="4007"/>
        <item m="1" x="3908"/>
        <item m="1" x="3499"/>
        <item m="1" x="7080"/>
        <item m="1" x="7515"/>
        <item m="1" x="2607"/>
        <item m="1" x="5391"/>
        <item m="1" x="6518"/>
        <item m="1" x="5845"/>
        <item m="1" x="5793"/>
        <item m="1" x="3458"/>
        <item m="1" x="5435"/>
        <item m="1" x="1177"/>
        <item m="1" x="1643"/>
        <item x="625"/>
        <item m="1" x="4010"/>
        <item m="1" x="7656"/>
        <item m="1" x="4162"/>
        <item m="1" x="7623"/>
        <item m="1" x="4473"/>
        <item m="1" x="6359"/>
        <item m="1" x="5638"/>
        <item m="1" x="7380"/>
        <item m="1" x="3619"/>
        <item m="1" x="2819"/>
        <item m="1" x="4482"/>
        <item m="1" x="3039"/>
        <item m="1" x="3642"/>
        <item m="1" x="1008"/>
        <item m="1" x="5715"/>
        <item m="1" x="3672"/>
        <item m="1" x="5276"/>
        <item m="1" x="6933"/>
        <item m="1" x="4732"/>
        <item m="1" x="3186"/>
        <item m="1" x="918"/>
        <item m="1" x="7954"/>
        <item m="1" x="4092"/>
        <item m="1" x="6738"/>
        <item m="1" x="6552"/>
        <item x="793"/>
        <item m="1" x="1042"/>
        <item m="1" x="4765"/>
        <item m="1" x="2751"/>
        <item m="1" x="1514"/>
        <item m="1" x="1186"/>
        <item x="522"/>
        <item m="1" x="4265"/>
        <item m="1" x="5481"/>
        <item m="1" x="6226"/>
        <item m="1" x="5573"/>
        <item m="1" x="6251"/>
        <item m="1" x="6640"/>
        <item m="1" x="7633"/>
        <item m="1" x="5969"/>
        <item m="1" x="2658"/>
        <item m="1" x="6151"/>
        <item m="1" x="5803"/>
        <item m="1" x="4447"/>
        <item m="1" x="2514"/>
        <item m="1" x="2606"/>
        <item m="1" x="6667"/>
        <item m="1" x="3874"/>
        <item m="1" x="3747"/>
        <item m="1" x="4387"/>
        <item m="1" x="4988"/>
        <item m="1" x="4267"/>
        <item m="1" x="1416"/>
        <item m="1" x="4419"/>
        <item m="1" x="7845"/>
        <item m="1" x="2724"/>
        <item m="1" x="3716"/>
        <item m="1" x="7385"/>
        <item m="1" x="5464"/>
        <item m="1" x="4446"/>
        <item m="1" x="2158"/>
        <item m="1" x="5444"/>
        <item m="1" x="4097"/>
        <item m="1" x="2335"/>
        <item m="1" x="6976"/>
        <item m="1" x="2954"/>
        <item m="1" x="882"/>
        <item m="1" x="4237"/>
        <item m="1" x="7824"/>
        <item m="1" x="4692"/>
        <item m="1" x="2611"/>
        <item m="1" x="5315"/>
        <item m="1" x="1050"/>
        <item m="1" x="1130"/>
        <item m="1" x="3729"/>
        <item m="1" x="1961"/>
        <item m="1" x="3159"/>
        <item m="1" x="5556"/>
        <item m="1" x="7178"/>
        <item m="1" x="5122"/>
        <item m="1" x="3792"/>
        <item m="1" x="2061"/>
        <item m="1" x="3357"/>
        <item m="1" x="7798"/>
        <item m="1" x="3543"/>
        <item m="1" x="5564"/>
        <item m="1" x="4298"/>
        <item m="1" x="6919"/>
        <item m="1" x="5552"/>
        <item m="1" x="2484"/>
        <item m="1" x="3231"/>
        <item m="1" x="1836"/>
        <item m="1" x="7156"/>
        <item m="1" x="5905"/>
        <item m="1" x="2300"/>
        <item m="1" x="6979"/>
        <item m="1" x="1074"/>
        <item m="1" x="7105"/>
        <item m="1" x="5130"/>
        <item m="1" x="7682"/>
        <item m="1" x="7496"/>
        <item m="1" x="5645"/>
        <item m="1" x="6578"/>
        <item m="1" x="2456"/>
        <item m="1" x="2062"/>
        <item m="1" x="4743"/>
        <item m="1" x="6656"/>
        <item m="1" x="6890"/>
        <item m="1" x="1127"/>
        <item m="1" x="1253"/>
        <item m="1" x="4182"/>
        <item m="1" x="6682"/>
        <item m="1" x="1481"/>
        <item m="1" x="2305"/>
        <item m="1" x="7655"/>
        <item m="1" x="7723"/>
        <item m="1" x="3815"/>
        <item x="274"/>
        <item m="1" x="3530"/>
        <item m="1" x="3375"/>
        <item m="1" x="5700"/>
        <item m="1" x="2368"/>
        <item m="1" x="1889"/>
        <item m="1" x="4639"/>
        <item m="1" x="3372"/>
        <item m="1" x="2215"/>
        <item m="1" x="6444"/>
        <item m="1" x="7241"/>
        <item m="1" x="4191"/>
        <item m="1" x="3560"/>
        <item m="1" x="6242"/>
        <item m="1" x="3916"/>
        <item m="1" x="4253"/>
        <item m="1" x="6488"/>
        <item m="1" x="3289"/>
        <item m="1" x="6131"/>
        <item m="1" x="7374"/>
        <item m="1" x="6793"/>
        <item m="1" x="7498"/>
        <item m="1" x="2703"/>
        <item m="1" x="2171"/>
        <item m="1" x="1882"/>
        <item m="1" x="1966"/>
        <item m="1" x="5929"/>
        <item m="1" x="1842"/>
        <item m="1" x="2937"/>
        <item m="1" x="2304"/>
        <item m="1" x="1611"/>
        <item m="1" x="5089"/>
        <item m="1" x="2889"/>
        <item m="1" x="3088"/>
        <item m="1" x="6823"/>
        <item m="1" x="2087"/>
        <item m="1" x="3246"/>
        <item m="1" x="4848"/>
        <item m="1" x="4460"/>
        <item m="1" x="3063"/>
        <item m="1" x="3133"/>
        <item m="1" x="6747"/>
        <item m="1" x="2520"/>
        <item m="1" x="7813"/>
        <item m="1" x="6299"/>
        <item m="1" x="2541"/>
        <item m="1" x="3462"/>
        <item m="1" x="6638"/>
        <item m="1" x="3087"/>
        <item m="1" x="1598"/>
        <item m="1" x="6580"/>
        <item m="1" x="7504"/>
        <item m="1" x="2433"/>
        <item m="1" x="6880"/>
        <item m="1" x="4905"/>
        <item m="1" x="6391"/>
        <item m="1" x="3423"/>
        <item m="1" x="7560"/>
        <item m="1" x="1461"/>
        <item m="1" x="4631"/>
        <item m="1" x="3516"/>
        <item m="1" x="4055"/>
        <item m="1" x="6344"/>
        <item m="1" x="3535"/>
        <item m="1" x="4809"/>
        <item m="1" x="2608"/>
        <item m="1" x="2569"/>
        <item m="1" x="3975"/>
        <item m="1" x="3056"/>
        <item m="1" x="7151"/>
        <item m="1" x="6956"/>
        <item m="1" x="3359"/>
        <item m="1" x="4178"/>
        <item m="1" x="6012"/>
        <item m="1" x="6537"/>
        <item m="1" x="5870"/>
        <item m="1" x="6910"/>
        <item m="1" x="7427"/>
        <item m="1" x="1306"/>
        <item m="1" x="2610"/>
        <item m="1" x="7230"/>
        <item m="1" x="5338"/>
        <item m="1" x="1727"/>
        <item m="1" x="5734"/>
        <item m="1" x="7265"/>
        <item m="1" x="7429"/>
        <item m="1" x="1860"/>
        <item m="1" x="6670"/>
        <item m="1" x="7865"/>
        <item m="1" x="6813"/>
        <item m="1" x="3608"/>
        <item m="1" x="2577"/>
        <item m="1" x="5993"/>
        <item m="1" x="5497"/>
        <item m="1" x="3100"/>
        <item m="1" x="4517"/>
        <item m="1" x="1009"/>
        <item m="1" x="4698"/>
        <item m="1" x="7282"/>
        <item m="1" x="914"/>
        <item m="1" x="7393"/>
        <item m="1" x="7746"/>
        <item m="1" x="4049"/>
        <item m="1" x="1229"/>
        <item m="1" x="3848"/>
        <item m="1" x="7514"/>
        <item m="1" x="939"/>
        <item m="1" x="5155"/>
        <item m="1" x="6530"/>
        <item m="1" x="5738"/>
        <item m="1" x="1245"/>
        <item m="1" x="4922"/>
        <item m="1" x="3767"/>
        <item m="1" x="1033"/>
        <item m="1" x="4362"/>
        <item m="1" x="5190"/>
        <item m="1" x="6237"/>
        <item m="1" x="3086"/>
        <item m="1" x="2173"/>
        <item m="1" x="3161"/>
        <item m="1" x="2564"/>
        <item m="1" x="7024"/>
        <item m="1" x="7604"/>
        <item m="1" x="3589"/>
        <item m="1" x="6015"/>
        <item m="1" x="5736"/>
        <item m="1" x="1039"/>
        <item m="1" x="6980"/>
        <item m="1" x="3091"/>
        <item m="1" x="3018"/>
        <item m="1" x="974"/>
        <item m="1" x="2355"/>
        <item m="1" x="7610"/>
        <item m="1" x="5192"/>
        <item m="1" x="1549"/>
        <item m="1" x="4331"/>
        <item m="1" x="7043"/>
        <item m="1" x="1669"/>
        <item m="1" x="1193"/>
        <item m="1" x="4896"/>
        <item m="1" x="1640"/>
        <item m="1" x="2510"/>
        <item m="1" x="2736"/>
        <item m="1" x="3961"/>
        <item m="1" x="3528"/>
        <item m="1" x="3979"/>
        <item m="1" x="7398"/>
        <item m="1" x="7587"/>
        <item m="1" x="2316"/>
        <item m="1" x="6375"/>
        <item m="1" x="5921"/>
        <item m="1" x="2621"/>
        <item m="1" x="6773"/>
        <item m="1" x="3303"/>
        <item m="1" x="6105"/>
        <item m="1" x="6994"/>
        <item m="1" x="3121"/>
        <item m="1" x="4672"/>
        <item m="1" x="2253"/>
        <item m="1" x="5831"/>
        <item m="1" x="6202"/>
        <item m="1" x="4019"/>
        <item m="1" x="2099"/>
        <item m="1" x="5881"/>
        <item m="1" x="4486"/>
        <item m="1" x="3071"/>
        <item m="1" x="5069"/>
        <item m="1" x="5412"/>
        <item m="1" x="2431"/>
        <item m="1" x="7021"/>
        <item m="1" x="891"/>
        <item m="1" x="2470"/>
        <item m="1" x="6624"/>
        <item m="1" x="2568"/>
        <item m="1" x="6390"/>
        <item m="1" x="7933"/>
        <item m="1" x="5324"/>
        <item m="1" x="6909"/>
        <item m="1" x="1199"/>
        <item m="1" x="3675"/>
        <item m="1" x="1360"/>
        <item m="1" x="4665"/>
        <item m="1" x="1691"/>
        <item m="1" x="6334"/>
        <item m="1" x="1732"/>
        <item m="1" x="5733"/>
        <item m="1" x="2779"/>
        <item m="1" x="2264"/>
        <item m="1" x="5496"/>
        <item m="1" x="1243"/>
        <item m="1" x="6977"/>
        <item m="1" x="7358"/>
        <item m="1" x="1419"/>
        <item m="1" x="2420"/>
        <item m="1" x="4975"/>
        <item m="1" x="3958"/>
        <item m="1" x="958"/>
        <item m="1" x="1510"/>
        <item m="1" x="2338"/>
        <item m="1" x="5064"/>
        <item m="1" x="1931"/>
        <item m="1" x="7603"/>
        <item m="1" x="6649"/>
        <item m="1" x="5021"/>
        <item m="1" x="7051"/>
        <item m="1" x="7364"/>
        <item m="1" x="4972"/>
        <item m="1" x="6078"/>
        <item m="1" x="1857"/>
        <item m="1" x="7625"/>
        <item m="1" x="5877"/>
        <item m="1" x="4868"/>
        <item m="1" x="1275"/>
        <item m="1" x="6655"/>
        <item m="1" x="6716"/>
        <item m="1" x="6142"/>
        <item m="1" x="6676"/>
        <item m="1" x="1575"/>
        <item m="1" x="7003"/>
        <item m="1" x="1341"/>
        <item m="1" x="7788"/>
        <item m="1" x="1623"/>
        <item m="1" x="5653"/>
        <item m="1" x="3659"/>
        <item m="1" x="5851"/>
        <item m="1" x="3286"/>
        <item m="1" x="1939"/>
        <item m="1" x="6893"/>
        <item m="1" x="1959"/>
        <item m="1" x="1508"/>
        <item m="1" x="1645"/>
        <item m="1" x="4005"/>
        <item m="1" x="5238"/>
        <item m="1" x="6825"/>
        <item m="1" x="4611"/>
        <item m="1" x="6605"/>
        <item m="1" x="1764"/>
        <item m="1" x="3986"/>
        <item m="1" x="4080"/>
        <item m="1" x="6840"/>
        <item m="1" x="1879"/>
        <item m="1" x="5516"/>
        <item m="1" x="4938"/>
        <item m="1" x="4271"/>
        <item m="1" x="7466"/>
        <item m="1" x="5530"/>
        <item m="1" x="7816"/>
        <item m="1" x="2272"/>
        <item m="1" x="5191"/>
        <item m="1" x="4210"/>
        <item m="1" x="5802"/>
        <item m="1" x="7764"/>
        <item m="1" x="5916"/>
        <item m="1" x="5749"/>
        <item m="1" x="3439"/>
        <item x="464"/>
        <item m="1" x="5185"/>
        <item m="1" x="6520"/>
        <item m="1" x="5704"/>
        <item m="1" x="5994"/>
        <item m="1" x="3072"/>
        <item m="1" x="6721"/>
        <item m="1" x="5811"/>
        <item m="1" x="5203"/>
        <item m="1" x="6445"/>
        <item m="1" x="1806"/>
        <item m="1" x="2885"/>
        <item m="1" x="4262"/>
        <item m="1" x="6889"/>
        <item m="1" x="2155"/>
        <item m="1" x="2629"/>
        <item m="1" x="4855"/>
        <item m="1" x="897"/>
        <item m="1" x="7367"/>
        <item m="1" x="4463"/>
        <item m="1" x="1004"/>
        <item m="1" x="2696"/>
        <item m="1" x="2455"/>
        <item m="1" x="6071"/>
        <item m="1" x="3266"/>
        <item m="1" x="1203"/>
        <item m="1" x="2070"/>
        <item m="1" x="5670"/>
        <item m="1" x="4856"/>
        <item m="1" x="1811"/>
        <item m="1" x="7309"/>
        <item m="1" x="1141"/>
        <item m="1" x="6211"/>
        <item m="1" x="6937"/>
        <item m="1" x="2679"/>
        <item m="1" x="4438"/>
        <item m="1" x="5609"/>
        <item m="1" x="5346"/>
        <item m="1" x="6916"/>
        <item m="1" x="5165"/>
        <item m="1" x="3813"/>
        <item m="1" x="4243"/>
        <item m="1" x="2970"/>
        <item m="1" x="7062"/>
        <item m="1" x="1919"/>
        <item m="1" x="7120"/>
        <item m="1" x="4110"/>
        <item m="1" x="6464"/>
        <item m="1" x="2073"/>
        <item m="1" x="3346"/>
        <item m="1" x="5937"/>
        <item m="1" x="2907"/>
        <item m="1" x="3422"/>
        <item m="1" x="2045"/>
        <item m="1" x="1147"/>
        <item m="1" x="6395"/>
        <item m="1" x="1329"/>
        <item m="1" x="1425"/>
        <item m="1" x="1433"/>
        <item m="1" x="5712"/>
        <item m="1" x="3948"/>
        <item m="1" x="5897"/>
        <item m="1" x="4953"/>
        <item m="1" x="2058"/>
        <item m="1" x="6276"/>
        <item m="1" x="5887"/>
        <item m="1" x="3183"/>
        <item m="1" x="4604"/>
        <item m="1" x="1198"/>
        <item m="1" x="3301"/>
        <item m="1" x="2677"/>
        <item m="1" x="7819"/>
        <item m="1" x="4718"/>
        <item m="1" x="4644"/>
        <item m="1" x="1821"/>
        <item m="1" x="1754"/>
        <item m="1" x="6483"/>
        <item m="1" x="2942"/>
        <item m="1" x="6678"/>
        <item m="1" x="5773"/>
        <item m="1" x="1353"/>
        <item m="1" x="3768"/>
        <item m="1" x="883"/>
        <item m="1" x="6572"/>
        <item m="1" x="5981"/>
        <item m="1" x="7509"/>
        <item m="1" x="3114"/>
        <item m="1" x="2295"/>
        <item m="1" x="1574"/>
        <item m="1" x="3937"/>
        <item m="1" x="1881"/>
        <item m="1" x="1943"/>
        <item m="1" x="6615"/>
        <item m="1" x="7123"/>
        <item m="1" x="6941"/>
        <item m="1" x="6946"/>
        <item m="1" x="6189"/>
        <item m="1" x="3924"/>
        <item m="1" x="1820"/>
        <item m="1" x="4223"/>
        <item m="1" x="3702"/>
        <item m="1" x="3693"/>
        <item m="1" x="2995"/>
        <item m="1" x="1528"/>
        <item m="1" x="5574"/>
        <item m="1" x="4935"/>
        <item m="1" x="4036"/>
        <item m="1" x="6017"/>
        <item m="1" x="7480"/>
        <item m="1" x="7220"/>
        <item m="1" x="2721"/>
        <item m="1" x="1666"/>
        <item m="1" x="5622"/>
        <item m="1" x="6296"/>
        <item m="1" x="2574"/>
        <item m="1" x="4233"/>
        <item m="1" x="1829"/>
        <item m="1" x="1902"/>
        <item m="1" x="6595"/>
        <item m="1" x="5790"/>
        <item m="1" x="5918"/>
        <item m="1" x="2971"/>
        <item m="1" x="7414"/>
        <item m="1" x="2839"/>
        <item m="1" x="6684"/>
        <item m="1" x="6253"/>
        <item m="1" x="1988"/>
        <item m="1" x="3962"/>
        <item m="1" x="6817"/>
        <item m="1" x="2725"/>
        <item m="1" x="1616"/>
        <item m="1" x="7318"/>
        <item m="1" x="3351"/>
        <item m="1" x="6686"/>
        <item m="1" x="3276"/>
        <item m="1" x="1049"/>
        <item m="1" x="7526"/>
        <item m="1" x="1135"/>
        <item m="1" x="3337"/>
        <item m="1" x="3626"/>
        <item m="1" x="1718"/>
        <item m="1" x="5014"/>
        <item m="1" x="7045"/>
        <item m="1" x="3494"/>
        <item m="1" x="1059"/>
        <item m="1" x="4826"/>
        <item m="1" x="1994"/>
        <item m="1" x="6379"/>
        <item m="1" x="6397"/>
        <item m="1" x="2966"/>
        <item m="1" x="6805"/>
        <item m="1" x="2302"/>
        <item m="1" x="1751"/>
        <item m="1" x="7840"/>
        <item m="1" x="6879"/>
        <item m="1" x="1739"/>
        <item m="1" x="5459"/>
        <item m="1" x="3496"/>
        <item m="1" x="2542"/>
        <item m="1" x="1257"/>
        <item m="1" x="7991"/>
        <item m="1" x="1792"/>
        <item m="1" x="3120"/>
        <item m="1" x="911"/>
        <item m="1" x="7809"/>
        <item m="1" x="6871"/>
        <item m="1" x="5080"/>
        <item m="1" x="4051"/>
        <item m="1" x="1170"/>
        <item m="1" x="7994"/>
        <item m="1" x="3017"/>
        <item m="1" x="4307"/>
        <item m="1" x="7088"/>
        <item m="1" x="6030"/>
        <item m="1" x="6120"/>
        <item m="1" x="3003"/>
        <item m="1" x="5857"/>
        <item m="1" x="1365"/>
        <item m="1" x="5716"/>
        <item m="1" x="1113"/>
        <item m="1" x="3880"/>
        <item m="1" x="6517"/>
        <item m="1" x="6939"/>
        <item m="1" x="6866"/>
        <item m="1" x="2916"/>
        <item m="1" x="2535"/>
        <item m="1" x="7645"/>
        <item m="1" x="1469"/>
        <item m="1" x="4093"/>
        <item m="1" x="3032"/>
        <item m="1" x="5953"/>
        <item m="1" x="6346"/>
        <item m="1" x="3054"/>
        <item m="1" x="6275"/>
        <item m="1" x="2609"/>
        <item m="1" x="4828"/>
        <item m="1" x="2195"/>
        <item m="1" x="3631"/>
        <item m="1" x="3343"/>
        <item m="1" x="1968"/>
        <item m="1" x="6451"/>
        <item m="1" x="7321"/>
        <item m="1" x="3840"/>
        <item m="1" x="3332"/>
        <item m="1" x="6728"/>
        <item m="1" x="1339"/>
        <item m="1" x="6918"/>
        <item m="1" x="3215"/>
        <item m="1" x="3164"/>
        <item m="1" x="5939"/>
        <item m="1" x="1558"/>
        <item m="1" x="942"/>
        <item m="1" x="2125"/>
        <item m="1" x="4365"/>
        <item m="1" x="5030"/>
        <item m="1" x="6255"/>
        <item m="1" x="5540"/>
        <item m="1" x="2369"/>
        <item m="1" x="6429"/>
        <item m="1" x="1219"/>
        <item m="1" x="3484"/>
        <item m="1" x="3620"/>
        <item m="1" x="1028"/>
        <item m="1" x="4522"/>
        <item m="1" x="4444"/>
        <item m="1" x="5120"/>
        <item m="1" x="3943"/>
        <item m="1" x="5025"/>
        <item m="1" x="2367"/>
        <item m="1" x="4118"/>
        <item m="1" x="5637"/>
        <item m="1" x="6405"/>
        <item m="1" x="7298"/>
        <item m="1" x="1795"/>
        <item m="1" x="2184"/>
        <item m="1" x="6535"/>
        <item m="1" x="6165"/>
        <item m="1" x="7876"/>
        <item m="1" x="960"/>
        <item m="1" x="4883"/>
        <item m="1" x="2128"/>
        <item m="1" x="5820"/>
        <item m="1" x="6896"/>
        <item m="1" x="1849"/>
        <item m="1" x="7978"/>
        <item m="1" x="5558"/>
        <item m="1" x="5967"/>
        <item m="1" x="7784"/>
        <item m="1" x="6723"/>
        <item m="1" x="1851"/>
        <item m="1" x="5462"/>
        <item m="1" x="3549"/>
        <item m="1" x="7913"/>
        <item m="1" x="1174"/>
        <item m="1" x="4095"/>
        <item m="1" x="6312"/>
        <item m="1" x="7099"/>
        <item m="1" x="2120"/>
        <item m="1" x="4188"/>
        <item m="1" x="4172"/>
        <item m="1" x="1871"/>
        <item m="1" x="919"/>
        <item m="1" x="4865"/>
        <item m="1" x="2529"/>
        <item m="1" x="1460"/>
        <item m="1" x="2384"/>
        <item m="1" x="5972"/>
        <item m="1" x="4942"/>
        <item m="1" x="1129"/>
        <item m="1" x="4797"/>
        <item m="1" x="2207"/>
        <item m="1" x="4823"/>
        <item m="1" x="7718"/>
        <item m="1" x="7161"/>
        <item m="1" x="2900"/>
        <item m="1" x="3911"/>
        <item m="1" x="5389"/>
        <item m="1" x="5631"/>
        <item m="1" x="6878"/>
        <item m="1" x="4532"/>
        <item m="1" x="6873"/>
        <item m="1" x="4877"/>
        <item m="1" x="7471"/>
        <item m="1" x="6223"/>
        <item m="1" x="5740"/>
        <item m="1" x="3311"/>
        <item m="1" x="2460"/>
        <item m="1" x="4839"/>
        <item m="1" x="6158"/>
        <item m="1" x="7273"/>
        <item m="1" x="3495"/>
        <item m="1" x="2032"/>
        <item m="1" x="2124"/>
        <item m="1" x="1065"/>
        <item m="1" x="3510"/>
        <item m="1" x="2145"/>
        <item m="1" x="4753"/>
        <item m="1" x="4384"/>
        <item m="1" x="4965"/>
        <item m="1" x="1973"/>
        <item m="1" x="2988"/>
        <item m="1" x="1041"/>
        <item m="1" x="3981"/>
        <item m="1" x="7522"/>
        <item m="1" x="7483"/>
        <item m="1" x="2815"/>
        <item m="1" x="3843"/>
        <item m="1" x="5116"/>
        <item m="1" x="6882"/>
        <item m="1" x="2387"/>
        <item m="1" x="3224"/>
        <item m="1" x="6134"/>
        <item m="1" x="7553"/>
        <item m="1" x="2655"/>
        <item m="1" x="4627"/>
        <item m="1" x="995"/>
        <item m="1" x="1620"/>
        <item m="1" x="3882"/>
        <item m="1" x="4465"/>
        <item m="1" x="2314"/>
        <item m="1" x="7443"/>
        <item m="1" x="6366"/>
        <item m="1" x="1084"/>
        <item m="1" x="6260"/>
        <item m="1" x="6101"/>
        <item m="1" x="3279"/>
        <item m="1" x="1387"/>
        <item m="1" x="2711"/>
        <item m="1" x="2601"/>
        <item m="1" x="6626"/>
        <item m="1" x="1441"/>
        <item m="1" x="1663"/>
        <item m="1" x="6748"/>
        <item m="1" x="7069"/>
        <item m="1" x="6533"/>
        <item m="1" x="7943"/>
        <item m="1" x="6671"/>
        <item m="1" x="6729"/>
        <item m="1" x="7706"/>
        <item m="1" x="7129"/>
        <item m="1" x="4346"/>
        <item m="1" x="2324"/>
        <item m="1" x="2091"/>
        <item m="1" x="2891"/>
        <item m="1" x="1051"/>
        <item m="1" x="4041"/>
        <item m="1" x="3538"/>
        <item m="1" x="2081"/>
        <item m="1" x="5437"/>
        <item m="1" x="6718"/>
        <item m="1" x="5572"/>
        <item m="1" x="4947"/>
        <item m="1" x="6697"/>
        <item m="1" x="6235"/>
        <item m="1" x="2071"/>
        <item m="1" x="3273"/>
        <item m="1" x="5774"/>
        <item m="1" x="7383"/>
        <item m="1" x="6456"/>
        <item m="1" x="4695"/>
        <item m="1" x="1062"/>
        <item m="1" x="3758"/>
        <item m="1" x="7556"/>
        <item m="1" x="4510"/>
        <item m="1" x="1373"/>
        <item m="1" x="2047"/>
        <item m="1" x="2565"/>
        <item m="1" x="6513"/>
        <item m="1" x="4568"/>
        <item m="1" x="3574"/>
        <item m="1" x="6232"/>
        <item m="1" x="2953"/>
        <item m="1" x="4069"/>
        <item m="1" x="5287"/>
        <item m="1" x="2528"/>
        <item m="1" x="1720"/>
        <item m="1" x="3869"/>
        <item m="1" x="6402"/>
        <item m="1" x="4380"/>
        <item m="1" x="7842"/>
        <item m="1" x="971"/>
        <item m="1" x="3522"/>
        <item m="1" x="4661"/>
        <item m="1" x="1111"/>
        <item m="1" x="1137"/>
        <item m="1" x="7092"/>
        <item m="1" x="2315"/>
        <item m="1" x="6820"/>
        <item m="1" x="1446"/>
        <item m="1" x="5894"/>
        <item m="1" x="7796"/>
        <item m="1" x="2526"/>
        <item m="1" x="6192"/>
        <item m="1" x="3162"/>
        <item m="1" x="6532"/>
        <item m="1" x="1601"/>
        <item m="1" x="3132"/>
        <item m="1" x="2600"/>
        <item m="1" x="4306"/>
        <item m="1" x="1093"/>
        <item m="1" x="3692"/>
        <item m="1" x="7097"/>
        <item m="1" x="1167"/>
        <item m="1" x="3223"/>
        <item m="1" x="1635"/>
        <item m="1" x="1839"/>
        <item m="1" x="3936"/>
        <item m="1" x="5936"/>
        <item m="1" x="5924"/>
        <item m="1" x="5989"/>
        <item m="1" x="4784"/>
        <item m="1" x="6652"/>
        <item m="1" x="1143"/>
        <item m="1" x="6153"/>
        <item m="1" x="7907"/>
        <item m="1" x="6433"/>
        <item m="1" x="952"/>
        <item m="1" x="1070"/>
        <item m="1" x="6831"/>
        <item m="1" x="5747"/>
        <item m="1" x="7168"/>
        <item m="1" x="7748"/>
        <item m="1" x="4209"/>
        <item m="1" x="5229"/>
        <item m="1" x="6848"/>
        <item m="1" x="7780"/>
        <item m="1" x="7387"/>
        <item m="1" x="1393"/>
        <item m="1" x="2582"/>
        <item m="1" x="5992"/>
        <item m="1" x="5405"/>
        <item m="1" x="7445"/>
        <item m="1" x="2211"/>
        <item m="1" x="7421"/>
        <item m="1" x="7271"/>
        <item m="1" x="5612"/>
        <item m="1" x="5390"/>
        <item m="1" x="6019"/>
        <item m="1" x="6457"/>
        <item m="1" x="4716"/>
        <item m="1" x="6007"/>
        <item m="1" x="1709"/>
        <item m="1" x="2603"/>
        <item m="1" x="1758"/>
        <item m="1" x="7551"/>
        <item m="1" x="6515"/>
        <item m="1" x="5752"/>
        <item m="1" x="7589"/>
        <item m="1" x="6636"/>
        <item m="1" x="3593"/>
        <item m="1" x="6385"/>
        <item m="1" x="5925"/>
        <item m="1" x="6486"/>
        <item m="1" x="7959"/>
        <item m="1" x="6497"/>
        <item m="1" x="7366"/>
        <item m="1" x="4993"/>
        <item m="1" x="3677"/>
        <item m="1" x="2792"/>
        <item m="1" x="1846"/>
        <item m="1" x="6988"/>
        <item m="1" x="1180"/>
        <item m="1" x="7190"/>
        <item m="1" x="5807"/>
        <item m="1" x="5669"/>
        <item m="1" x="6778"/>
        <item m="1" x="6963"/>
        <item m="1" x="1659"/>
        <item m="1" x="4656"/>
        <item m="1" x="4758"/>
        <item m="1" x="3358"/>
        <item m="1" x="2716"/>
        <item m="1" x="2625"/>
        <item m="1" x="5524"/>
        <item m="1" x="1201"/>
        <item m="1" x="2939"/>
        <item m="1" x="4310"/>
        <item m="1" x="4256"/>
        <item m="1" x="5674"/>
        <item m="1" x="6218"/>
        <item m="1" x="3083"/>
        <item m="1" x="1497"/>
        <item m="1" x="6479"/>
        <item m="1" x="1338"/>
        <item m="1" x="7210"/>
        <item m="1" x="2722"/>
        <item m="1" x="7404"/>
        <item m="1" x="3254"/>
        <item m="1" x="7361"/>
        <item m="1" x="2662"/>
        <item m="1" x="7194"/>
        <item m="1" x="3451"/>
        <item m="1" x="4171"/>
        <item m="1" x="4407"/>
        <item m="1" x="4205"/>
        <item m="1" x="5145"/>
        <item m="1" x="2928"/>
        <item m="1" x="2036"/>
        <item m="1" x="4552"/>
        <item m="1" x="1774"/>
        <item m="1" x="1876"/>
        <item m="1" x="4304"/>
        <item m="1" x="3418"/>
        <item m="1" x="7153"/>
        <item m="1" x="7497"/>
        <item m="1" x="5124"/>
        <item m="1" x="5283"/>
        <item m="1" x="2310"/>
        <item m="1" x="3888"/>
        <item m="1" x="5900"/>
        <item m="1" x="5257"/>
        <item m="1" x="2343"/>
        <item m="1" x="5298"/>
        <item m="1" x="5809"/>
        <item m="1" x="7582"/>
        <item m="1" x="6164"/>
        <item m="1" x="4582"/>
        <item m="1" x="2187"/>
        <item m="1" x="6224"/>
        <item m="1" x="2538"/>
        <item m="1" x="1273"/>
        <item m="1" x="5607"/>
        <item m="1" x="1317"/>
        <item m="1" x="4169"/>
        <item m="1" x="4311"/>
        <item m="1" x="937"/>
        <item m="1" x="7176"/>
        <item m="1" x="5875"/>
        <item m="1" x="2153"/>
        <item m="1" x="2360"/>
        <item m="1" x="5050"/>
        <item m="1" x="2723"/>
        <item m="1" x="1584"/>
        <item m="1" x="4500"/>
        <item m="1" x="921"/>
        <item m="1" x="7500"/>
        <item m="1" x="5826"/>
        <item m="1" x="1154"/>
        <item m="1" x="4819"/>
        <item m="1" x="7861"/>
        <item m="1" x="2777"/>
        <item m="1" x="5619"/>
        <item m="1" x="7025"/>
        <item m="1" x="6064"/>
        <item m="1" x="3200"/>
        <item m="1" x="7871"/>
        <item m="1" x="4068"/>
        <item m="1" x="6350"/>
        <item m="1" x="1742"/>
        <item m="1" x="5874"/>
        <item m="1" x="1505"/>
        <item m="1" x="2381"/>
        <item m="1" x="6175"/>
        <item m="1" x="2584"/>
        <item m="1" x="6858"/>
        <item m="1" x="2319"/>
        <item m="1" x="2327"/>
        <item m="1" x="4227"/>
        <item m="1" x="7137"/>
        <item m="1" x="6307"/>
        <item m="1" x="4094"/>
        <item m="1" x="1547"/>
        <item m="1" x="5392"/>
        <item m="1" x="1701"/>
        <item m="1" x="3949"/>
        <item m="1" x="2052"/>
        <item m="1" x="3068"/>
        <item m="1" x="5439"/>
        <item m="1" x="5489"/>
        <item m="1" x="3411"/>
        <item m="1" x="5837"/>
        <item m="1" x="1572"/>
        <item m="1" x="4018"/>
        <item m="1" x="7762"/>
        <item m="1" x="5137"/>
        <item m="1" x="5431"/>
        <item m="1" x="6381"/>
        <item m="1" x="6463"/>
        <item m="1" x="2202"/>
        <item m="1" x="3046"/>
        <item m="1" x="4601"/>
        <item m="1" x="3362"/>
        <item m="1" x="4020"/>
        <item m="1" x="978"/>
        <item m="1" x="3287"/>
        <item m="1" x="898"/>
        <item m="1" x="7999"/>
        <item m="1" x="3851"/>
        <item m="1" x="2985"/>
        <item m="1" x="7433"/>
        <item m="1" x="3048"/>
        <item m="1" x="2446"/>
        <item m="1" x="1765"/>
        <item m="1" x="2435"/>
        <item m="1" x="6416"/>
        <item m="1" x="6090"/>
        <item m="1" x="986"/>
        <item m="1" x="4530"/>
        <item m="1" x="4616"/>
        <item m="1" x="1087"/>
        <item m="1" x="5097"/>
        <item m="1" x="6791"/>
        <item m="1" x="1265"/>
        <item m="1" x="6769"/>
        <item m="1" x="7133"/>
        <item m="1" x="4027"/>
        <item m="1" x="4653"/>
        <item m="1" x="7100"/>
        <item m="1" x="4006"/>
        <item m="1" x="4795"/>
        <item m="1" x="920"/>
        <item m="1" x="1565"/>
        <item m="1" x="3925"/>
        <item m="1" x="6830"/>
        <item m="1" x="5764"/>
        <item m="1" x="5477"/>
        <item m="1" x="3548"/>
        <item m="1" x="1814"/>
        <item m="1" x="6775"/>
        <item m="1" x="3630"/>
        <item m="1" x="4697"/>
        <item m="1" x="3849"/>
        <item m="1" x="2863"/>
        <item m="1" x="1873"/>
        <item m="1" x="6852"/>
        <item m="1" x="1964"/>
        <item m="1" x="7101"/>
        <item m="1" x="7174"/>
        <item m="1" x="7703"/>
        <item m="1" x="7389"/>
        <item m="1" x="5797"/>
        <item m="1" x="1296"/>
        <item m="1" x="1410"/>
        <item m="1" x="7446"/>
        <item m="1" x="1066"/>
        <item m="1" x="5652"/>
        <item m="1" x="4077"/>
        <item m="1" x="1342"/>
        <item m="1" x="1571"/>
        <item m="1" x="4098"/>
        <item m="1" x="4834"/>
        <item m="1" x="2051"/>
        <item m="1" x="6884"/>
        <item m="1" x="3103"/>
        <item m="1" x="1132"/>
        <item m="1" x="906"/>
        <item m="1" x="2619"/>
        <item m="1" x="3218"/>
        <item m="1" x="930"/>
        <item m="1" x="7643"/>
        <item m="1" x="3474"/>
        <item m="1" x="2804"/>
        <item m="1" x="4913"/>
        <item m="1" x="2141"/>
        <item m="1" x="4045"/>
        <item m="1" x="3509"/>
        <item m="1" x="6717"/>
        <item m="1" x="2627"/>
        <item m="1" x="4495"/>
        <item m="1" x="4056"/>
        <item m="1" x="3899"/>
        <item m="1" x="4640"/>
        <item m="1" x="1491"/>
        <item m="1" x="7518"/>
        <item m="1" x="1796"/>
        <item m="1" x="3842"/>
        <item m="1" x="1621"/>
        <item m="1" x="5373"/>
        <item m="1" x="4208"/>
        <item m="1" x="4281"/>
        <item m="1" x="6628"/>
        <item m="1" x="3663"/>
        <item m="1" x="4363"/>
        <item m="1" x="2676"/>
        <item m="1" x="5706"/>
        <item m="1" x="1546"/>
        <item m="1" x="6838"/>
        <item m="1" x="4308"/>
        <item m="1" x="3527"/>
        <item m="1" x="1450"/>
        <item m="1" x="4610"/>
        <item m="1" x="4449"/>
        <item m="1" x="6685"/>
        <item m="1" x="1636"/>
        <item m="1" x="6174"/>
        <item m="1" x="2737"/>
        <item m="1" x="5585"/>
        <item m="1" x="6807"/>
        <item m="1" x="7287"/>
        <item m="1" x="1986"/>
        <item m="1" x="2000"/>
        <item m="1" x="2961"/>
        <item m="1" x="5855"/>
        <item m="1" x="2349"/>
        <item m="1" x="5189"/>
        <item m="1" x="2546"/>
        <item m="1" x="1533"/>
        <item m="1" x="4401"/>
        <item m="1" x="3070"/>
        <item m="1" x="1700"/>
        <item m="1" x="6320"/>
        <item m="1" x="6187"/>
        <item m="1" x="6150"/>
        <item m="1" x="1120"/>
        <item m="1" x="6201"/>
        <item m="1" x="6660"/>
        <item m="1" x="5241"/>
        <item m="1" x="1209"/>
        <item m="1" x="3859"/>
        <item m="1" x="6025"/>
        <item m="1" x="5486"/>
        <item m="1" x="2575"/>
        <item m="1" x="7538"/>
        <item m="1" x="3636"/>
        <item m="1" x="5028"/>
        <item m="1" x="2261"/>
        <item m="1" x="1555"/>
        <item m="1" x="5587"/>
        <item m="1" x="6947"/>
        <item m="1" x="1971"/>
        <item m="1" x="4232"/>
        <item m="1" x="969"/>
        <item m="1" x="5047"/>
        <item m="1" x="4415"/>
        <item m="1" x="6361"/>
        <item m="1" x="2561"/>
        <item m="1" x="4558"/>
        <item m="1" x="3274"/>
        <item m="1" x="3558"/>
        <item m="1" x="4886"/>
        <item m="1" x="3328"/>
        <item m="1" x="4802"/>
        <item m="1" x="3345"/>
        <item m="1" x="6393"/>
        <item m="1" x="2851"/>
        <item m="1" x="2444"/>
        <item m="1" x="5480"/>
        <item m="1" x="4836"/>
        <item m="1" x="1869"/>
        <item m="1" x="1487"/>
        <item m="1" x="2981"/>
        <item m="1" x="1785"/>
        <item m="1" x="3361"/>
        <item m="1" x="4180"/>
        <item m="1" x="3614"/>
        <item m="1" x="1090"/>
        <item m="1" x="4801"/>
        <item m="1" x="2705"/>
        <item m="1" x="1292"/>
        <item m="1" x="1855"/>
        <item m="1" x="7283"/>
        <item m="1" x="4031"/>
        <item m="1" x="1527"/>
        <item m="1" x="6642"/>
        <item m="1" x="7046"/>
        <item m="1" x="940"/>
        <item m="1" x="3603"/>
        <item m="1" x="5543"/>
        <item m="1" x="2559"/>
        <item m="1" x="5056"/>
        <item m="1" x="5853"/>
        <item m="1" x="3469"/>
        <item m="1" x="5848"/>
        <item m="1" x="5044"/>
        <item m="1" x="3476"/>
        <item m="1" x="5259"/>
        <item m="1" x="5639"/>
        <item m="1" x="3926"/>
        <item m="1" x="3155"/>
        <item m="1" x="3084"/>
        <item m="1" x="3214"/>
        <item m="1" x="5206"/>
        <item m="1" x="6901"/>
        <item m="1" x="5779"/>
        <item m="1" x="3595"/>
        <item m="1" x="3456"/>
        <item m="1" x="4534"/>
        <item m="1" x="4864"/>
        <item m="1" x="3808"/>
        <item m="1" x="7825"/>
        <item m="1" x="2118"/>
        <item m="1" x="3031"/>
        <item m="1" x="1388"/>
        <item m="1" x="6945"/>
        <item m="1" x="7890"/>
        <item m="1" x="6955"/>
        <item m="1" x="1427"/>
        <item m="1" x="6341"/>
        <item m="1" x="7160"/>
        <item m="1" x="2701"/>
        <item m="1" x="1085"/>
        <item m="1" x="1550"/>
        <item m="1" x="2407"/>
        <item m="1" x="6076"/>
        <item m="1" x="4393"/>
        <item m="1" x="7862"/>
        <item m="1" x="2178"/>
        <item m="1" x="7506"/>
        <item m="1" x="7567"/>
        <item m="1" x="4537"/>
        <item m="1" x="2599"/>
        <item m="1" x="7354"/>
        <item m="1" x="1521"/>
        <item m="1" x="6619"/>
        <item m="1" x="3094"/>
        <item m="1" x="5002"/>
        <item m="1" x="6480"/>
        <item m="1" x="1448"/>
        <item m="1" x="1568"/>
        <item m="1" x="4633"/>
        <item m="1" x="6837"/>
        <item m="1" x="6818"/>
        <item m="1" x="1891"/>
        <item m="1" x="7857"/>
        <item m="1" x="5198"/>
        <item m="1" x="5947"/>
        <item m="1" x="7520"/>
        <item m="1" x="3889"/>
        <item m="1" x="2557"/>
        <item m="1" x="4414"/>
        <item m="1" x="6975"/>
        <item m="1" x="4059"/>
        <item m="1" x="2151"/>
        <item m="1" x="7749"/>
        <item m="1" x="5111"/>
        <item m="1" x="2531"/>
        <item m="1" x="2342"/>
        <item m="1" x="2652"/>
        <item m="1" x="7904"/>
        <item m="1" x="5590"/>
        <item m="1" x="3429"/>
        <item m="1" x="3746"/>
        <item m="1" x="5977"/>
        <item m="1" x="5060"/>
        <item m="1" x="3089"/>
        <item m="1" x="6190"/>
        <item m="1" x="4761"/>
        <item m="1" x="3897"/>
        <item m="1" x="5126"/>
        <item m="1" x="7683"/>
        <item m="1" x="6147"/>
        <item m="1" x="1887"/>
        <item m="1" x="1664"/>
        <item m="1" x="4501"/>
        <item m="1" x="5396"/>
        <item m="1" x="5423"/>
        <item m="1" x="2544"/>
        <item m="1" x="7846"/>
        <item m="1" x="6058"/>
        <item m="1" x="5333"/>
        <item m="1" x="7388"/>
        <item m="1" x="4388"/>
        <item m="1" x="7548"/>
        <item m="1" x="6997"/>
        <item m="1" x="5399"/>
        <item m="1" x="6943"/>
        <item m="1" x="2054"/>
        <item m="1" x="3946"/>
        <item m="1" x="5272"/>
        <item m="1" x="7878"/>
        <item m="1" x="3622"/>
        <item m="1" x="5463"/>
        <item m="1" x="5488"/>
        <item m="1" x="7410"/>
        <item m="1" x="5661"/>
        <item m="1" x="5654"/>
        <item m="1" x="6600"/>
        <item m="1" x="2929"/>
        <item m="1" x="2833"/>
        <item m="1" x="6400"/>
        <item m="1" x="2826"/>
        <item m="1" x="2883"/>
        <item m="1" x="4990"/>
        <item m="1" x="6722"/>
        <item m="1" x="4317"/>
        <item m="1" x="3779"/>
        <item m="1" x="7630"/>
        <item m="1" x="5550"/>
        <item m="1" x="4995"/>
        <item m="1" x="1696"/>
        <item m="1" x="2622"/>
        <item m="1" x="6557"/>
        <item m="1" x="1840"/>
        <item m="1" x="3060"/>
        <item m="1" x="1190"/>
        <item m="1" x="6022"/>
        <item m="1" x="4583"/>
        <item m="1" x="7537"/>
        <item m="1" x="7674"/>
        <item m="1" x="6733"/>
        <item m="1" x="1043"/>
        <item m="1" x="4703"/>
        <item m="1" x="2496"/>
        <item m="1" x="4609"/>
        <item m="1" x="4923"/>
        <item m="1" x="4696"/>
        <item m="1" x="6209"/>
        <item m="1" x="2322"/>
        <item m="1" x="2853"/>
        <item m="1" x="7844"/>
        <item m="1" x="5843"/>
        <item m="1" x="4636"/>
        <item m="1" x="947"/>
        <item m="1" x="1142"/>
        <item m="1" x="7195"/>
        <item m="1" x="3247"/>
        <item m="1" x="7128"/>
        <item m="1" x="1762"/>
        <item m="1" x="7096"/>
        <item m="1" x="6803"/>
        <item m="1" x="7576"/>
        <item m="1" x="7330"/>
        <item m="1" x="2213"/>
        <item m="1" x="1523"/>
        <item m="1" x="4831"/>
        <item m="1" x="1520"/>
        <item m="1" x="6675"/>
        <item m="1" x="2479"/>
        <item m="1" x="1115"/>
        <item m="1" x="5938"/>
        <item m="1" x="7413"/>
        <item m="1" x="7688"/>
        <item m="1" x="1185"/>
        <item m="1" x="2547"/>
        <item m="1" x="5187"/>
        <item m="1" x="1064"/>
        <item m="1" x="7115"/>
        <item m="1" x="7303"/>
        <item m="1" x="2214"/>
        <item m="1" x="3884"/>
        <item m="1" x="4158"/>
        <item m="1" x="7812"/>
        <item m="1" x="1437"/>
        <item m="1" x="7419"/>
        <item m="1" x="5296"/>
        <item m="1" x="1423"/>
        <item m="1" x="934"/>
        <item m="1" x="6577"/>
        <item m="1" x="4015"/>
        <item m="1" x="7113"/>
        <item m="1" x="5063"/>
        <item m="1" x="2206"/>
        <item m="1" x="6886"/>
        <item m="1" x="1854"/>
        <item m="1" x="7695"/>
        <item m="1" x="1545"/>
        <item m="1" x="6129"/>
        <item m="1" x="2154"/>
        <item m="1" x="3108"/>
        <item m="1" x="2760"/>
        <item m="1" x="7969"/>
        <item m="1" x="5990"/>
        <item m="1" x="4481"/>
        <item m="1" x="6522"/>
        <item m="1" x="5234"/>
        <item m="1" x="7479"/>
        <item m="1" x="2462"/>
        <item m="1" x="4932"/>
        <item m="1" x="7439"/>
        <item m="1" x="2115"/>
        <item m="1" x="2806"/>
        <item m="1" x="5034"/>
        <item m="1" x="1276"/>
        <item m="1" x="1518"/>
        <item m="1" x="6238"/>
        <item m="1" x="7192"/>
        <item m="1" x="4961"/>
        <item m="1" x="2372"/>
        <item m="1" x="3822"/>
        <item m="1" x="4723"/>
        <item m="1" x="5115"/>
        <item m="1" x="3651"/>
        <item m="1" x="3741"/>
        <item m="1" x="5332"/>
        <item m="1" x="7745"/>
        <item m="1" x="7964"/>
        <item m="1" x="1868"/>
        <item m="1" x="1176"/>
        <item m="1" x="6787"/>
        <item m="1" x="1822"/>
        <item m="1" x="7747"/>
        <item x="365"/>
        <item m="1" x="5703"/>
        <item m="1" x="6765"/>
        <item m="1" x="7676"/>
        <item m="1" x="5317"/>
        <item m="1" x="4254"/>
        <item m="1" x="6002"/>
        <item m="1" x="5007"/>
        <item x="585"/>
        <item m="1" x="7489"/>
        <item m="1" x="3588"/>
        <item m="1" x="6782"/>
        <item m="1" x="5662"/>
        <item m="1" x="2481"/>
        <item m="1" x="5173"/>
        <item m="1" x="5354"/>
        <item m="1" x="3221"/>
        <item m="1" x="1502"/>
        <item m="1" x="6331"/>
        <item m="1" x="1471"/>
        <item m="1" x="7103"/>
        <item m="1" x="6229"/>
        <item m="1" x="3994"/>
        <item m="1" x="4123"/>
        <item m="1" x="6212"/>
        <item m="1" x="2585"/>
        <item m="1" x="4685"/>
        <item m="1" x="5861"/>
        <item m="1" x="5368"/>
        <item m="1" x="2653"/>
        <item m="1" x="7141"/>
        <item m="1" x="3175"/>
        <item m="1" x="2321"/>
        <item m="1" x="4435"/>
        <item m="1" x="7044"/>
        <item m="1" x="4890"/>
        <item m="1" x="4763"/>
        <item m="1" x="1627"/>
        <item m="1" x="4542"/>
        <item m="1" x="3251"/>
        <item m="1" x="7292"/>
        <item m="1" x="6519"/>
        <item m="1" x="6018"/>
        <item m="1" x="6428"/>
        <item m="1" x="902"/>
        <item m="1" x="5343"/>
        <item m="1" x="5508"/>
        <item m="1" x="3709"/>
        <item m="1" x="7513"/>
        <item m="1" x="4559"/>
        <item m="1" x="3615"/>
        <item m="1" x="4323"/>
        <item m="1" x="2508"/>
        <item m="1" x="1334"/>
        <item m="1" x="4062"/>
        <item m="1" x="7944"/>
        <item m="1" x="4679"/>
        <item m="1" x="3235"/>
        <item m="1" x="5748"/>
        <item m="1" x="3834"/>
        <item m="1" x="3127"/>
        <item m="1" x="4258"/>
        <item m="1" x="1895"/>
        <item m="1" x="4516"/>
        <item m="1" x="6809"/>
        <item m="1" x="6004"/>
        <item m="1" x="3226"/>
        <item m="1" x="2709"/>
        <item m="1" x="2097"/>
        <item m="1" x="7719"/>
        <item m="1" x="2060"/>
        <item m="1" x="4730"/>
        <item m="1" x="4553"/>
        <item m="1" x="6182"/>
        <item m="1" x="6438"/>
        <item m="1" x="1369"/>
        <item m="1" x="6984"/>
        <item m="1" x="1164"/>
        <item m="1" x="7395"/>
        <item m="1" x="3082"/>
        <item m="1" x="5101"/>
        <item m="1" x="6310"/>
        <item m="1" x="2902"/>
        <item m="1" x="7613"/>
        <item m="1" x="7785"/>
        <item m="1" x="6853"/>
        <item m="1" x="2317"/>
        <item m="1" x="4772"/>
        <item m="1" x="953"/>
        <item m="1" x="3307"/>
        <item m="1" x="3435"/>
        <item m="1" x="7716"/>
        <item m="1" x="2285"/>
        <item m="1" x="4778"/>
        <item m="1" x="5902"/>
        <item m="1" x="3781"/>
        <item m="1" x="3831"/>
        <item m="1" x="6635"/>
        <item m="1" x="3756"/>
        <item m="1" x="1449"/>
        <item m="1" x="1128"/>
        <item m="1" x="3129"/>
        <item m="1" x="6279"/>
        <item m="1" x="5999"/>
        <item m="1" x="3801"/>
        <item x="52"/>
        <item m="1" x="5538"/>
        <item m="1" x="1225"/>
        <item m="1" x="2002"/>
        <item m="1" x="4513"/>
        <item m="1" x="1224"/>
        <item m="1" x="4174"/>
        <item m="1" x="1205"/>
        <item m="1" x="3898"/>
        <item m="1" x="1784"/>
        <item m="1" x="6439"/>
        <item m="1" x="3797"/>
        <item m="1" x="5231"/>
        <item m="1" x="3260"/>
        <item m="1" x="4084"/>
        <item m="1" x="7542"/>
        <item m="1" x="1156"/>
        <item m="1" x="4177"/>
        <item m="1" x="7721"/>
        <item m="1" x="3980"/>
        <item m="1" x="6564"/>
        <item m="1" x="2486"/>
        <item m="1" x="4790"/>
        <item m="1" x="4705"/>
        <item m="1" x="1399"/>
        <item m="1" x="6553"/>
        <item m="1" x="1336"/>
        <item m="1" x="6261"/>
        <item m="1" x="7725"/>
        <item m="1" x="3106"/>
        <item m="1" x="5162"/>
        <item m="1" x="3277"/>
        <item m="1" x="7768"/>
        <item m="1" x="6035"/>
        <item m="1" x="4817"/>
        <item m="1" x="2861"/>
        <item m="1" x="1328"/>
        <item m="1" x="4396"/>
        <item m="1" x="4342"/>
        <item m="1" x="6810"/>
        <item m="1" x="3199"/>
        <item m="1" x="5623"/>
        <item m="1" x="6798"/>
        <item m="1" x="3473"/>
        <item m="1" x="5868"/>
        <item m="1" x="4841"/>
        <item m="1" x="7563"/>
        <item m="1" x="7394"/>
        <item m="1" x="1898"/>
        <item m="1" x="4676"/>
        <item m="1" x="6503"/>
        <item m="1" x="6216"/>
        <item m="1" x="5893"/>
        <item m="1" x="4793"/>
        <item m="1" x="2764"/>
        <item m="1" x="2085"/>
        <item m="1" x="6039"/>
        <item m="1" x="1136"/>
        <item m="1" x="5274"/>
        <item m="1" x="6648"/>
        <item m="1" x="4329"/>
        <item m="1" x="2595"/>
        <item m="1" x="1463"/>
        <item m="1" x="5455"/>
        <item m="1" x="3453"/>
        <item m="1" x="1976"/>
        <item m="1" x="6790"/>
        <item m="1" x="4390"/>
        <item m="1" x="5641"/>
        <item m="1" x="7436"/>
        <item m="1" x="3633"/>
        <item m="1" x="2403"/>
        <item m="1" x="1741"/>
        <item m="1" x="4752"/>
        <item m="1" x="2365"/>
        <item m="1" x="5798"/>
        <item m="1" x="5183"/>
        <item m="1" x="1278"/>
        <item m="1" x="7729"/>
        <item m="1" x="5923"/>
        <item m="1" x="7898"/>
        <item m="1" x="4457"/>
        <item m="1" x="7823"/>
        <item m="1" x="3265"/>
        <item m="1" x="2232"/>
        <item m="1" x="3178"/>
        <item m="1" x="2386"/>
        <item m="1" x="1279"/>
        <item m="1" x="6188"/>
        <item m="1" x="988"/>
        <item m="1" x="4046"/>
        <item m="1" x="7740"/>
        <item m="1" x="3412"/>
        <item m="1" x="1152"/>
        <item m="1" x="6217"/>
        <item m="1" x="4974"/>
        <item m="1" x="3293"/>
        <item m="1" x="7481"/>
        <item m="1" x="7455"/>
        <item m="1" x="1322"/>
        <item m="1" x="5133"/>
        <item m="1" x="1850"/>
        <item m="1" x="1162"/>
        <item m="1" x="7272"/>
        <item m="1" x="5258"/>
        <item m="1" x="1428"/>
        <item m="1" x="5588"/>
        <item m="1" x="6734"/>
        <item m="1" x="6257"/>
        <item m="1" x="2366"/>
        <item m="1" x="3209"/>
        <item m="1" x="4968"/>
        <item m="1" x="983"/>
        <item m="1" x="1025"/>
        <item m="1" x="4335"/>
        <item m="1" x="2013"/>
        <item m="1" x="2734"/>
        <item m="1" x="7909"/>
        <item m="1" x="7307"/>
        <item m="1" x="6281"/>
        <item m="1" x="1116"/>
        <item m="1" x="6699"/>
        <item m="1" x="6834"/>
        <item m="1" x="1366"/>
        <item m="1" x="890"/>
        <item m="1" x="2828"/>
        <item m="1" x="6954"/>
        <item m="1" x="3262"/>
        <item m="1" x="4706"/>
        <item m="1" x="3803"/>
        <item m="1" x="5566"/>
        <item m="1" x="7559"/>
        <item m="1" x="3436"/>
        <item m="1" x="6978"/>
        <item m="1" x="2996"/>
        <item m="1" x="5239"/>
        <item m="1" x="5469"/>
        <item m="1" x="1031"/>
        <item m="1" x="3342"/>
        <item m="1" x="3989"/>
        <item m="1" x="4257"/>
        <item m="1" x="5664"/>
        <item m="1" x="7507"/>
        <item m="1" x="5401"/>
        <item m="1" x="1208"/>
        <item m="1" x="6829"/>
        <item m="1" x="4738"/>
        <item m="1" x="3331"/>
        <item m="1" x="3583"/>
        <item m="1" x="4442"/>
        <item m="1" x="6772"/>
        <item m="1" x="5865"/>
        <item m="1" x="2881"/>
        <item m="1" x="7134"/>
        <item m="1" x="3820"/>
        <item m="1" x="6178"/>
        <item m="1" x="2733"/>
        <item m="1" x="1479"/>
        <item m="1" x="3013"/>
        <item m="1" x="7042"/>
        <item m="1" x="5168"/>
        <item m="1" x="5224"/>
        <item m="1" x="7346"/>
        <item m="1" x="5367"/>
        <item m="1" x="5690"/>
        <item m="1" x="2950"/>
        <item m="1" x="6776"/>
        <item m="1" x="4899"/>
        <item m="1" x="3685"/>
        <item m="1" x="3447"/>
        <item m="1" x="3973"/>
        <item m="1" x="5515"/>
        <item m="1" x="6610"/>
        <item m="1" x="5466"/>
        <item m="1" x="4800"/>
        <item m="1" x="2037"/>
        <item m="1" x="5963"/>
        <item m="1" x="7737"/>
        <item m="1" x="6086"/>
        <item m="1" x="6759"/>
        <item m="1" x="3812"/>
        <item m="1" x="2111"/>
        <item m="1" x="2033"/>
        <item m="1" x="2132"/>
        <item m="1" x="7903"/>
        <item m="1" x="5356"/>
        <item m="1" x="3143"/>
        <item m="1" x="2548"/>
        <item m="1" x="4455"/>
        <item m="1" x="1083"/>
        <item m="1" x="6324"/>
        <item m="1" x="6236"/>
        <item m="1" x="6843"/>
        <item m="1" x="2567"/>
        <item m="1" x="4302"/>
        <item m="1" x="4109"/>
        <item m="1" x="3717"/>
        <item m="1" x="6278"/>
        <item m="1" x="6126"/>
        <item m="1" x="7985"/>
        <item m="1" x="6088"/>
        <item m="1" x="5256"/>
        <item m="1" x="5209"/>
        <item m="1" x="3706"/>
        <item m="1" x="980"/>
        <item m="1" x="4937"/>
        <item m="1" x="7530"/>
        <item m="1" x="3019"/>
        <item m="1" x="6726"/>
        <item m="1" x="5581"/>
        <item m="1" x="3810"/>
        <item m="1" x="6396"/>
        <item m="1" x="4544"/>
        <item m="1" x="5359"/>
        <item m="1" x="3867"/>
        <item m="1" x="4741"/>
        <item m="1" x="1234"/>
        <item m="1" x="7778"/>
        <item m="1" x="4337"/>
        <item m="1" x="5003"/>
        <item m="1" x="2719"/>
        <item m="1" x="1661"/>
        <item m="1" x="7918"/>
        <item m="1" x="7000"/>
        <item m="1" x="2301"/>
        <item m="1" x="3839"/>
        <item m="1" x="2004"/>
        <item m="1" x="2030"/>
        <item m="1" x="6096"/>
        <item m="1" x="1086"/>
        <item m="1" x="7456"/>
        <item m="1" x="1121"/>
        <item m="1" x="1517"/>
        <item m="1" x="4397"/>
        <item m="1" x="4173"/>
        <item m="1" x="3354"/>
        <item m="1" x="3057"/>
        <item m="1" x="7317"/>
        <item m="1" x="3506"/>
        <item m="1" x="3711"/>
        <item m="1" x="6700"/>
        <item m="1" x="2955"/>
        <item m="1" x="6037"/>
        <item m="1" x="6993"/>
        <item m="1" x="1289"/>
        <item m="1" x="6172"/>
        <item m="1" x="4264"/>
        <item m="1" x="3696"/>
        <item m="1" x="6387"/>
        <item m="1" x="3243"/>
        <item m="1" x="6215"/>
        <item m="1" x="3978"/>
        <item m="1" x="4671"/>
        <item m="1" x="4747"/>
        <item m="1" x="4908"/>
        <item m="1" x="7143"/>
        <item m="1" x="5428"/>
        <item m="1" x="3378"/>
        <item m="1" x="1773"/>
        <item m="1" x="6709"/>
        <item m="1" x="6339"/>
        <item m="1" x="5926"/>
        <item m="1" x="7415"/>
        <item m="1" x="5233"/>
        <item m="1" x="2710"/>
        <item m="1" x="1436"/>
        <item m="1" x="7463"/>
        <item m="1" x="1482"/>
        <item m="1" x="7116"/>
        <item m="1" x="4548"/>
        <item m="1" x="3107"/>
        <item m="1" x="7555"/>
        <item m="1" x="5107"/>
        <item m="1" x="2123"/>
        <item m="1" x="1125"/>
        <item m="1" x="7467"/>
        <item m="1" x="3371"/>
        <item m="1" x="5213"/>
        <item m="1" x="7457"/>
        <item m="1" x="4878"/>
        <item m="1" x="7899"/>
        <item m="1" x="4948"/>
        <item m="1" x="7314"/>
        <item m="1" x="1295"/>
        <item m="1" x="3638"/>
        <item m="1" x="1196"/>
        <item m="1" x="4895"/>
        <item m="1" x="7724"/>
        <item m="1" x="4424"/>
        <item m="1" x="4497"/>
        <item m="1" x="7607"/>
        <item m="1" x="6924"/>
        <item m="1" x="2463"/>
        <item m="1" x="3236"/>
        <item m="1" x="1628"/>
        <item m="1" x="4560"/>
        <item m="1" x="7761"/>
        <item m="1" x="5854"/>
        <item m="1" x="2868"/>
        <item m="1" x="4594"/>
        <item m="1" x="4293"/>
        <item m="1" x="1003"/>
        <item m="1" x="2685"/>
        <item m="1" x="6441"/>
        <item m="1" x="7185"/>
        <item m="1" x="1950"/>
        <item m="1" x="4395"/>
        <item m="1" x="2283"/>
        <item m="1" x="6672"/>
        <item m="1" x="3300"/>
        <item m="1" x="1570"/>
        <item m="1" x="7142"/>
        <item m="1" x="5454"/>
        <item m="1" x="4760"/>
        <item m="1" x="7793"/>
        <item m="1" x="905"/>
        <item m="1" x="3909"/>
        <item m="1" x="7815"/>
        <item m="1" x="7661"/>
        <item m="1" x="2732"/>
        <item m="1" x="2618"/>
        <item m="1" x="2113"/>
        <item m="1" x="2867"/>
        <item m="1" x="6868"/>
        <item m="1" x="2554"/>
        <item m="1" x="3598"/>
        <item m="1" x="4700"/>
        <item m="1" x="4026"/>
        <item m="1" x="5077"/>
        <item m="1" x="1408"/>
        <item m="1" x="1650"/>
        <item m="1" x="7962"/>
        <item m="1" x="2282"/>
        <item m="1" x="4967"/>
        <item m="1" x="7139"/>
        <item m="1" x="4190"/>
        <item m="1" x="1098"/>
        <item m="1" x="5555"/>
        <item m="1" x="3181"/>
        <item m="1" x="4359"/>
        <item m="1" x="2086"/>
        <item m="1" x="6841"/>
        <item m="1" x="2276"/>
        <item m="1" x="5754"/>
        <item x="689"/>
        <item m="1" x="7211"/>
        <item m="1" x="7955"/>
        <item m="1" x="4991"/>
        <item m="1" x="6780"/>
        <item m="1" x="4849"/>
        <item m="1" x="5393"/>
        <item m="1" x="3833"/>
        <item m="1" x="5532"/>
        <item m="1" x="2639"/>
        <item m="1" x="2761"/>
        <item m="1" x="2712"/>
        <item m="1" x="7736"/>
        <item m="1" x="2126"/>
        <item m="1" x="4231"/>
        <item m="1" x="2419"/>
        <item m="1" x="4263"/>
        <item m="1" x="6047"/>
        <item m="1" x="4593"/>
        <item m="1" x="3151"/>
        <item m="1" x="5456"/>
        <item m="1" x="2294"/>
        <item m="1" x="6732"/>
        <item m="1" x="5846"/>
        <item m="1" x="4987"/>
        <item m="1" x="3877"/>
        <item m="1" x="4745"/>
        <item m="1" x="3321"/>
        <item m="1" x="4748"/>
        <item m="1" x="5628"/>
        <item m="1" x="5321"/>
        <item m="1" x="4039"/>
        <item m="1" x="2959"/>
        <item m="1" x="6781"/>
        <item m="1" x="5345"/>
        <item m="1" x="5547"/>
        <item m="1" x="7057"/>
        <item m="1" x="7744"/>
        <item m="1" x="3766"/>
        <item m="1" x="1291"/>
        <item m="1" x="2787"/>
        <item m="1" x="3296"/>
        <item m="1" x="6085"/>
        <item m="1" x="1825"/>
        <item m="1" x="1095"/>
        <item m="1" x="4288"/>
        <item m="1" x="7799"/>
        <item m="1" x="4861"/>
        <item m="1" x="2469"/>
        <item m="1" x="2465"/>
        <item m="1" x="4096"/>
        <item m="1" x="4755"/>
        <item m="1" x="3191"/>
        <item m="1" x="1934"/>
        <item m="1" x="7714"/>
        <item m="1" x="5657"/>
        <item m="1" x="5461"/>
        <item m="1" x="2159"/>
        <item m="1" x="4402"/>
        <item m="1" x="1284"/>
        <item m="1" x="3567"/>
        <item m="1" x="3990"/>
        <item m="1" x="2003"/>
        <item m="1" x="1744"/>
        <item m="1" x="2899"/>
        <item m="1" x="6613"/>
        <item m="1" x="1230"/>
        <item m="1" x="7459"/>
        <item m="1" x="7977"/>
        <item m="1" x="7832"/>
        <item m="1" x="7801"/>
        <item m="1" x="1434"/>
        <item m="1" x="3817"/>
        <item m="1" x="4150"/>
        <item m="1" x="5370"/>
        <item m="1" x="2984"/>
        <item m="1" x="7460"/>
        <item m="1" x="1537"/>
        <item m="1" x="3919"/>
        <item m="1" x="972"/>
        <item m="1" x="5775"/>
        <item m="1" x="2654"/>
        <item m="1" x="2092"/>
        <item m="1" x="1921"/>
        <item m="1" x="5795"/>
        <item m="1" x="3382"/>
        <item m="1" x="7491"/>
        <item m="1" x="1022"/>
        <item m="1" x="6705"/>
        <item m="1" x="5483"/>
        <item m="1" x="6673"/>
        <item m="1" x="3827"/>
        <item m="1" x="5222"/>
        <item m="1" x="4962"/>
        <item m="1" x="7752"/>
        <item m="1" x="4885"/>
        <item m="1" x="5364"/>
        <item m="1" x="4416"/>
        <item m="1" x="6987"/>
        <item m="1" x="5866"/>
        <item m="1" x="4812"/>
        <item m="1" x="1492"/>
        <item m="1" x="1827"/>
        <item m="1" x="3212"/>
        <item m="1" x="1579"/>
        <item m="1" x="4969"/>
        <item m="1" x="3285"/>
        <item m="1" x="5292"/>
        <item m="1" x="2708"/>
        <item m="1" x="6757"/>
        <item m="1" x="6819"/>
        <item m="1" x="7297"/>
        <item m="1" x="5295"/>
        <item m="1" x="7893"/>
        <item m="1" x="7541"/>
        <item m="1" x="1019"/>
        <item m="1" x="4754"/>
        <item m="1" x="7641"/>
        <item m="1" x="4985"/>
        <item m="1" x="7521"/>
        <item m="1" x="6616"/>
        <item x="668"/>
        <item m="1" x="3460"/>
        <item m="1" x="3738"/>
        <item m="1" x="1830"/>
        <item m="1" x="7826"/>
        <item m="1" x="2268"/>
        <item m="1" x="7568"/>
        <item m="1" x="3433"/>
        <item m="1" x="5512"/>
        <item m="1" x="6957"/>
        <item m="1" x="3853"/>
        <item m="1" x="5814"/>
        <item x="186"/>
        <item m="1" x="4843"/>
        <item m="1" x="3493"/>
        <item m="1" x="2194"/>
        <item m="1" x="2332"/>
        <item m="1" x="6404"/>
        <item m="1" x="7711"/>
        <item m="1" x="4353"/>
        <item m="1" x="3778"/>
        <item m="1" x="3491"/>
        <item m="1" x="1577"/>
        <item m="1" x="7187"/>
        <item m="1" x="1703"/>
        <item m="1" x="7106"/>
        <item m="1" x="5062"/>
        <item m="1" x="2288"/>
        <item m="1" x="5762"/>
        <item m="1" x="5195"/>
        <item m="1" x="7679"/>
        <item m="1" x="4192"/>
        <item m="1" x="5394"/>
        <item m="1" x="6354"/>
        <item m="1" x="5965"/>
        <item m="1" x="3344"/>
        <item m="1" x="4176"/>
        <item m="1" x="2824"/>
        <item m="1" x="6063"/>
        <item m="1" x="3571"/>
        <item m="1" x="3052"/>
        <item m="1" x="963"/>
        <item m="1" x="5934"/>
        <item m="1" x="1722"/>
        <item m="1" x="4440"/>
        <item m="1" x="2707"/>
        <item m="1" x="6614"/>
        <item m="1" x="2690"/>
        <item m="1" x="4378"/>
        <item m="1" x="5299"/>
        <item m="1" x="5348"/>
        <item m="1" x="2534"/>
        <item m="1" x="6550"/>
        <item m="1" x="2754"/>
        <item m="1" x="4247"/>
        <item m="1" x="4354"/>
        <item m="1" x="1578"/>
        <item m="1" x="7882"/>
        <item m="1" x="2371"/>
        <item m="1" x="7037"/>
        <item x="589"/>
        <item m="1" x="5659"/>
        <item x="63"/>
        <item m="1" x="7648"/>
        <item m="1" x="6514"/>
        <item m="1" x="5737"/>
        <item m="1" x="1254"/>
        <item m="1" x="2519"/>
        <item m="1" x="2857"/>
        <item m="1" x="1978"/>
        <item m="1" x="2139"/>
        <item m="1" x="6152"/>
        <item m="1" x="4498"/>
        <item m="1" x="6417"/>
        <item m="1" x="3291"/>
        <item m="1" x="2359"/>
        <item m="1" x="6568"/>
        <item m="1" x="6828"/>
        <item m="1" x="7677"/>
        <item m="1" x="4369"/>
        <item m="1" x="2516"/>
        <item m="1" x="7709"/>
        <item m="1" x="3124"/>
        <item m="1" x="2894"/>
        <item m="1" x="3445"/>
        <item m="1" x="3673"/>
        <item m="1" x="1755"/>
        <item m="1" x="2990"/>
        <item m="1" x="4477"/>
        <item m="1" x="6177"/>
        <item x="745"/>
        <item m="1" x="2219"/>
        <item m="1" x="1858"/>
        <item m="1" x="5728"/>
        <item m="1" x="6115"/>
        <item m="1" x="6835"/>
        <item m="1" x="7086"/>
        <item m="1" x="3750"/>
        <item m="1" x="6771"/>
        <item m="1" x="6450"/>
        <item m="1" x="4879"/>
        <item x="647"/>
        <item m="1" x="6472"/>
        <item m="1" x="2982"/>
        <item m="1" x="3983"/>
        <item m="1" x="1159"/>
        <item m="1" x="1526"/>
        <item m="1" x="2934"/>
        <item m="1" x="1040"/>
        <item m="1" x="1626"/>
        <item m="1" x="2440"/>
        <item m="1" x="3952"/>
        <item m="1" x="1213"/>
        <item m="1" x="2837"/>
        <item m="1" x="3814"/>
        <item m="1" x="7731"/>
        <item m="1" x="2410"/>
        <item m="1" x="1841"/>
        <item m="1" x="3383"/>
        <item m="1" x="5358"/>
        <item m="1" x="4474"/>
        <item m="1" x="3420"/>
        <item m="1" x="1107"/>
        <item m="1" x="1638"/>
        <item m="1" x="7569"/>
        <item m="1" x="1936"/>
        <item m="1" x="5499"/>
        <item m="1" x="6065"/>
        <item m="1" x="4502"/>
        <item m="1" x="1500"/>
        <item m="1" x="2667"/>
        <item m="1" x="5594"/>
        <item m="1" x="6461"/>
        <item m="1" x="3116"/>
        <item m="1" x="6241"/>
        <item m="1" x="2726"/>
        <item m="1" x="3234"/>
        <item m="1" x="2023"/>
        <item m="1" x="5633"/>
        <item m="1" x="1923"/>
        <item m="1" x="5501"/>
        <item m="1" x="7262"/>
        <item m="1" x="5605"/>
        <item m="1" x="2014"/>
        <item m="1" x="1730"/>
        <item m="1" x="3850"/>
        <item m="1" x="5433"/>
        <item m="1" x="2555"/>
        <item m="1" x="7365"/>
        <item m="1" x="6930"/>
        <item m="1" x="3921"/>
        <item m="1" x="7488"/>
        <item m="1" x="3777"/>
        <item m="1" x="6485"/>
        <item m="1" x="5301"/>
        <item m="1" x="1161"/>
        <item m="1" x="3258"/>
        <item m="1" x="3873"/>
        <item m="1" x="1995"/>
        <item m="1" x="7897"/>
        <item m="1" x="3707"/>
        <item m="1" x="3370"/>
        <item m="1" x="2781"/>
        <item m="1" x="7186"/>
        <item m="1" x="1316"/>
        <item m="1" x="3804"/>
        <item m="1" x="6468"/>
        <item m="1" x="2191"/>
        <item m="1" x="2822"/>
        <item m="1" x="1417"/>
        <item m="1" x="6128"/>
        <item m="1" x="1191"/>
        <item m="1" x="4739"/>
        <item m="1" x="2605"/>
        <item m="1" x="6072"/>
        <item m="1" x="4309"/>
        <item m="1" x="2170"/>
        <item m="1" x="7182"/>
        <item m="1" x="4226"/>
        <item m="1" x="6282"/>
        <item m="1" x="7351"/>
        <item m="1" x="7056"/>
        <item m="1" x="4103"/>
        <item m="1" x="3252"/>
        <item m="1" x="7931"/>
        <item m="1" x="7557"/>
        <item m="1" x="6502"/>
        <item m="1" x="4042"/>
        <item m="1" x="1312"/>
        <item m="1" x="6193"/>
        <item m="1" x="6056"/>
        <item m="1" x="5182"/>
        <item m="1" x="4434"/>
        <item m="1" x="2260"/>
        <item m="1" x="1642"/>
        <item m="1" x="1140"/>
        <item m="1" x="2880"/>
        <item m="1" x="3802"/>
        <item m="1" x="7098"/>
        <item m="1" x="3313"/>
        <item m="1" x="6990"/>
        <item m="1" x="7465"/>
        <item m="1" x="5344"/>
        <item m="1" x="5180"/>
        <item m="1" x="7632"/>
        <item m="1" x="7397"/>
        <item m="1" x="4869"/>
        <item m="1" x="6492"/>
        <item m="1" x="1622"/>
        <item m="1" x="7073"/>
        <item m="1" x="3844"/>
        <item m="1" x="4666"/>
        <item m="1" x="7461"/>
        <item m="1" x="2784"/>
        <item m="1" x="6602"/>
        <item m="1" x="4119"/>
        <item m="1" x="2464"/>
        <item m="1" x="6760"/>
        <item m="1" x="6487"/>
        <item m="1" x="4391"/>
        <item m="1" x="6482"/>
        <item m="1" x="909"/>
        <item m="1" x="6293"/>
        <item m="1" x="3454"/>
        <item m="1" x="4641"/>
        <item m="1" x="7396"/>
        <item m="1" x="2974"/>
        <item m="1" x="2445"/>
        <item m="1" x="981"/>
        <item m="1" x="904"/>
        <item m="1" x="2527"/>
        <item m="1" x="2166"/>
        <item m="1" x="2249"/>
        <item m="1" x="6365"/>
        <item m="1" x="5072"/>
        <item m="1" x="7742"/>
        <item m="1" x="3674"/>
        <item m="1" x="2882"/>
        <item m="1" x="1361"/>
        <item m="1" x="5920"/>
        <item m="1" x="2684"/>
        <item m="1" x="5453"/>
        <item m="1" x="1800"/>
        <item m="1" x="5602"/>
        <item m="1" x="1398"/>
        <item m="1" x="7691"/>
        <item m="1" x="1916"/>
        <item m="1" x="5033"/>
        <item m="1" x="7034"/>
        <item m="1" x="2901"/>
        <item m="1" x="3553"/>
        <item m="1" x="4659"/>
        <item m="1" x="7267"/>
        <item m="1" x="7854"/>
        <item m="1" x="7547"/>
        <item m="1" x="7986"/>
        <item m="1" x="5514"/>
        <item m="1" x="7058"/>
        <item m="1" x="2936"/>
        <item m="1" x="5583"/>
        <item m="1" x="7982"/>
        <item m="1" x="3941"/>
        <item m="1" x="3136"/>
        <item m="1" x="5771"/>
        <item m="1" x="5277"/>
        <item m="1" x="1251"/>
        <item m="1" x="3606"/>
        <item m="1" x="7078"/>
        <item m="1" x="3807"/>
        <item m="1" x="1790"/>
        <item m="1" x="4815"/>
        <item m="1" x="4216"/>
        <item m="1" x="7701"/>
        <item m="1" x="6256"/>
        <item m="1" x="7867"/>
        <item m="1" x="4982"/>
        <item m="1" x="3735"/>
        <item m="1" x="901"/>
        <item m="1" x="7863"/>
        <item m="1" x="7545"/>
        <item m="1" x="7848"/>
        <item m="1" x="1801"/>
        <item m="1" x="3934"/>
        <item m="1" x="1311"/>
        <item m="1" x="3796"/>
        <item m="1" x="1484"/>
        <item m="1" x="6290"/>
        <item m="1" x="5104"/>
        <item m="1" x="2007"/>
        <item m="1" x="5565"/>
        <item m="1" x="1493"/>
        <item m="1" x="1885"/>
        <item m="1" x="4421"/>
        <item m="1" x="5827"/>
        <item m="1" x="1587"/>
        <item m="1" x="2273"/>
        <item m="1" x="6911"/>
        <item m="1" x="7561"/>
        <item m="1" x="5689"/>
        <item m="1" x="4928"/>
        <item m="1" x="7704"/>
        <item m="1" x="4647"/>
        <item m="1" x="4919"/>
        <item m="1" x="5906"/>
        <item m="1" x="6504"/>
        <item m="1" x="2137"/>
        <item m="1" x="2940"/>
        <item m="1" x="1930"/>
        <item m="1" x="5844"/>
        <item m="1" x="3324"/>
        <item m="1" x="3913"/>
        <item m="1" x="3714"/>
        <item m="1" x="7329"/>
        <item m="1" x="2801"/>
        <item m="1" x="5750"/>
        <item x="596"/>
        <item m="1" x="4770"/>
        <item m="1" x="3263"/>
        <item m="1" x="3172"/>
        <item m="1" x="7965"/>
        <item m="1" x="6246"/>
        <item m="1" x="4236"/>
        <item m="1" x="4637"/>
        <item m="1" x="4249"/>
        <item m="1" x="7980"/>
        <item m="1" x="1809"/>
        <item m="1" x="6259"/>
        <item m="1" x="3074"/>
        <item m="1" x="7631"/>
        <item m="1" x="4575"/>
        <item m="1" x="7435"/>
        <item m="1" x="1094"/>
        <item m="1" x="1715"/>
        <item m="1" x="4245"/>
        <item m="1" x="3202"/>
        <item m="1" x="5679"/>
        <item m="1" x="3197"/>
        <item m="1" x="6443"/>
        <item m="1" x="7202"/>
        <item m="1" x="2104"/>
        <item m="1" x="7690"/>
        <item m="1" x="4649"/>
        <item m="1" x="4431"/>
        <item m="1" x="1940"/>
        <item m="1" x="1195"/>
        <item m="1" x="2927"/>
        <item m="1" x="3957"/>
        <item m="1" x="4348"/>
        <item m="1" x="6376"/>
        <item m="1" x="1775"/>
        <item m="1" x="6646"/>
        <item m="1" x="7308"/>
        <item m="1" x="3264"/>
        <item m="1" x="5817"/>
        <item m="1" x="5285"/>
        <item m="1" x="4805"/>
        <item m="1" x="5678"/>
        <item m="1" x="5414"/>
        <item m="1" x="2965"/>
        <item m="1" x="7834"/>
        <item m="1" x="2192"/>
        <item m="1" x="5761"/>
        <item m="1" x="7124"/>
        <item m="1" x="7215"/>
        <item m="1" x="2583"/>
        <item m="1" x="4562"/>
        <item m="1" x="4535"/>
        <item m="1" x="1246"/>
        <item m="1" x="2341"/>
        <item m="1" x="4261"/>
        <item m="1" x="6435"/>
        <item m="1" x="6736"/>
        <item m="1" x="7345"/>
        <item m="1" x="7008"/>
        <item m="1" x="3573"/>
        <item m="1" x="2245"/>
        <item m="1" x="7698"/>
        <item m="1" x="5440"/>
        <item m="1" x="6821"/>
        <item m="1" x="2148"/>
        <item m="1" x="7280"/>
        <item m="1" x="2252"/>
        <item m="1" x="1378"/>
        <item m="1" x="7454"/>
        <item m="1" x="3887"/>
        <item m="1" x="3575"/>
        <item m="1" x="3396"/>
        <item m="1" x="2044"/>
        <item m="1" x="2311"/>
        <item m="1" x="7162"/>
        <item m="1" x="5351"/>
        <item m="1" x="922"/>
        <item m="1" x="7325"/>
        <item m="1" x="1890"/>
        <item m="1" x="1981"/>
        <item m="1" x="5867"/>
        <item m="1" x="5841"/>
        <item m="1" x="7727"/>
        <item m="1" x="6888"/>
        <item m="1" x="6836"/>
        <item m="1" x="7700"/>
        <item m="1" x="1987"/>
        <item m="1" x="2040"/>
        <item m="1" x="7503"/>
        <item m="1" x="7916"/>
        <item m="1" x="3737"/>
        <item m="1" x="6867"/>
        <item m="1" x="3237"/>
        <item m="1" x="3269"/>
        <item m="1" x="7644"/>
        <item m="1" x="4540"/>
        <item m="1" x="5176"/>
        <item m="1" x="6023"/>
        <item m="1" x="5269"/>
        <item m="1" x="2843"/>
        <item m="1" x="4840"/>
        <item m="1" x="4266"/>
        <item m="1" x="6277"/>
        <item m="1" x="4863"/>
        <item m="1" x="1489"/>
        <item m="1" x="6740"/>
        <item m="1" x="2991"/>
        <item m="1" x="1255"/>
        <item m="1" x="1872"/>
        <item m="1" x="1462"/>
        <item m="1" x="3854"/>
        <item m="1" x="1710"/>
        <item m="1" x="5406"/>
        <item m="1" x="3900"/>
        <item m="1" x="6264"/>
        <item m="1" x="4977"/>
        <item m="1" x="3836"/>
        <item m="1" x="5542"/>
        <item m="1" x="3280"/>
        <item m="1" x="5053"/>
        <item m="1" x="1884"/>
        <item m="1" x="6314"/>
        <item m="1" x="4220"/>
        <item m="1" x="3283"/>
        <item m="1" x="7837"/>
        <item m="1" x="7221"/>
        <item m="1" x="5246"/>
        <item m="1" x="6458"/>
        <item m="1" x="2434"/>
        <item m="1" x="3125"/>
        <item m="1" x="6849"/>
        <item m="1" x="3680"/>
        <item m="1" x="5683"/>
        <item m="1" x="6284"/>
        <item m="1" x="7493"/>
        <item m="1" x="1947"/>
        <item m="1" x="6915"/>
        <item m="1" x="1290"/>
        <item m="1" x="1929"/>
        <item m="1" x="2964"/>
        <item m="1" x="6016"/>
        <item m="1" x="4715"/>
        <item m="1" x="2344"/>
        <item m="1" x="7667"/>
        <item m="1" x="1424"/>
        <item m="1" x="1711"/>
        <item m="1" x="5600"/>
        <item m="1" x="5584"/>
        <item m="1" x="5316"/>
        <item m="1" x="1277"/>
        <item m="1" x="3563"/>
        <item m="1" x="7902"/>
        <item m="1" x="6862"/>
        <item m="1" x="3683"/>
        <item m="1" x="3318"/>
        <item m="1" x="7733"/>
        <item m="1" x="2020"/>
        <item m="1" x="5850"/>
        <item m="1" x="4131"/>
        <item m="1" x="6170"/>
        <item m="1" x="5927"/>
        <item m="1" x="5949"/>
        <item m="1" x="7336"/>
        <item m="1" x="4211"/>
        <item m="1" x="5791"/>
        <item m="1" x="7923"/>
        <item m="1" x="6386"/>
        <item m="1" x="4956"/>
        <item m="1" x="2572"/>
        <item m="1" x="3910"/>
        <item m="1" x="1909"/>
        <item m="1" x="1486"/>
        <item m="1" x="3655"/>
        <item m="1" x="2871"/>
        <item m="1" x="5525"/>
        <item m="1" x="6794"/>
        <item m="1" x="6746"/>
        <item m="1" x="966"/>
        <item m="1" x="3042"/>
        <item m="1" x="7979"/>
        <item m="1" x="5102"/>
        <item m="1" x="5012"/>
        <item m="1" x="3841"/>
        <item m="1" x="5729"/>
        <item m="1" x="987"/>
        <item m="1" x="2778"/>
        <item m="1" x="7789"/>
        <item m="1" x="3684"/>
        <item m="1" x="6611"/>
        <item m="1" x="2668"/>
        <item m="1" x="3811"/>
        <item m="1" x="1057"/>
        <item m="1" x="6934"/>
        <item m="1" x="7852"/>
        <item m="1" x="7324"/>
        <item m="1" x="6408"/>
        <item m="1" x="2879"/>
        <item m="1" x="7035"/>
        <item m="1" x="4135"/>
        <item m="1" x="5353"/>
        <item m="1" x="7945"/>
        <item m="1" x="2967"/>
        <item m="1" x="6618"/>
        <item m="1" x="1843"/>
        <item m="1" x="2680"/>
        <item m="1" x="7077"/>
        <item m="1" x="2616"/>
        <item m="1" x="1802"/>
        <item m="1" x="1409"/>
        <item m="1" x="5763"/>
        <item m="1" x="4837"/>
        <item m="1" x="5702"/>
        <item m="1" x="5223"/>
        <item m="1" x="1984"/>
        <item m="1" x="3270"/>
        <item m="1" x="1015"/>
        <item m="1" x="3189"/>
        <item m="1" x="1344"/>
        <item m="1" x="3195"/>
        <item m="1" x="1573"/>
        <item m="1" x="3629"/>
        <item m="1" x="7800"/>
        <item m="1" x="3760"/>
        <item m="1" x="900"/>
        <item m="1" x="4684"/>
        <item m="1" x="7066"/>
        <item m="1" x="3940"/>
        <item m="1" x="5580"/>
        <item m="1" x="6398"/>
        <item m="1" x="4714"/>
        <item m="1" x="4674"/>
        <item m="1" x="1554"/>
        <item m="1" x="4228"/>
        <item m="1" x="7510"/>
        <item m="1" x="5248"/>
        <item m="1" x="7791"/>
        <item m="1" x="1233"/>
        <item m="1" x="5300"/>
        <item m="1" x="6291"/>
        <item m="1" x="5511"/>
        <item m="1" x="4386"/>
        <item m="1" x="3605"/>
        <item m="1" x="1698"/>
        <item m="1" x="7619"/>
        <item m="1" x="6525"/>
        <item m="1" x="7254"/>
        <item m="1" x="4372"/>
        <item m="1" x="2251"/>
        <item m="1" x="2382"/>
        <item m="1" x="4100"/>
        <item m="1" x="5579"/>
        <item m="1" x="4808"/>
        <item m="1" x="4680"/>
        <item m="1" x="3800"/>
        <item m="1" x="2451"/>
        <item m="1" x="6103"/>
        <item m="1" x="2119"/>
        <item m="1" x="7104"/>
        <item m="1" x="2053"/>
        <item m="1" x="6061"/>
        <item m="1" x="1904"/>
        <item m="1" x="6796"/>
        <item m="1" x="1010"/>
        <item m="1" x="4409"/>
        <item m="1" x="7363"/>
        <item x="806"/>
        <item m="1" x="4662"/>
        <item m="1" x="6971"/>
        <item m="1" x="4981"/>
        <item m="1" x="7973"/>
        <item m="1" x="3726"/>
        <item m="1" x="2241"/>
        <item m="1" x="1665"/>
        <item m="1" x="4984"/>
        <item m="1" x="7384"/>
        <item m="1" x="2133"/>
        <item m="1" x="2101"/>
        <item m="1" x="6850"/>
        <item m="1" x="1649"/>
        <item m="1" x="1859"/>
        <item m="1" x="2776"/>
        <item m="1" x="4657"/>
        <item m="1" x="4966"/>
        <item m="1" x="6606"/>
        <item m="1" x="4161"/>
        <item m="1" x="1124"/>
        <item m="1" x="3780"/>
        <item m="1" x="1771"/>
        <item m="1" x="888"/>
        <item m="1" x="6163"/>
        <item m="1" x="5016"/>
        <item m="1" x="2416"/>
        <item m="1" x="6484"/>
        <item m="1" x="5656"/>
        <item m="1" x="1743"/>
        <item m="1" x="7804"/>
        <item m="1" x="1106"/>
        <item m="1" x="5232"/>
        <item m="1" x="1407"/>
        <item m="1" x="2530"/>
        <item m="1" x="2594"/>
        <item m="1" x="6462"/>
        <item m="1" x="3096"/>
        <item m="1" x="7759"/>
        <item m="1" x="5468"/>
        <item m="1" x="7949"/>
        <item m="1" x="7264"/>
        <item m="1" x="6205"/>
        <item m="1" x="1452"/>
        <item m="1" x="1824"/>
        <item m="1" x="1440"/>
        <item m="1" x="3678"/>
        <item m="1" x="3477"/>
        <item m="1" x="7821"/>
        <item m="1" x="7763"/>
        <item m="1" x="2246"/>
        <item m="1" x="3130"/>
        <item m="1" x="4565"/>
        <item m="1" x="1242"/>
        <item m="1" x="3193"/>
        <item m="1" x="4509"/>
        <item m="1" x="7430"/>
        <item m="1" x="5267"/>
        <item m="1" x="2631"/>
        <item m="1" x="5322"/>
        <item m="1" x="6662"/>
        <item m="1" x="4600"/>
        <item m="1" x="4371"/>
        <item m="1" x="4630"/>
        <item m="1" x="3034"/>
        <item m="1" x="3789"/>
        <item m="1" x="6544"/>
        <item m="1" x="970"/>
        <item m="1" x="4775"/>
        <item m="1" x="3076"/>
        <item m="1" x="3352"/>
        <item m="1" x="3871"/>
        <item m="1" x="1768"/>
        <item m="1" x="4242"/>
        <item m="1" x="1750"/>
        <item m="1" x="7114"/>
        <item m="1" x="5672"/>
        <item m="1" x="5073"/>
        <item m="1" x="4499"/>
        <item m="1" x="3305"/>
        <item m="1" x="7838"/>
        <item m="1" x="4892"/>
        <item m="1" x="1736"/>
        <item m="1" x="7199"/>
        <item m="1" x="5068"/>
        <item m="1" x="3728"/>
        <item m="1" x="3857"/>
        <item m="1" x="5110"/>
        <item m="1" x="1079"/>
        <item m="1" x="3704"/>
        <item m="1" x="4289"/>
        <item m="1" x="1656"/>
        <item m="1" x="1288"/>
        <item m="1" x="5727"/>
        <item m="1" x="5930"/>
        <item m="1" x="5243"/>
        <item m="1" x="1996"/>
        <item m="1" x="4238"/>
        <item m="1" x="3374"/>
        <item m="1" x="1745"/>
        <item m="1" x="6920"/>
        <item m="1" x="5127"/>
        <item m="1" x="4959"/>
        <item m="1" x="1582"/>
        <item m="1" x="4620"/>
        <item m="1" x="5732"/>
        <item m="1" x="7090"/>
        <item m="1" x="3131"/>
        <item m="1" x="6027"/>
        <item m="1" x="5154"/>
        <item m="1" x="2602"/>
        <item m="1" x="4707"/>
        <item m="1" x="3568"/>
        <item m="1" x="4385"/>
        <item m="1" x="4853"/>
        <item m="1" x="2949"/>
        <item m="1" x="2670"/>
        <item m="1" x="3206"/>
        <item m="1" x="1370"/>
        <item m="1" x="4769"/>
        <item m="1" x="3336"/>
        <item m="1" x="4485"/>
        <item m="1" x="5388"/>
        <item m="1" x="6737"/>
        <item m="1" x="2793"/>
        <item m="1" x="7781"/>
        <item m="1" x="3524"/>
        <item m="1" x="7067"/>
        <item m="1" x="3156"/>
        <item m="1" x="2228"/>
        <item m="1" x="2752"/>
        <item m="1" x="6091"/>
        <item m="1" x="7755"/>
        <item m="1" x="3204"/>
        <item m="1" x="6045"/>
        <item m="1" x="4927"/>
        <item m="1" x="3544"/>
        <item m="1" x="6328"/>
        <item m="1" x="4625"/>
        <item m="1" x="3699"/>
        <item m="1" x="5621"/>
        <item m="1" x="2102"/>
        <item m="1" x="2105"/>
        <item m="1" x="2578"/>
        <item m="1" x="5604"/>
        <item m="1" x="5100"/>
        <item m="1" x="1513"/>
        <item m="1" x="1465"/>
        <item m="1" x="7203"/>
        <item m="1" x="3942"/>
        <item m="1" x="3377"/>
        <item m="1" x="5022"/>
        <item m="1" x="5202"/>
        <item m="1" x="1617"/>
        <item m="1" x="7565"/>
        <item m="1" x="2946"/>
        <item m="1" x="4336"/>
        <item m="1" x="2913"/>
        <item m="1" x="2076"/>
        <item m="1" x="1752"/>
        <item m="1" x="1692"/>
        <item m="1" x="6972"/>
        <item m="1" x="1717"/>
        <item m="1" x="6330"/>
        <item m="1" x="6418"/>
        <item m="1" x="5304"/>
        <item m="1" x="1076"/>
        <item m="1" x="7932"/>
        <item m="1" x="2323"/>
        <item m="1" x="1716"/>
        <item m="1" x="3529"/>
        <item m="1" x="2218"/>
        <item m="1" x="1163"/>
        <item m="1" x="2626"/>
        <item m="1" x="5675"/>
        <item m="1" x="3390"/>
        <item m="1" x="5510"/>
        <item m="1" x="2893"/>
        <item m="1" x="1100"/>
        <item m="1" x="1541"/>
        <item m="1" x="1138"/>
        <item m="1" x="7951"/>
        <item m="1" x="1011"/>
        <item m="1" x="6234"/>
        <item m="1" x="4179"/>
        <item m="1" x="4030"/>
        <item m="1" x="4543"/>
        <item m="1" x="2892"/>
        <item m="1" x="1400"/>
        <item m="1" x="2156"/>
        <item m="1" x="6407"/>
        <item m="1" x="5955"/>
        <item m="1" x="1206"/>
        <item m="1" x="6014"/>
        <item m="1" x="4425"/>
        <item m="1" x="7165"/>
        <item m="1" x="6077"/>
        <item m="1" x="6679"/>
        <item m="1" x="7713"/>
        <item m="1" x="5384"/>
        <item m="1" x="7833"/>
        <item m="1" x="6186"/>
        <item m="1" x="5470"/>
        <item m="1" x="1803"/>
        <item m="1" x="2890"/>
        <item m="1" x="5557"/>
        <item m="1" x="4147"/>
        <item m="1" x="4375"/>
        <item m="1" x="2782"/>
        <item m="1" x="1504"/>
        <item m="1" x="5123"/>
        <item m="1" x="1734"/>
        <item m="1" x="5313"/>
        <item m="1" x="2190"/>
        <item m="1" x="4580"/>
        <item m="1" x="4004"/>
        <item m="1" x="3896"/>
        <item m="1" x="7333"/>
        <item m="1" x="7822"/>
        <item m="1" x="6098"/>
        <item m="1" x="5330"/>
        <item m="1" x="2334"/>
        <item m="1" x="4607"/>
        <item m="1" x="4089"/>
        <item m="1" x="4071"/>
        <item m="1" x="3903"/>
        <item m="1" x="6198"/>
        <item m="1" x="5193"/>
        <item m="1" x="2591"/>
        <item m="1" x="7577"/>
        <item m="1" x="1602"/>
        <item m="1" x="5280"/>
        <item m="1" x="3966"/>
        <item m="1" x="6424"/>
        <item m="1" x="3177"/>
        <item m="1" x="5086"/>
        <item m="1" x="7334"/>
        <item m="1" x="5539"/>
        <item m="1" x="1862"/>
        <item m="1" x="2039"/>
        <item m="1" x="6965"/>
        <item m="1" x="7717"/>
        <item m="1" x="7940"/>
        <item m="1" x="4229"/>
        <item m="1" x="6227"/>
        <item m="1" x="1737"/>
        <item m="1" x="7275"/>
        <item m="1" x="5151"/>
        <item m="1" x="1673"/>
        <item m="1" x="3138"/>
        <item m="1" x="3038"/>
        <item m="1" x="3592"/>
        <item m="1" x="6761"/>
        <item m="1" x="4779"/>
        <item m="1" x="4212"/>
        <item m="1" x="3367"/>
        <item m="1" x="2750"/>
        <item m="1" x="5129"/>
        <item m="1" x="5188"/>
        <item m="1" x="5782"/>
        <item m="1" x="6674"/>
        <item m="1" x="7140"/>
        <item m="1" x="3145"/>
        <item m="1" x="996"/>
        <item m="1" x="5314"/>
        <item m="1" x="4436"/>
        <item m="1" x="5932"/>
        <item m="1" x="4145"/>
        <item m="1" x="5592"/>
        <item m="1" x="6607"/>
        <item m="1" x="3272"/>
        <item m="1" x="3649"/>
        <item m="1" x="5824"/>
        <item m="1" x="7231"/>
        <item m="1" x="2329"/>
        <item m="1" x="1411"/>
        <item m="1" x="1863"/>
        <item m="1" x="7212"/>
        <item m="1" x="3160"/>
        <item m="1" x="3753"/>
        <item m="1" x="7007"/>
        <item m="1" x="4426"/>
        <item m="1" x="7458"/>
        <item m="1" x="2765"/>
        <item m="1" x="6392"/>
        <item m="1" x="1054"/>
        <item m="1" x="4859"/>
        <item m="1" x="3139"/>
        <item m="1" x="2570"/>
        <item m="1" x="2738"/>
        <item m="1" x="1402"/>
        <item m="1" x="7173"/>
        <item m="1" x="6403"/>
        <item m="1" x="3995"/>
        <item m="1" x="3825"/>
        <item m="1" x="5526"/>
        <item m="1" x="6044"/>
        <item m="1" x="5560"/>
        <item m="1" x="1634"/>
        <item m="1" x="7751"/>
        <item m="1" x="6213"/>
        <item m="1" x="1046"/>
        <item m="1" x="4047"/>
        <item m="1" x="4244"/>
        <item m="1" x="2082"/>
        <item m="1" x="6371"/>
        <item m="1" x="1506"/>
        <item m="1" x="2075"/>
        <item m="1" x="2043"/>
        <item m="1" x="6125"/>
        <item m="1" x="1182"/>
        <item m="1" x="6046"/>
        <item m="1" x="6184"/>
        <item m="1" x="3158"/>
        <item m="1" x="5174"/>
        <item m="1" x="7126"/>
        <item m="1" x="7353"/>
        <item m="1" x="1351"/>
        <item m="1" x="7917"/>
        <item m="1" x="2492"/>
        <item m="1" x="4668"/>
        <item m="1" x="4798"/>
        <item m="1" x="6075"/>
        <item m="1" x="7639"/>
        <item m="1" x="1391"/>
        <item m="1" x="993"/>
        <item m="1" x="6559"/>
        <item m="1" x="3041"/>
        <item m="1" x="2461"/>
        <item m="1" x="2774"/>
        <item m="1" x="2389"/>
        <item m="1" x="3242"/>
        <item m="1" x="2373"/>
        <item m="1" x="1660"/>
        <item m="1" x="4207"/>
        <item m="1" x="6855"/>
        <item m="1" x="6885"/>
        <item m="1" x="7242"/>
        <item m="1" x="1377"/>
        <item m="1" x="4691"/>
        <item m="1" x="4557"/>
        <item m="1" x="1589"/>
        <item m="1" x="7065"/>
        <item m="1" x="4443"/>
        <item m="1" x="2831"/>
        <item m="1" x="4166"/>
        <item m="1" x="6554"/>
        <item m="1" x="7950"/>
        <item m="1" x="7601"/>
        <item m="1" x="2921"/>
        <item m="1" x="5760"/>
        <item m="1" x="2849"/>
        <item m="1" x="7382"/>
        <item m="1" x="6155"/>
        <item m="1" x="4133"/>
        <item m="1" x="7912"/>
        <item m="1" x="2763"/>
        <item m="1" x="7362"/>
        <item m="1" x="1345"/>
        <item m="1" x="2177"/>
        <item m="1" x="7095"/>
        <item m="1" x="4297"/>
        <item m="1" x="5643"/>
        <item m="1" x="5457"/>
        <item m="1" x="6473"/>
        <item m="1" x="7020"/>
        <item m="1" x="3557"/>
        <item m="1" x="4539"/>
        <item m="1" x="2683"/>
        <item m="1" x="1612"/>
        <item m="1" x="2823"/>
        <item m="1" x="4466"/>
        <item m="1" x="4410"/>
        <item m="1" x="1293"/>
        <item m="1" x="6923"/>
        <item m="1" x="3501"/>
        <item m="1" x="7196"/>
        <item m="1" x="3340"/>
        <item m="1" x="5576"/>
        <item m="1" x="3500"/>
        <item m="1" x="5765"/>
        <item m="1" x="5153"/>
        <item m="1" x="2096"/>
        <item m="1" x="6627"/>
        <item m="1" x="7660"/>
        <item m="1" x="1540"/>
        <item m="1" x="5055"/>
        <item m="1" x="1938"/>
        <item m="1" x="5739"/>
        <item m="1" x="3918"/>
        <item m="1" x="7293"/>
        <item m="1" x="3594"/>
        <item m="1" x="6903"/>
        <item m="1" x="5310"/>
        <item m="1" x="6808"/>
        <item m="1" x="6166"/>
        <item m="1" x="1922"/>
        <item m="1" x="2400"/>
        <item m="1" x="884"/>
        <item m="1" x="7566"/>
        <item m="1" x="7277"/>
        <item m="1" x="5200"/>
        <item m="1" x="5253"/>
        <item m="1" x="2167"/>
        <item m="1" x="4325"/>
        <item m="1" x="3444"/>
        <item m="1" x="4599"/>
        <item m="1" x="5161"/>
        <item m="1" x="5099"/>
        <item m="1" x="1927"/>
        <item m="1" x="2650"/>
        <item m="1" x="5586"/>
        <item m="1" x="4579"/>
        <item m="1" x="2943"/>
        <item m="1" x="6302"/>
        <item m="1" x="2019"/>
        <item m="1" x="4201"/>
        <item m="1" x="6814"/>
        <item m="1" x="5487"/>
        <item m="1" x="3512"/>
        <item m="1" x="3912"/>
        <item m="1" x="1953"/>
        <item m="1" x="1933"/>
        <item m="1" x="3335"/>
        <item m="1" x="1557"/>
        <item m="1" x="1997"/>
        <item m="1" x="7001"/>
        <item m="1" x="6239"/>
        <item m="1" x="7239"/>
        <item m="1" x="2791"/>
        <item m="1" x="5250"/>
        <item m="1" x="3380"/>
        <item m="1" x="4382"/>
        <item m="1" x="3786"/>
        <item m="1" x="5549"/>
        <item m="1" x="1181"/>
        <item m="1" x="3339"/>
        <item m="1" x="3442"/>
        <item m="1" x="7122"/>
        <item m="1" x="4270"/>
        <item m="1" x="3939"/>
        <item m="1" x="4292"/>
        <item m="1" x="6789"/>
        <item m="1" x="4857"/>
        <item m="1" x="7853"/>
        <item m="1" x="2017"/>
        <item m="1" x="3999"/>
        <item m="1" x="5509"/>
        <item m="1" x="991"/>
        <item m="1" x="1658"/>
        <item m="1" x="6591"/>
        <item m="1" x="2875"/>
        <item m="1" x="7550"/>
        <item m="1" x="1593"/>
        <item m="1" x="6107"/>
        <item m="1" x="2308"/>
        <item m="1" x="1652"/>
        <item m="1" x="2006"/>
        <item m="1" x="5214"/>
        <item m="1" x="4235"/>
        <item m="1" x="3635"/>
        <item m="1" x="3033"/>
        <item m="1" x="5651"/>
        <item m="1" x="3464"/>
        <item m="1" x="7810"/>
        <item m="1" x="1412"/>
        <item m="1" x="5245"/>
        <item m="1" x="4065"/>
        <item m="1" x="1949"/>
        <item m="1" x="5452"/>
        <item m="1" x="3791"/>
        <item m="1" x="4164"/>
        <item m="1" x="7402"/>
        <item m="1" x="1729"/>
        <item m="1" x="3385"/>
        <item m="1" x="1677"/>
        <item m="1" x="1432"/>
        <item m="1" x="3985"/>
        <item m="1" x="4078"/>
        <item m="1" x="5613"/>
        <item m="1" x="2443"/>
        <item m="1" x="1133"/>
        <item m="1" x="1928"/>
        <item m="1" x="2204"/>
        <item m="1" x="6082"/>
        <item m="1" x="5366"/>
        <item m="1" x="6357"/>
        <item m="1" x="3763"/>
        <item m="1" x="6289"/>
        <item m="1" x="1169"/>
        <item m="1" x="3308"/>
        <item m="1" x="3487"/>
        <item m="1" x="7158"/>
        <item m="1" x="1117"/>
        <item m="1" x="3584"/>
        <item m="1" x="2633"/>
        <item m="1" x="880"/>
        <item m="1" x="2452"/>
        <item m="1" x="2825"/>
        <item m="1" x="6455"/>
        <item m="1" x="6567"/>
        <item m="1" x="4028"/>
        <item m="1" x="4496"/>
        <item m="1" x="7053"/>
        <item m="1" x="4003"/>
        <item m="1" x="6917"/>
        <item m="1" x="2172"/>
        <item m="1" x="976"/>
        <item m="1" x="4217"/>
        <item m="1" x="5804"/>
        <item m="1" x="2810"/>
        <item m="1" x="6081"/>
        <item m="1" x="2077"/>
        <item m="1" x="5523"/>
        <item m="1" x="7992"/>
        <item m="1" x="4728"/>
        <item m="1" x="4040"/>
        <item m="1" x="7390"/>
        <item m="1" x="3945"/>
        <item m="1" x="7079"/>
        <item m="1" x="5635"/>
        <item m="1" x="6074"/>
        <item m="1" x="4075"/>
        <item m="1" x="1944"/>
        <item m="1" x="6317"/>
        <item m="1" x="7400"/>
        <item m="1" x="5443"/>
        <item m="1" x="5735"/>
        <item m="1" x="1218"/>
        <item m="1" x="6691"/>
        <item m="1" x="4508"/>
        <item m="1" x="1681"/>
        <item x="658"/>
        <item m="1" x="5898"/>
        <item m="1" x="2398"/>
        <item m="1" x="5673"/>
        <item m="1" x="886"/>
        <item m="1" x="6962"/>
        <item m="1" x="7808"/>
        <item m="1" x="6687"/>
        <item m="1" x="2549"/>
        <item m="1" x="7499"/>
        <item m="1" x="2593"/>
        <item m="1" x="5529"/>
        <item m="1" x="899"/>
        <item m="1" x="3971"/>
        <item m="1" x="5149"/>
        <item m="1" x="1892"/>
        <item m="1" x="3541"/>
        <item m="1" x="6301"/>
        <item m="1" x="2212"/>
        <item m="1" x="7934"/>
        <item m="1" x="6651"/>
        <item m="1" x="2436"/>
        <item m="1" x="4783"/>
        <item m="1" x="2409"/>
        <item m="1" x="2122"/>
        <item m="1" x="7076"/>
        <item m="1" x="4621"/>
        <item m="1" x="6847"/>
        <item m="1" x="2480"/>
        <item m="1" x="6414"/>
        <item m="1" x="2290"/>
        <item m="1" x="6349"/>
        <item m="1" x="1413"/>
        <item m="1" x="6043"/>
        <item m="1" x="1767"/>
        <item m="1" x="4218"/>
        <item m="1" x="5228"/>
        <item m="1" x="1651"/>
        <item m="1" x="7320"/>
        <item m="1" x="5081"/>
        <item m="1" x="5783"/>
        <item m="1" x="3316"/>
        <item m="1" x="5121"/>
        <item m="1" x="2391"/>
        <item m="1" x="7490"/>
        <item m="1" x="3233"/>
        <item m="1" x="2878"/>
        <item m="1" x="6575"/>
        <item m="1" x="1082"/>
        <item m="1" x="5856"/>
        <item m="1" x="6555"/>
        <item m="1" x="4278"/>
        <item m="1" x="2055"/>
        <item m="1" x="1144"/>
        <item m="1" x="7169"/>
        <item m="1" x="3438"/>
        <item m="1" x="6294"/>
        <item m="1" x="7064"/>
        <item m="1" x="7769"/>
        <item m="1" x="4884"/>
        <item m="1" x="7188"/>
        <item m="1" x="2494"/>
        <item m="1" x="1519"/>
        <item m="1" x="3249"/>
        <item m="1" x="2164"/>
        <item m="1" x="2821"/>
        <item m="1" x="3757"/>
        <item m="1" x="3259"/>
        <item m="1" x="4945"/>
        <item m="1" x="2247"/>
        <item m="1" x="954"/>
        <item m="1" x="4955"/>
        <item m="1" x="6466"/>
        <item x="725"/>
        <item m="1" x="5398"/>
        <item m="1" x="4252"/>
        <item m="1" x="6084"/>
        <item m="1" x="4070"/>
        <item m="1" x="1223"/>
        <item x="666"/>
        <item m="1" x="1567"/>
        <item m="1" x="7879"/>
        <item m="1" x="2112"/>
        <item m="1" x="6161"/>
        <item m="1" x="7240"/>
        <item m="1" x="4453"/>
        <item m="1" x="2292"/>
        <item m="1" x="5430"/>
        <item m="1" x="1816"/>
        <item m="1" x="2127"/>
        <item m="1" x="3507"/>
        <item m="1" x="5909"/>
        <item m="1" x="4492"/>
        <item m="1" x="3102"/>
        <item m="1" x="5755"/>
        <item m="1" x="3600"/>
        <item m="1" x="2550"/>
        <item m="1" x="4632"/>
        <item m="1" x="7710"/>
        <item m="1" x="7495"/>
        <item m="1" x="1647"/>
        <item m="1" x="2713"/>
        <item m="1" x="7858"/>
        <item m="1" x="6200"/>
        <item m="1" x="2800"/>
        <item m="1" x="4339"/>
        <item m="1" x="3963"/>
        <item m="1" x="6347"/>
        <item m="1" x="4433"/>
        <item m="1" x="3294"/>
        <item m="1" x="5204"/>
        <item m="1" x="1151"/>
        <item m="1" x="3969"/>
        <item m="1" x="1118"/>
        <item m="1" x="6303"/>
        <item m="1" x="4915"/>
        <item m="1" x="3970"/>
        <item m="1" x="4412"/>
        <item m="1" x="1217"/>
        <item m="1" x="1310"/>
        <item m="1" x="3625"/>
        <item m="1" x="2505"/>
        <item m="1" x="3281"/>
        <item m="1" x="4187"/>
        <item m="1" x="5859"/>
        <item m="1" x="6543"/>
        <item m="1" x="3040"/>
        <item m="1" x="6157"/>
        <item m="1" x="2947"/>
        <item m="1" x="2844"/>
        <item m="1" x="6683"/>
        <item m="1" x="2129"/>
        <item m="1" x="3531"/>
        <item x="298"/>
        <item m="1" x="5730"/>
        <item m="1" x="1237"/>
        <item m="1" x="6021"/>
        <item m="1" x="6471"/>
        <item m="1" x="4060"/>
        <item m="1" x="3906"/>
        <item m="1" x="2717"/>
        <item m="1" x="5768"/>
        <item m="1" x="5067"/>
        <item m="1" x="3743"/>
        <item m="1" x="1089"/>
        <item m="1" x="7371"/>
        <item m="1" x="3403"/>
        <item m="1" x="7614"/>
        <item m="1" x="6401"/>
        <item m="1" x="1202"/>
        <item m="1" x="7536"/>
        <item m="1" x="2841"/>
        <item m="1" x="1244"/>
        <item m="1" x="1007"/>
        <item m="1" x="1834"/>
        <item m="1" x="1713"/>
        <item m="1" x="5362"/>
        <item m="1" x="5757"/>
        <item m="1" x="1012"/>
        <item m="1" x="7886"/>
        <item m="1" x="1280"/>
        <item m="1" x="4911"/>
        <item m="1" x="1721"/>
        <item m="1" x="2977"/>
        <item m="1" x="7227"/>
        <item m="1" x="2739"/>
        <item m="1" x="2022"/>
        <item m="1" x="6755"/>
        <item m="1" x="3128"/>
        <item m="1" x="1215"/>
        <item m="1" x="6412"/>
        <item m="1" x="5767"/>
        <item m="1" x="5890"/>
        <item m="1" x="6892"/>
        <item m="1" x="6632"/>
        <item m="1" x="4920"/>
        <item m="1" x="5105"/>
        <item m="1" x="4626"/>
        <item m="1" x="3061"/>
        <item m="1" x="3951"/>
        <item m="1" x="6750"/>
        <item m="1" x="2198"/>
        <item m="1" x="4104"/>
        <item m="1" x="2262"/>
        <item m="1" x="5726"/>
        <item m="1" x="4978"/>
        <item m="1" x="3681"/>
        <item x="14"/>
        <item m="1" x="2430"/>
        <item m="1" x="6952"/>
        <item m="1" x="6951"/>
        <item m="1" x="2941"/>
        <item m="1" x="3360"/>
        <item m="1" x="4181"/>
        <item m="1" x="3823"/>
        <item m="1" x="7432"/>
        <item m="1" x="7502"/>
        <item m="1" x="6001"/>
        <item m="1" x="6935"/>
        <item m="1" x="2968"/>
        <item x="40"/>
        <item m="1" x="5350"/>
        <item m="1" x="7877"/>
        <item m="1" x="6325"/>
        <item m="1" x="5995"/>
        <item m="1" x="4810"/>
        <item m="1" x="7687"/>
        <item m="1" x="6305"/>
        <item m="1" x="2773"/>
        <item m="1" x="6639"/>
        <item m="1" x="5308"/>
        <item m="1" x="6285"/>
        <item x="61"/>
        <item m="1" x="7829"/>
        <item m="1" x="5082"/>
        <item m="1" x="7997"/>
        <item m="1" x="4478"/>
        <item m="1" x="2735"/>
        <item m="1" x="6689"/>
        <item m="1" x="6197"/>
        <item m="1" x="4352"/>
        <item m="1" x="5135"/>
        <item m="1" x="3515"/>
        <item m="1" x="6499"/>
        <item x="81"/>
        <item m="1" x="2704"/>
        <item m="1" x="3369"/>
        <item m="1" x="2697"/>
        <item m="1" x="4451"/>
        <item m="1" x="4134"/>
        <item m="1" x="2518"/>
        <item m="1" x="4615"/>
        <item m="1" x="4067"/>
        <item m="1" x="7370"/>
        <item m="1" x="6370"/>
        <item m="1" x="1053"/>
        <item m="1" x="7527"/>
        <item m="1" x="3334"/>
        <item m="1" x="7628"/>
        <item x="102"/>
        <item m="1" x="1375"/>
        <item m="1" x="3387"/>
        <item m="1" x="5290"/>
        <item m="1" x="6570"/>
        <item m="1" x="6799"/>
        <item m="1" x="6230"/>
        <item m="1" x="3915"/>
        <item m="1" x="6576"/>
        <item m="1" x="7075"/>
        <item m="1" x="3713"/>
        <item m="1" x="2832"/>
        <item m="1" x="5991"/>
        <item x="121"/>
        <item m="1" x="5970"/>
        <item m="1" x="7269"/>
        <item m="1" x="3203"/>
        <item m="1" x="1591"/>
        <item m="1" x="3520"/>
        <item m="1" x="3787"/>
        <item m="1" x="1238"/>
        <item m="1" x="6586"/>
        <item m="1" x="3466"/>
        <item m="1" x="7339"/>
        <item m="1" x="7152"/>
        <item m="1" x="2029"/>
        <item m="1" x="2817"/>
        <item m="1" x="5303"/>
        <item x="141"/>
        <item m="1" x="7312"/>
        <item m="1" x="3759"/>
        <item m="1" x="5054"/>
        <item m="1" x="1248"/>
        <item m="1" x="4291"/>
        <item m="1" x="4305"/>
        <item m="1" x="2873"/>
        <item m="1" x="3368"/>
        <item m="1" x="7163"/>
        <item m="1" x="3885"/>
        <item x="160"/>
        <item m="1" x="1911"/>
        <item m="1" x="5720"/>
        <item m="1" x="1002"/>
        <item m="1" x="6594"/>
        <item m="1" x="7032"/>
        <item m="1" x="3987"/>
        <item m="1" x="5032"/>
        <item m="1" x="6042"/>
        <item m="1" x="5777"/>
        <item m="1" x="4950"/>
        <item m="1" x="2876"/>
        <item x="181"/>
        <item m="1" x="3255"/>
        <item m="1" x="1464"/>
        <item m="1" x="5098"/>
        <item m="1" x="949"/>
        <item m="1" x="4576"/>
        <item m="1" x="3580"/>
        <item m="1" x="7449"/>
        <item m="1" x="3240"/>
        <item m="1" x="3157"/>
        <item m="1" x="5397"/>
        <item m="1" x="4917"/>
        <item m="1" x="2503"/>
        <item m="1" x="7482"/>
        <item m="1" x="6028"/>
        <item m="1" x="4777"/>
        <item m="1" x="7772"/>
        <item m="1" x="4274"/>
        <item m="1" x="6501"/>
        <item m="1" x="4480"/>
        <item m="1" x="7335"/>
        <item m="1" x="7523"/>
        <item m="1" x="5591"/>
        <item m="1" x="3666"/>
        <item m="1" x="2121"/>
        <item m="1" x="3539"/>
        <item m="1" x="2912"/>
        <item m="1" x="3698"/>
        <item m="1" x="5931"/>
        <item m="1" x="4634"/>
        <item x="224"/>
        <item m="1" x="3731"/>
        <item m="1" x="1447"/>
        <item m="1" x="4838"/>
        <item m="1" x="1874"/>
        <item m="1" x="3858"/>
        <item m="1" x="5031"/>
        <item m="1" x="5270"/>
        <item m="1" x="7183"/>
        <item m="1" x="2183"/>
        <item m="1" x="4623"/>
        <item m="1" x="5029"/>
        <item m="1" x="6067"/>
        <item x="246"/>
        <item m="1" x="913"/>
        <item m="1" x="1603"/>
        <item m="1" x="4194"/>
        <item m="1" x="6272"/>
        <item m="1" x="3069"/>
        <item m="1" x="4011"/>
        <item m="1" x="7171"/>
        <item m="1" x="5979"/>
        <item m="1" x="2203"/>
        <item x="266"/>
        <item m="1" x="2768"/>
        <item m="1" x="5796"/>
        <item m="1" x="2471"/>
        <item m="1" x="3623"/>
        <item m="1" x="2556"/>
        <item m="1" x="7302"/>
        <item m="1" x="3744"/>
        <item m="1" x="7029"/>
        <item m="1" x="2406"/>
        <item m="1" x="7300"/>
        <item m="1" x="7348"/>
        <item m="1" x="1899"/>
        <item m="1" x="1588"/>
        <item m="1" x="4835"/>
        <item m="1" x="6146"/>
        <item m="1" x="5379"/>
        <item m="1" x="6869"/>
        <item m="1" x="7627"/>
        <item m="1" x="4269"/>
        <item x="304"/>
        <item m="1" x="1026"/>
        <item m="1" x="2845"/>
        <item m="1" x="7266"/>
        <item m="1" x="4629"/>
        <item m="1" x="1442"/>
        <item m="1" x="5914"/>
        <item m="1" x="5901"/>
        <item m="1" x="1307"/>
        <item m="1" x="4332"/>
        <item x="323"/>
        <item m="1" x="7373"/>
        <item m="1" x="3687"/>
        <item m="1" x="3045"/>
        <item m="1" x="6929"/>
        <item m="1" x="1524"/>
        <item m="1" x="1146"/>
        <item m="1" x="4116"/>
        <item m="1" x="5312"/>
        <item m="1" x="2525"/>
        <item m="1" x="2755"/>
        <item m="1" x="4333"/>
        <item m="1" x="4294"/>
        <item m="1" x="1029"/>
        <item m="1" x="3394"/>
        <item m="1" x="2201"/>
        <item m="1" x="5035"/>
        <item m="1" x="5913"/>
        <item m="1" x="1184"/>
        <item m="1" x="7013"/>
        <item m="1" x="5681"/>
        <item m="1" x="7508"/>
        <item m="1" x="4312"/>
        <item m="1" x="3514"/>
        <item m="1" x="4219"/>
        <item m="1" x="7130"/>
        <item m="1" x="2370"/>
        <item m="1" x="3993"/>
        <item m="1" x="7257"/>
        <item m="1" x="1503"/>
        <item m="1" x="6345"/>
        <item m="1" x="4063"/>
        <item m="1" x="7054"/>
        <item m="1" x="7712"/>
        <item m="1" x="4344"/>
        <item m="1" x="2289"/>
        <item x="383"/>
        <item m="1" x="7357"/>
        <item m="1" x="4825"/>
        <item m="1" x="2181"/>
        <item m="1" x="6421"/>
        <item m="1" x="5724"/>
        <item m="1" x="4001"/>
        <item m="1" x="4512"/>
        <item x="395"/>
        <item m="1" x="6080"/>
        <item m="1" x="5971"/>
        <item m="1" x="4468"/>
        <item m="1" x="2488"/>
        <item m="1" x="2080"/>
        <item x="404"/>
        <item m="1" x="3866"/>
        <item m="1" x="2509"/>
        <item m="1" x="7118"/>
        <item m="1" x="5001"/>
        <item m="1" x="4163"/>
        <item m="1" x="2447"/>
        <item m="1" x="5451"/>
        <item m="1" x="4963"/>
        <item m="1" x="5485"/>
        <item m="1" x="6960"/>
        <item m="1" x="4986"/>
        <item x="424"/>
        <item m="1" x="4248"/>
        <item m="1" x="3101"/>
        <item m="1" x="5713"/>
        <item m="1" x="2673"/>
        <item m="1" x="6898"/>
        <item m="1" x="5721"/>
        <item m="1" x="6137"/>
        <item m="1" x="3176"/>
        <item m="1" x="7360"/>
        <item m="1" x="946"/>
        <item m="1" x="1304"/>
        <item x="443"/>
        <item m="1" x="5946"/>
        <item m="1" x="910"/>
        <item m="1" x="6116"/>
        <item m="1" x="7968"/>
        <item m="1" x="5106"/>
        <item m="1" x="6936"/>
        <item m="1" x="7253"/>
        <item m="1" x="6754"/>
        <item m="1" x="1539"/>
        <item m="1" x="6506"/>
        <item m="1" x="7381"/>
        <item x="462"/>
        <item m="1" x="7757"/>
        <item m="1" x="7229"/>
        <item m="1" x="5418"/>
        <item m="1" x="1420"/>
        <item m="1" x="3736"/>
        <item m="1" x="903"/>
        <item m="1" x="6326"/>
        <item m="1" x="936"/>
        <item m="1" x="7146"/>
        <item m="1" x="4085"/>
        <item m="1" x="2958"/>
        <item m="1" x="4881"/>
        <item m="1" x="1231"/>
        <item x="483"/>
        <item m="1" x="5092"/>
        <item m="1" x="2634"/>
        <item m="1" x="6119"/>
        <item m="1" x="6073"/>
        <item m="1" x="4053"/>
        <item m="1" x="6311"/>
        <item m="1" x="6106"/>
        <item m="1" x="4479"/>
        <item m="1" x="3213"/>
        <item m="1" x="5595"/>
        <item m="1" x="3876"/>
        <item m="1" x="2897"/>
        <item m="1" x="3597"/>
        <item m="1" x="5071"/>
        <item m="1" x="4032"/>
        <item m="1" x="3450"/>
        <item m="1" x="6337"/>
        <item m="1" x="7477"/>
        <item m="1" x="7031"/>
        <item m="1" x="4799"/>
        <item m="1" x="3381"/>
        <item x="520"/>
        <item m="1" x="6851"/>
        <item m="1" x="4924"/>
        <item m="1" x="2413"/>
        <item m="1" x="2472"/>
        <item m="1" x="5805"/>
        <item m="1" x="2227"/>
        <item m="1" x="5218"/>
        <item m="1" x="5544"/>
        <item m="1" x="6420"/>
        <item m="1" x="7002"/>
        <item m="1" x="1749"/>
        <item m="1" x="7851"/>
        <item m="1" x="6758"/>
        <item x="539"/>
        <item m="1" x="2163"/>
        <item m="1" x="6181"/>
        <item m="1" x="3554"/>
        <item m="1" x="7562"/>
        <item m="1" x="6527"/>
        <item m="1" x="1818"/>
        <item m="1" x="2424"/>
        <item m="1" x="6563"/>
        <item m="1" x="6425"/>
        <item m="1" x="7244"/>
        <item m="1" x="2376"/>
        <item x="558"/>
        <item m="1" x="7447"/>
        <item m="1" x="5904"/>
        <item m="1" x="5863"/>
        <item m="1" x="7972"/>
        <item m="1" x="7255"/>
        <item m="1" x="5988"/>
        <item x="568"/>
        <item m="1" x="6304"/>
        <item m="1" x="5753"/>
        <item m="1" x="908"/>
        <item m="1" x="5559"/>
        <item m="1" x="3992"/>
        <item m="1" x="5964"/>
        <item m="1" x="5527"/>
        <item m="1" x="1536"/>
        <item m="1" x="5663"/>
        <item m="1" x="5976"/>
        <item m="1" x="3290"/>
        <item m="1" x="1337"/>
        <item m="1" x="2015"/>
        <item m="1" x="4979"/>
        <item m="1" x="6752"/>
        <item m="1" x="7790"/>
        <item m="1" x="5169"/>
        <item m="1" x="4215"/>
        <item m="1" x="5019"/>
        <item m="1" x="4931"/>
        <item m="1" x="2256"/>
        <item m="1" x="4750"/>
        <item m="1" x="2741"/>
        <item m="1" x="4939"/>
        <item m="1" x="2026"/>
        <item m="1" x="6881"/>
        <item m="1" x="7692"/>
        <item m="1" x="6169"/>
        <item m="1" x="7617"/>
        <item m="1" x="4340"/>
        <item x="748"/>
        <item m="1" x="2859"/>
        <item x="621"/>
        <item m="1" x="2140"/>
        <item m="1" x="2699"/>
        <item m="1" x="3304"/>
        <item m="1" x="6811"/>
        <item m="1" x="5374"/>
        <item m="1" x="4000"/>
        <item m="1" x="5766"/>
        <item m="1" x="3022"/>
        <item m="1" x="2238"/>
        <item x="645"/>
        <item m="1" x="2854"/>
        <item m="1" x="5646"/>
        <item m="1" x="2693"/>
        <item m="1" x="2144"/>
        <item m="1" x="6411"/>
        <item m="1" x="2095"/>
        <item m="1" x="2390"/>
        <item m="1" x="6032"/>
        <item x="664"/>
        <item m="1" x="4251"/>
        <item m="1" x="1252"/>
        <item m="1" x="1982"/>
        <item m="1" x="7653"/>
        <item m="1" x="2933"/>
        <item m="1" x="4461"/>
        <item m="1" x="5822"/>
        <item m="1" x="893"/>
        <item m="1" x="4148"/>
        <item m="1" x="6621"/>
        <item m="1" x="7963"/>
        <item m="1" x="7306"/>
        <item m="1" x="1979"/>
        <item m="1" x="7437"/>
        <item m="1" x="5184"/>
        <item m="1" x="1595"/>
        <item m="1" x="5167"/>
        <item m="1" x="4099"/>
        <item m="1" x="1372"/>
        <item m="1" x="5742"/>
        <item m="1" x="4112"/>
        <item m="1" x="2079"/>
        <item m="1" x="6647"/>
        <item m="1" x="2746"/>
        <item m="1" x="5599"/>
        <item m="1" x="3749"/>
        <item m="1" x="1300"/>
        <item m="1" x="7016"/>
        <item m="1" x="1333"/>
        <item m="1" x="1615"/>
        <item m="1" x="1150"/>
        <item m="1" x="2749"/>
        <item m="1" x="2437"/>
        <item m="1" x="2681"/>
        <item x="96"/>
        <item m="1" x="5648"/>
        <item m="1" x="2660"/>
        <item m="1" x="2330"/>
        <item m="1" x="5147"/>
        <item m="1" x="1160"/>
        <item m="1" x="5680"/>
        <item m="1" x="6770"/>
        <item m="1" x="7516"/>
        <item m="1" x="4456"/>
        <item m="1" x="6582"/>
        <item m="1" x="4506"/>
        <item m="1" x="4090"/>
        <item x="743"/>
        <item m="1" x="1763"/>
        <item m="1" x="1264"/>
        <item m="1" x="7332"/>
        <item x="704"/>
        <item m="1" x="7675"/>
        <item m="1" x="1241"/>
        <item m="1" x="3148"/>
        <item m="1" x="6707"/>
        <item m="1" x="1157"/>
        <item m="1" x="6008"/>
        <item m="1" x="6833"/>
        <item m="1" x="3570"/>
        <item m="1" x="3228"/>
        <item m="1" x="2978"/>
        <item m="1" x="1204"/>
        <item m="1" x="1326"/>
        <item m="1" x="4441"/>
        <item m="1" x="6516"/>
        <item x="781"/>
        <item m="1" x="6453"/>
        <item m="1" x="2176"/>
        <item m="1" x="7409"/>
        <item m="1" x="5692"/>
        <item m="1" x="7036"/>
        <item m="1" x="6427"/>
        <item m="1" x="4377"/>
        <item m="1" x="4142"/>
        <item m="1" x="1746"/>
        <item m="1" x="5710"/>
        <item m="1" x="5422"/>
        <item m="1" x="6180"/>
        <item m="1" x="3555"/>
        <item x="802"/>
        <item m="1" x="2770"/>
        <item m="1" x="2487"/>
        <item m="1" x="4762"/>
        <item m="1" x="7424"/>
        <item m="1" x="7484"/>
        <item m="1" x="5617"/>
        <item m="1" x="3356"/>
        <item m="1" x="5671"/>
        <item m="1" x="7136"/>
        <item m="1" x="7028"/>
        <item m="1" x="2744"/>
        <item m="1" x="7102"/>
        <item m="1" x="4614"/>
        <item m="1" x="2651"/>
        <item m="1" x="1810"/>
        <item m="1" x="2067"/>
        <item m="1" x="7528"/>
        <item m="1" x="1967"/>
        <item m="1" x="7434"/>
        <item m="1" x="4275"/>
        <item m="1" x="4061"/>
        <item m="1" x="6777"/>
        <item m="1" x="6240"/>
        <item m="1" x="1960"/>
        <item m="1" x="7540"/>
        <item m="1" x="2644"/>
        <item m="1" x="7730"/>
        <item m="1" x="1760"/>
        <item m="1" x="3774"/>
        <item m="1" x="3008"/>
        <item m="1" x="4773"/>
        <item m="1" x="915"/>
        <item m="1" x="6696"/>
        <item m="1" x="5148"/>
        <item m="1" x="4682"/>
        <item m="1" x="5589"/>
        <item m="1" x="7022"/>
        <item m="1" x="5136"/>
        <item m="1" x="1153"/>
        <item m="1" x="6529"/>
        <item m="1" x="4008"/>
        <item m="1" x="2466"/>
        <item m="1" x="6470"/>
        <item m="1" x="7620"/>
        <item m="1" x="5883"/>
        <item m="1" x="2100"/>
        <item m="1" x="7770"/>
        <item m="1" x="2872"/>
        <item m="1" x="3497"/>
        <item m="1" x="4487"/>
        <item m="1" x="4875"/>
        <item m="1" x="5922"/>
        <item m="1" x="2537"/>
        <item m="1" x="6053"/>
        <item m="1" x="2846"/>
        <item m="1" x="7494"/>
        <item m="1" x="7760"/>
        <item m="1" x="3147"/>
        <item m="1" x="1728"/>
        <item m="1" x="3080"/>
        <item x="634"/>
        <item m="1" x="7672"/>
        <item m="1" x="1096"/>
        <item m="1" x="1610"/>
        <item m="1" x="4014"/>
        <item m="1" x="6062"/>
        <item m="1" x="7322"/>
        <item m="1" x="7707"/>
        <item m="1" x="1564"/>
        <item m="1" x="7145"/>
        <item m="1" x="4200"/>
        <item m="1" x="5490"/>
        <item x="202"/>
        <item m="1" x="5835"/>
        <item m="1" x="6446"/>
        <item m="1" x="4206"/>
        <item m="1" x="3719"/>
        <item m="1" x="3166"/>
        <item m="1" x="3110"/>
        <item m="1" x="4851"/>
        <item m="1" x="2935"/>
        <item m="1" x="4729"/>
        <item x="257"/>
        <item m="1" x="2025"/>
        <item m="1" x="3299"/>
        <item m="1" x="3508"/>
        <item m="1" x="6556"/>
        <item m="1" x="6176"/>
        <item m="1" x="2352"/>
        <item m="1" x="6013"/>
        <item m="1" x="5998"/>
        <item m="1" x="7939"/>
        <item m="1" x="2059"/>
        <item m="1" x="5357"/>
        <item m="1" x="5410"/>
        <item m="1" x="3828"/>
        <item m="1" x="1455"/>
        <item m="1" x="7774"/>
        <item m="1" x="3169"/>
        <item m="1" x="4734"/>
        <item x="501"/>
        <item m="1" x="7767"/>
        <item m="1" x="4531"/>
        <item m="1" x="4925"/>
        <item m="1" x="2926"/>
        <item m="1" x="2454"/>
        <item m="1" x="7109"/>
        <item m="1" x="1719"/>
        <item m="1" x="2858"/>
        <item m="1" x="5503"/>
        <item m="1" x="7091"/>
        <item m="1" x="5879"/>
        <item m="1" x="1060"/>
        <item m="1" x="4111"/>
        <item m="1" x="3701"/>
        <item m="1" x="1444"/>
        <item m="1" x="1624"/>
        <item m="1" x="6816"/>
        <item m="1" x="5043"/>
        <item m="1" x="5801"/>
        <item m="1" x="4949"/>
        <item m="1" x="7281"/>
        <item m="1" x="3920"/>
        <item m="1" x="4591"/>
        <item m="1" x="1319"/>
        <item m="1" x="5575"/>
        <item m="1" x="3602"/>
        <item m="1" x="2385"/>
        <item m="1" x="2931"/>
        <item x="822"/>
        <item m="1" x="2325"/>
        <item m="1" x="7911"/>
        <item m="1" x="2987"/>
        <item m="1" x="2049"/>
        <item m="1" x="3870"/>
        <item m="1" x="4470"/>
        <item m="1" x="5058"/>
        <item m="1" x="3314"/>
        <item m="1" x="2850"/>
        <item m="1" x="3504"/>
        <item m="1" x="6768"/>
        <item m="1" x="2196"/>
        <item m="1" x="7754"/>
        <item m="1" x="3267"/>
        <item m="1" x="5770"/>
        <item m="1" x="3239"/>
        <item m="1" x="3028"/>
        <item m="1" x="1856"/>
        <item m="1" x="4710"/>
        <item m="1" x="3075"/>
        <item m="1" x="6149"/>
        <item m="1" x="3257"/>
        <item m="1" x="4964"/>
        <item m="1" x="3431"/>
        <item m="1" x="5377"/>
        <item m="1" x="7376"/>
        <item m="1" x="2767"/>
        <item m="1" x="941"/>
        <item m="1" x="2678"/>
        <item m="1" x="2336"/>
        <item m="1" x="3092"/>
        <item m="1" x="3379"/>
        <item m="1" x="3109"/>
        <item m="1" x="5746"/>
        <item m="1" x="1282"/>
        <item m="1" x="3559"/>
        <item m="1" x="1226"/>
        <item m="1" x="5954"/>
        <item m="1" x="3669"/>
        <item m="1" x="1604"/>
        <item m="1" x="3805"/>
        <item m="1" x="3715"/>
        <item m="1" x="5667"/>
        <item m="1" x="2829"/>
        <item m="1" x="4584"/>
        <item m="1" x="6110"/>
        <item m="1" x="4638"/>
        <item m="1" x="2423"/>
        <item m="1" x="7847"/>
        <item m="1" x="5632"/>
        <item m="1" x="5247"/>
        <item m="1" x="5536"/>
        <item m="1" x="3862"/>
        <item m="1" x="4347"/>
        <item m="1" x="6907"/>
        <item m="1" x="1384"/>
        <item m="1" x="5210"/>
        <item m="1" x="3421"/>
        <item m="1" x="3552"/>
        <item m="1" x="1214"/>
        <item m="1" x="58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2"/>
        <item x="253"/>
        <item x="254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9"/>
        <item x="390"/>
        <item x="391"/>
        <item x="392"/>
        <item x="394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82"/>
        <item x="583"/>
        <item x="584"/>
        <item x="586"/>
        <item x="588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1"/>
        <item x="612"/>
        <item x="613"/>
        <item x="615"/>
        <item x="616"/>
        <item x="617"/>
        <item x="618"/>
        <item x="619"/>
        <item x="620"/>
        <item x="622"/>
        <item x="623"/>
        <item x="624"/>
        <item x="626"/>
        <item x="627"/>
        <item x="628"/>
        <item x="629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6"/>
        <item x="648"/>
        <item x="649"/>
        <item x="651"/>
        <item x="652"/>
        <item x="653"/>
        <item x="654"/>
        <item x="655"/>
        <item x="656"/>
        <item x="657"/>
        <item x="660"/>
        <item x="661"/>
        <item x="662"/>
        <item x="663"/>
        <item x="665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4"/>
        <item x="685"/>
        <item x="686"/>
        <item x="687"/>
        <item x="688"/>
        <item x="690"/>
        <item x="691"/>
        <item x="692"/>
        <item x="695"/>
        <item x="696"/>
        <item x="697"/>
        <item x="698"/>
        <item x="699"/>
        <item x="700"/>
        <item x="701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4"/>
        <item x="797"/>
        <item x="798"/>
        <item x="799"/>
        <item x="800"/>
        <item x="801"/>
        <item x="803"/>
        <item x="804"/>
        <item x="805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m="1" x="1913"/>
        <item m="1" x="5178"/>
        <item m="1" x="1032"/>
        <item m="1" x="5048"/>
        <item m="1" x="7301"/>
        <item m="1" x="6800"/>
        <item m="1" x="7797"/>
        <item m="1" x="7252"/>
        <item m="1" x="1001"/>
        <item m="1" x="3611"/>
        <item m="1" x="4814"/>
        <item m="1" x="3872"/>
        <item m="1" x="7344"/>
        <item m="1" x="3171"/>
        <item m="1" x="5886"/>
        <item x="852"/>
        <item m="1" x="3671"/>
        <item m="1" x="2612"/>
        <item m="1" x="1511"/>
        <item m="1" x="1776"/>
        <item m="1" x="3627"/>
        <item m="1" x="1766"/>
        <item x="860"/>
        <item m="1" x="4713"/>
        <item m="1" x="7564"/>
        <item m="1" x="4114"/>
        <item m="1" x="1105"/>
        <item m="1" x="1596"/>
        <item m="1" x="2813"/>
        <item m="1" x="7418"/>
        <item m="1" x="3997"/>
        <item m="1" x="6661"/>
        <item x="874"/>
        <item m="1" x="2230"/>
        <item x="876"/>
        <item x="877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9"/>
        <item x="580"/>
        <item x="581"/>
        <item m="1" x="2432"/>
        <item m="1" x="2924"/>
        <item m="1" x="3492"/>
        <item m="1" x="1901"/>
        <item m="1" x="7836"/>
        <item m="1" x="1346"/>
        <item m="1" x="5152"/>
        <item m="1" x="2150"/>
        <item m="1" x="2441"/>
        <item m="1" x="1614"/>
        <item m="1" x="6118"/>
        <item m="1" x="1531"/>
        <item m="1" x="1431"/>
        <item m="1" x="7910"/>
        <item m="1" x="4518"/>
        <item x="851"/>
        <item x="853"/>
        <item m="1" x="4165"/>
        <item m="1" x="4776"/>
        <item m="1" x="4373"/>
        <item m="1" x="2706"/>
        <item m="1" x="3793"/>
        <item m="1" x="6584"/>
        <item m="1" x="5436"/>
        <item m="1" x="5593"/>
        <item m="1" x="7164"/>
        <item m="1" x="6244"/>
        <item m="1" x="5262"/>
        <item m="1" x="5403"/>
        <item m="1" x="4673"/>
        <item m="1" x="4842"/>
        <item m="1" x="4563"/>
        <item m="1" x="7581"/>
        <item m="1" x="6856"/>
        <item m="1" x="7539"/>
        <item x="875"/>
        <item m="1" x="6592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m="1" x="3821"/>
        <item m="1" x="6620"/>
        <item m="1" x="3173"/>
        <item m="1" x="4491"/>
        <item m="1" x="4720"/>
        <item m="1" x="2259"/>
        <item m="1" x="5407"/>
        <item m="1" x="1027"/>
        <item m="1" x="3579"/>
        <item m="1" x="5252"/>
        <item m="1" x="4654"/>
        <item m="1" x="3689"/>
        <item m="1" x="2331"/>
        <item m="1" x="2267"/>
        <item m="1" x="1073"/>
        <item m="1" x="7629"/>
        <item m="1" x="1478"/>
        <item m="1" x="5561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8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62"/>
        <item m="1" x="128"/>
        <item m="1" x="46"/>
        <item m="1" x="37"/>
        <item m="1" x="111"/>
        <item m="1" x="66"/>
        <item m="1" x="116"/>
        <item m="1" x="141"/>
        <item m="1" x="78"/>
        <item m="1" x="98"/>
        <item m="1" x="148"/>
        <item m="1" x="158"/>
        <item m="1" x="105"/>
        <item m="1" x="82"/>
        <item m="1" x="131"/>
        <item m="1" x="112"/>
        <item m="1" x="68"/>
        <item m="1" x="59"/>
        <item m="1" x="28"/>
        <item m="1" x="101"/>
        <item m="1" x="143"/>
        <item m="1" x="109"/>
        <item m="1" x="44"/>
        <item m="1" x="165"/>
        <item m="1" x="135"/>
        <item m="1" x="97"/>
        <item m="1" x="161"/>
        <item m="1" x="107"/>
        <item m="1" x="52"/>
        <item m="1" x="117"/>
        <item m="1" x="156"/>
        <item m="1" x="162"/>
        <item m="1" x="9"/>
        <item m="1" x="124"/>
        <item m="1" x="133"/>
        <item m="1" x="34"/>
        <item m="1" x="118"/>
        <item m="1" x="2"/>
        <item m="1" x="21"/>
        <item m="1" x="11"/>
        <item m="1" x="58"/>
        <item m="1" x="47"/>
        <item m="1" x="77"/>
        <item m="1" x="83"/>
        <item m="1" x="136"/>
        <item m="1" x="145"/>
        <item m="1" x="92"/>
        <item m="1" x="76"/>
        <item m="1" x="6"/>
        <item m="1" x="57"/>
        <item m="1" x="4"/>
        <item m="1" x="73"/>
        <item m="1" x="163"/>
        <item m="1" x="15"/>
        <item m="1" x="134"/>
        <item m="1" x="63"/>
        <item m="1" x="96"/>
        <item m="1" x="64"/>
        <item m="1" x="50"/>
        <item m="1" x="12"/>
        <item m="1" x="45"/>
        <item m="1" x="103"/>
        <item m="1" x="16"/>
        <item m="1" x="1"/>
        <item m="1" x="65"/>
        <item m="1" x="43"/>
        <item m="1" x="38"/>
        <item m="1" x="123"/>
        <item m="1" x="48"/>
        <item m="1" x="93"/>
        <item m="1" x="80"/>
        <item m="1" x="113"/>
        <item m="1" x="54"/>
        <item m="1" x="88"/>
        <item m="1" x="42"/>
        <item m="1" x="36"/>
        <item m="1" x="155"/>
        <item m="1" x="30"/>
        <item m="1" x="23"/>
        <item m="1" x="14"/>
        <item m="1" x="24"/>
        <item m="1" x="140"/>
        <item m="1" x="33"/>
        <item m="1" x="69"/>
        <item m="1" x="127"/>
        <item m="1" x="119"/>
        <item m="1" x="86"/>
        <item m="1" x="26"/>
        <item m="1" x="149"/>
        <item m="1" x="5"/>
        <item m="1" x="159"/>
        <item m="1" x="132"/>
        <item m="1" x="87"/>
        <item m="1" x="144"/>
        <item m="1" x="49"/>
        <item m="1" x="94"/>
        <item m="1" x="84"/>
        <item m="1" x="71"/>
        <item m="1" x="153"/>
        <item m="1" x="40"/>
        <item m="1" x="99"/>
        <item m="1" x="75"/>
        <item m="1" x="85"/>
        <item m="1" x="70"/>
        <item m="1" x="32"/>
        <item m="1" x="138"/>
        <item m="1" x="110"/>
        <item m="1" x="22"/>
        <item m="1" x="31"/>
        <item m="1" x="51"/>
        <item m="1" x="95"/>
        <item m="1" x="3"/>
        <item m="1" x="72"/>
        <item m="1" x="19"/>
        <item m="1" x="55"/>
        <item m="1" x="114"/>
        <item m="1" x="100"/>
        <item m="1" x="60"/>
        <item m="1" x="122"/>
        <item m="1" x="137"/>
        <item m="1" x="89"/>
        <item m="1" x="29"/>
        <item m="1" x="139"/>
        <item m="1" x="7"/>
        <item m="1" x="8"/>
        <item m="1" x="91"/>
        <item m="1" x="164"/>
        <item m="1" x="79"/>
        <item m="1" x="126"/>
        <item m="1" x="157"/>
        <item m="1" x="106"/>
        <item m="1" x="74"/>
        <item m="1" x="142"/>
        <item m="1" x="130"/>
        <item m="1" x="108"/>
        <item m="1" x="53"/>
        <item m="1" x="102"/>
        <item m="1" x="39"/>
        <item m="1" x="81"/>
        <item m="1" x="125"/>
        <item m="1" x="67"/>
        <item m="1" x="115"/>
        <item m="1" x="17"/>
        <item m="1" x="56"/>
        <item m="1" x="121"/>
        <item m="1" x="35"/>
        <item m="1" x="150"/>
        <item m="1" x="154"/>
        <item m="1" x="151"/>
        <item m="1" x="104"/>
        <item m="1" x="10"/>
        <item m="1" x="18"/>
        <item m="1" x="13"/>
        <item m="1" x="152"/>
        <item m="1" x="41"/>
        <item m="1" x="61"/>
        <item m="1" x="146"/>
        <item m="1" x="20"/>
        <item m="1" x="90"/>
        <item m="1" x="147"/>
        <item m="1" x="129"/>
        <item m="1" x="120"/>
        <item m="1" x="160"/>
        <item m="1" x="25"/>
        <item m="1" x="27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5"/>
        <item m="1" x="548"/>
        <item m="1" x="523"/>
        <item m="1" x="458"/>
        <item m="1" x="505"/>
        <item m="1" x="708"/>
        <item m="1" x="219"/>
        <item m="1" x="257"/>
        <item m="1" x="361"/>
        <item m="1" x="668"/>
        <item m="1" x="556"/>
        <item m="1" x="210"/>
        <item m="1" x="712"/>
        <item m="1" x="39"/>
        <item m="1" x="393"/>
        <item m="1" x="125"/>
        <item m="1" x="27"/>
        <item m="1" x="16"/>
        <item m="1" x="366"/>
        <item m="1" x="522"/>
        <item m="1" x="231"/>
        <item m="1" x="430"/>
        <item m="1" x="346"/>
        <item m="1" x="594"/>
        <item m="1" x="462"/>
        <item m="1" x="434"/>
        <item m="1" x="699"/>
        <item m="1" x="538"/>
        <item m="1" x="123"/>
        <item m="1" x="159"/>
        <item m="1" x="25"/>
        <item m="1" x="609"/>
        <item m="1" x="165"/>
        <item m="1" x="335"/>
        <item m="1" x="453"/>
        <item m="1" x="614"/>
        <item m="1" x="417"/>
        <item m="1" x="157"/>
        <item m="1" x="29"/>
        <item m="1" x="442"/>
        <item m="1" x="307"/>
        <item m="1" x="106"/>
        <item m="1" x="14"/>
        <item m="1" x="607"/>
        <item m="1" x="78"/>
        <item m="1" x="715"/>
        <item m="1" x="34"/>
        <item m="1" x="703"/>
        <item m="1" x="23"/>
        <item m="1" x="44"/>
        <item m="1" x="314"/>
        <item m="1" x="601"/>
        <item m="1" x="691"/>
        <item m="1" x="200"/>
        <item m="1" x="707"/>
        <item m="1" x="46"/>
        <item m="1" x="470"/>
        <item m="1" x="109"/>
        <item m="1" x="497"/>
        <item m="1" x="633"/>
        <item m="1" x="50"/>
        <item m="1" x="720"/>
        <item m="1" x="353"/>
        <item m="1" x="544"/>
        <item m="1" x="72"/>
        <item m="1" x="592"/>
        <item m="1" x="82"/>
        <item m="1" x="150"/>
        <item m="1" x="622"/>
        <item m="1" x="392"/>
        <item m="1" x="22"/>
        <item m="1" x="528"/>
        <item m="1" x="692"/>
        <item m="1" x="370"/>
        <item m="1" x="94"/>
        <item m="1" x="604"/>
        <item m="1" x="119"/>
        <item m="1" x="66"/>
        <item m="1" x="223"/>
        <item m="1" x="650"/>
        <item m="1" x="634"/>
        <item m="1" x="118"/>
        <item m="1" x="318"/>
        <item m="1" x="585"/>
        <item m="1" x="384"/>
        <item m="1" x="471"/>
        <item m="1" x="555"/>
        <item m="1" x="357"/>
        <item m="1" x="263"/>
        <item m="1" x="164"/>
        <item m="1" x="217"/>
        <item m="1" x="517"/>
        <item m="1" x="36"/>
        <item m="1" x="248"/>
        <item m="1" x="186"/>
        <item m="1" x="130"/>
        <item m="1" x="214"/>
        <item m="1" x="508"/>
        <item m="1" x="702"/>
        <item m="1" x="696"/>
        <item m="1" x="189"/>
        <item m="1" x="539"/>
        <item m="1" x="706"/>
        <item m="1" x="283"/>
        <item m="1" x="330"/>
        <item m="1" x="299"/>
        <item m="1" x="296"/>
        <item m="1" x="312"/>
        <item m="1" x="142"/>
        <item m="1" x="155"/>
        <item m="1" x="595"/>
        <item m="1" x="464"/>
        <item m="1" x="185"/>
        <item m="1" x="37"/>
        <item m="1" x="400"/>
        <item m="1" x="265"/>
        <item m="1" x="129"/>
        <item m="1" x="466"/>
        <item m="1" x="569"/>
        <item m="1" x="424"/>
        <item m="1" x="631"/>
        <item m="1" x="317"/>
        <item m="1" x="623"/>
        <item m="1" x="70"/>
        <item m="1" x="710"/>
        <item m="1" x="682"/>
        <item m="1" x="380"/>
        <item m="1" x="582"/>
        <item m="1" x="431"/>
        <item m="1" x="7"/>
        <item m="1" x="519"/>
        <item m="1" x="176"/>
        <item m="1" x="700"/>
        <item m="1" x="245"/>
        <item m="1" x="182"/>
        <item m="1" x="450"/>
        <item m="1" x="141"/>
        <item m="1" x="600"/>
        <item m="1" x="403"/>
        <item m="1" x="611"/>
        <item m="1" x="559"/>
        <item m="1" x="425"/>
        <item m="1" x="382"/>
        <item m="1" x="204"/>
        <item m="1" x="394"/>
        <item m="1" x="63"/>
        <item m="1" x="139"/>
        <item m="1" x="584"/>
        <item m="1" x="587"/>
        <item m="1" x="170"/>
        <item m="1" x="311"/>
        <item m="1" x="638"/>
        <item m="1" x="190"/>
        <item m="1" x="86"/>
        <item m="1" x="506"/>
        <item m="1" x="74"/>
        <item m="1" x="410"/>
        <item m="1" x="641"/>
        <item m="1" x="1"/>
        <item m="1" x="76"/>
        <item m="1" x="235"/>
        <item m="1" x="525"/>
        <item m="1" x="694"/>
        <item m="1" x="251"/>
        <item m="1" x="571"/>
        <item m="1" x="266"/>
        <item m="1" x="83"/>
        <item m="1" x="152"/>
        <item m="1" x="116"/>
        <item m="1" x="518"/>
        <item m="1" x="530"/>
        <item m="1" x="671"/>
        <item m="1" x="328"/>
        <item m="1" x="84"/>
        <item m="1" x="709"/>
        <item m="1" x="443"/>
        <item m="1" x="618"/>
        <item m="1" x="642"/>
        <item m="1" x="38"/>
        <item m="1" x="399"/>
        <item m="1" x="579"/>
        <item m="1" x="281"/>
        <item m="1" x="88"/>
        <item m="1" x="472"/>
        <item m="1" x="705"/>
        <item m="1" x="256"/>
        <item m="1" x="250"/>
        <item m="1" x="488"/>
        <item m="1" x="573"/>
        <item m="1" x="68"/>
        <item m="1" x="261"/>
        <item m="1" x="315"/>
        <item m="1" x="169"/>
        <item m="1" x="282"/>
        <item m="1" x="426"/>
        <item m="1" x="95"/>
        <item m="1" x="97"/>
        <item m="1" x="341"/>
        <item m="1" x="676"/>
        <item m="1" x="286"/>
        <item m="1" x="254"/>
        <item m="1" x="289"/>
        <item m="1" x="625"/>
        <item m="1" x="134"/>
        <item m="1" x="550"/>
        <item m="1" x="698"/>
        <item m="1" x="524"/>
        <item m="1" x="562"/>
        <item m="1" x="13"/>
        <item m="1" x="54"/>
        <item m="1" x="564"/>
        <item m="1" x="288"/>
        <item m="1" x="177"/>
        <item m="1" x="110"/>
        <item m="1" x="680"/>
        <item m="1" x="198"/>
        <item m="1" x="121"/>
        <item m="1" x="338"/>
        <item m="1" x="62"/>
        <item m="1" x="572"/>
        <item m="1" x="292"/>
        <item m="1" x="673"/>
        <item m="1" x="553"/>
        <item m="1" x="629"/>
        <item m="1" x="568"/>
        <item m="1" x="657"/>
        <item m="1" x="336"/>
        <item m="1" x="452"/>
        <item m="1" x="481"/>
        <item m="1" x="460"/>
        <item m="1" x="365"/>
        <item m="1" x="229"/>
        <item m="1" x="502"/>
        <item m="1" x="557"/>
        <item m="1" x="444"/>
        <item m="1" x="108"/>
        <item m="1" x="3"/>
        <item m="1" x="459"/>
        <item m="1" x="608"/>
        <item m="1" x="294"/>
        <item m="1" x="561"/>
        <item m="1" x="487"/>
        <item m="1" x="489"/>
        <item m="1" x="549"/>
        <item m="1" x="278"/>
        <item m="1" x="724"/>
        <item m="1" x="218"/>
        <item m="1" x="446"/>
        <item m="1" x="272"/>
        <item m="1" x="476"/>
        <item m="1" x="222"/>
        <item m="1" x="49"/>
        <item m="1" x="180"/>
        <item m="1" x="514"/>
        <item m="1" x="98"/>
        <item m="1" x="12"/>
        <item m="1" x="372"/>
        <item m="1" x="598"/>
        <item m="1" x="96"/>
        <item m="1" x="135"/>
        <item m="1" x="513"/>
        <item m="1" x="407"/>
        <item m="1" x="5"/>
        <item m="1" x="246"/>
        <item m="1" x="570"/>
        <item m="1" x="140"/>
        <item m="1" x="61"/>
        <item m="1" x="661"/>
        <item m="1" x="375"/>
        <item m="1" x="197"/>
        <item m="1" x="201"/>
        <item m="1" x="175"/>
        <item m="1" x="354"/>
        <item m="1" x="616"/>
        <item m="1" x="404"/>
        <item m="1" x="716"/>
        <item m="1" x="662"/>
        <item m="1" x="35"/>
        <item m="1" x="484"/>
        <item m="1" x="28"/>
        <item m="1" x="615"/>
        <item m="1" x="92"/>
        <item m="1" x="494"/>
        <item m="1" x="422"/>
        <item m="1" x="206"/>
        <item m="1" x="704"/>
        <item m="1" x="237"/>
        <item m="1" x="416"/>
        <item m="1" x="491"/>
        <item m="1" x="297"/>
        <item m="1" x="377"/>
        <item m="1" x="168"/>
        <item m="1" x="51"/>
        <item m="1" x="401"/>
        <item m="1" x="323"/>
        <item m="1" x="578"/>
        <item m="1" x="4"/>
        <item m="1" x="378"/>
        <item m="1" x="71"/>
        <item m="1" x="112"/>
        <item m="1" x="603"/>
        <item m="1" x="509"/>
        <item m="1" x="386"/>
        <item m="1" x="42"/>
        <item m="1" x="93"/>
        <item m="1" x="602"/>
        <item m="1" x="213"/>
        <item m="1" x="643"/>
        <item m="1" x="320"/>
        <item m="1" x="683"/>
        <item m="1" x="451"/>
        <item m="1" x="590"/>
        <item m="1" x="567"/>
        <item m="1" x="264"/>
        <item m="1" x="91"/>
        <item m="1" x="227"/>
        <item m="1" x="60"/>
        <item m="1" x="413"/>
        <item m="1" x="391"/>
        <item m="1" x="113"/>
        <item m="1" x="381"/>
        <item m="1" x="383"/>
        <item m="1" x="610"/>
        <item m="1" x="56"/>
        <item m="1" x="376"/>
        <item m="1" x="722"/>
        <item m="1" x="688"/>
        <item m="1" x="172"/>
        <item m="1" x="143"/>
        <item m="1" x="718"/>
        <item m="1" x="156"/>
        <item m="1" x="181"/>
        <item m="1" x="483"/>
        <item m="1" x="362"/>
        <item m="1" x="40"/>
        <item m="1" x="542"/>
        <item m="1" x="178"/>
        <item m="1" x="350"/>
        <item m="1" x="277"/>
        <item m="1" x="681"/>
        <item m="1" x="371"/>
        <item m="1" x="192"/>
        <item m="1" x="275"/>
        <item m="1" x="628"/>
        <item m="1" x="2"/>
        <item m="1" x="302"/>
        <item m="1" x="535"/>
        <item m="1" x="364"/>
        <item m="1" x="448"/>
        <item m="1" x="273"/>
        <item m="1" x="648"/>
        <item m="1" x="90"/>
        <item m="1" x="183"/>
        <item m="1" x="551"/>
        <item m="1" x="298"/>
        <item m="1" x="344"/>
        <item m="1" x="560"/>
        <item m="1" x="259"/>
        <item m="1" x="115"/>
        <item m="1" x="329"/>
        <item m="1" x="527"/>
        <item m="1" x="242"/>
        <item m="1" x="435"/>
        <item m="1" x="717"/>
        <item m="1" x="77"/>
        <item m="1" x="418"/>
        <item m="1" x="100"/>
        <item m="1" x="306"/>
        <item m="1" x="395"/>
        <item m="1" x="507"/>
        <item m="1" x="447"/>
        <item m="1" x="554"/>
        <item m="1" x="511"/>
        <item m="1" x="233"/>
        <item m="1" x="543"/>
        <item m="1" x="199"/>
        <item m="1" x="659"/>
        <item m="1" x="69"/>
        <item m="1" x="147"/>
        <item m="1" x="713"/>
        <item m="1" x="480"/>
        <item m="1" x="503"/>
        <item m="1" x="52"/>
        <item m="1" x="565"/>
        <item m="1" x="669"/>
        <item m="1" x="114"/>
        <item m="1" x="244"/>
        <item m="1" x="367"/>
        <item m="1" x="693"/>
        <item m="1" x="636"/>
        <item m="1" x="479"/>
        <item m="1" x="467"/>
        <item m="1" x="224"/>
        <item m="1" x="441"/>
        <item m="1" x="324"/>
        <item m="1" x="520"/>
        <item m="1" x="105"/>
        <item m="1" x="619"/>
        <item m="1" x="304"/>
        <item m="1" x="284"/>
        <item m="1" x="10"/>
        <item m="1" x="216"/>
        <item m="1" x="389"/>
        <item m="1" x="531"/>
        <item m="1" x="249"/>
        <item m="1" x="711"/>
        <item m="1" x="558"/>
        <item m="1" x="428"/>
        <item m="1" x="279"/>
        <item m="1" x="510"/>
        <item m="1" x="665"/>
        <item m="1" x="81"/>
        <item m="1" x="120"/>
        <item m="1" x="196"/>
        <item m="1" x="55"/>
        <item m="1" x="271"/>
        <item m="1" x="684"/>
        <item m="1" x="101"/>
        <item m="1" x="613"/>
        <item m="1" x="678"/>
        <item m="1" x="149"/>
        <item m="1" x="179"/>
        <item m="1" x="301"/>
        <item m="1" x="546"/>
        <item m="1" x="482"/>
        <item m="1" x="385"/>
        <item m="1" x="644"/>
        <item m="1" x="468"/>
        <item m="1" x="397"/>
        <item m="1" x="597"/>
        <item m="1" x="146"/>
        <item m="1" x="184"/>
        <item m="1" x="439"/>
        <item m="1" x="651"/>
        <item m="1" x="663"/>
        <item m="1" x="124"/>
        <item m="1" x="566"/>
        <item m="1" x="290"/>
        <item m="1" x="493"/>
        <item m="1" x="427"/>
        <item m="1" x="19"/>
        <item m="1" x="9"/>
        <item m="1" x="240"/>
        <item m="1" x="537"/>
        <item m="1" x="128"/>
        <item m="1" x="211"/>
        <item m="1" x="552"/>
        <item m="1" x="580"/>
        <item m="1" x="719"/>
        <item m="1" x="652"/>
        <item m="1" x="343"/>
        <item m="1" x="313"/>
        <item m="1" x="477"/>
        <item m="1" x="440"/>
        <item m="1" x="621"/>
        <item m="1" x="626"/>
        <item m="1" x="187"/>
        <item m="1" x="647"/>
        <item m="1" x="501"/>
        <item m="1" x="632"/>
        <item m="1" x="701"/>
        <item m="1" x="406"/>
        <item m="1" x="369"/>
        <item m="1" x="276"/>
        <item m="1" x="529"/>
        <item m="1" x="408"/>
        <item m="1" x="474"/>
        <item m="1" x="379"/>
        <item m="1" x="203"/>
        <item m="1" x="89"/>
        <item m="1" x="685"/>
        <item m="1" x="469"/>
        <item m="1" x="419"/>
        <item m="1" x="161"/>
        <item m="1" x="656"/>
        <item m="1" x="351"/>
        <item m="1" x="332"/>
        <item m="1" x="499"/>
        <item m="1" x="64"/>
        <item m="1" x="536"/>
        <item m="1" x="226"/>
        <item m="1" x="73"/>
        <item m="1" x="689"/>
        <item m="1" x="243"/>
        <item m="1" x="421"/>
        <item m="1" x="627"/>
        <item m="1" x="402"/>
        <item m="1" x="293"/>
        <item m="1" x="588"/>
        <item m="1" x="658"/>
        <item m="1" x="342"/>
        <item m="1" x="333"/>
        <item m="1" x="138"/>
        <item m="1" x="232"/>
        <item m="1" x="388"/>
        <item m="1" x="103"/>
        <item m="1" x="58"/>
        <item m="1" x="360"/>
        <item m="1" x="456"/>
        <item m="1" x="291"/>
        <item m="1" x="41"/>
        <item m="1" x="253"/>
        <item m="1" x="437"/>
        <item m="1" x="533"/>
        <item m="1" x="640"/>
        <item m="1" x="398"/>
        <item m="1" x="174"/>
        <item m="1" x="18"/>
        <item m="1" x="405"/>
        <item m="1" x="576"/>
        <item m="1" x="532"/>
        <item m="1" x="132"/>
        <item m="1" x="26"/>
        <item m="1" x="358"/>
        <item m="1" x="191"/>
        <item m="1" x="133"/>
        <item m="1" x="53"/>
        <item m="1" x="252"/>
        <item m="1" x="655"/>
        <item m="1" x="368"/>
        <item m="1" x="117"/>
        <item m="1" x="319"/>
        <item m="1" x="654"/>
        <item m="1" x="188"/>
        <item m="1" x="490"/>
        <item m="1" x="690"/>
        <item m="1" x="423"/>
        <item m="1" x="255"/>
        <item m="1" x="432"/>
        <item m="1" x="645"/>
        <item m="1" x="153"/>
        <item m="1" x="30"/>
        <item m="1" x="269"/>
        <item m="1" x="303"/>
        <item m="1" x="131"/>
        <item m="1" x="515"/>
        <item m="1" x="363"/>
        <item m="1" x="635"/>
        <item m="1" x="230"/>
        <item m="1" x="24"/>
        <item m="1" x="454"/>
        <item m="1" x="415"/>
        <item m="1" x="205"/>
        <item m="1" x="504"/>
        <item m="1" x="239"/>
        <item m="1" x="280"/>
        <item m="1" x="326"/>
        <item m="1" x="620"/>
        <item m="1" x="238"/>
        <item m="1" x="337"/>
        <item m="1" x="228"/>
        <item m="1" x="127"/>
        <item m="1" x="267"/>
        <item m="1" x="258"/>
        <item m="1" x="327"/>
        <item m="1" x="31"/>
        <item m="1" x="589"/>
        <item m="1" x="17"/>
        <item m="1" x="334"/>
        <item m="1" x="145"/>
        <item m="1" x="339"/>
        <item m="1" x="390"/>
        <item m="1" x="639"/>
        <item m="1" x="457"/>
        <item m="1" x="465"/>
        <item m="1" x="666"/>
        <item m="1" x="104"/>
        <item m="1" x="721"/>
        <item m="1" x="270"/>
        <item m="1" x="212"/>
        <item m="1" x="87"/>
        <item m="1" x="310"/>
        <item m="1" x="473"/>
        <item m="1" x="686"/>
        <item m="1" x="48"/>
        <item m="1" x="697"/>
        <item m="1" x="151"/>
        <item m="1" x="667"/>
        <item m="1" x="547"/>
        <item m="1" x="225"/>
        <item m="1" x="154"/>
        <item m="1" x="486"/>
        <item m="1" x="646"/>
        <item m="1" x="21"/>
        <item m="1" x="99"/>
        <item m="1" x="352"/>
        <item m="1" x="429"/>
        <item m="1" x="316"/>
        <item m="1" x="209"/>
        <item m="1" x="606"/>
        <item m="1" x="436"/>
        <item m="1" x="325"/>
        <item m="1" x="387"/>
        <item m="1" x="173"/>
        <item m="1" x="340"/>
        <item m="1" x="679"/>
        <item m="1" x="33"/>
        <item m="1" x="617"/>
        <item m="1" x="449"/>
        <item m="1" x="236"/>
        <item m="1" x="575"/>
        <item m="1" x="111"/>
        <item m="1" x="512"/>
        <item m="1" x="321"/>
        <item m="1" x="672"/>
        <item m="1" x="85"/>
        <item m="1" x="15"/>
        <item m="1" x="305"/>
        <item m="1" x="195"/>
        <item m="1" x="194"/>
        <item m="1" x="136"/>
        <item m="1" x="496"/>
        <item m="1" x="57"/>
        <item m="1" x="166"/>
        <item m="1" x="374"/>
        <item m="1" x="498"/>
        <item m="1" x="11"/>
        <item m="1" x="475"/>
        <item m="1" x="581"/>
        <item m="1" x="596"/>
        <item m="1" x="167"/>
        <item m="1" x="723"/>
        <item m="1" x="534"/>
        <item m="1" x="202"/>
        <item m="1" x="359"/>
        <item m="1" x="412"/>
        <item m="1" x="355"/>
        <item m="1" x="148"/>
        <item m="1" x="521"/>
        <item m="1" x="247"/>
        <item m="1" x="295"/>
        <item m="1" x="208"/>
        <item m="1" x="433"/>
        <item m="1" x="102"/>
        <item m="1" x="221"/>
        <item m="1" x="79"/>
        <item m="1" x="322"/>
        <item m="1" x="43"/>
        <item m="1" x="714"/>
        <item m="1" x="345"/>
        <item m="1" x="674"/>
        <item m="1" x="47"/>
        <item m="1" x="347"/>
        <item m="1" x="675"/>
        <item m="1" x="207"/>
        <item m="1" x="309"/>
        <item m="1" x="262"/>
        <item m="1" x="126"/>
        <item m="1" x="59"/>
        <item m="1" x="137"/>
        <item m="1" x="234"/>
        <item m="1" x="6"/>
        <item m="1" x="492"/>
        <item m="1" x="356"/>
        <item m="1" x="670"/>
        <item m="1" x="500"/>
        <item m="1" x="540"/>
        <item m="1" x="158"/>
        <item m="1" x="420"/>
        <item m="1" x="409"/>
        <item m="1" x="438"/>
        <item m="1" x="349"/>
        <item m="1" x="637"/>
        <item m="1" x="308"/>
        <item m="1" x="160"/>
        <item m="1" x="373"/>
        <item m="1" x="630"/>
        <item m="1" x="624"/>
        <item m="1" x="193"/>
        <item m="1" x="577"/>
        <item m="1" x="599"/>
        <item m="1" x="144"/>
        <item m="1" x="563"/>
        <item m="1" x="260"/>
        <item m="1" x="20"/>
        <item m="1" x="586"/>
        <item m="1" x="612"/>
        <item m="1" x="268"/>
        <item m="1" x="664"/>
        <item m="1" x="331"/>
        <item m="1" x="45"/>
        <item m="1" x="300"/>
        <item m="1" x="414"/>
        <item m="1" x="677"/>
        <item m="1" x="396"/>
        <item m="1" x="8"/>
        <item m="1" x="122"/>
        <item m="1" x="461"/>
        <item m="1" x="67"/>
        <item m="1" x="516"/>
        <item m="1" x="348"/>
        <item m="1" x="605"/>
        <item m="1" x="478"/>
        <item m="1" x="32"/>
        <item m="1" x="171"/>
        <item m="1" x="695"/>
        <item m="1" x="591"/>
        <item m="1" x="725"/>
        <item m="1" x="653"/>
        <item m="1" x="445"/>
        <item m="1" x="541"/>
        <item m="1" x="593"/>
        <item m="1" x="687"/>
        <item m="1" x="274"/>
        <item m="1" x="162"/>
        <item m="1" x="107"/>
        <item m="1" x="215"/>
        <item m="1" x="463"/>
        <item m="1" x="241"/>
        <item m="1" x="411"/>
        <item m="1" x="75"/>
        <item m="1" x="455"/>
        <item m="1" x="574"/>
        <item m="1" x="583"/>
        <item m="1" x="545"/>
        <item m="1" x="495"/>
        <item m="1" x="163"/>
        <item m="1" x="220"/>
        <item m="1" x="285"/>
        <item m="1" x="726"/>
        <item m="1" x="649"/>
        <item m="1" x="80"/>
        <item m="1" x="660"/>
        <item m="1" x="526"/>
        <item m="1" x="287"/>
        <item m="1" x="48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7773"/>
        <item m="1" x="7359"/>
        <item m="1" x="3117"/>
        <item m="1" x="5958"/>
        <item m="1" x="741"/>
        <item m="1" x="4998"/>
        <item m="1" x="2259"/>
        <item m="1" x="3640"/>
        <item m="1" x="7426"/>
        <item m="1" x="2946"/>
        <item m="1" x="5180"/>
        <item m="1" x="946"/>
        <item m="1" x="2096"/>
        <item m="1" x="703"/>
        <item m="1" x="1664"/>
        <item m="1" x="1482"/>
        <item m="1" x="5202"/>
        <item m="1" x="3220"/>
        <item m="1" x="3257"/>
        <item m="1" x="6174"/>
        <item m="1" x="6824"/>
        <item m="1" x="6658"/>
        <item m="1" x="3538"/>
        <item m="1" x="5906"/>
        <item m="1" x="1414"/>
        <item m="1" x="4765"/>
        <item m="1" x="4025"/>
        <item m="1" x="4920"/>
        <item m="1" x="3861"/>
        <item m="1" x="6713"/>
        <item m="1" x="1790"/>
        <item m="1" x="5478"/>
        <item m="1" x="1760"/>
        <item m="1" x="4205"/>
        <item m="1" x="5043"/>
        <item m="1" x="1043"/>
        <item m="1" x="7603"/>
        <item m="1" x="4400"/>
        <item m="1" x="2073"/>
        <item m="1" x="976"/>
        <item m="1" x="1340"/>
        <item m="1" x="1106"/>
        <item m="1" x="5987"/>
        <item m="1" x="6909"/>
        <item m="1" x="4043"/>
        <item m="1" x="6961"/>
        <item m="1" x="6874"/>
        <item m="1" x="1030"/>
        <item m="1" x="1321"/>
        <item m="1" x="6563"/>
        <item m="1" x="1995"/>
        <item m="1" x="7651"/>
        <item m="1" x="3819"/>
        <item m="1" x="6489"/>
        <item m="1" x="2599"/>
        <item m="1" x="5811"/>
        <item m="1" x="2438"/>
        <item m="1" x="6430"/>
        <item m="1" x="4669"/>
        <item m="1" x="3925"/>
        <item m="1" x="4883"/>
        <item m="1" x="4207"/>
        <item m="1" x="6032"/>
        <item m="1" x="4858"/>
        <item m="1" x="6877"/>
        <item m="1" x="1188"/>
        <item m="1" x="844"/>
        <item m="1" x="3235"/>
        <item m="1" x="1797"/>
        <item m="1" x="7782"/>
        <item m="1" x="3208"/>
        <item m="1" x="6371"/>
        <item m="1" x="4362"/>
        <item m="1" x="3948"/>
        <item m="1" x="7875"/>
        <item m="1" x="3658"/>
        <item m="1" x="2829"/>
        <item m="1" x="7006"/>
        <item m="1" x="7325"/>
        <item m="1" x="6857"/>
        <item m="1" x="7789"/>
        <item m="1" x="4553"/>
        <item m="1" x="4609"/>
        <item m="1" x="3872"/>
        <item m="1" x="6041"/>
        <item m="1" x="6344"/>
        <item m="1" x="4841"/>
        <item m="1" x="3179"/>
        <item m="1" x="4469"/>
        <item m="1" x="6936"/>
        <item m="1" x="5409"/>
        <item m="1" x="5013"/>
        <item m="1" x="7940"/>
        <item m="1" x="5795"/>
        <item m="1" x="3729"/>
        <item m="1" x="2709"/>
        <item m="1" x="5783"/>
        <item m="1" x="996"/>
        <item m="1" x="6139"/>
        <item m="1" x="5083"/>
        <item m="1" x="880"/>
        <item m="1" x="6639"/>
        <item m="1" x="5347"/>
        <item m="1" x="4757"/>
        <item m="1" x="6694"/>
        <item m="1" x="7166"/>
        <item m="1" x="2039"/>
        <item m="1" x="1463"/>
        <item m="1" x="5979"/>
        <item m="1" x="2513"/>
        <item m="1" x="7396"/>
        <item m="1" x="7589"/>
        <item m="1" x="1516"/>
        <item m="1" x="3442"/>
        <item m="1" x="6991"/>
        <item m="1" x="5719"/>
        <item m="1" x="3873"/>
        <item m="1" x="2582"/>
        <item m="1" x="7418"/>
        <item m="1" x="1197"/>
        <item m="1" x="1613"/>
        <item m="1" x="1105"/>
        <item m="1" x="4740"/>
        <item m="1" x="961"/>
        <item m="1" x="2948"/>
        <item m="1" x="2010"/>
        <item m="1" x="5230"/>
        <item m="1" x="2463"/>
        <item m="1" x="7455"/>
        <item m="1" x="7816"/>
        <item m="1" x="6791"/>
        <item m="1" x="4717"/>
        <item m="1" x="4381"/>
        <item m="1" x="4333"/>
        <item m="1" x="7535"/>
        <item m="1" x="3960"/>
        <item m="1" x="4081"/>
        <item m="1" x="6921"/>
        <item m="1" x="7149"/>
        <item m="1" x="5863"/>
        <item m="1" x="7475"/>
        <item m="1" x="3228"/>
        <item m="1" x="833"/>
        <item m="1" x="1113"/>
        <item m="1" x="2653"/>
        <item m="1" x="4221"/>
        <item m="1" x="3156"/>
        <item m="1" x="6800"/>
        <item m="1" x="4277"/>
        <item m="1" x="6067"/>
        <item m="1" x="3194"/>
        <item m="1" x="1370"/>
        <item m="1" x="1208"/>
        <item m="1" x="6924"/>
        <item m="1" x="5920"/>
        <item m="1" x="6649"/>
        <item m="1" x="2738"/>
        <item m="1" x="7354"/>
        <item m="1" x="5103"/>
        <item m="1" x="2769"/>
        <item m="1" x="4156"/>
        <item m="1" x="7708"/>
        <item m="1" x="6432"/>
        <item m="1" x="3181"/>
        <item m="1" x="3379"/>
        <item m="1" x="3555"/>
        <item m="1" x="1758"/>
        <item m="1" x="2426"/>
        <item m="1" x="7093"/>
        <item m="1" x="6868"/>
        <item m="1" x="7120"/>
        <item m="1" x="912"/>
        <item m="1" x="3308"/>
        <item m="1" x="4112"/>
        <item m="1" x="1129"/>
        <item m="1" x="7326"/>
        <item m="1" x="6317"/>
        <item m="1" x="4842"/>
        <item m="1" x="3476"/>
        <item m="1" x="1272"/>
        <item m="1" x="5145"/>
        <item m="1" x="980"/>
        <item m="1" x="6643"/>
        <item m="1" x="6465"/>
        <item m="1" x="3250"/>
        <item m="1" x="5840"/>
        <item m="1" x="867"/>
        <item m="1" x="5426"/>
        <item m="1" x="1869"/>
        <item m="1" x="1713"/>
        <item m="1" x="3994"/>
        <item m="1" x="933"/>
        <item m="1" x="3796"/>
        <item m="1" x="6182"/>
        <item m="1" x="6838"/>
        <item m="1" x="1167"/>
        <item m="1" x="5769"/>
        <item m="1" x="6248"/>
        <item m="1" x="6728"/>
        <item m="1" x="2525"/>
        <item m="1" x="5536"/>
        <item m="1" x="2614"/>
        <item m="1" x="6460"/>
        <item m="1" x="4533"/>
        <item m="1" x="7764"/>
        <item m="1" x="4363"/>
        <item m="1" x="2695"/>
        <item m="1" x="3527"/>
        <item m="1" x="2391"/>
        <item m="1" x="1651"/>
        <item m="1" x="5916"/>
        <item m="1" x="3532"/>
        <item m="1" x="6215"/>
        <item m="1" x="3670"/>
        <item m="1" x="3236"/>
        <item m="1" x="3661"/>
        <item m="1" x="2225"/>
        <item m="1" x="4163"/>
        <item m="1" x="4522"/>
        <item m="1" x="7226"/>
        <item m="1" x="7793"/>
        <item m="1" x="4921"/>
        <item m="1" x="1629"/>
        <item m="1" x="7330"/>
        <item m="1" x="2292"/>
        <item m="1" x="5351"/>
        <item m="1" x="2739"/>
        <item m="1" x="4959"/>
        <item m="1" x="5538"/>
        <item m="1" x="7721"/>
        <item m="1" x="2861"/>
        <item m="1" x="4948"/>
        <item m="1" x="5092"/>
        <item m="1" x="2622"/>
        <item m="1" x="5251"/>
        <item m="1" x="2654"/>
        <item m="1" x="4736"/>
        <item m="1" x="5215"/>
        <item m="1" x="4922"/>
        <item m="1" x="2427"/>
        <item m="1" x="6612"/>
        <item m="1" x="7668"/>
        <item m="1" x="1209"/>
        <item m="1" x="5869"/>
        <item m="1" x="6216"/>
        <item m="1" x="3672"/>
        <item m="1" x="4089"/>
        <item m="1" x="5890"/>
        <item m="1" x="2927"/>
        <item m="1" x="1915"/>
        <item m="1" x="4297"/>
        <item m="1" x="1858"/>
        <item m="1" x="1539"/>
        <item m="1" x="6527"/>
        <item m="1" x="2664"/>
        <item m="1" x="3222"/>
        <item m="1" x="1780"/>
        <item m="1" x="4804"/>
        <item m="1" x="1927"/>
        <item m="1" x="6168"/>
        <item m="1" x="1645"/>
        <item m="1" x="1597"/>
        <item m="1" x="3134"/>
        <item m="1" x="5941"/>
        <item m="1" x="7038"/>
        <item m="1" x="7916"/>
        <item m="1" x="2900"/>
        <item m="1" x="2091"/>
        <item m="1" x="4066"/>
        <item m="1" x="5330"/>
        <item m="1" x="6603"/>
        <item m="1" x="3742"/>
        <item m="1" x="1564"/>
        <item m="1" x="5872"/>
        <item m="1" x="4171"/>
        <item m="1" x="5646"/>
        <item m="1" x="3140"/>
        <item m="1" x="1456"/>
        <item m="1" x="6568"/>
        <item m="1" x="3673"/>
        <item m="1" x="3316"/>
        <item m="1" x="7660"/>
        <item m="1" x="2904"/>
        <item m="1" x="7478"/>
        <item m="1" x="4523"/>
        <item m="1" x="5620"/>
        <item m="1" x="5133"/>
        <item m="1" x="4687"/>
        <item m="1" x="6180"/>
        <item m="1" x="2004"/>
        <item m="1" x="3317"/>
        <item m="1" x="2583"/>
        <item m="1" x="3934"/>
        <item m="1" x="1079"/>
        <item m="1" x="1488"/>
        <item m="1" x="6735"/>
        <item m="1" x="7626"/>
        <item m="1" x="720"/>
        <item m="1" x="7519"/>
        <item m="1" x="5813"/>
        <item m="1" x="4403"/>
        <item m="1" x="2369"/>
        <item m="1" x="6342"/>
        <item m="1" x="4738"/>
        <item m="1" x="7000"/>
        <item m="1" x="2579"/>
        <item m="1" x="1238"/>
        <item m="1" x="6617"/>
        <item m="1" x="1362"/>
        <item m="1" x="3418"/>
        <item m="1" x="2575"/>
        <item m="1" x="3108"/>
        <item m="1" x="7695"/>
        <item m="1" x="6577"/>
        <item m="1" x="3837"/>
        <item m="1" x="6042"/>
        <item m="1" x="4480"/>
        <item m="1" x="1819"/>
        <item m="1" x="2531"/>
        <item m="1" x="4730"/>
        <item m="1" x="7195"/>
        <item m="1" x="6402"/>
        <item m="1" x="6276"/>
        <item m="1" x="7604"/>
        <item m="1" x="1098"/>
        <item m="1" x="5757"/>
        <item m="1" x="888"/>
        <item m="1" x="834"/>
        <item m="1" x="6940"/>
        <item m="1" x="4607"/>
        <item m="1" x="2761"/>
        <item m="1" x="5473"/>
        <item m="1" x="5484"/>
        <item m="1" x="5105"/>
        <item m="1" x="5372"/>
        <item m="1" x="3405"/>
        <item m="1" x="5252"/>
        <item m="1" x="5738"/>
        <item m="1" x="2704"/>
        <item m="1" x="2883"/>
        <item m="1" x="4853"/>
        <item m="1" x="3469"/>
        <item m="1" x="4298"/>
        <item m="1" x="7754"/>
        <item m="1" x="2163"/>
        <item m="1" x="2473"/>
        <item m="1" x="5246"/>
        <item m="1" x="6671"/>
        <item m="1" x="6222"/>
        <item m="1" x="7652"/>
        <item m="1" x="6356"/>
        <item m="1" x="3286"/>
        <item m="1" x="3174"/>
        <item m="1" x="4704"/>
        <item m="1" x="5392"/>
        <item m="1" x="2640"/>
        <item m="1" x="1410"/>
        <item m="1" x="6667"/>
        <item m="1" x="1948"/>
        <item m="1" x="7191"/>
        <item m="1" x="3734"/>
        <item m="1" x="6531"/>
        <item m="1" x="2114"/>
        <item m="1" x="3662"/>
        <item m="1" x="4459"/>
        <item m="1" x="1574"/>
        <item m="1" x="2839"/>
        <item m="1" x="7268"/>
        <item m="1" x="6830"/>
        <item m="1" x="4534"/>
        <item m="1" x="4718"/>
        <item m="1" x="3038"/>
        <item m="1" x="2976"/>
        <item m="1" x="2905"/>
        <item m="1" x="7181"/>
        <item m="1" x="5665"/>
        <item m="1" x="6572"/>
        <item m="1" x="5984"/>
        <item m="1" x="5592"/>
        <item m="1" x="3833"/>
        <item m="1" x="1430"/>
        <item m="1" x="6662"/>
        <item m="1" x="3826"/>
        <item m="1" x="6024"/>
        <item m="1" x="7256"/>
        <item m="1" x="3617"/>
        <item m="1" x="3935"/>
        <item m="1" x="2682"/>
        <item m="1" x="5256"/>
        <item m="1" x="7924"/>
        <item m="1" x="6736"/>
        <item m="1" x="4497"/>
        <item m="1" x="7441"/>
        <item m="1" x="869"/>
        <item m="1" x="5016"/>
        <item m="1" x="6839"/>
        <item m="1" x="5990"/>
        <item m="1" x="3002"/>
        <item m="1" x="4123"/>
        <item m="1" x="6806"/>
        <item m="1" x="1372"/>
        <item m="1" x="6486"/>
        <item m="1" x="4157"/>
        <item m="1" x="4854"/>
        <item m="1" x="4646"/>
        <item m="1" x="3251"/>
        <item m="1" x="7707"/>
        <item m="1" x="4673"/>
        <item m="1" x="7767"/>
        <item m="1" x="5994"/>
        <item m="1" x="5873"/>
        <item m="1" x="5331"/>
        <item m="1" x="1576"/>
        <item m="1" x="1618"/>
        <item m="1" x="1626"/>
        <item m="1" x="2311"/>
        <item m="1" x="1967"/>
        <item m="1" x="5735"/>
        <item m="1" x="5921"/>
        <item m="1" x="6632"/>
        <item m="1" x="3634"/>
        <item m="1" x="7620"/>
        <item m="1" x="6869"/>
        <item m="1" x="1053"/>
        <item m="1" x="1041"/>
        <item m="1" x="3496"/>
        <item m="1" x="2970"/>
        <item m="1" x="5309"/>
        <item m="1" x="4949"/>
        <item m="1" x="5704"/>
        <item m="1" x="5995"/>
        <item m="1" x="4217"/>
        <item m="1" x="3287"/>
        <item m="1" x="1355"/>
        <item m="1" x="2661"/>
        <item m="1" x="3980"/>
        <item m="1" x="7864"/>
        <item m="1" x="7524"/>
        <item m="1" x="6777"/>
        <item m="1" x="4218"/>
        <item m="1" x="7848"/>
        <item m="1" x="1698"/>
        <item m="1" x="4668"/>
        <item m="1" x="4310"/>
        <item m="1" x="5632"/>
        <item m="1" x="7791"/>
        <item m="1" x="5467"/>
        <item m="1" x="3887"/>
        <item m="1" x="4369"/>
        <item m="1" x="2628"/>
        <item m="1" x="2857"/>
        <item m="1" x="1973"/>
        <item m="1" x="5306"/>
        <item m="1" x="6842"/>
        <item m="1" x="1244"/>
        <item m="1" x="6241"/>
        <item m="1" x="1944"/>
        <item m="1" x="5197"/>
        <item m="1" x="3597"/>
        <item m="1" x="908"/>
        <item m="1" x="1038"/>
        <item m="1" x="7585"/>
        <item m="1" x="3014"/>
        <item m="1" x="5280"/>
        <item m="1" x="3928"/>
        <item m="1" x="6453"/>
        <item m="1" x="1531"/>
        <item m="1" x="2869"/>
        <item m="1" x="6551"/>
        <item m="1" x="3172"/>
        <item m="1" x="3397"/>
        <item m="1" x="5229"/>
        <item m="1" x="6219"/>
        <item m="1" x="1328"/>
        <item m="1" x="5981"/>
        <item m="1" x="3970"/>
        <item m="1" x="4530"/>
        <item m="1" x="1496"/>
        <item m="1" x="5345"/>
        <item m="1" x="750"/>
        <item m="1" x="1721"/>
        <item m="1" x="2795"/>
        <item m="1" x="3141"/>
        <item m="1" x="3582"/>
        <item m="1" x="5321"/>
        <item m="1" x="1688"/>
        <item m="1" x="4814"/>
        <item m="1" x="5462"/>
        <item m="1" x="3868"/>
        <item m="1" x="7064"/>
        <item m="1" x="4005"/>
        <item m="1" x="3812"/>
        <item m="1" x="2884"/>
        <item m="1" x="2956"/>
        <item m="1" x="5187"/>
        <item m="1" x="5737"/>
        <item m="1" x="1468"/>
        <item m="1" x="6022"/>
        <item m="1" x="1775"/>
        <item m="1" x="5294"/>
        <item m="1" x="2885"/>
        <item m="1" x="4269"/>
        <item m="1" x="6313"/>
        <item m="1" x="3023"/>
        <item m="1" x="7319"/>
        <item m="1" x="7394"/>
        <item m="1" x="7059"/>
        <item m="1" x="5375"/>
        <item m="1" x="1558"/>
        <item m="1" x="4054"/>
        <item m="1" x="7162"/>
        <item m="1" x="2337"/>
        <item m="1" x="1853"/>
        <item m="1" x="2548"/>
        <item m="1" x="7251"/>
        <item m="1" x="7823"/>
        <item m="1" x="4672"/>
        <item m="1" x="6399"/>
        <item m="1" x="1274"/>
        <item m="1" x="1988"/>
        <item m="1" x="3029"/>
        <item m="1" x="4253"/>
        <item m="1" x="783"/>
        <item m="1" x="4118"/>
        <item m="1" x="3772"/>
        <item m="1" x="3121"/>
        <item m="1" x="1211"/>
        <item m="1" x="1499"/>
        <item m="1" x="6043"/>
        <item m="1" x="2991"/>
        <item m="1" x="3565"/>
        <item m="1" x="3526"/>
        <item m="1" x="5832"/>
        <item m="1" x="4727"/>
        <item m="1" x="3065"/>
        <item m="1" x="6096"/>
        <item m="1" x="4078"/>
        <item m="1" x="2964"/>
        <item m="1" x="1485"/>
        <item m="1" x="7123"/>
        <item m="1" x="2569"/>
        <item m="1" x="2586"/>
        <item m="1" x="2907"/>
        <item m="1" x="3931"/>
        <item m="1" x="1288"/>
        <item m="1" x="7628"/>
        <item m="1" x="1909"/>
        <item m="1" x="1659"/>
        <item m="1" x="3122"/>
        <item m="1" x="3704"/>
        <item m="1" x="3516"/>
        <item m="1" x="3375"/>
        <item m="1" x="2532"/>
        <item m="1" x="5365"/>
        <item m="1" x="4027"/>
        <item m="1" x="5299"/>
        <item m="1" x="7188"/>
        <item m="1" x="1940"/>
        <item m="1" x="7581"/>
        <item m="1" x="7241"/>
        <item m="1" x="6601"/>
        <item m="1" x="7670"/>
        <item m="1" x="6212"/>
        <item m="1" x="3694"/>
        <item m="1" x="7331"/>
        <item m="1" x="6455"/>
        <item m="1" x="5232"/>
        <item m="1" x="3083"/>
        <item m="1" x="3084"/>
        <item m="1" x="6490"/>
        <item m="1" x="4581"/>
        <item m="1" x="4008"/>
        <item m="1" x="7827"/>
        <item m="1" x="6650"/>
        <item m="1" x="2343"/>
        <item m="1" x="5950"/>
        <item m="1" x="1739"/>
        <item m="1" x="4875"/>
        <item m="1" x="7837"/>
        <item m="1" x="1867"/>
        <item m="1" x="4824"/>
        <item m="1" x="7768"/>
        <item m="1" x="4139"/>
        <item m="1" x="4516"/>
        <item m="1" x="798"/>
        <item m="1" x="7457"/>
        <item m="1" x="2413"/>
        <item m="1" x="982"/>
        <item m="1" x="2323"/>
        <item m="1" x="6973"/>
        <item m="1" x="7622"/>
        <item m="1" x="983"/>
        <item m="1" x="1930"/>
        <item m="1" x="3323"/>
        <item m="1" x="4499"/>
        <item m="1" x="2278"/>
        <item m="1" x="4346"/>
        <item m="1" x="3940"/>
        <item m="1" x="4062"/>
        <item m="1" x="6292"/>
        <item m="1" x="6151"/>
        <item x="5"/>
        <item m="1" x="4945"/>
        <item m="1" x="3248"/>
        <item m="1" x="1491"/>
        <item m="1" x="2229"/>
        <item m="1" x="2894"/>
        <item m="1" x="6017"/>
        <item m="1" x="6098"/>
        <item m="1" x="2257"/>
        <item m="1" x="4079"/>
        <item m="1" x="2265"/>
        <item m="1" x="2170"/>
        <item m="1" x="4210"/>
        <item m="1" x="7719"/>
        <item m="1" x="2083"/>
        <item m="1" x="4366"/>
        <item m="1" x="4332"/>
        <item m="1" x="2214"/>
        <item m="1" x="7122"/>
        <item m="1" x="2275"/>
        <item m="1" x="1783"/>
        <item m="1" x="815"/>
        <item m="1" x="6512"/>
        <item m="1" x="3026"/>
        <item m="1" x="7933"/>
        <item m="1" x="2449"/>
        <item m="1" x="6395"/>
        <item m="1" x="6764"/>
        <item m="1" x="4223"/>
        <item m="1" x="4536"/>
        <item m="1" x="4091"/>
        <item m="1" x="7543"/>
        <item m="1" x="4410"/>
        <item m="1" x="3856"/>
        <item m="1" x="3514"/>
        <item m="1" x="2030"/>
        <item m="1" x="3881"/>
        <item m="1" x="6683"/>
        <item m="1" x="6542"/>
        <item m="1" x="5662"/>
        <item m="1" x="6102"/>
        <item m="1" x="6644"/>
        <item m="1" x="819"/>
        <item m="1" x="3533"/>
        <item m="1" x="1763"/>
        <item m="1" x="7215"/>
        <item m="1" x="6337"/>
        <item m="1" x="7703"/>
        <item m="1" x="4555"/>
        <item m="1" x="4564"/>
        <item m="1" x="1126"/>
        <item m="1" x="2802"/>
        <item m="1" x="1226"/>
        <item m="1" x="3690"/>
        <item m="1" x="6693"/>
        <item m="1" x="1552"/>
        <item m="1" x="6330"/>
        <item m="1" x="7984"/>
        <item m="1" x="2784"/>
        <item m="1" x="4352"/>
        <item m="1" x="5465"/>
        <item m="1" x="1932"/>
        <item m="1" x="1617"/>
        <item m="1" x="2358"/>
        <item m="1" x="7801"/>
        <item m="1" x="2520"/>
        <item m="1" x="5770"/>
        <item m="1" x="4507"/>
        <item m="1" x="3580"/>
        <item m="1" x="2518"/>
        <item m="1" x="7233"/>
        <item m="1" x="5313"/>
        <item m="1" x="849"/>
        <item m="1" x="881"/>
        <item m="1" x="4837"/>
        <item m="1" x="4232"/>
        <item m="1" x="6351"/>
        <item m="1" x="3721"/>
        <item m="1" x="6158"/>
        <item m="1" x="4952"/>
        <item m="1" x="7103"/>
        <item m="1" x="5067"/>
        <item m="1" x="2247"/>
        <item m="1" x="7257"/>
        <item m="1" x="6331"/>
        <item m="1" x="5052"/>
        <item m="1" x="4044"/>
        <item m="1" x="5894"/>
        <item m="1" x="6428"/>
        <item m="1" x="1449"/>
        <item m="1" x="1557"/>
        <item m="1" x="4992"/>
        <item m="1" x="3369"/>
        <item m="1" x="5186"/>
        <item m="1" x="1832"/>
        <item m="1" x="4270"/>
        <item m="1" x="884"/>
        <item m="1" x="3118"/>
        <item m="1" x="4124"/>
        <item m="1" x="2016"/>
        <item m="1" x="4178"/>
        <item m="1" x="4374"/>
        <item m="1" x="6189"/>
        <item m="1" x="4442"/>
        <item m="1" x="827"/>
        <item m="1" x="1173"/>
        <item m="1" x="1937"/>
        <item m="1" x="1198"/>
        <item m="1" x="6442"/>
        <item m="1" x="6003"/>
        <item m="1" x="882"/>
        <item m="1" x="5442"/>
        <item m="1" x="4274"/>
        <item m="1" x="7039"/>
        <item m="1" x="4630"/>
        <item m="1" x="3457"/>
        <item m="1" x="1507"/>
        <item m="1" x="6444"/>
        <item m="1" x="6020"/>
        <item m="1" x="7887"/>
        <item m="1" x="6756"/>
        <item m="1" x="7900"/>
        <item m="1" x="4611"/>
        <item m="1" x="7577"/>
        <item m="1" x="5205"/>
        <item m="1" x="2555"/>
        <item m="1" x="2341"/>
        <item m="1" x="6618"/>
        <item m="1" x="3789"/>
        <item m="1" x="3506"/>
        <item m="1" x="2355"/>
        <item m="1" x="1472"/>
        <item m="1" x="1715"/>
        <item m="1" x="1919"/>
        <item m="1" x="5696"/>
        <item m="1" x="4316"/>
        <item m="1" x="3315"/>
        <item m="1" x="3088"/>
        <item m="1" x="7096"/>
        <item m="1" x="7818"/>
        <item m="1" x="5962"/>
        <item m="1" x="1670"/>
        <item m="1" x="5362"/>
        <item m="1" x="5320"/>
        <item m="1" x="4230"/>
        <item m="1" x="6497"/>
        <item m="1" x="3910"/>
        <item m="1" x="2881"/>
        <item m="1" x="6350"/>
        <item m="1" x="1318"/>
        <item m="1" x="1755"/>
        <item m="1" x="1060"/>
        <item m="1" x="5666"/>
        <item m="1" x="4272"/>
        <item m="1" x="1701"/>
        <item m="1" x="5693"/>
        <item m="1" x="7755"/>
        <item m="1" x="5694"/>
        <item m="1" x="3223"/>
        <item m="1" x="2510"/>
        <item m="1" x="5823"/>
        <item m="1" x="4682"/>
        <item m="1" x="6609"/>
        <item m="1" x="7073"/>
        <item m="1" x="7750"/>
        <item m="1" x="6307"/>
        <item m="1" x="4231"/>
        <item m="1" x="7132"/>
        <item m="1" x="6021"/>
        <item m="1" x="4831"/>
        <item m="1" x="2895"/>
        <item m="1" x="7592"/>
        <item m="1" x="4175"/>
        <item m="1" x="905"/>
        <item m="1" x="1883"/>
        <item m="1" x="921"/>
        <item m="1" x="1193"/>
        <item m="1" x="6962"/>
        <item m="1" x="3805"/>
        <item m="1" x="5033"/>
        <item m="1" x="1619"/>
        <item m="1" x="4651"/>
        <item m="1" x="5146"/>
        <item m="1" x="2973"/>
        <item m="1" x="5909"/>
        <item m="1" x="2116"/>
        <item m="1" x="6593"/>
        <item m="1" x="4731"/>
        <item m="1" x="7616"/>
        <item m="1" x="6721"/>
        <item m="1" x="704"/>
        <item m="1" x="4159"/>
        <item m="1" x="2491"/>
        <item m="1" x="2966"/>
        <item m="1" x="3432"/>
        <item m="1" x="3921"/>
        <item m="1" x="3304"/>
        <item m="1" x="7826"/>
        <item m="1" x="4981"/>
        <item m="1" x="3528"/>
        <item m="1" x="1961"/>
        <item m="1" x="7194"/>
        <item m="1" x="4545"/>
        <item m="1" x="6311"/>
        <item m="1" x="4152"/>
        <item m="1" x="5621"/>
        <item m="1" x="1859"/>
        <item m="1" x="1033"/>
        <item m="1" x="4095"/>
        <item m="1" x="7485"/>
        <item m="1" x="4038"/>
        <item m="1" x="3968"/>
        <item m="1" x="4744"/>
        <item m="1" x="7882"/>
        <item m="1" x="7264"/>
        <item m="1" x="4158"/>
        <item m="1" x="2176"/>
        <item m="1" x="868"/>
        <item m="1" x="1114"/>
        <item m="1" x="5378"/>
        <item m="1" x="3127"/>
        <item m="1" x="899"/>
        <item m="1" x="7074"/>
        <item m="1" x="3596"/>
        <item m="1" x="3337"/>
        <item m="1" x="3897"/>
        <item m="1" x="1366"/>
        <item m="1" x="2547"/>
        <item m="1" x="2574"/>
        <item m="1" x="4236"/>
        <item m="1" x="3100"/>
        <item m="1" x="6960"/>
        <item m="1" x="6354"/>
        <item m="1" x="1704"/>
        <item m="1" x="6932"/>
        <item m="1" x="7702"/>
        <item m="1" x="7376"/>
        <item m="1" x="7070"/>
        <item m="1" x="5019"/>
        <item m="1" x="4725"/>
        <item m="1" x="7086"/>
        <item m="1" x="5416"/>
        <item m="1" x="7678"/>
        <item m="1" x="5122"/>
        <item m="1" x="7440"/>
        <item m="1" x="4179"/>
        <item m="1" x="2757"/>
        <item m="1" x="6030"/>
        <item m="1" x="7206"/>
        <item m="1" x="4016"/>
        <item m="1" x="4763"/>
        <item m="1" x="5279"/>
        <item m="1" x="3749"/>
        <item m="1" x="7304"/>
        <item m="1" x="5634"/>
        <item m="1" x="2145"/>
        <item m="1" x="1750"/>
        <item m="1" x="2796"/>
        <item m="1" x="3576"/>
        <item m="1" x="2031"/>
        <item m="1" x="4885"/>
        <item m="1" x="1877"/>
        <item m="1" x="6787"/>
        <item m="1" x="3900"/>
        <item m="1" x="5502"/>
        <item m="1" x="1002"/>
        <item m="1" x="6717"/>
        <item m="1" x="7938"/>
        <item m="1" x="1979"/>
        <item m="1" x="6195"/>
        <item m="1" x="3731"/>
        <item m="1" x="7447"/>
        <item m="1" x="6135"/>
        <item m="1" x="1481"/>
        <item m="1" x="2990"/>
        <item m="1" x="2482"/>
        <item m="1" x="4031"/>
        <item m="1" x="1229"/>
        <item m="1" x="7236"/>
        <item m="1" x="2103"/>
        <item m="1" x="2382"/>
        <item m="1" x="6230"/>
        <item m="1" x="3852"/>
        <item m="1" x="5308"/>
        <item m="1" x="1424"/>
        <item m="1" x="5277"/>
        <item m="1" x="2213"/>
        <item m="1" x="1427"/>
        <item m="1" x="5559"/>
        <item m="1" x="2471"/>
        <item m="1" x="3259"/>
        <item m="1" x="6155"/>
        <item m="1" x="7491"/>
        <item m="1" x="3094"/>
        <item m="1" x="5001"/>
        <item m="1" x="3977"/>
        <item m="1" x="3211"/>
        <item m="1" x="748"/>
        <item m="1" x="1959"/>
        <item m="1" x="5448"/>
        <item m="1" x="5809"/>
        <item m="1" x="7796"/>
        <item m="1" x="7680"/>
        <item m="1" x="978"/>
        <item m="1" x="6213"/>
        <item m="1" x="1599"/>
        <item m="1" x="3558"/>
        <item m="1" x="3402"/>
        <item m="1" x="6804"/>
        <item m="1" x="5118"/>
        <item m="1" x="1968"/>
        <item m="1" x="6817"/>
        <item m="1" x="5087"/>
        <item m="1" x="6061"/>
        <item m="1" x="5671"/>
        <item m="1" x="5564"/>
        <item m="1" x="5641"/>
        <item m="1" x="7218"/>
        <item m="1" x="4721"/>
        <item m="1" x="7498"/>
        <item m="1" x="2923"/>
        <item m="1" x="3279"/>
        <item m="1" x="2287"/>
        <item m="1" x="3764"/>
        <item m="1" x="7110"/>
        <item m="1" x="2338"/>
        <item m="1" x="5780"/>
        <item m="1" x="5955"/>
        <item m="1" x="6646"/>
        <item m="1" x="6133"/>
        <item m="1" x="3466"/>
        <item m="1" x="2977"/>
        <item m="1" x="4956"/>
        <item m="1" x="5558"/>
        <item m="1" x="1408"/>
        <item m="1" x="5470"/>
        <item m="1" x="7305"/>
        <item m="1" x="3568"/>
        <item m="1" x="2019"/>
        <item m="1" x="5577"/>
        <item m="1" x="1439"/>
        <item m="1" x="1433"/>
        <item m="1" x="1478"/>
        <item m="1" x="1989"/>
        <item m="1" x="2733"/>
        <item m="1" x="6624"/>
        <item m="1" x="1295"/>
        <item m="1" x="6907"/>
        <item m="1" x="6995"/>
        <item m="1" x="2576"/>
        <item m="1" x="6459"/>
        <item m="1" x="1459"/>
        <item m="1" x="6950"/>
        <item m="1" x="5972"/>
        <item m="1" x="6581"/>
        <item m="1" x="7160"/>
        <item m="1" x="1072"/>
        <item m="1" x="7347"/>
        <item m="1" x="3503"/>
        <item m="1" x="6124"/>
        <item m="1" x="5791"/>
        <item m="1" x="893"/>
        <item m="1" x="3639"/>
        <item m="1" x="3219"/>
        <item m="1" x="2437"/>
        <item m="1" x="3061"/>
        <item m="1" x="5674"/>
        <item m="1" x="1769"/>
        <item m="1" x="2060"/>
        <item m="1" x="3050"/>
        <item m="1" x="2754"/>
        <item m="1" x="3975"/>
        <item m="1" x="3467"/>
        <item m="1" x="1389"/>
        <item m="1" x="2563"/>
        <item m="1" x="3015"/>
        <item m="1" x="2887"/>
        <item m="1" x="1771"/>
        <item m="1" x="7780"/>
        <item m="1" x="5855"/>
        <item m="1" x="5709"/>
        <item m="1" x="6549"/>
        <item m="1" x="3912"/>
        <item m="1" x="7901"/>
        <item m="1" x="4677"/>
        <item m="1" x="4860"/>
        <item m="1" x="6044"/>
        <item m="1" x="7313"/>
        <item m="1" x="7450"/>
        <item m="1" x="6760"/>
        <item m="1" x="5956"/>
        <item m="1" x="4245"/>
        <item m="1" x="3828"/>
        <item m="1" x="4475"/>
        <item m="1" x="5437"/>
        <item m="1" x="7357"/>
        <item m="1" x="5022"/>
        <item m="1" x="7545"/>
        <item m="1" x="5636"/>
        <item m="1" x="2234"/>
        <item m="1" x="3133"/>
        <item m="1" x="6802"/>
        <item m="1" x="3854"/>
        <item m="1" x="7618"/>
        <item m="1" x="7915"/>
        <item m="1" x="5065"/>
        <item m="1" x="3499"/>
        <item m="1" x="2938"/>
        <item m="1" x="901"/>
        <item m="1" x="1759"/>
        <item m="1" x="2416"/>
        <item m="1" x="4173"/>
        <item m="1" x="5771"/>
        <item m="1" x="2969"/>
        <item m="1" x="2515"/>
        <item m="1" x="5618"/>
        <item m="1" x="5136"/>
        <item m="1" x="6528"/>
        <item m="1" x="1500"/>
        <item m="1" x="4351"/>
        <item m="1" x="2393"/>
        <item m="1" x="4233"/>
        <item m="1" x="4628"/>
        <item m="1" x="2593"/>
        <item m="1" x="1428"/>
        <item m="1" x="4982"/>
        <item m="1" x="5608"/>
        <item m="1" x="7939"/>
        <item m="1" x="6315"/>
        <item m="1" x="3657"/>
        <item m="1" x="4375"/>
        <item m="1" x="3893"/>
        <item m="1" x="2126"/>
        <item m="1" x="4710"/>
        <item m="1" x="928"/>
        <item m="1" x="2326"/>
        <item m="1" x="3042"/>
        <item m="1" x="6914"/>
        <item m="1" x="3566"/>
        <item m="1" x="7638"/>
        <item m="1" x="845"/>
        <item m="1" x="2067"/>
        <item m="1" x="3067"/>
        <item m="1" x="2381"/>
        <item m="1" x="2950"/>
        <item m="1" x="5997"/>
        <item m="1" x="5048"/>
        <item m="1" x="3204"/>
        <item m="1" x="1148"/>
        <item m="1" x="6951"/>
        <item m="1" x="3618"/>
        <item m="1" x="4747"/>
        <item m="1" x="5064"/>
        <item m="1" x="6410"/>
        <item m="1" x="5300"/>
        <item m="1" x="4739"/>
        <item m="1" x="909"/>
        <item m="1" x="3984"/>
        <item m="1" x="6170"/>
        <item m="1" x="6718"/>
        <item m="1" x="7507"/>
        <item m="1" x="3099"/>
        <item m="1" x="3435"/>
        <item m="1" x="7871"/>
        <item m="1" x="6815"/>
        <item m="1" x="6537"/>
        <item m="1" x="7746"/>
        <item m="1" x="1112"/>
        <item m="1" x="2669"/>
        <item m="1" x="1201"/>
        <item m="1" x="2000"/>
        <item m="1" x="4706"/>
        <item m="1" x="2274"/>
        <item m="1" x="7364"/>
        <item m="1" x="5623"/>
        <item m="1" x="4521"/>
        <item m="1" x="6795"/>
        <item m="1" x="3116"/>
        <item m="1" x="3723"/>
        <item m="1" x="3451"/>
        <item m="1" x="2373"/>
        <item m="1" x="810"/>
        <item m="1" x="2858"/>
        <item m="1" x="1324"/>
        <item m="1" x="6366"/>
        <item m="1" x="2092"/>
        <item m="1" x="5177"/>
        <item m="1" x="2490"/>
        <item m="1" x="7778"/>
        <item m="1" x="4194"/>
        <item m="1" x="4220"/>
        <item m="1" x="3631"/>
        <item m="1" x="5124"/>
        <item m="1" x="1418"/>
        <item m="1" x="5964"/>
        <item m="1" x="4577"/>
        <item m="1" x="4397"/>
        <item m="1" x="3436"/>
        <item m="1" x="5088"/>
        <item m="1" x="1528"/>
        <item m="1" x="3453"/>
        <item m="1" x="1286"/>
        <item m="1" x="7294"/>
        <item m="1" x="5901"/>
        <item m="1" x="1235"/>
        <item m="1" x="6723"/>
        <item m="1" x="7077"/>
        <item m="1" x="4405"/>
        <item m="1" x="3839"/>
        <item m="1" x="7760"/>
        <item m="1" x="7550"/>
        <item m="1" x="3182"/>
        <item m="1" x="6903"/>
        <item m="1" x="6058"/>
        <item m="1" x="4305"/>
        <item m="1" x="6416"/>
        <item m="1" x="7909"/>
        <item m="1" x="7843"/>
        <item m="1" x="5610"/>
        <item m="1" x="7081"/>
        <item m="1" x="2093"/>
        <item m="1" x="4605"/>
        <item m="1" x="6106"/>
        <item m="1" x="5176"/>
        <item m="1" x="1793"/>
        <item m="1" x="4219"/>
        <item m="1" x="3987"/>
        <item m="1" x="5849"/>
        <item m="1" x="3765"/>
        <item m="1" x="5268"/>
        <item m="1" x="4135"/>
        <item m="1" x="4525"/>
        <item m="1" x="4770"/>
        <item m="1" x="3058"/>
        <item m="1" x="779"/>
        <item m="1" x="6144"/>
        <item m="1" x="5469"/>
        <item m="1" x="5512"/>
        <item m="1" x="3827"/>
        <item m="1" x="2353"/>
        <item m="1" x="4165"/>
        <item m="1" x="5593"/>
        <item m="1" x="6488"/>
        <item m="1" x="2235"/>
        <item m="1" x="4827"/>
        <item m="1" x="2864"/>
        <item m="1" x="3583"/>
        <item m="1" x="7792"/>
        <item m="1" x="4240"/>
        <item m="1" x="2409"/>
        <item m="1" x="5261"/>
        <item m="1" x="4835"/>
        <item m="1" x="1768"/>
        <item m="1" x="5912"/>
        <item m="1" x="6225"/>
        <item m="1" x="7143"/>
        <item m="1" x="2313"/>
        <item m="1" x="1065"/>
        <item m="1" x="3034"/>
        <item m="1" x="878"/>
        <item m="1" x="3599"/>
        <item m="1" x="6556"/>
        <item m="1" x="2446"/>
        <item m="1" x="2362"/>
        <item m="1" x="6125"/>
        <item m="1" x="6712"/>
        <item m="1" x="7178"/>
        <item m="1" x="5552"/>
        <item m="1" x="940"/>
        <item m="1" x="4491"/>
        <item m="1" x="2181"/>
        <item m="1" x="2902"/>
        <item m="1" x="6161"/>
        <item m="1" x="3243"/>
        <item m="1" x="3675"/>
        <item m="1" x="936"/>
        <item m="1" x="7977"/>
        <item m="1" x="5760"/>
        <item m="1" x="7640"/>
        <item m="1" x="4997"/>
        <item m="1" x="5554"/>
        <item m="1" x="1818"/>
        <item m="1" x="1140"/>
        <item m="1" x="2758"/>
        <item m="1" x="3891"/>
        <item m="1" x="904"/>
        <item m="1" x="2053"/>
        <item m="1" x="3433"/>
        <item m="1" x="2345"/>
        <item m="1" x="6160"/>
        <item m="1" x="7451"/>
        <item m="1" x="1895"/>
        <item m="1" x="5819"/>
        <item m="1" x="3747"/>
        <item m="1" x="5062"/>
        <item m="1" x="2594"/>
        <item m="1" x="6069"/>
        <item m="1" x="4036"/>
        <item m="1" x="6663"/>
        <item m="1" x="3371"/>
        <item m="1" x="5543"/>
        <item m="1" x="6108"/>
        <item m="1" x="1275"/>
        <item m="1" x="3143"/>
        <item m="1" x="4119"/>
        <item m="1" x="5259"/>
        <item m="1" x="3238"/>
        <item m="1" x="3153"/>
        <item m="1" x="4059"/>
        <item m="1" x="1075"/>
        <item m="1" x="4415"/>
        <item m="1" x="6237"/>
        <item m="1" x="2478"/>
        <item m="1" x="7968"/>
        <item m="1" x="1212"/>
        <item m="1" x="1350"/>
        <item m="1" x="5880"/>
        <item m="1" x="3233"/>
        <item m="1" x="2435"/>
        <item m="1" x="7747"/>
        <item m="1" x="2939"/>
        <item m="1" x="7501"/>
        <item m="1" x="5818"/>
        <item m="1" x="6194"/>
        <item m="1" x="1731"/>
        <item m="1" x="1601"/>
        <item m="1" x="1360"/>
        <item m="1" x="4879"/>
        <item m="1" x="1845"/>
        <item m="1" x="3404"/>
        <item m="1" x="6346"/>
        <item m="1" x="5206"/>
        <item m="1" x="2585"/>
        <item m="1" x="1620"/>
        <item m="1" x="4494"/>
        <item m="1" x="4176"/>
        <item m="1" x="6529"/>
        <item m="1" x="4792"/>
        <item m="1" x="6893"/>
        <item m="1" x="5619"/>
        <item m="1" x="5943"/>
        <item m="1" x="4322"/>
        <item m="1" x="5359"/>
        <item m="1" x="6807"/>
        <item m="1" x="7906"/>
        <item m="1" x="4256"/>
        <item m="1" x="3541"/>
        <item m="1" x="7866"/>
        <item m="1" x="857"/>
        <item m="1" x="3147"/>
        <item m="1" x="3585"/>
        <item m="1" x="5553"/>
        <item m="1" x="2298"/>
        <item m="1" x="5734"/>
        <item m="1" x="2634"/>
        <item m="1" x="7336"/>
        <item m="1" x="1203"/>
        <item m="1" x="5008"/>
        <item m="1" x="7992"/>
        <item m="1" x="2371"/>
        <item m="1" x="3567"/>
        <item m="1" x="1426"/>
        <item m="1" x="4970"/>
        <item m="1" x="761"/>
        <item m="1" x="1945"/>
        <item m="1" x="4293"/>
        <item m="1" x="2450"/>
        <item m="1" x="3624"/>
        <item m="1" x="7422"/>
        <item m="1" x="2676"/>
        <item m="1" x="3055"/>
        <item m="1" x="7065"/>
        <item m="1" x="6265"/>
        <item m="1" x="4798"/>
        <item m="1" x="2184"/>
        <item m="1" x="1653"/>
        <item m="1" x="7126"/>
        <item m="1" x="7280"/>
        <item m="1" x="6707"/>
        <item m="1" x="2177"/>
        <item m="1" x="5542"/>
        <item m="1" x="1010"/>
        <item m="1" x="6761"/>
        <item m="1" x="3732"/>
        <item m="1" x="1590"/>
        <item m="1" x="3479"/>
        <item m="1" x="7352"/>
        <item m="1" x="5446"/>
        <item m="1" x="3866"/>
        <item m="1" x="1233"/>
        <item m="1" x="5508"/>
        <item m="1" x="6006"/>
        <item m="1" x="2249"/>
        <item m="1" x="4873"/>
        <item m="1" x="4339"/>
        <item m="1" x="3103"/>
        <item m="1" x="2270"/>
        <item m="1" x="5858"/>
        <item m="1" x="3680"/>
        <item m="1" x="3190"/>
        <item m="1" x="3867"/>
        <item m="1" x="2262"/>
        <item m="1" x="5029"/>
        <item m="1" x="6981"/>
        <item m="1" x="6434"/>
        <item m="1" x="7761"/>
        <item m="1" x="5288"/>
        <item m="1" x="5085"/>
        <item m="1" x="5944"/>
        <item m="1" x="2671"/>
        <item m="1" x="3135"/>
        <item m="1" x="2185"/>
        <item m="1" x="5273"/>
        <item m="1" x="5107"/>
        <item m="1" x="4667"/>
        <item m="1" x="4000"/>
        <item m="1" x="3320"/>
        <item m="1" x="3280"/>
        <item m="1" x="968"/>
        <item m="1" x="1398"/>
        <item m="1" x="1567"/>
        <item m="1" x="1508"/>
        <item m="1" x="1186"/>
        <item m="1" x="1569"/>
        <item m="1" x="1512"/>
        <item m="1" x="3297"/>
        <item m="1" x="2650"/>
        <item m="1" x="1099"/>
        <item m="1" x="2412"/>
        <item m="1" x="2706"/>
        <item m="1" x="1195"/>
        <item m="1" x="4265"/>
        <item m="1" x="5580"/>
        <item m="1" x="3716"/>
        <item m="1" x="7997"/>
        <item m="1" x="7993"/>
        <item m="1" x="1071"/>
        <item m="1" x="5150"/>
        <item m="1" x="2766"/>
        <item m="1" x="1923"/>
        <item m="1" x="1026"/>
        <item m="1" x="5556"/>
        <item m="1" x="3724"/>
        <item m="1" x="6823"/>
        <item m="1" x="7158"/>
        <item m="1" x="1374"/>
        <item m="1" x="5483"/>
        <item m="1" x="2971"/>
        <item m="1" x="1255"/>
        <item m="1" x="6068"/>
        <item m="1" x="2008"/>
        <item m="1" x="5413"/>
        <item m="1" x="5057"/>
        <item m="1" x="3611"/>
        <item m="1" x="2286"/>
        <item m="1" x="2444"/>
        <item m="1" x="1631"/>
        <item m="1" x="4713"/>
        <item m="1" x="6819"/>
        <item m="1" x="5528"/>
        <item m="1" x="963"/>
        <item m="1" x="1397"/>
        <item m="1" x="6065"/>
        <item m="1" x="5991"/>
        <item m="1" x="2878"/>
        <item m="1" x="1358"/>
        <item m="1" x="6086"/>
        <item m="1" x="6269"/>
        <item m="1" x="6945"/>
        <item m="1" x="1264"/>
        <item m="1" x="2454"/>
        <item m="1" x="3040"/>
        <item m="1" x="1885"/>
        <item m="1" x="1897"/>
        <item m="1" x="2476"/>
        <item m="1" x="5272"/>
        <item m="1" x="3761"/>
        <item m="1" x="7115"/>
        <item m="1" x="4296"/>
        <item m="1" x="5471"/>
        <item m="1" x="7880"/>
        <item m="1" x="6138"/>
        <item m="1" x="6445"/>
        <item m="1" x="5949"/>
        <item m="1" x="4643"/>
        <item m="1" x="7883"/>
        <item m="1" x="1928"/>
        <item m="1" x="2488"/>
        <item m="1" x="3962"/>
        <item m="1" x="5109"/>
        <item m="1" x="5191"/>
        <item m="1" x="7315"/>
        <item m="1" x="5649"/>
        <item m="1" x="1854"/>
        <item m="1" x="6117"/>
        <item m="1" x="6706"/>
        <item m="1" x="3142"/>
        <item m="1" x="5162"/>
        <item m="1" x="6392"/>
        <item m="1" x="1055"/>
        <item m="1" x="2263"/>
        <item m="1" x="7338"/>
        <item m="1" x="7807"/>
        <item m="1" x="3737"/>
        <item m="1" x="3770"/>
        <item m="1" x="6731"/>
        <item m="1" x="3665"/>
        <item m="1" x="3695"/>
        <item m="1" x="1379"/>
        <item m="1" x="5836"/>
        <item m="1" x="2919"/>
        <item m="1" x="7068"/>
        <item m="1" x="5395"/>
        <item m="1" x="5394"/>
        <item m="1" x="7009"/>
        <item m="1" x="2542"/>
        <item m="1" x="7044"/>
        <item m="1" x="4441"/>
        <item m="1" x="7062"/>
        <item m="1" x="5039"/>
        <item m="1" x="1648"/>
        <item m="1" x="3319"/>
        <item m="1" x="1214"/>
        <item m="1" x="2197"/>
        <item m="1" x="1971"/>
        <item m="1" x="5110"/>
        <item m="1" x="5476"/>
        <item m="1" x="3508"/>
        <item m="1" x="6878"/>
        <item m="1" x="1767"/>
        <item m="1" x="1050"/>
        <item m="1" x="6887"/>
        <item m="1" x="2421"/>
        <item m="1" x="1175"/>
        <item m="1" x="5157"/>
        <item m="1" x="4067"/>
        <item m="1" x="6655"/>
        <item m="1" x="2204"/>
        <item m="1" x="7527"/>
        <item m="1" x="7407"/>
        <item m="1" x="1082"/>
        <item m="1" x="3403"/>
        <item m="1" x="1710"/>
        <item m="1" x="1025"/>
        <item m="1" x="2753"/>
        <item m="1" x="1262"/>
        <item m="1" x="5289"/>
        <item m="1" x="731"/>
        <item m="1" x="5253"/>
        <item m="1" x="924"/>
        <item m="1" x="7942"/>
        <item m="1" x="5918"/>
        <item m="1" x="4039"/>
        <item m="1" x="3610"/>
        <item m="1" x="2205"/>
        <item m="1" x="6272"/>
        <item m="1" x="7505"/>
        <item m="1" x="5115"/>
        <item m="1" x="2743"/>
        <item m="1" x="2227"/>
        <item m="1" x="4586"/>
        <item m="1" x="1699"/>
        <item m="1" x="1589"/>
        <item m="1" x="2383"/>
        <item m="1" x="7757"/>
        <item m="1" x="6619"/>
        <item m="1" x="7663"/>
        <item m="1" x="4433"/>
        <item m="1" x="2080"/>
        <item m="1" x="6227"/>
        <item m="1" x="6196"/>
        <item m="1" x="994"/>
        <item m="1" x="7998"/>
        <item m="1" x="6435"/>
        <item m="1" x="6093"/>
        <item m="1" x="1924"/>
        <item m="1" x="6280"/>
        <item m="1" x="5485"/>
        <item m="1" x="7499"/>
        <item m="1" x="6876"/>
        <item m="1" x="3678"/>
        <item m="1" x="2068"/>
        <item m="1" x="1627"/>
        <item m="1" x="2169"/>
        <item m="1" x="7671"/>
        <item m="1" x="3739"/>
        <item m="1" x="2207"/>
        <item m="1" x="7920"/>
        <item m="1" x="2243"/>
        <item m="1" x="2559"/>
        <item m="1" x="7156"/>
        <item m="1" x="803"/>
        <item m="1" x="2683"/>
        <item m="1" x="3378"/>
        <item m="1" x="1691"/>
        <item m="1" x="6560"/>
        <item m="1" x="3963"/>
        <item m="1" x="3386"/>
        <item m="1" x="6441"/>
        <item m="1" x="3424"/>
        <item m="1" x="7028"/>
        <item m="1" x="5421"/>
        <item m="1" x="7098"/>
        <item m="1" x="4225"/>
        <item m="1" x="1017"/>
        <item m="1" x="3296"/>
        <item m="1" x="5141"/>
        <item m="1" x="6353"/>
        <item m="1" x="1303"/>
        <item m="1" x="4071"/>
        <item m="1" x="5814"/>
        <item m="1" x="3858"/>
        <item m="1" x="6997"/>
        <item m="1" x="5611"/>
        <item m="1" x="3787"/>
        <item m="1" x="3112"/>
        <item m="1" x="2199"/>
        <item m="1" x="1802"/>
        <item m="1" x="4732"/>
        <item m="1" x="1363"/>
        <item m="1" x="7990"/>
        <item m="1" x="1926"/>
        <item m="1" x="3539"/>
        <item m="1" x="7472"/>
        <item m="1" x="1850"/>
        <item m="1" x="737"/>
        <item m="1" x="1953"/>
        <item m="1" x="7368"/>
        <item m="1" x="5587"/>
        <item m="1" x="5684"/>
        <item m="1" x="3062"/>
        <item m="1" x="5600"/>
        <item m="1" x="824"/>
        <item m="1" x="6790"/>
        <item m="1" x="2366"/>
        <item m="1" x="7662"/>
        <item m="1" x="7048"/>
        <item m="1" x="6611"/>
        <item m="1" x="1746"/>
        <item m="1" x="5012"/>
        <item m="1" x="2778"/>
        <item m="1" x="852"/>
        <item m="1" x="719"/>
        <item m="1" x="6750"/>
        <item m="1" x="5683"/>
        <item m="1" x="3177"/>
        <item m="1" x="2218"/>
        <item m="1" x="2136"/>
        <item m="1" x="6296"/>
        <item m="1" x="1134"/>
        <item m="1" x="6412"/>
        <item m="1" x="3795"/>
        <item m="1" x="3020"/>
        <item m="1" x="3953"/>
        <item m="1" x="5960"/>
        <item m="1" x="4109"/>
        <item m="1" x="2833"/>
        <item m="1" x="5337"/>
        <item m="1" x="6642"/>
        <item m="1" x="5640"/>
        <item m="1" x="4395"/>
        <item m="1" x="1258"/>
        <item m="1" x="2524"/>
        <item m="1" x="4520"/>
        <item m="1" x="3129"/>
        <item m="1" x="1582"/>
        <item m="1" x="890"/>
        <item m="1" x="6475"/>
        <item m="1" x="3766"/>
        <item m="1" x="2052"/>
        <item m="1" x="1265"/>
        <item m="1" x="3993"/>
        <item m="1" x="5120"/>
        <item m="1" x="3586"/>
        <item m="1" x="5546"/>
        <item m="1" x="6040"/>
        <item m="1" x="4700"/>
        <item m="1" x="1269"/>
        <item m="1" x="799"/>
        <item m="1" x="2349"/>
        <item m="1" x="2752"/>
        <item m="1" x="4958"/>
        <item m="1" x="7794"/>
        <item m="1" x="5428"/>
        <item m="1" x="6910"/>
        <item m="1" x="3092"/>
        <item m="1" x="7273"/>
        <item m="1" x="1155"/>
        <item m="1" x="3477"/>
        <item m="1" x="5475"/>
        <item m="1" x="3930"/>
        <item m="1" x="2598"/>
        <item m="1" x="4080"/>
        <item m="1" x="5853"/>
        <item m="1" x="7467"/>
        <item m="1" x="3087"/>
        <item m="1" x="3367"/>
        <item m="1" x="2652"/>
        <item m="1" x="5189"/>
        <item m="1" x="2363"/>
        <item m="1" x="3917"/>
        <item m="1" x="2692"/>
        <item m="1" x="2860"/>
        <item m="1" x="5213"/>
        <item m="1" x="4308"/>
        <item m="1" x="7431"/>
        <item m="1" x="2054"/>
        <item m="1" x="6295"/>
        <item m="1" x="7052"/>
        <item m="1" x="3429"/>
        <item m="1" x="6385"/>
        <item m="1" x="5626"/>
        <item m="1" x="3480"/>
        <item m="1" x="6575"/>
        <item m="1" x="6697"/>
        <item m="1" x="7553"/>
        <item m="1" x="4072"/>
        <item m="1" x="3150"/>
        <item m="1" x="3600"/>
        <item m="1" x="1377"/>
        <item m="1" x="4890"/>
        <item m="1" x="3462"/>
        <item m="1" x="6271"/>
        <item m="1" x="3906"/>
        <item m="1" x="7022"/>
        <item m="1" x="3452"/>
        <item m="1" x="3800"/>
        <item m="1" x="7417"/>
        <item m="1" x="4779"/>
        <item m="1" x="1980"/>
        <item m="1" x="3354"/>
        <item m="1" x="3816"/>
        <item m="1" x="6312"/>
        <item m="1" x="3620"/>
        <item m="1" x="2815"/>
        <item m="1" x="5063"/>
        <item m="1" x="7783"/>
        <item m="1" x="1568"/>
        <item m="1" x="4474"/>
        <item m="1" x="1285"/>
        <item m="1" x="5293"/>
        <item m="1" x="5312"/>
        <item m="1" x="906"/>
        <item m="1" x="993"/>
        <item m="1" x="7308"/>
        <item m="1" x="7134"/>
        <item m="1" x="4551"/>
        <item m="1" x="1045"/>
        <item m="1" x="907"/>
        <item m="1" x="4859"/>
        <item m="1" x="7513"/>
        <item m="1" x="4453"/>
        <item m="1" x="6774"/>
        <item m="1" x="4373"/>
        <item m="1" x="7224"/>
        <item m="1" x="984"/>
        <item m="1" x="5755"/>
        <item m="1" x="5574"/>
        <item m="1" x="7749"/>
        <item m="1" x="7119"/>
        <item m="1" x="7042"/>
        <item m="1" x="3860"/>
        <item m="1" x="4582"/>
        <item m="1" x="2201"/>
        <item m="1" x="4170"/>
        <item m="1" x="2530"/>
        <item m="1" x="6310"/>
        <item m="1" x="3609"/>
        <item m="1" x="3180"/>
        <item m="1" x="5614"/>
        <item m="1" x="4693"/>
        <item m="1" x="7111"/>
        <item m="1" x="3841"/>
        <item m="1" x="2035"/>
        <item m="1" x="7260"/>
        <item m="1" x="6228"/>
        <item m="1" x="7366"/>
        <item m="1" x="6766"/>
        <item m="1" x="3877"/>
        <item m="1" x="7895"/>
        <item m="1" x="3400"/>
        <item m="1" x="5005"/>
        <item m="1" x="1535"/>
        <item m="1" x="6974"/>
        <item m="1" x="3633"/>
        <item m="1" x="2909"/>
        <item m="1" x="4830"/>
        <item m="1" x="3009"/>
        <item m="1" x="3584"/>
        <item m="1" x="3175"/>
        <item m="1" x="2255"/>
        <item m="1" x="3767"/>
        <item m="1" x="7625"/>
        <item m="1" x="3417"/>
        <item m="1" x="7202"/>
        <item m="1" x="6906"/>
        <item m="1" x="2689"/>
        <item m="1" x="4876"/>
        <item m="1" x="3676"/>
        <item m="1" x="3799"/>
        <item m="1" x="2219"/>
        <item m="1" x="5854"/>
        <item m="1" x="5861"/>
        <item m="1" x="1741"/>
        <item m="1" x="5730"/>
        <item m="1" x="4881"/>
        <item m="1" x="5494"/>
        <item m="1" x="1675"/>
        <item m="1" x="2018"/>
        <item m="1" x="6294"/>
        <item m="1" x="2666"/>
        <item m="1" x="3542"/>
        <item m="1" x="2432"/>
        <item m="1" x="2800"/>
        <item m="1" x="4258"/>
        <item m="1" x="2327"/>
        <item m="1" x="1754"/>
        <item m="1" x="4094"/>
        <item m="1" x="6141"/>
        <item m="1" x="5225"/>
        <item m="1" x="862"/>
        <item m="1" x="5209"/>
        <item m="1" x="5714"/>
        <item m="1" x="3406"/>
        <item m="1" x="4861"/>
        <item m="1" x="2468"/>
        <item m="1" x="2087"/>
        <item m="1" x="6772"/>
        <item m="1" x="3213"/>
        <item m="1" x="1230"/>
        <item m="1" x="2029"/>
        <item m="1" x="6012"/>
        <item m="1" x="4319"/>
        <item m="1" x="5790"/>
        <item m="1" x="7121"/>
        <item m="1" x="6247"/>
        <item m="1" x="4141"/>
        <item m="1" x="6198"/>
        <item m="1" x="1254"/>
        <item m="1" x="4384"/>
        <item m="1" x="1632"/>
        <item m="1" x="802"/>
        <item m="1" x="3383"/>
        <item m="1" x="7561"/>
        <item m="1" x="7223"/>
        <item m="1" x="4933"/>
        <item m="1" x="6387"/>
        <item m="1" x="4902"/>
        <item m="1" x="5695"/>
        <item m="1" x="6554"/>
        <item m="1" x="5081"/>
        <item m="1" x="2237"/>
        <item m="1" x="3199"/>
        <item m="1" x="4652"/>
        <item m="1" x="1778"/>
        <item m="1" x="6052"/>
        <item m="1" x="3492"/>
        <item m="1" x="2934"/>
        <item m="1" x="6379"/>
        <item m="1" x="7673"/>
        <item m="1" x="1373"/>
        <item m="1" x="962"/>
        <item m="1" x="6526"/>
        <item m="1" x="5009"/>
        <item m="1" x="1917"/>
        <item m="1" x="1628"/>
        <item m="1" x="825"/>
        <item m="1" x="4483"/>
        <item m="1" x="4988"/>
        <item m="1" x="7598"/>
        <item m="1" x="3578"/>
        <item m="1" x="5572"/>
        <item m="1" x="7392"/>
        <item m="1" x="6669"/>
        <item m="1" x="2457"/>
        <item m="1" x="7512"/>
        <item m="1" x="3744"/>
        <item m="1" x="7128"/>
        <item m="1" x="3598"/>
        <item m="1" x="7238"/>
        <item m="1" x="3956"/>
        <item m="1" x="6509"/>
        <item m="1" x="5121"/>
        <item m="1" x="6970"/>
        <item m="1" x="2316"/>
        <item m="1" x="7740"/>
        <item m="1" x="5199"/>
        <item m="1" x="3513"/>
        <item m="1" x="1868"/>
        <item m="1" x="6518"/>
        <item m="1" x="3581"/>
        <item m="1" x="1492"/>
        <item m="1" x="5340"/>
        <item m="1" x="7211"/>
        <item m="1" x="7415"/>
        <item m="1" x="1695"/>
        <item m="1" x="4817"/>
        <item m="1" x="7435"/>
        <item m="1" x="722"/>
        <item m="1" x="7677"/>
        <item m="1" x="6699"/>
        <item m="1" x="5951"/>
        <item m="1" x="872"/>
        <item m="1" x="1663"/>
        <item m="1" x="6231"/>
        <item m="1" x="5588"/>
        <item m="1" x="2188"/>
        <item m="1" x="3769"/>
        <item m="1" x="7846"/>
        <item m="1" x="6949"/>
        <item m="1" x="5323"/>
        <item m="1" x="1483"/>
        <item m="1" x="6094"/>
        <item m="1" x="5510"/>
        <item m="1" x="3226"/>
        <item m="1" x="3909"/>
        <item m="1" x="1607"/>
        <item m="1" x="6208"/>
        <item m="1" x="6372"/>
        <item m="1" x="4884"/>
        <item m="1" x="5112"/>
        <item m="1" x="6508"/>
        <item m="1" x="4224"/>
        <item m="1" x="3894"/>
        <item m="1" x="6259"/>
        <item m="1" x="7986"/>
        <item m="1" x="3056"/>
        <item m="1" x="4285"/>
        <item m="1" x="3890"/>
        <item m="1" x="2057"/>
        <item m="1" x="1294"/>
        <item m="1" x="4726"/>
        <item m="1" x="4912"/>
        <item m="1" x="5821"/>
        <item m="1" x="4848"/>
        <item m="1" x="4594"/>
        <item m="1" x="985"/>
        <item m="1" x="6674"/>
        <item m="1" x="6621"/>
        <item m="1" x="1588"/>
        <item m="1" x="5560"/>
        <item m="1" x="5058"/>
        <item m="1" x="7371"/>
        <item m="1" x="6220"/>
        <item m="1" x="7578"/>
        <item m="1" x="3707"/>
        <item m="1" x="5482"/>
        <item m="1" x="2279"/>
        <item m="1" x="3641"/>
        <item m="1" x="5097"/>
        <item m="1" x="6978"/>
        <item m="1" x="7118"/>
        <item m="1" x="3500"/>
        <item m="1" x="1142"/>
        <item m="1" x="6019"/>
        <item m="1" x="3933"/>
        <item m="1" x="5655"/>
        <item m="1" x="1874"/>
        <item m="1" x="3447"/>
        <item m="1" x="4793"/>
        <item m="1" x="3908"/>
        <item m="1" x="7147"/>
        <item m="1" x="4936"/>
        <item m="1" x="5151"/>
        <item m="1" x="1550"/>
        <item m="1" x="3289"/>
        <item m="1" x="7902"/>
        <item m="1" x="2420"/>
        <item m="1" x="5086"/>
        <item m="1" x="1074"/>
        <item m="1" x="5617"/>
        <item m="1" x="3036"/>
        <item m="1" x="1554"/>
        <item m="1" x="5368"/>
        <item m="1" x="4626"/>
        <item m="1" x="2624"/>
        <item m="1" x="6799"/>
        <item m="1" x="4481"/>
        <item m="1" x="6966"/>
        <item m="1" x="3720"/>
        <item m="1" x="811"/>
        <item m="1" x="7219"/>
        <item m="1" x="4454"/>
        <item m="1" x="2685"/>
        <item m="1" x="6191"/>
        <item m="1" x="4974"/>
        <item m="1" x="1234"/>
        <item m="1" x="2084"/>
        <item m="1" x="6993"/>
        <item m="1" x="7705"/>
        <item m="1" x="1493"/>
        <item m="1" x="2276"/>
        <item m="1" x="3352"/>
        <item m="1" x="4348"/>
        <item m="1" x="3410"/>
        <item m="1" x="5412"/>
        <item m="1" x="1160"/>
        <item m="1" x="4321"/>
        <item m="1" x="7964"/>
        <item m="1" x="7066"/>
        <item m="1" x="5915"/>
        <item m="1" x="6562"/>
        <item m="1" x="6467"/>
        <item m="1" x="5134"/>
        <item m="1" x="6089"/>
        <item m="1" x="2826"/>
        <item m="1" x="4634"/>
        <item m="1" x="1284"/>
        <item m="1" x="3470"/>
        <item m="1" x="954"/>
        <item m="1" x="7235"/>
        <item m="1" x="3699"/>
        <item m="1" x="3163"/>
        <item m="1" x="7572"/>
        <item m="1" x="1454"/>
        <item m="1" x="1227"/>
        <item m="1" x="2566"/>
        <item m="1" x="2024"/>
        <item m="1" x="1774"/>
        <item m="1" x="1687"/>
        <item m="1" x="4591"/>
        <item m="1" x="1609"/>
        <item m="1" x="4132"/>
        <item m="1" x="3973"/>
        <item m="1" x="1051"/>
        <item m="1" x="3832"/>
        <item m="1" x="6099"/>
        <item m="1" x="4991"/>
        <item m="1" x="4011"/>
        <item m="1" x="4443"/>
        <item m="1" x="1027"/>
        <item m="1" x="2041"/>
        <item m="1" x="7001"/>
        <item m="1" x="6786"/>
        <item m="1" x="1674"/>
        <item m="1" x="5625"/>
        <item m="1" x="6382"/>
        <item m="1" x="4006"/>
        <item m="1" x="875"/>
        <item m="1" x="1220"/>
        <item m="1" x="2967"/>
        <item m="1" x="7706"/>
        <item m="1" x="765"/>
        <item m="1" x="4619"/>
        <item m="1" x="7167"/>
        <item m="1" x="4107"/>
        <item m="1" x="5903"/>
        <item m="1" x="2910"/>
        <item m="1" x="7267"/>
        <item m="1" x="5275"/>
        <item m="1" x="6352"/>
        <item m="1" x="3022"/>
        <item m="1" x="4251"/>
        <item m="1" x="4204"/>
        <item m="1" x="7967"/>
        <item m="1" x="6758"/>
        <item m="1" x="3151"/>
        <item m="1" x="6051"/>
        <item m="1" x="700"/>
        <item m="1" x="4610"/>
        <item m="1" x="7957"/>
        <item m="1" x="4944"/>
        <item m="1" x="4552"/>
        <item m="1" x="3202"/>
        <item m="1" x="2208"/>
        <item m="1" x="3808"/>
        <item m="1" x="7145"/>
        <item m="1" x="6659"/>
        <item m="1" x="1828"/>
        <item m="1" x="4393"/>
        <item m="1" x="6782"/>
        <item m="1" x="2023"/>
        <item m="1" x="5341"/>
        <item m="1" x="2502"/>
        <item m="1" x="3392"/>
        <item m="1" x="5396"/>
        <item m="1" x="2165"/>
        <item m="1" x="5946"/>
        <item m="1" x="2038"/>
        <item m="1" x="4541"/>
        <item m="1" x="5639"/>
        <item m="1" x="4768"/>
        <item m="1" x="1070"/>
        <item m="1" x="5078"/>
        <item m="1" x="6319"/>
        <item m="1" x="4247"/>
        <item m="1" x="1290"/>
        <item m="1" x="7497"/>
        <item m="1" x="2880"/>
        <item m="1" x="6719"/>
        <item m="1" x="5520"/>
        <item m="1" x="6397"/>
        <item m="1" x="2980"/>
        <item m="1" x="2820"/>
        <item m="1" x="3460"/>
        <item m="1" x="7896"/>
        <item m="1" x="2194"/>
        <item m="1" x="1174"/>
        <item m="1" x="3249"/>
        <item m="1" x="5834"/>
        <item m="1" x="7596"/>
        <item m="1" x="706"/>
        <item m="1" x="5934"/>
        <item m="1" x="4074"/>
        <item m="1" x="5851"/>
        <item m="1" x="5235"/>
        <item m="1" x="6698"/>
        <item m="1" x="6153"/>
        <item m="1" x="6866"/>
        <item m="1" x="6652"/>
        <item m="1" x="6496"/>
        <item m="1" x="7554"/>
        <item m="1" x="1551"/>
        <item m="1" x="5098"/>
        <item m="1" x="6348"/>
        <item m="1" x="7928"/>
        <item m="1" x="4012"/>
        <item m="1" x="795"/>
        <item m="1" x="4122"/>
        <item m="1" x="4566"/>
        <item m="1" x="3549"/>
        <item m="1" x="1984"/>
        <item m="1" x="4404"/>
        <item m="1" x="2368"/>
        <item m="1" x="7723"/>
        <item m="1" x="3051"/>
        <item m="1" x="4148"/>
        <item m="1" x="2076"/>
        <item m="1" x="1694"/>
        <item m="1" x="5410"/>
        <item m="1" x="1816"/>
        <item m="1" x="7393"/>
        <item m="1" x="2077"/>
        <item m="1" x="2505"/>
        <item m="1" x="7138"/>
        <item m="1" x="1986"/>
        <item m="1" x="1076"/>
        <item m="1" x="3277"/>
        <item m="1" x="2777"/>
        <item m="1" x="2148"/>
        <item m="1" x="2110"/>
        <item m="1" x="5297"/>
        <item m="1" x="5800"/>
        <item m="1" x="3184"/>
        <item m="1" x="3730"/>
        <item m="1" x="997"/>
        <item m="1" x="6452"/>
        <item m="1" x="3958"/>
        <item m="1" x="1300"/>
        <item m="1" x="1345"/>
        <item m="1" x="6016"/>
        <item m="1" x="2799"/>
        <item m="1" x="1291"/>
        <item m="1" x="2215"/>
        <item m="1" x="7548"/>
        <item m="1" x="5810"/>
        <item m="1" x="6197"/>
        <item m="1" x="4029"/>
        <item m="1" x="771"/>
        <item m="1" x="967"/>
        <item m="1" x="1064"/>
        <item m="1" x="1881"/>
        <item m="1" x="5371"/>
        <item m="1" x="3899"/>
        <item m="1" x="5601"/>
        <item m="1" x="5648"/>
        <item m="1" x="4919"/>
        <item m="1" x="6107"/>
        <item m="1" x="7531"/>
        <item m="1" x="5675"/>
        <item m="1" x="3995"/>
        <item m="1" x="1369"/>
        <item m="1" x="7739"/>
        <item m="1" x="6361"/>
        <item m="1" x="5407"/>
        <item m="1" x="4495"/>
        <item m="1" x="7395"/>
        <item m="1" x="6651"/>
        <item m="1" x="5544"/>
        <item m="1" x="5899"/>
        <item m="1" x="6827"/>
        <item m="1" x="3505"/>
        <item m="1" x="911"/>
        <item m="1" x="6984"/>
        <item m="1" x="3010"/>
        <item m="1" x="2304"/>
        <item m="1" x="5805"/>
        <item m="1" x="1748"/>
        <item m="1" x="5784"/>
        <item m="1" x="5726"/>
        <item m="1" x="1964"/>
        <item m="1" x="4106"/>
        <item m="1" x="2396"/>
        <item m="1" x="5000"/>
        <item m="1" x="2549"/>
        <item m="1" x="7852"/>
        <item m="1" x="3840"/>
        <item m="1" x="5354"/>
        <item m="1" x="3521"/>
        <item m="1" x="6937"/>
        <item m="1" x="1152"/>
        <item m="1" x="5935"/>
        <item m="1" x="7820"/>
        <item m="1" x="5952"/>
        <item m="1" x="755"/>
        <item m="1" x="6171"/>
        <item m="1" x="7140"/>
        <item m="1" x="1939"/>
        <item m="1" x="735"/>
        <item m="1" x="5563"/>
        <item m="1" x="3078"/>
        <item m="1" x="6515"/>
        <item m="1" x="1873"/>
        <item m="1" x="7360"/>
        <item m="1" x="6285"/>
        <item m="1" x="3754"/>
        <item m="1" x="3941"/>
        <item m="1" x="4509"/>
        <item m="1" x="2725"/>
        <item m="1" x="6705"/>
        <item m="1" x="4947"/>
        <item m="1" x="5879"/>
        <item m="1" x="2425"/>
        <item m="1" x="7804"/>
        <item m="1" x="5686"/>
        <item m="1" x="5722"/>
        <item m="1" x="7369"/>
        <item m="1" x="7930"/>
        <item m="1" x="5244"/>
        <item m="1" x="7343"/>
        <item m="1" x="3178"/>
        <item m="1" x="2707"/>
        <item m="1" x="1966"/>
        <item m="1" x="7446"/>
        <item m="1" x="7772"/>
        <item m="1" x="5911"/>
        <item m="1" x="7893"/>
        <item m="1" x="2365"/>
        <item m="1" x="5659"/>
        <item m="1" x="4927"/>
        <item m="1" x="5399"/>
        <item m="1" x="1425"/>
        <item m="1" x="4844"/>
        <item m="1" x="6268"/>
        <item m="1" x="6033"/>
        <item m="1" x="2202"/>
        <item m="1" x="6305"/>
        <item m="1" x="2606"/>
        <item m="1" x="7619"/>
        <item m="1" x="6277"/>
        <item m="1" x="7010"/>
        <item m="1" x="6752"/>
        <item m="1" x="5018"/>
        <item m="1" x="6992"/>
        <item m="1" x="7885"/>
        <item m="1" x="4058"/>
        <item m="1" x="4435"/>
        <item m="1" x="5490"/>
        <item m="1" x="4874"/>
        <item m="1" x="5526"/>
        <item m="1" x="4103"/>
        <item m="1" x="7321"/>
        <item m="1" x="3913"/>
        <item m="1" x="2792"/>
        <item m="1" x="7054"/>
        <item m="1" x="1990"/>
        <item m="1" x="6148"/>
        <item m="1" x="5049"/>
        <item m="1" x="7410"/>
        <item m="1" x="6328"/>
        <item m="1" x="5974"/>
        <item m="1" x="6695"/>
        <item m="1" x="5812"/>
        <item m="1" x="5877"/>
        <item m="1" x="4899"/>
        <item m="1" x="3445"/>
        <item m="1" x="4695"/>
        <item m="1" x="4535"/>
        <item m="1" x="6885"/>
        <item m="1" x="5948"/>
        <item m="1" x="5664"/>
        <item m="1" x="1168"/>
        <item m="1" x="4625"/>
        <item m="1" x="5566"/>
        <item m="1" x="7430"/>
        <item m="1" x="5386"/>
        <item m="1" x="1034"/>
        <item m="1" x="6415"/>
        <item m="1" x="1526"/>
        <item m="1" x="6714"/>
        <item m="1" x="3125"/>
        <item m="1" x="3783"/>
        <item m="1" x="2245"/>
        <item m="1" x="5499"/>
        <item m="1" x="7540"/>
        <item m="1" x="4799"/>
        <item m="1" x="2675"/>
        <item m="1" x="5945"/>
        <item m="1" x="7151"/>
        <item m="1" x="7549"/>
        <item m="1" x="1315"/>
        <item m="1" x="2659"/>
        <item m="1" x="1735"/>
        <item m="1" x="2309"/>
        <item m="1" x="1435"/>
        <item m="1" x="5303"/>
        <item m="1" x="1740"/>
        <item m="1" x="5090"/>
        <item m="1" x="1008"/>
        <item m="1" x="7591"/>
        <item m="1" x="3205"/>
        <item m="1" x="2328"/>
        <item m="1" x="5214"/>
        <item m="1" x="1545"/>
        <item m="1" x="5793"/>
        <item m="1" x="7035"/>
        <item m="1" x="6447"/>
        <item m="1" x="3217"/>
        <item m="1" x="2347"/>
        <item m="1" x="3491"/>
        <item m="1" x="3357"/>
        <item m="1" x="3498"/>
        <item m="1" x="971"/>
        <item m="1" x="5541"/>
        <item m="1" x="3373"/>
        <item m="1" x="7477"/>
        <item m="1" x="7204"/>
        <item m="1" x="7613"/>
        <item m="1" x="1644"/>
        <item m="1" x="6390"/>
        <item m="1" x="7857"/>
        <item m="1" x="3052"/>
        <item m="1" x="5377"/>
        <item m="1" x="1571"/>
        <item m="1" x="1689"/>
        <item m="1" x="770"/>
        <item m="1" x="736"/>
        <item m="1" x="3464"/>
        <item m="1" x="5479"/>
        <item m="1" x="3779"/>
        <item m="1" x="1892"/>
        <item m="1" x="3229"/>
        <item m="1" x="3000"/>
        <item m="1" x="2272"/>
        <item m="1" x="6720"/>
        <item m="1" x="4823"/>
        <item m="1" x="4181"/>
        <item m="1" x="2703"/>
        <item m="1" x="3943"/>
        <item m="1" x="7244"/>
        <item m="1" x="1781"/>
        <item m="1" x="5616"/>
        <item m="1" x="969"/>
        <item m="1" x="3801"/>
        <item m="1" x="5282"/>
        <item m="1" x="2209"/>
        <item m="1" x="5237"/>
        <item m="1" x="7732"/>
        <item m="1" x="2299"/>
        <item m="1" x="6535"/>
        <item m="1" x="6282"/>
        <item m="1" x="3124"/>
        <item m="1" x="2303"/>
        <item m="1" x="5751"/>
        <item m="1" x="2025"/>
        <item m="1" x="876"/>
        <item m="1" x="7865"/>
        <item m="1" x="823"/>
        <item m="1" x="1931"/>
        <item m="1" x="1955"/>
        <item m="1" x="3310"/>
        <item m="1" x="4826"/>
        <item m="1" x="3189"/>
        <item m="1" x="4147"/>
        <item m="1" x="1682"/>
        <item m="1" x="1515"/>
        <item m="1" x="2462"/>
        <item m="1" x="2983"/>
        <item m="1" x="6252"/>
        <item m="1" x="5907"/>
        <item m="1" x="4583"/>
        <item m="1" x="1028"/>
        <item m="1" x="4357"/>
        <item m="1" x="1182"/>
        <item m="1" x="3667"/>
        <item m="1" x="5830"/>
        <item m="1" x="3603"/>
        <item m="1" x="6183"/>
        <item m="1" x="6895"/>
        <item m="1" x="7355"/>
        <item m="1" x="2527"/>
        <item m="1" x="4805"/>
        <item m="1" x="2246"/>
        <item m="1" x="5398"/>
        <item m="1" x="6534"/>
        <item m="1" x="4598"/>
        <item m="1" x="5243"/>
        <item m="1" x="5429"/>
        <item m="1" x="4864"/>
        <item m="1" x="4449"/>
        <item m="1" x="4990"/>
        <item m="1" x="2874"/>
        <item m="1" x="1387"/>
        <item m="1" x="3701"/>
        <item m="1" x="7586"/>
        <item m="1" x="6882"/>
        <item m="1" x="6507"/>
        <item m="1" x="5846"/>
        <item m="1" x="7295"/>
        <item m="1" x="1005"/>
        <item m="1" x="1007"/>
        <item m="1" x="6100"/>
        <item m="1" x="6239"/>
        <item m="1" x="4133"/>
        <item m="1" x="7349"/>
        <item m="1" x="1283"/>
        <item m="1" x="4518"/>
        <item m="1" x="1654"/>
        <item m="1" x="7168"/>
        <item m="1" x="1714"/>
        <item m="1" x="4193"/>
        <item m="1" x="2403"/>
        <item m="1" x="6472"/>
        <item m="1" x="7503"/>
        <item m="1" x="2643"/>
        <item m="1" x="4302"/>
        <item m="1" x="3592"/>
        <item m="1" x="3594"/>
        <item m="1" x="4187"/>
        <item m="1" x="758"/>
        <item m="1" x="7185"/>
        <item m="1" x="6113"/>
        <item m="1" x="2334"/>
        <item m="1" x="7600"/>
        <item m="1" x="1252"/>
        <item m="1" x="3027"/>
        <item m="1" x="6947"/>
        <item m="1" x="4880"/>
        <item m="1" x="3510"/>
        <item m="1" x="7302"/>
        <item m="1" x="1242"/>
        <item m="1" x="1975"/>
        <item m="1" x="2995"/>
        <item m="1" x="5287"/>
        <item m="1" x="3918"/>
        <item m="1" x="6530"/>
        <item m="1" x="6360"/>
        <item m="1" x="3999"/>
        <item m="1" x="2812"/>
        <item m="1" x="6862"/>
        <item m="1" x="1003"/>
        <item m="1" x="3717"/>
        <item m="1" x="5456"/>
        <item m="1" x="4955"/>
        <item m="1" x="7691"/>
        <item m="1" x="7974"/>
        <item m="1" x="6768"/>
        <item m="1" x="2133"/>
        <item m="1" x="5035"/>
        <item m="1" x="7745"/>
        <item m="1" x="7458"/>
        <item m="1" x="7536"/>
        <item m="1" x="2595"/>
        <item m="1" x="4242"/>
        <item m="1" x="4314"/>
        <item m="1" x="7089"/>
        <item m="1" x="3439"/>
        <item m="1" x="7375"/>
        <item m="1" x="1019"/>
        <item m="1" x="3494"/>
        <item m="1" x="5014"/>
        <item m="1" x="6809"/>
        <item m="1" x="6566"/>
        <item m="1" x="4561"/>
        <item m="1" x="4786"/>
        <item m="1" x="7918"/>
        <item m="1" x="2765"/>
        <item m="1" x="6923"/>
        <item m="1" x="3786"/>
        <item m="1" x="6941"/>
        <item m="1" x="4967"/>
        <item m="1" x="4928"/>
        <item m="1" x="1956"/>
        <item m="1" x="1624"/>
        <item m="1" x="6466"/>
        <item m="1" x="7741"/>
        <item m="1" x="5717"/>
        <item m="1" x="3932"/>
        <item m="1" x="6004"/>
        <item m="1" x="2536"/>
        <item m="1" x="4385"/>
        <item m="1" x="1375"/>
        <item m="1" x="5802"/>
        <item m="1" x="4143"/>
        <item m="1" x="6309"/>
        <item m="1" x="7445"/>
        <item m="1" x="6739"/>
        <item m="1" x="1465"/>
        <item m="1" x="3569"/>
        <item m="1" x="2220"/>
        <item m="1" x="6013"/>
        <item m="1" x="3420"/>
        <item m="1" x="6062"/>
        <item m="1" x="5724"/>
        <item m="1" x="5190"/>
        <item m="1" x="4703"/>
        <item m="1" x="1085"/>
        <item m="1" x="2281"/>
        <item m="1" x="2258"/>
        <item m="1" x="3482"/>
        <item m="1" x="6811"/>
        <item m="1" x="6763"/>
        <item m="1" x="3359"/>
        <item m="1" x="7954"/>
        <item m="1" x="4383"/>
        <item m="1" x="6023"/>
        <item m="1" x="6329"/>
        <item m="1" x="5682"/>
        <item m="1" x="2993"/>
        <item m="1" x="3755"/>
        <item m="1" x="2680"/>
        <item m="1" x="1573"/>
        <item m="1" x="2151"/>
        <item m="1" x="6523"/>
        <item m="1" x="3944"/>
        <item m="1" x="2553"/>
        <item m="1" x="7672"/>
        <item m="1" x="3255"/>
        <item m="1" x="5567"/>
        <item m="1" x="5234"/>
        <item m="1" x="3771"/>
        <item m="1" x="3033"/>
        <item m="1" x="4846"/>
        <item m="1" x="7597"/>
        <item m="1" x="5391"/>
        <item m="1" x="7179"/>
        <item m="1" x="5060"/>
        <item m="1" x="2428"/>
        <item m="1" x="6967"/>
        <item m="1" x="2456"/>
        <item m="1" x="7221"/>
        <item m="1" x="4665"/>
        <item m="1" x="7903"/>
        <item m="1" x="6517"/>
        <item m="1" x="6500"/>
        <item m="1" x="5584"/>
        <item m="1" x="1598"/>
        <item m="1" x="2321"/>
        <item m="1" x="854"/>
        <item m="1" x="5292"/>
        <item m="1" x="6114"/>
        <item m="1" x="3814"/>
        <item m="1" x="1596"/>
        <item m="1" x="5376"/>
        <item m="1" x="7279"/>
        <item m="1" x="5549"/>
        <item m="1" x="7958"/>
        <item m="1" x="5596"/>
        <item m="1" x="5864"/>
        <item m="1" x="1001"/>
        <item m="1" x="3049"/>
        <item m="1" x="6132"/>
        <item m="1" x="7815"/>
        <item m="1" x="5030"/>
        <item m="1" x="7951"/>
        <item m="1" x="4306"/>
        <item m="1" x="6283"/>
        <item m="1" x="4172"/>
        <item m="1" x="5884"/>
        <item m="1" x="6944"/>
        <item m="1" x="1976"/>
        <item m="1" x="1827"/>
        <item m="1" x="2378"/>
        <item m="1" x="1436"/>
        <item m="1" x="5352"/>
        <item m="1" x="6300"/>
        <item m="1" x="1245"/>
        <item m="1" x="5349"/>
        <item m="1" x="2644"/>
        <item m="1" x="7180"/>
        <item m="1" x="1304"/>
        <item m="1" x="2501"/>
        <item m="1" x="6900"/>
        <item m="1" x="3524"/>
        <item m="1" x="2783"/>
        <item m="1" x="7979"/>
        <item m="1" x="6480"/>
        <item m="1" x="4329"/>
        <item m="1" x="5389"/>
        <item m="1" x="6582"/>
        <item m="1" x="4360"/>
        <item m="1" x="6005"/>
        <item m="1" x="4140"/>
        <item m="1" x="2465"/>
        <item m="1" x="4096"/>
        <item m="1" x="4311"/>
        <item m="1" x="2252"/>
        <item m="1" x="1385"/>
        <item m="1" x="6875"/>
        <item m="1" x="2710"/>
        <item m="1" x="7210"/>
        <item m="1" x="1595"/>
        <item m="1" x="1312"/>
        <item m="1" x="4162"/>
        <item m="1" x="3422"/>
        <item m="1" x="3193"/>
        <item m="1" x="6314"/>
        <item m="1" x="7243"/>
        <item m="1" x="2658"/>
        <item m="1" x="6648"/>
        <item m="1" x="3548"/>
        <item m="1" x="7322"/>
        <item m="1" x="1779"/>
        <item m="1" x="3311"/>
        <item m="1" x="5701"/>
        <item m="1" x="4057"/>
        <item m="1" x="1896"/>
        <item m="1" x="5844"/>
        <item m="1" x="2888"/>
        <item m="1" x="6754"/>
        <item m="1" x="1960"/>
        <item m="1" x="6029"/>
        <item m="1" x="5419"/>
        <item m="1" x="7788"/>
        <item m="1" x="4692"/>
        <item m="1" x="7518"/>
        <item m="1" x="4017"/>
        <item m="1" x="5642"/>
        <item m="1" x="2984"/>
        <item m="1" x="4191"/>
        <item m="1" x="7271"/>
        <item m="1" x="4574"/>
        <item m="1" x="7910"/>
        <item m="1" x="4753"/>
        <item m="1" x="1974"/>
        <item m="1" x="1611"/>
        <item m="1" x="3126"/>
        <item m="1" x="3679"/>
        <item m="1" x="1448"/>
        <item m="1" x="3214"/>
        <item m="1" x="915"/>
        <item m="1" x="7063"/>
        <item m="1" x="3574"/>
        <item m="1" x="6825"/>
        <item m="1" x="2708"/>
        <item m="1" x="4764"/>
        <item m="1" x="4505"/>
        <item m="1" x="4987"/>
        <item m="1" x="1862"/>
        <item m="1" x="952"/>
        <item m="1" x="1616"/>
        <item m="1" x="5658"/>
        <item m="1" x="4155"/>
        <item m="1" x="780"/>
        <item m="1" x="5787"/>
        <item m="1" x="818"/>
        <item m="1" x="6458"/>
        <item m="1" x="1736"/>
        <item m="1" x="1543"/>
        <item m="1" x="965"/>
        <item m="1" x="4075"/>
        <item m="1" x="7240"/>
        <item m="1" x="4584"/>
        <item m="1" x="4560"/>
        <item m="1" x="3430"/>
        <item m="1" x="2947"/>
        <item m="1" x="3884"/>
        <item m="1" x="7436"/>
        <item m="1" x="5498"/>
        <item m="1" x="6769"/>
        <item m="1" x="6473"/>
        <item m="1" x="5670"/>
        <item m="1" x="1273"/>
        <item m="1" x="4904"/>
        <item m="1" x="7776"/>
        <item m="1" x="7155"/>
        <item m="1" x="5254"/>
        <item m="1" x="6407"/>
        <item m="1" x="4698"/>
        <item m="1" x="1421"/>
        <item m="1" x="7774"/>
        <item m="1" x="3937"/>
        <item m="1" x="1184"/>
        <item m="1" x="3849"/>
        <item m="1" x="5204"/>
        <item m="1" x="4650"/>
        <item m="1" x="2458"/>
        <item m="1" x="5653"/>
        <item m="1" x="3096"/>
        <item m="1" x="5736"/>
        <item m="1" x="5633"/>
        <item m="1" x="7599"/>
        <item m="1" x="1656"/>
        <item m="1" x="2952"/>
        <item m="1" x="3265"/>
        <item m="1" x="7427"/>
        <item m="1" x="3988"/>
        <item m="1" x="3794"/>
        <item m="1" x="2325"/>
        <item m="1" x="7017"/>
        <item m="1" x="3961"/>
        <item m="1" x="4134"/>
        <item m="1" x="3309"/>
        <item m="1" x="7819"/>
        <item m="1" x="1817"/>
        <item m="1" x="4391"/>
        <item m="1" x="6525"/>
        <item m="1" x="2367"/>
        <item m="1" x="6666"/>
        <item m="1" x="4337"/>
        <item m="1" x="726"/>
        <item m="1" x="2922"/>
        <item m="1" x="3669"/>
        <item m="1" x="4689"/>
        <item m="1" x="7190"/>
        <item m="1" x="2385"/>
        <item m="1" x="4506"/>
        <item m="1" x="2464"/>
        <item m="1" x="2851"/>
        <item m="1" x="7743"/>
        <item m="1" x="2961"/>
        <item m="1" x="864"/>
        <item m="1" x="6495"/>
        <item m="1" x="5762"/>
        <item m="1" x="4623"/>
        <item m="1" x="2453"/>
        <item m="1" x="1090"/>
        <item m="1" x="7406"/>
        <item m="1" x="6689"/>
        <item m="1" x="3324"/>
        <item m="1" x="2855"/>
        <item m="1" x="6002"/>
        <item m="1" x="6513"/>
        <item m="1" x="2544"/>
        <item m="1" x="7165"/>
        <item m="1" x="2014"/>
        <item m="1" x="813"/>
        <item m="1" x="1422"/>
        <item m="1" x="4367"/>
        <item m="1" x="3123"/>
        <item m="1" x="4063"/>
        <item m="1" x="1676"/>
        <item m="1" x="6902"/>
        <item m="1" x="1434"/>
        <item m="1" x="787"/>
        <item m="1" x="6808"/>
        <item m="1" x="739"/>
        <item m="1" x="6156"/>
        <item m="1" x="1623"/>
        <item m="1" x="800"/>
        <item m="1" x="6389"/>
        <item m="1" x="6082"/>
        <item m="1" x="1270"/>
        <item m="1" x="1018"/>
        <item m="1" x="4115"/>
        <item m="1" x="5140"/>
        <item m="1" x="4273"/>
        <item m="1" x="4776"/>
        <item m="1" x="5963"/>
        <item m="1" x="3110"/>
        <item m="1" x="1059"/>
        <item m="1" x="5761"/>
        <item m="1" x="6169"/>
        <item m="1" x="5513"/>
        <item m="1" x="1729"/>
        <item m="1" x="4600"/>
        <item m="1" x="2354"/>
        <item m="1" x="4291"/>
        <item m="1" x="7624"/>
        <item m="1" x="1311"/>
        <item m="1" x="1916"/>
        <item m="1" x="832"/>
        <item m="1" x="7683"/>
        <item m="1" x="938"/>
        <item m="1" x="3835"/>
        <item m="1" x="4989"/>
        <item m="1" x="6732"/>
        <item m="1" x="2013"/>
        <item m="1" x="4592"/>
        <item m="1" x="7373"/>
        <item m="1" x="2591"/>
        <item m="1" x="3966"/>
        <item m="1" x="4257"/>
        <item m="1" x="7058"/>
        <item m="1" x="3168"/>
        <item m="1" x="7144"/>
        <item m="1" x="5681"/>
        <item m="1" x="5721"/>
        <item m="1" x="7686"/>
        <item m="1" x="3818"/>
        <item m="1" x="4430"/>
        <item m="1" x="3646"/>
        <item m="1" x="7332"/>
        <item m="1" x="5044"/>
        <item m="1" x="3273"/>
        <item m="1" x="2124"/>
        <item m="1" x="2736"/>
        <item m="1" x="1794"/>
        <item m="1" x="3829"/>
        <item m="1" x="6916"/>
        <item m="1" x="7836"/>
        <item m="1" x="4612"/>
        <item m="1" x="1523"/>
        <item m="1" x="3543"/>
        <item m="1" x="7923"/>
        <item m="1" x="1361"/>
        <item m="1" x="4382"/>
        <item m="1" x="5108"/>
        <item m="1" x="5296"/>
        <item m="1" x="3804"/>
        <item m="1" x="1308"/>
        <item m="1" x="3554"/>
        <item m="1" x="7886"/>
        <item m="1" x="874"/>
        <item m="1" x="2348"/>
        <item m="1" x="7509"/>
        <item m="1" x="4347"/>
        <item m="1" x="1068"/>
        <item m="1" x="5529"/>
        <item m="1" x="2561"/>
        <item m="1" x="3728"/>
        <item m="1" x="4756"/>
        <item m="1" x="3853"/>
        <item m="1" x="5856"/>
        <item m="1" x="3660"/>
        <item m="1" x="1494"/>
        <item m="1" x="7803"/>
        <item m="1" x="6112"/>
        <item m="1" x="5452"/>
        <item m="1" x="3784"/>
        <item m="1" x="7380"/>
        <item m="1" x="3082"/>
        <item m="1" x="3271"/>
        <item m="1" x="2277"/>
        <item m="1" x="1938"/>
        <item m="1" x="2545"/>
        <item m="1" x="5711"/>
        <item m="1" x="7937"/>
        <item m="1" x="5455"/>
        <item m="1" x="2785"/>
        <item m="1" x="2162"/>
        <item m="1" x="3465"/>
        <item m="1" x="767"/>
        <item m="1" x="2921"/>
        <item m="1" x="970"/>
        <item m="1" x="752"/>
        <item m="1" x="6854"/>
        <item m="1" x="2943"/>
        <item m="1" x="5631"/>
        <item m="1" x="6263"/>
        <item m="1" x="5233"/>
        <item m="1" x="3070"/>
        <item m="1" x="1100"/>
        <item m="1" x="2541"/>
        <item m="1" x="5185"/>
        <item m="1" x="948"/>
        <item m="1" x="1541"/>
        <item m="1" x="1509"/>
        <item m="1" x="1279"/>
        <item m="1" x="1236"/>
        <item m="1" x="4169"/>
        <item m="1" x="5575"/>
        <item m="1" x="5094"/>
        <item m="1" x="4128"/>
        <item m="1" x="5472"/>
        <item m="1" x="7897"/>
        <item m="1" x="3895"/>
        <item m="1" x="1247"/>
        <item m="1" x="4780"/>
        <item m="1" x="6948"/>
        <item m="1" x="2152"/>
        <item m="1" x="7850"/>
        <item m="1" x="3813"/>
        <item m="1" x="3950"/>
        <item m="1" x="2554"/>
        <item m="1" x="3261"/>
        <item m="1" x="1077"/>
        <item m="1" x="4380"/>
        <item m="1" x="1951"/>
        <item m="1" x="3132"/>
        <item m="1" x="5166"/>
        <item m="1" x="4077"/>
        <item m="1" x="5931"/>
        <item m="1" x="1205"/>
        <item m="1" x="4913"/>
        <item m="1" x="3989"/>
        <item m="1" x="3114"/>
        <item m="1" x="5779"/>
        <item m="1" x="4419"/>
        <item m="1" x="4602"/>
        <item m="1" x="7078"/>
        <item m="1" x="1147"/>
        <item m="1" x="4593"/>
        <item m="1" x="7424"/>
        <item m="1" x="6715"/>
        <item m="1" x="6175"/>
        <item m="1" x="2540"/>
        <item m="1" x="5977"/>
        <item m="1" x="7055"/>
        <item m="1" x="3637"/>
        <item m="1" x="5106"/>
        <item m="1" x="2407"/>
        <item m="1" x="1183"/>
        <item m="1" x="1405"/>
        <item m="1" x="2728"/>
        <item m="1" x="5458"/>
        <item m="1" x="1752"/>
        <item m="1" x="4627"/>
        <item m="1" x="3461"/>
        <item m="1" x="5718"/>
        <item m="1" x="5222"/>
        <item m="1" x="7201"/>
        <item m="1" x="7832"/>
        <item m="1" x="3138"/>
        <item m="1" x="6836"/>
        <item m="1" x="2346"/>
        <item m="1" x="6855"/>
        <item m="1" x="5975"/>
        <item m="1" x="1562"/>
        <item m="1" x="3431"/>
        <item m="1" x="3825"/>
        <item m="1" x="5957"/>
        <item m="1" x="7252"/>
        <item m="1" x="988"/>
        <item m="1" x="1310"/>
        <item m="1" x="6851"/>
        <item m="1" x="3892"/>
        <item m="1" x="6018"/>
        <item m="1" x="4320"/>
        <item m="1" x="7157"/>
        <item m="1" x="1625"/>
        <item m="1" x="5258"/>
        <item m="1" x="5630"/>
        <item m="1" x="6783"/>
        <item m="1" x="7398"/>
        <item m="1" x="951"/>
        <item m="1" x="4349"/>
        <item m="1" x="2120"/>
        <item m="1" x="3654"/>
        <item m="1" x="7242"/>
        <item m="1" x="7508"/>
        <item m="1" x="3531"/>
        <item m="1" x="3919"/>
        <item m="1" x="7861"/>
        <item m="1" x="2436"/>
        <item m="1" x="7614"/>
        <item m="1" x="4851"/>
        <item m="1" x="6109"/>
        <item m="1" x="3253"/>
        <item m="1" x="7274"/>
        <item m="1" x="7913"/>
        <item m="1" x="4616"/>
        <item m="1" x="6411"/>
        <item m="1" x="6448"/>
        <item m="1" x="4248"/>
        <item m="1" x="1635"/>
        <item m="1" x="3016"/>
        <item m="1" x="7085"/>
        <item m="1" x="4216"/>
        <item m="1" x="1021"/>
        <item m="1" x="6749"/>
        <item m="1" x="6471"/>
        <item m="1" x="2763"/>
        <item m="1" x="6918"/>
        <item m="1" x="848"/>
        <item m="1" x="3037"/>
        <item m="1" x="1788"/>
        <item m="1" x="2989"/>
        <item m="1" x="3411"/>
        <item m="1" x="6798"/>
        <item m="1" x="3144"/>
        <item m="1" x="4934"/>
        <item m="1" x="1342"/>
        <item m="1" x="6443"/>
        <item m="1" x="7411"/>
        <item m="1" x="1585"/>
        <item m="1" x="3823"/>
        <item m="1" x="1724"/>
        <item m="1" x="2674"/>
        <item m="1" x="4556"/>
        <item m="1" x="1711"/>
        <item m="1" x="2631"/>
        <item m="1" x="2150"/>
        <item m="1" x="1460"/>
        <item m="1" x="4437"/>
        <item m="1" x="3481"/>
        <item m="1" x="3773"/>
        <item m="1" x="5281"/>
        <item m="1" x="4023"/>
        <item m="1" x="2097"/>
        <item m="1" x="3209"/>
        <item m="1" x="6483"/>
        <item m="1" x="4292"/>
        <item m="1" x="1875"/>
        <item m="1" x="5487"/>
        <item m="1" x="4599"/>
        <item m="1" x="1057"/>
        <item m="1" x="2357"/>
        <item m="1" x="6964"/>
        <item m="1" x="5153"/>
        <item m="1" x="3715"/>
        <item m="1" x="2498"/>
        <item m="1" x="7479"/>
        <item m="1" x="7490"/>
        <item m="1" x="3393"/>
        <item m="1" x="1540"/>
        <item m="1" x="5082"/>
        <item m="1" x="4946"/>
        <item m="1" x="3260"/>
        <item m="1" x="2903"/>
        <item m="1" x="2171"/>
        <item m="1" x="2526"/>
        <item m="1" x="6426"/>
        <item m="1" x="3396"/>
        <item m="1" x="3170"/>
        <item m="1" x="5210"/>
        <item m="1" x="2667"/>
        <item m="1" x="3903"/>
        <item m="1" x="2474"/>
        <item m="1" x="5068"/>
        <item m="1" x="4573"/>
        <item m="1" x="2810"/>
        <item m="1" x="2764"/>
        <item m="1" x="7878"/>
        <item m="1" x="950"/>
        <item m="1" x="3602"/>
        <item m="1" x="5055"/>
        <item m="1" x="4745"/>
        <item m="1" x="7159"/>
        <item m="1" x="6450"/>
        <item m="1" x="6031"/>
        <item m="1" x="3165"/>
        <item m="1" x="3032"/>
        <item m="1" x="6743"/>
        <item m="1" x="1036"/>
        <item m="1" x="7693"/>
        <item m="1" x="1137"/>
        <item m="1" x="5753"/>
        <item m="1" x="6596"/>
        <item m="1" x="3553"/>
        <item m="1" x="7205"/>
        <item m="1" x="7862"/>
        <item m="1" x="3920"/>
        <item m="1" x="1795"/>
        <item m="1" x="5132"/>
        <item m="1" x="5369"/>
        <item m="1" x="2452"/>
        <item m="1" x="2827"/>
        <item m="1" x="6320"/>
        <item m="1" x="2516"/>
        <item m="1" x="2832"/>
        <item m="1" x="7995"/>
        <item m="1" x="5660"/>
        <item m="1" x="2291"/>
        <item m="1" x="2646"/>
        <item m="1" x="4392"/>
        <item m="1" x="5223"/>
        <item m="1" x="1135"/>
        <item m="1" x="2090"/>
        <item m="1" x="7377"/>
        <item m="1" x="3688"/>
        <item m="1" x="2789"/>
        <item m="1" x="3101"/>
        <item m="1" x="794"/>
        <item m="1" x="5843"/>
        <item m="1" x="5095"/>
        <item m="1" x="2137"/>
        <item m="1" x="1268"/>
        <item m="1" x="1124"/>
        <item m="1" x="7833"/>
        <item m="1" x="4576"/>
        <item m="1" x="4968"/>
        <item m="1" x="5687"/>
        <item m="1" x="7523"/>
        <item m="1" x="3139"/>
        <item m="1" x="6157"/>
        <item m="1" x="5590"/>
        <item m="1" x="2521"/>
        <item m="1" x="7372"/>
        <item m="1" x="7363"/>
        <item m="1" x="5325"/>
        <item m="1" x="5224"/>
        <item m="1" x="3864"/>
        <item m="1" x="4847"/>
        <item m="1" x="5908"/>
        <item m="1" x="7646"/>
        <item m="1" x="3659"/>
        <item m="1" x="5130"/>
        <item m="1" x="7084"/>
        <item m="1" x="6258"/>
        <item m="1" x="6844"/>
        <item m="1" x="5415"/>
        <item m="1" x="919"/>
        <item m="1" x="7192"/>
        <item m="1" x="6569"/>
        <item m="1" x="7734"/>
        <item m="1" x="4674"/>
        <item m="1" x="7892"/>
        <item m="1" x="4226"/>
        <item m="1" x="6355"/>
        <item m="1" x="2772"/>
        <item m="1" x="3401"/>
        <item m="1" x="3305"/>
        <item m="1" x="3106"/>
        <item m="1" x="7771"/>
        <item m="1" x="2841"/>
        <item m="1" x="4020"/>
        <item m="1" x="6405"/>
        <item m="1" x="2979"/>
        <item m="1" x="4457"/>
        <item m="1" x="1546"/>
        <item m="1" x="6365"/>
        <item m="1" x="6479"/>
        <item m="1" x="4629"/>
        <item m="1" x="2065"/>
        <item m="1" x="4891"/>
        <item m="1" x="7106"/>
        <item m="1" x="7125"/>
        <item m="1" x="1169"/>
        <item m="1" x="2372"/>
        <item m="1" x="7936"/>
        <item m="1" x="6476"/>
        <item m="1" x="4852"/>
        <item m="1" x="3587"/>
        <item m="1" x="5174"/>
        <item m="1" x="3736"/>
        <item m="1" x="7948"/>
        <item m="1" x="2306"/>
        <item m="1" x="2190"/>
        <item m="1" x="7432"/>
        <item m="1" x="1583"/>
        <item m="1" x="7020"/>
        <item m="1" x="5731"/>
        <item m="1" x="7227"/>
        <item m="1" x="7310"/>
        <item m="1" x="7133"/>
        <item m="1" x="6343"/>
        <item m="1" x="5870"/>
        <item m="1" x="6553"/>
        <item m="1" x="2429"/>
        <item m="1" x="1395"/>
        <item m="1" x="1249"/>
        <item m="1" x="7899"/>
        <item m="1" x="7623"/>
        <item m="1" x="2168"/>
        <item m="1" x="6291"/>
        <item m="1" x="5453"/>
        <item m="1" x="2645"/>
        <item m="1" x="2731"/>
        <item m="1" x="7047"/>
        <item m="1" x="4496"/>
        <item m="1" x="5357"/>
        <item m="1" x="2508"/>
        <item m="1" x="6054"/>
        <item m="1" x="1250"/>
        <item m="1" x="4353"/>
        <item m="1" x="7784"/>
        <item m="1" x="7229"/>
        <item m="1" x="1192"/>
        <item m="1" x="987"/>
        <item m="1" x="6027"/>
        <item m="1" x="4117"/>
        <item m="1" x="6635"/>
        <item m="1" x="4806"/>
        <item m="1" x="2804"/>
        <item m="1" x="7033"/>
        <item m="1" x="4690"/>
        <item m="1" x="5797"/>
        <item m="1" x="4985"/>
        <item m="1" x="6071"/>
        <item m="1" x="3726"/>
        <item m="1" x="4896"/>
        <item m="1" x="7985"/>
        <item m="1" x="5576"/>
        <item m="1" x="5138"/>
        <item m="1" x="2071"/>
        <item m="1" x="1831"/>
        <item m="1" x="6816"/>
        <item m="1" x="1473"/>
        <item m="1" x="2300"/>
        <item m="1" x="3471"/>
        <item m="1" x="5581"/>
        <item m="1" x="7317"/>
        <item m="1" x="3230"/>
        <item m="1" x="7186"/>
        <item m="1" x="6681"/>
        <item m="1" x="3313"/>
        <item m="1" x="6741"/>
        <item m="1" x="7811"/>
        <item m="1" x="1579"/>
        <item m="1" x="7904"/>
        <item m="1" x="7709"/>
        <item m="1" x="7292"/>
        <item m="1" x="887"/>
        <item m="1" x="2737"/>
        <item m="1" x="772"/>
        <item m="1" x="7656"/>
        <item m="1" x="4365"/>
        <item m="1" x="6101"/>
        <item m="1" x="7275"/>
        <item m="1" x="4794"/>
        <item m="1" x="3519"/>
        <item m="1" x="4789"/>
        <item m="1" x="1994"/>
        <item m="1" x="1824"/>
        <item m="1" x="5968"/>
        <item m="1" x="1359"/>
        <item m="1" x="5561"/>
        <item m="1" x="7809"/>
        <item m="1" x="2495"/>
        <item m="1" x="781"/>
        <item m="1" x="7889"/>
        <item m="1" x="6081"/>
        <item m="1" x="7476"/>
        <item m="1" x="1965"/>
        <item m="1" x="7763"/>
        <item m="1" x="3363"/>
        <item m="1" x="814"/>
        <item m="1" x="2786"/>
        <item m="1" x="1179"/>
        <item m="1" x="6696"/>
        <item m="1" x="1091"/>
        <item m="1" x="7952"/>
        <item m="1" x="4056"/>
        <item m="1" x="6837"/>
        <item m="1" x="4892"/>
        <item m="1" x="3252"/>
        <item m="1" x="5298"/>
        <item m="1" x="2339"/>
        <item m="1" x="5609"/>
        <item m="1" x="6111"/>
        <item m="1" x="6734"/>
        <item m="1" x="1804"/>
        <item m="1" x="6345"/>
        <item m="1" x="1786"/>
        <item m="1" x="6616"/>
        <item m="1" x="6890"/>
        <item m="1" x="3330"/>
        <item m="1" x="7298"/>
        <item m="1" x="5127"/>
        <item m="1" x="7494"/>
        <item m="1" x="5871"/>
        <item m="1" x="5763"/>
        <item m="1" x="5221"/>
        <item m="1" x="6729"/>
        <item m="1" x="3293"/>
        <item m="1" x="3653"/>
        <item m="1" x="4962"/>
        <item m="1" x="2109"/>
        <item m="1" x="3625"/>
        <item m="1" x="1716"/>
        <item m="1" x="2500"/>
        <item m="1" x="5602"/>
        <item m="1" x="2612"/>
        <item m="1" x="7737"/>
        <item m="1" x="1399"/>
        <item m="1" x="5750"/>
        <item m="1" x="7387"/>
        <item m="1" x="2389"/>
        <item m="1" x="1669"/>
        <item m="1" x="5936"/>
        <item m="1" x="6801"/>
        <item m="1" x="753"/>
        <item m="1" x="7087"/>
        <item m="1" x="4978"/>
        <item m="1" x="3534"/>
        <item m="1" x="776"/>
        <item m="1" x="4810"/>
        <item m="1" x="5685"/>
        <item m="1" x="4021"/>
        <item m="1" x="1365"/>
        <item m="1" x="3955"/>
        <item m="1" x="6249"/>
        <item m="1" x="6186"/>
        <item m="1" x="2801"/>
        <item m="1" x="4906"/>
        <item m="1" x="6899"/>
        <item m="1" x="1381"/>
        <item m="1" x="3291"/>
        <item m="1" x="740"/>
        <item m="1" x="6724"/>
        <item m="1" x="5896"/>
        <item m="1" x="4670"/>
        <item m="1" x="4932"/>
        <item m="1" x="5439"/>
        <item m="1" x="1851"/>
        <item m="1" x="4076"/>
        <item m="1" x="3644"/>
        <item m="1" x="792"/>
        <item m="1" x="2043"/>
        <item m="1" x="7465"/>
        <item m="1" x="7534"/>
        <item m="1" x="5887"/>
        <item m="1" x="1069"/>
        <item m="1" x="2015"/>
        <item m="1" x="1538"/>
        <item m="1" x="2433"/>
        <item m="1" x="7559"/>
        <item m="1" x="2823"/>
        <item m="1" x="3104"/>
        <item m="1" x="3756"/>
        <item m="1" x="4917"/>
        <item m="1" x="4696"/>
        <item m="1" x="3021"/>
        <item m="1" x="6413"/>
        <item m="1" x="5803"/>
        <item m="1" x="5461"/>
        <item m="1" x="5441"/>
        <item m="1" x="5961"/>
        <item m="1" x="6579"/>
        <item m="1" x="3529"/>
        <item m="1" x="4113"/>
        <item m="1" x="3722"/>
        <item m="1" x="7129"/>
        <item m="1" x="5744"/>
        <item m="1" x="6917"/>
        <item m="1" x="6433"/>
        <item m="1" x="7220"/>
        <item m="1" x="4903"/>
        <item m="1" x="7072"/>
        <item m="1" x="2088"/>
        <item m="1" x="6634"/>
        <item m="1" x="6677"/>
        <item m="1" x="6261"/>
        <item m="1" x="6672"/>
        <item m="1" x="7428"/>
        <item m="1" x="923"/>
        <item m="1" x="4728"/>
        <item m="1" x="7810"/>
        <item m="1" x="3982"/>
        <item m="1" x="3200"/>
        <item m="1" x="5159"/>
        <item m="1" x="5820"/>
        <item m="1" x="4452"/>
        <item m="1" x="2916"/>
        <item m="1" x="2668"/>
        <item m="1" x="1432"/>
        <item m="1" x="2949"/>
        <item m="1" x="3468"/>
        <item m="1" x="1260"/>
        <item m="1" x="1347"/>
        <item m="1" x="4683"/>
        <item m="1" x="4994"/>
        <item m="1" x="5317"/>
        <item m="1" x="2058"/>
        <item m="1" x="3706"/>
        <item m="1" x="910"/>
        <item m="1" x="1015"/>
        <item m="1" x="1014"/>
        <item m="1" x="3959"/>
        <item m="1" x="4466"/>
        <item m="1" x="7980"/>
        <item m="1" x="1935"/>
        <item m="1" x="1563"/>
        <item m="1" x="3700"/>
        <item m="1" x="6896"/>
        <item m="1" x="1475"/>
        <item m="1" x="7667"/>
        <item m="1" x="3364"/>
        <item m="1" x="5366"/>
        <item m="1" x="4510"/>
        <item m="1" x="5591"/>
        <item m="1" x="766"/>
        <item m="1" x="7303"/>
        <item m="1" x="1292"/>
        <item m="1" x="5450"/>
        <item m="1" x="1566"/>
        <item m="1" x="3419"/>
        <item m="1" x="3376"/>
        <item m="1" x="4737"/>
        <item m="1" x="6550"/>
        <item m="1" x="760"/>
        <item m="1" x="7361"/>
        <item m="1" x="1529"/>
        <item m="1" x="2982"/>
        <item m="1" x="7278"/>
        <item m="1" x="6889"/>
        <item m="1" x="7024"/>
        <item m="1" x="3227"/>
        <item m="1" x="7872"/>
        <item m="1" x="6942"/>
        <item m="1" x="1977"/>
        <item m="1" x="5113"/>
        <item m="1" x="3314"/>
        <item m="1" x="5612"/>
        <item m="1" x="6105"/>
        <item m="1" x="4849"/>
        <item m="1" x="851"/>
        <item m="1" x="4812"/>
        <item m="1" x="7200"/>
        <item m="1" x="3146"/>
        <item m="1" x="3035"/>
        <item m="1" x="7720"/>
        <item m="1" x="6129"/>
        <item m="1" x="3336"/>
        <item m="1" x="2410"/>
        <item m="1" x="5707"/>
        <item m="1" x="4197"/>
        <item m="1" x="2790"/>
        <item m="1" x="4620"/>
        <item m="1" x="2480"/>
        <item m="1" x="2522"/>
        <item m="1" x="1777"/>
        <item m="1" x="3292"/>
        <item m="1" x="3307"/>
        <item m="1" x="2224"/>
        <item m="1" x="6956"/>
        <item m="1" x="1476"/>
        <item m="1" x="3671"/>
        <item m="1" x="1657"/>
        <item m="1" x="6502"/>
        <item m="1" x="746"/>
        <item m="1" x="1517"/>
        <item m="1" x="4488"/>
        <item m="1" x="1559"/>
        <item m="1" x="4121"/>
        <item m="1" x="4971"/>
        <item m="1" x="4396"/>
        <item m="1" x="2747"/>
        <item m="1" x="3043"/>
        <item m="1" x="3306"/>
        <item m="1" x="2611"/>
        <item m="1" x="1470"/>
        <item m="1" x="1083"/>
        <item m="1" x="7643"/>
        <item m="1" x="5888"/>
        <item m="1" x="4862"/>
        <item m="1" x="4309"/>
        <item m="1" x="7296"/>
        <item m="1" x="6318"/>
        <item m="1" x="7704"/>
        <item m="1" x="1329"/>
        <item m="1" x="7031"/>
        <item m="1" x="5833"/>
        <item m="1" x="7988"/>
        <item m="1" x="3444"/>
        <item m="1" x="1378"/>
        <item m="1" x="1301"/>
        <item m="1" x="5184"/>
        <item m="1" x="1708"/>
        <item m="1" x="1354"/>
        <item m="1" x="6122"/>
        <item m="1" x="5897"/>
        <item m="1" x="7170"/>
        <item m="1" x="6622"/>
        <item m="1" x="7953"/>
        <item m="1" x="2154"/>
        <item m="1" x="1921"/>
        <item m="1" x="7448"/>
        <item m="1" x="7344"/>
        <item m="1" x="6614"/>
        <item m="1" x="6700"/>
        <item m="1" x="2318"/>
        <item m="1" x="2012"/>
        <item m="1" x="1981"/>
        <item m="1" x="2816"/>
        <item m="1" x="7286"/>
        <item m="1" x="1910"/>
        <item m="1" x="6091"/>
        <item m="1" x="7859"/>
        <item m="1" x="3547"/>
        <item m="1" x="2768"/>
        <item m="1" x="6257"/>
        <item m="1" x="5969"/>
        <item m="1" x="733"/>
        <item m="1" x="1678"/>
        <item m="1" x="1525"/>
        <item m="1" x="2913"/>
        <item m="1" x="6474"/>
        <item m="1" x="3039"/>
        <item m="1" x="7502"/>
        <item m="1" x="6631"/>
        <item m="1" x="4750"/>
        <item m="1" x="4264"/>
        <item m="1" x="5006"/>
        <item m="1" x="4633"/>
        <item m="1" x="6589"/>
        <item m="1" x="1913"/>
        <item m="1" x="1039"/>
        <item m="1" x="1521"/>
        <item m="1" x="6335"/>
        <item m="1" x="5384"/>
        <item m="1" x="1762"/>
        <item m="1" x="4085"/>
        <item m="1" x="3388"/>
        <item m="1" x="3996"/>
        <item m="1" x="953"/>
        <item m="1" x="5152"/>
        <item m="1" x="7664"/>
        <item m="1" x="5758"/>
        <item m="1" x="7611"/>
        <item m="1" x="974"/>
        <item m="1" x="3967"/>
        <item m="1" x="5988"/>
        <item m="1" x="2794"/>
        <item m="1" x="4104"/>
        <item m="1" x="2537"/>
        <item m="1" x="6606"/>
        <item m="1" x="3974"/>
        <item m="1" x="2142"/>
        <item m="1" x="6284"/>
        <item m="1" x="1658"/>
        <item m="1" x="7753"/>
        <item m="1" x="5889"/>
        <item m="1" x="5356"/>
        <item m="1" x="2397"/>
        <item m="1" x="6762"/>
        <item m="1" x="1843"/>
        <item m="1" x="5605"/>
        <item m="1" x="1443"/>
        <item m="1" x="7528"/>
        <item m="1" x="3689"/>
        <item m="1" x="3171"/>
        <item m="1" x="5980"/>
        <item m="1" x="2280"/>
        <item m="1" x="6994"/>
        <item m="1" x="4976"/>
        <item m="1" x="6340"/>
        <item m="1" x="5443"/>
        <item m="1" x="926"/>
        <item m="1" x="1929"/>
        <item m="1" x="6660"/>
        <item m="1" x="4645"/>
        <item m="1" x="2688"/>
        <item m="1" x="5638"/>
        <item m="1" x="4984"/>
        <item m="1" x="1327"/>
        <item m="1" x="3862"/>
        <item m="1" x="6555"/>
        <item m="1" x="2003"/>
        <item m="1" x="7255"/>
        <item m="1" x="5778"/>
        <item m="1" x="6275"/>
        <item m="1" x="3188"/>
        <item m="1" x="5886"/>
        <item m="1" x="944"/>
        <item m="1" x="2461"/>
        <item m="1" x="1296"/>
        <item m="1" x="7016"/>
        <item m="1" x="7342"/>
        <item m="1" x="3615"/>
        <item m="1" x="2289"/>
        <item m="1" x="5264"/>
        <item m="1" x="4413"/>
        <item m="1" x="2862"/>
        <item m="1" x="7442"/>
        <item m="1" x="1388"/>
        <item m="1" x="1323"/>
        <item m="1" x="2740"/>
        <item m="1" x="4440"/>
        <item m="1" x="3063"/>
        <item m="1" x="6709"/>
        <item m="1" x="5053"/>
        <item m="1" x="5079"/>
        <item m="1" x="4964"/>
        <item m="1" x="2896"/>
        <item m="1" x="7752"/>
        <item m="1" x="6383"/>
        <item m="1" x="3493"/>
        <item m="1" x="5411"/>
        <item m="1" x="6298"/>
        <item m="1" x="4455"/>
        <item m="1" x="2713"/>
        <item m="1" x="7608"/>
        <item m="1" x="3552"/>
        <item m="1" x="4588"/>
        <item m="1" x="5194"/>
        <item m="1" x="4915"/>
        <item m="1" x="5847"/>
        <item m="1" x="1016"/>
        <item m="1" x="1231"/>
        <item m="1" x="4137"/>
        <item m="1" x="6250"/>
        <item m="1" x="2697"/>
        <item m="1" x="1906"/>
        <item m="1" x="7736"/>
        <item m="1" x="2379"/>
        <item m="1" x="3360"/>
        <item m="1" x="1511"/>
        <item m="1" x="4334"/>
        <item m="1" x="1022"/>
        <item m="1" x="4283"/>
        <item m="1" x="3231"/>
        <item m="1" x="2221"/>
        <item m="1" x="7526"/>
        <item m="1" x="4487"/>
        <item m="1" x="3262"/>
        <item m="1" x="3774"/>
        <item m="1" x="4065"/>
        <item m="1" x="1978"/>
        <item m="1" x="7232"/>
        <item m="1" x="812"/>
        <item m="1" x="7975"/>
        <item m="1" x="6167"/>
        <item m="1" x="3949"/>
        <item m="1" x="3283"/>
        <item m="1" x="5128"/>
        <item m="1" x="5517"/>
        <item m="1" x="3790"/>
        <item m="1" x="7556"/>
        <item m="1" x="886"/>
        <item m="1" x="2164"/>
        <item m="1" x="3588"/>
        <item m="1" x="777"/>
        <item m="1" x="5182"/>
        <item m="1" x="861"/>
        <item m="1" x="6565"/>
        <item m="1" x="6049"/>
        <item m="1" x="5195"/>
        <item m="1" x="796"/>
        <item m="1" x="5010"/>
        <item m="1" x="788"/>
        <item m="1" x="5045"/>
        <item m="1" x="2730"/>
        <item m="1" x="879"/>
        <item m="1" x="4940"/>
        <item m="1" x="7989"/>
        <item m="1" x="1720"/>
        <item m="1" x="2210"/>
        <item m="1" x="4910"/>
        <item m="1" x="2469"/>
        <item m="1" x="3595"/>
        <item m="1" x="7439"/>
        <item m="1" x="4694"/>
        <item m="1" x="6818"/>
        <item m="1" x="6633"/>
        <item m="1" x="1371"/>
        <item m="1" x="4596"/>
        <item m="1" x="4222"/>
        <item m="1" x="1035"/>
        <item m="1" x="2122"/>
        <item m="1" x="4930"/>
        <item m="1" x="7388"/>
        <item m="1" x="5568"/>
        <item m="1" x="903"/>
        <item m="1" x="6883"/>
        <item m="1" x="3333"/>
        <item m="1" x="5859"/>
        <item m="1" x="3630"/>
        <item m="1" x="7981"/>
        <item m="1" x="6915"/>
        <item m="1" x="3241"/>
        <item m="1" x="4260"/>
        <item m="1" x="7013"/>
        <item m="1" x="5278"/>
        <item m="1" x="1029"/>
        <item m="1" x="6673"/>
        <item m="1" x="2581"/>
        <item m="1" x="3071"/>
        <item m="1" x="4502"/>
        <item m="1" x="5765"/>
        <item m="1" x="4438"/>
        <item m="1" x="4905"/>
        <item m="1" x="889"/>
        <item m="1" x="2062"/>
        <item m="1" x="5353"/>
        <item m="1" x="1383"/>
        <item m="1" x="1820"/>
        <item m="1" x="5511"/>
        <item m="1" x="1865"/>
        <item m="1" x="5208"/>
        <item m="1" x="3888"/>
        <item m="1" x="4209"/>
        <item m="1" x="1702"/>
        <item m="1" x="3167"/>
        <item m="1" x="5831"/>
        <item m="1" x="6710"/>
        <item m="1" x="4068"/>
        <item m="1" x="707"/>
        <item m="1" x="4784"/>
        <item m="1" x="2203"/>
        <item m="1" x="5236"/>
        <item m="1" x="6494"/>
        <item m="1" x="4980"/>
        <item m="1" x="1127"/>
        <item m="1" x="2228"/>
        <item m="1" x="4234"/>
        <item m="1" x="7573"/>
        <item m="1" x="2102"/>
        <item m="1" x="6060"/>
        <item m="1" x="5169"/>
        <item m="1" x="3992"/>
        <item m="1" x="6567"/>
        <item m="1" x="4961"/>
        <item m="1" x="3876"/>
        <item m="1" x="4907"/>
        <item m="1" x="7154"/>
        <item m="1" x="6784"/>
        <item m="1" x="6240"/>
        <item m="1" x="6938"/>
        <item m="1" x="6853"/>
        <item m="1" x="5570"/>
        <item m="1" x="3951"/>
        <item m="1" x="2240"/>
        <item m="1" x="7676"/>
        <item m="1" x="1367"/>
        <item m="1" x="6438"/>
        <item m="1" x="6178"/>
        <item m="1" x="3983"/>
        <item m="1" x="7067"/>
        <item m="1" x="2842"/>
        <item m="1" x="6306"/>
        <item m="1" x="7941"/>
        <item m="1" x="1306"/>
        <item m="1" x="1907"/>
        <item m="1" x="3338"/>
        <item m="1" x="4829"/>
        <item m="1" x="1101"/>
        <item m="1" x="1170"/>
        <item m="1" x="5149"/>
        <item m="1" x="3712"/>
        <item m="1" x="4335"/>
        <item m="1" x="1216"/>
        <item m="1" x="5976"/>
        <item m="1" x="1556"/>
        <item m="1" x="1730"/>
        <item m="1" x="1998"/>
        <item m="1" x="1119"/>
        <item m="1" x="2459"/>
        <item m="1" x="892"/>
        <item m="1" x="2307"/>
        <item m="1" x="4069"/>
        <item m="1" x="6048"/>
        <item m="1" x="7960"/>
        <item m="1" x="6852"/>
        <item m="1" x="1905"/>
        <item m="1" x="791"/>
        <item m="1" x="4267"/>
        <item m="1" x="7464"/>
        <item m="1" x="1650"/>
        <item m="1" x="7685"/>
        <item m="1" x="2050"/>
        <item m="1" x="4030"/>
        <item m="1" x="3017"/>
        <item m="1" x="2230"/>
        <item m="1" x="4190"/>
        <item m="1" x="1766"/>
        <item m="1" x="1032"/>
        <item m="1" x="2392"/>
        <item m="1" x="3423"/>
        <item m="1" x="4184"/>
        <item m="1" x="2359"/>
        <item m="1" x="4278"/>
        <item m="1" x="1580"/>
        <item m="1" x="3440"/>
        <item m="1" x="7379"/>
        <item m="1" x="5565"/>
        <item m="1" x="2485"/>
        <item m="1" x="5531"/>
        <item m="1" x="6369"/>
        <item m="1" x="3245"/>
        <item m="1" x="7533"/>
        <item m="1" x="3394"/>
        <item m="1" x="6536"/>
        <item m="1" x="2447"/>
        <item m="1" x="2350"/>
        <item m="1" x="5075"/>
        <item m="1" x="7311"/>
        <item m="1" x="4049"/>
        <item m="1" x="5781"/>
        <item m="1" x="744"/>
        <item m="1" x="2926"/>
        <item m="1" x="5647"/>
        <item m="1" x="7987"/>
        <item m="1" x="4818"/>
        <item m="1" x="4356"/>
        <item m="1" x="2602"/>
        <item m="1" x="6670"/>
        <item m="1" x="2850"/>
        <item m="1" x="805"/>
        <item m="1" x="1662"/>
        <item m="1" x="4548"/>
        <item m="1" x="6982"/>
        <item m="1" x="6264"/>
        <item m="1" x="7710"/>
        <item m="1" x="7735"/>
        <item m="1" x="941"/>
        <item m="1" x="3563"/>
        <item m="1" x="4275"/>
        <item m="1" x="6164"/>
        <item m="1" x="1213"/>
        <item m="1" x="2182"/>
        <item m="1" x="789"/>
        <item m="1" x="3544"/>
        <item m="1" x="1891"/>
        <item m="1" x="6675"/>
        <item m="1" x="7297"/>
        <item m="1" x="1792"/>
        <item m="1" x="5589"/>
        <item m="1" x="7053"/>
        <item m="1" x="5304"/>
        <item m="1" x="2117"/>
        <item m="1" x="1665"/>
        <item m="1" x="4615"/>
        <item m="1" x="3785"/>
        <item m="1" x="5929"/>
        <item m="1" x="3030"/>
        <item m="1" x="1224"/>
        <item m="1" x="3066"/>
        <item m="1" x="4166"/>
        <item m="1" x="7921"/>
        <item m="1" x="1544"/>
        <item m="1" x="7742"/>
        <item m="1" x="3997"/>
        <item m="1" x="2749"/>
        <item m="1" x="4918"/>
        <item m="1" x="6373"/>
        <item m="1" x="6571"/>
        <item m="1" x="2836"/>
        <item m="1" x="3415"/>
        <item m="1" x="2994"/>
        <item m="1" x="4414"/>
        <item m="1" x="3003"/>
        <item m="1" x="6380"/>
        <item m="1" x="3160"/>
        <item m="1" x="7036"/>
        <item m="1" x="3564"/>
        <item m="1" x="721"/>
        <item m="1" x="5733"/>
        <item m="1" x="7692"/>
        <item m="1" x="7911"/>
        <item m="1" x="1860"/>
        <item m="1" x="4705"/>
        <item m="1" x="1717"/>
        <item m="1" x="1149"/>
        <item m="1" x="3343"/>
        <item m="1" x="6665"/>
        <item m="1" x="3089"/>
        <item m="1" x="2061"/>
        <item m="1" x="6599"/>
        <item m="1" x="5506"/>
        <item m="1" x="2496"/>
        <item m="1" x="1734"/>
        <item m="1" x="2419"/>
        <item m="1" x="5519"/>
        <item m="1" x="6613"/>
        <item m="1" x="7661"/>
        <item m="1" x="7097"/>
        <item m="1" x="4472"/>
        <item m="1" x="2892"/>
        <item m="1" x="4083"/>
        <item m="1" x="4969"/>
        <item m="1" x="7944"/>
        <item m="1" x="3638"/>
        <item m="1" x="3346"/>
        <item m="1" x="734"/>
        <item m="1" x="5789"/>
        <item m="1" x="7917"/>
        <item m="1" x="6591"/>
        <item m="1" x="6831"/>
        <item m="1" x="5624"/>
        <item m="1" x="2696"/>
        <item m="1" x="2251"/>
        <item m="1" x="7007"/>
        <item m="1" x="1181"/>
        <item m="1" x="6745"/>
        <item m="1" x="6747"/>
        <item m="1" x="3334"/>
        <item m="1" x="3551"/>
        <item m="1" x="1943"/>
        <item m="1" x="6142"/>
        <item m="1" x="6251"/>
        <item m="1" x="6223"/>
        <item m="1" x="2273"/>
        <item m="1" x="4108"/>
        <item m="1" x="3512"/>
        <item m="1" x="2331"/>
        <item m="1" x="4685"/>
        <item m="1" x="1457"/>
        <item m="1" x="4514"/>
        <item m="1" x="2571"/>
        <item m="1" x="3136"/>
        <item m="1" x="5748"/>
        <item m="1" x="5417"/>
        <item m="1" x="6979"/>
        <item m="1" x="3128"/>
        <item m="1" x="4855"/>
        <item m="1" x="6367"/>
        <item m="1" x="7351"/>
        <item m="1" x="6767"/>
        <item m="1" x="1690"/>
        <item m="1" x="1416"/>
        <item m="1" x="7715"/>
        <item m="1" x="4161"/>
        <item m="1" x="7114"/>
        <item m="1" x="6381"/>
        <item m="1" x="816"/>
        <item m="1" x="6334"/>
        <item m="1" x="2750"/>
        <item m="1" x="4508"/>
        <item m="1" x="6605"/>
        <item m="1" x="2138"/>
        <item m="1" x="5216"/>
        <item m="1" x="7762"/>
        <item m="1" x="4889"/>
        <item m="1" x="2619"/>
        <item m="1" x="6829"/>
        <item m="1" x="1319"/>
        <item m="1" x="1403"/>
        <item m="1" x="5937"/>
        <item m="1" x="2085"/>
        <item m="1" x="3157"/>
        <item m="1" x="6056"/>
        <item m="1" x="7402"/>
        <item m="1" x="3256"/>
        <item m="1" x="3691"/>
        <item m="1" x="2996"/>
        <item m="1" x="2101"/>
        <item m="1" x="3185"/>
        <item m="1" x="5766"/>
        <item m="1" x="2953"/>
        <item m="1" x="7999"/>
        <item m="1" x="5328"/>
        <item m="1" x="2434"/>
        <item m="1" x="6661"/>
        <item m="1" x="6812"/>
        <item m="1" x="6165"/>
        <item m="1" x="6357"/>
        <item m="1" x="1893"/>
        <item m="1" x="3608"/>
        <item m="1" x="4153"/>
        <item m="1" x="3097"/>
        <item m="1" x="4479"/>
        <item m="1" x="5255"/>
        <item m="1" x="7582"/>
        <item m="1" x="7644"/>
        <item m="1" x="4966"/>
        <item m="1" x="2935"/>
        <item m="1" x="7730"/>
        <item m="1" x="4111"/>
        <item m="1" x="7032"/>
        <item m="1" x="4604"/>
        <item m="1" x="3278"/>
        <item m="1" x="2817"/>
        <item m="1" x="2557"/>
        <item m="1" x="3806"/>
        <item m="1" x="3284"/>
        <item m="1" x="4729"/>
        <item m="1" x="4160"/>
        <item m="1" x="1334"/>
        <item m="1" x="4734"/>
        <item m="1" x="1406"/>
        <item m="1" x="1630"/>
        <item m="1" x="5582"/>
        <item m="1" x="3024"/>
        <item m="1" x="7094"/>
        <item m="1" x="7690"/>
        <item m="1" x="2386"/>
        <item m="1" x="2439"/>
        <item m="1" x="7152"/>
        <item m="1" x="3218"/>
        <item m="1" x="3349"/>
        <item m="1" x="2959"/>
        <item m="1" x="3674"/>
        <item m="1" x="6396"/>
        <item m="1" x="2992"/>
        <item m="1" x="4213"/>
        <item m="1" x="1844"/>
        <item m="1" x="2726"/>
        <item m="1" x="4451"/>
        <item m="1" x="3649"/>
        <item m="1" x="3327"/>
        <item m="1" x="6821"/>
        <item m="1" x="5314"/>
        <item m="1" x="1661"/>
        <item m="1" x="1154"/>
        <item m="1" x="2597"/>
        <item m="1" x="6446"/>
        <item m="1" x="1709"/>
        <item m="1" x="7461"/>
        <item m="1" x="5993"/>
        <item m="1" x="6904"/>
        <item m="1" x="3696"/>
        <item m="1" x="4759"/>
        <item m="1" x="2007"/>
        <item m="1" x="5579"/>
        <item m="1" x="998"/>
        <item m="1" x="7971"/>
        <item m="1" x="5708"/>
        <item m="1" x="1993"/>
        <item m="1" x="7679"/>
        <item m="1" x="4092"/>
        <item m="1" x="7860"/>
        <item m="1" x="4511"/>
        <item m="1" x="2284"/>
        <item m="1" x="6810"/>
        <item m="1" x="5131"/>
        <item m="1" x="1217"/>
        <item m="1" x="1636"/>
        <item m="1" x="2660"/>
        <item m="1" x="4180"/>
        <item m="1" x="7855"/>
        <item m="1" x="7725"/>
        <item m="1" x="7544"/>
        <item m="1" x="3149"/>
        <item m="1" x="1228"/>
        <item m="1" x="7863"/>
        <item m="1" x="7615"/>
        <item m="1" x="2694"/>
        <item m="1" x="3474"/>
        <item m="1" x="7729"/>
        <item m="1" x="3263"/>
        <item m="1" x="1870"/>
        <item m="1" x="7203"/>
        <item m="1" x="6604"/>
        <item m="1" x="7037"/>
        <item m="1" x="5898"/>
        <item m="1" x="4863"/>
        <item m="1" x="7744"/>
        <item m="1" x="2570"/>
        <item m="1" x="1784"/>
        <item m="1" x="3495"/>
        <item m="1" x="7765"/>
        <item m="1" x="3237"/>
        <item m="1" x="2932"/>
        <item m="1" x="1871"/>
        <item m="1" x="3073"/>
        <item m="1" x="7631"/>
        <item m="1" x="2875"/>
        <item m="1" x="3434"/>
        <item m="1" x="5842"/>
        <item m="1" x="6388"/>
        <item m="1" x="5703"/>
        <item m="1" x="1004"/>
        <item m="1" x="5021"/>
        <item m="1" x="4821"/>
        <item m="1" x="4585"/>
        <item m="1" x="4032"/>
        <item m="1" x="5672"/>
        <item m="1" x="6744"/>
        <item m="1" x="1123"/>
        <item m="1" x="2504"/>
        <item m="1" x="4963"/>
        <item m="1" x="7104"/>
        <item m="1" x="4136"/>
        <item m="1" x="4116"/>
        <item m="1" x="2487"/>
        <item m="1" x="7922"/>
        <item m="1" x="5488"/>
        <item m="1" x="3064"/>
        <item m="1" x="3606"/>
        <item m="1" x="7972"/>
        <item m="1" x="6176"/>
        <item m="1" x="5307"/>
        <item m="1" x="4286"/>
        <item m="1" x="2673"/>
        <item m="1" x="4597"/>
        <item m="1" x="3780"/>
        <item m="1" x="939"/>
        <item m="1" x="3616"/>
        <item m="1" x="4746"/>
        <item m="1" x="1080"/>
        <item m="1" x="6485"/>
        <item m="1" x="7542"/>
        <item m="1" x="7306"/>
        <item m="1" x="4929"/>
        <item m="1" x="7961"/>
        <item m="1" x="7049"/>
        <item m="1" x="1898"/>
        <item m="1" x="6503"/>
        <item m="1" x="7470"/>
        <item m="1" x="4709"/>
        <item m="1" x="3901"/>
        <item m="1" x="4924"/>
        <item m="1" x="2821"/>
        <item m="1" x="5436"/>
        <item m="1" x="4183"/>
        <item m="1" x="5139"/>
        <item m="1" x="3520"/>
        <item m="1" x="840"/>
        <item m="1" x="3502"/>
        <item m="1" x="3232"/>
        <item m="1" x="4429"/>
        <item m="1" x="1009"/>
        <item m="1" x="7538"/>
        <item m="1" x="2040"/>
        <item m="1" x="7530"/>
        <item m="1" x="2026"/>
        <item m="1" x="5786"/>
        <item m="1" x="7463"/>
        <item m="1" x="1486"/>
        <item m="1" x="4544"/>
        <item m="1" x="5518"/>
        <item m="1" x="1162"/>
        <item m="1" x="3855"/>
        <item m="1" x="1130"/>
        <item m="1" x="7095"/>
        <item m="1" x="1156"/>
        <item m="1" x="1037"/>
        <item m="1" x="3025"/>
        <item m="1" x="7574"/>
        <item m="1" x="3642"/>
        <item m="1" x="3905"/>
        <item m="1" x="6520"/>
        <item m="1" x="2155"/>
        <item m="1" x="5691"/>
        <item m="1" x="2153"/>
        <item m="1" x="2395"/>
        <item m="1" x="1649"/>
        <item m="1" x="4878"/>
        <item m="1" x="860"/>
        <item m="1" x="3791"/>
        <item m="1" x="2113"/>
        <item m="1" x="2310"/>
        <item m="1" x="2798"/>
        <item m="1" x="4828"/>
        <item m="1" x="5318"/>
        <item m="1" x="3741"/>
        <item m="1" x="1437"/>
        <item m="1" x="2831"/>
        <item m="1" x="3788"/>
        <item m="1" x="934"/>
        <item m="1" x="1415"/>
        <item m="1" x="1044"/>
        <item m="1" x="1237"/>
        <item m="1" x="6686"/>
        <item m="1" x="4923"/>
        <item m="1" x="4342"/>
        <item m="1" x="7633"/>
        <item m="1" x="4869"/>
        <item m="1" x="6484"/>
        <item m="1" x="7522"/>
        <item m="1" x="7401"/>
        <item m="1" x="2430"/>
        <item m="1" x="6775"/>
        <item m="1" x="6668"/>
        <item m="1" x="7146"/>
        <item m="1" x="1912"/>
        <item m="1" x="2928"/>
        <item m="1" x="3028"/>
        <item m="1" x="1837"/>
        <item m="1" x="1386"/>
        <item m="1" x="4386"/>
        <item m="1" x="5104"/>
        <item m="1" x="6820"/>
        <item m="1" x="3159"/>
        <item m="1" x="2962"/>
        <item m="1" x="1146"/>
        <item m="1" x="2870"/>
        <item m="1" x="1335"/>
        <item m="1" x="6939"/>
        <item m="1" x="808"/>
        <item m="1" x="4402"/>
        <item m="1" x="1276"/>
        <item m="1" x="4529"/>
        <item m="1" x="6074"/>
        <item m="1" x="7955"/>
        <item m="1" x="4708"/>
        <item m="1" x="4424"/>
        <item m="1" x="7847"/>
        <item m="1" x="1787"/>
        <item m="1" x="5644"/>
        <item m="1" x="3738"/>
        <item m="1" x="5129"/>
        <item m="1" x="6711"/>
        <item m="1" x="2546"/>
        <item m="1" x="6286"/>
        <item m="1" x="2239"/>
        <item m="1" x="2718"/>
        <item m="1" x="4813"/>
        <item m="1" x="1441"/>
        <item m="1" x="5953"/>
        <item m="1" x="2985"/>
        <item m="1" x="5228"/>
        <item m="1" x="820"/>
        <item m="1" x="6199"/>
        <item m="1" x="1637"/>
        <item m="1" x="2722"/>
        <item m="1" x="1402"/>
        <item m="1" x="3965"/>
        <item m="1" x="7551"/>
        <item m="1" x="1822"/>
        <item m="1" x="7137"/>
        <item m="1" x="2705"/>
        <item m="1" x="4975"/>
        <item m="1" x="1548"/>
        <item m="1" x="4563"/>
        <item m="1" x="5885"/>
        <item m="1" x="7726"/>
        <item m="1" x="1646"/>
        <item m="1" x="5249"/>
        <item m="1" x="2711"/>
        <item m="1" x="7834"/>
        <item m="1" x="7008"/>
        <item m="1" x="4647"/>
        <item m="1" x="6925"/>
        <item m="1" x="5015"/>
        <item m="1" x="2156"/>
        <item m="1" x="7113"/>
        <item m="1" x="3246"/>
        <item m="1" x="6848"/>
        <item m="1" x="6498"/>
        <item m="1" x="3758"/>
        <item m="1" x="1012"/>
        <item m="1" x="5332"/>
        <item m="1" x="5344"/>
        <item m="1" x="4458"/>
        <item m="1" x="6727"/>
        <item m="1" x="2638"/>
        <item m="1" x="1131"/>
        <item m="1" x="5799"/>
        <item m="1" x="2550"/>
        <item m="1" x="7495"/>
        <item m="1" x="1164"/>
        <item m="1" x="7822"/>
        <item m="1" x="4376"/>
        <item m="1" x="5451"/>
        <item m="1" x="5822"/>
        <item m="1" x="6891"/>
        <item m="1" x="5939"/>
        <item m="1" x="5315"/>
        <item m="1" x="2404"/>
        <item m="1" x="1864"/>
        <item m="1" x="4185"/>
        <item m="1" x="2656"/>
        <item m="1" x="3898"/>
        <item m="1" x="1088"/>
        <item m="1" x="6587"/>
        <item m="1" x="5635"/>
        <item m="1" x="3195"/>
        <item m="1" x="6859"/>
        <item m="1" x="7327"/>
        <item m="1" x="6083"/>
        <item m="1" x="6832"/>
        <item m="1" x="2556"/>
        <item m="1" x="3718"/>
        <item m="1" x="2241"/>
        <item m="1" x="4973"/>
        <item m="1" x="1863"/>
        <item m="1" x="1983"/>
        <item m="1" x="7026"/>
        <item m="1" x="3708"/>
        <item m="1" x="4439"/>
        <item m="1" x="4819"/>
        <item m="1" x="4909"/>
        <item m="1" x="4579"/>
        <item m="1" x="5032"/>
        <item m="1" x="2791"/>
        <item m="1" x="1811"/>
        <item m="1" x="4797"/>
        <item m="1" x="6010"/>
        <item m="1" x="7956"/>
        <item m="1" x="2231"/>
        <item m="1" x="4850"/>
        <item m="1" x="5402"/>
        <item m="1" x="7334"/>
        <item m="1" x="7806"/>
        <item m="1" x="809"/>
        <item m="1" x="1189"/>
        <item m="1" x="7605"/>
        <item m="1" x="2131"/>
        <item m="1" x="3664"/>
        <item m="1" x="2534"/>
        <item m="1" x="7004"/>
        <item m="1" x="7835"/>
        <item m="1" x="5247"/>
        <item m="1" x="4368"/>
        <item m="1" x="5038"/>
        <item m="1" x="2642"/>
        <item m="1" x="1094"/>
        <item m="1" x="5613"/>
        <item m="1" x="2517"/>
        <item m="1" x="5712"/>
        <item m="1" x="6965"/>
        <item m="1" x="4790"/>
        <item m="1" x="4986"/>
        <item m="1" x="6391"/>
        <item m="1" x="7356"/>
        <item m="1" x="6358"/>
        <item m="1" x="5370"/>
        <item m="1" x="6585"/>
        <item m="1" x="3886"/>
        <item m="1" x="7777"/>
        <item m="1" x="3645"/>
        <item m="1" x="4445"/>
        <item m="1" x="2523"/>
        <item m="1" x="2005"/>
        <item m="1" x="6975"/>
        <item m="1" x="7487"/>
        <item m="1" x="5161"/>
        <item m="1" x="2336"/>
        <item m="1" x="7250"/>
        <item m="1" x="5740"/>
        <item m="1" x="3011"/>
        <item m="1" x="4539"/>
        <item m="1" x="7963"/>
        <item m="1" x="5393"/>
        <item m="1" x="2811"/>
        <item m="1" x="6654"/>
        <item m="1" x="7002"/>
        <item m="1" x="4295"/>
        <item m="1" x="1139"/>
        <item m="1" x="2879"/>
        <item m="1" x="7291"/>
        <item m="1" x="2942"/>
        <item m="1" x="1121"/>
        <item m="1" x="2118"/>
        <item m="1" x="6375"/>
        <item m="1" x="6173"/>
        <item m="1" x="3902"/>
        <item m="1" x="3545"/>
        <item m="1" x="2911"/>
        <item m="1" x="3076"/>
        <item m="1" x="2596"/>
        <item m="1" x="1086"/>
        <item m="1" x="3859"/>
        <item m="1" x="3760"/>
        <item m="1" x="1764"/>
        <item m="1" x="7504"/>
        <item m="1" x="5996"/>
        <item m="1" x="5705"/>
        <item m="1" x="4446"/>
        <item m="1" x="3719"/>
        <item m="1" x="6243"/>
        <item m="1" x="1918"/>
        <item m="1" x="6325"/>
        <item m="1" x="3768"/>
        <item m="1" x="1952"/>
        <item m="1" x="5363"/>
        <item m="1" x="5796"/>
        <item m="1" x="5036"/>
        <item m="1" x="5155"/>
        <item m="1" x="1176"/>
        <item m="1" x="5102"/>
        <item m="1" x="5123"/>
        <item m="1" x="4807"/>
        <item m="1" x="3077"/>
        <item m="1" x="3685"/>
        <item m="1" x="1751"/>
        <item m="1" x="6867"/>
        <item m="1" x="3120"/>
        <item m="1" x="4215"/>
        <item m="1" x="4099"/>
        <item m="1" x="7849"/>
        <item m="1" x="7697"/>
        <item m="1" x="3575"/>
        <item m="1" x="7516"/>
        <item m="1" x="6913"/>
        <item m="1" x="7785"/>
        <item m="1" x="2686"/>
        <item m="1" x="7099"/>
        <item m="1" x="4325"/>
        <item m="1" x="1316"/>
        <item m="1" x="5804"/>
        <item m="1" x="4782"/>
        <item m="1" x="6833"/>
        <item m="1" x="4675"/>
        <item m="1" x="5835"/>
        <item m="1" x="7520"/>
        <item m="1" x="6584"/>
        <item m="1" x="1309"/>
        <item m="1" x="3579"/>
        <item m="1" x="2051"/>
        <item m="1" x="718"/>
        <item m="1" x="2868"/>
        <item m="1" x="2512"/>
        <item m="1" x="7758"/>
        <item m="1" x="873"/>
        <item m="1" x="5364"/>
        <item m="1" x="5037"/>
        <item m="1" x="6600"/>
        <item m="1" x="7362"/>
        <item m="1" x="4082"/>
        <item m="1" x="1808"/>
        <item m="1" x="6552"/>
        <item m="1" x="4547"/>
        <item m="1" x="6235"/>
        <item m="1" x="7751"/>
        <item m="1" x="6546"/>
        <item m="1" x="7943"/>
        <item m="1" x="6217"/>
        <item m="1" x="3374"/>
        <item m="1" x="2059"/>
        <item m="1" x="977"/>
        <item m="1" x="4995"/>
        <item m="1" x="6162"/>
        <item m="1" x="3312"/>
        <item m="1" x="7340"/>
        <item m="1" x="1046"/>
        <item m="1" x="6469"/>
        <item m="1" x="1667"/>
        <item m="1" x="3348"/>
        <item m="1" x="2592"/>
        <item m="1" x="4542"/>
        <item m="1" x="2604"/>
        <item m="1" x="5540"/>
        <item m="1" x="2732"/>
        <item m="1" x="3601"/>
        <item m="1" x="2107"/>
        <item m="1" x="6716"/>
        <item m="1" x="3407"/>
        <item m="1" x="6400"/>
        <item m="1" x="7712"/>
        <item m="1" x="5493"/>
        <item m="1" x="4778"/>
        <item m="1" x="5594"/>
        <item m="1" x="7666"/>
        <item m="1" x="5966"/>
        <item m="1" x="7669"/>
        <item m="1" x="6879"/>
        <item m="1" x="4019"/>
        <item m="1" x="4671"/>
        <item m="1" x="7555"/>
        <item m="1" x="4279"/>
        <item m="1" x="4546"/>
        <item m="1" x="4052"/>
        <item m="1" x="4621"/>
        <item m="1" x="1364"/>
        <item m="1" x="6070"/>
        <item m="1" x="7183"/>
        <item m="1" x="2818"/>
        <item m="1" x="2036"/>
        <item m="1" x="4568"/>
        <item m="1" x="6656"/>
        <item m="1" x="7567"/>
        <item m="1" x="1581"/>
        <item m="1" x="6590"/>
        <item m="1" x="4972"/>
        <item m="1" x="3005"/>
        <item m="1" x="1728"/>
        <item m="1" x="6543"/>
        <item m="1" x="1063"/>
        <item m="1" x="7610"/>
        <item m="1" x="1685"/>
        <item m="1" x="1861"/>
        <item m="1" x="5154"/>
        <item m="1" x="4503"/>
        <item m="1" x="2848"/>
        <item m="1" x="4775"/>
        <item m="1" x="4914"/>
        <item m="1" x="7560"/>
        <item m="1" x="5160"/>
        <item m="1" x="7814"/>
        <item m="1" x="6776"/>
        <item m="1" x="4088"/>
        <item m="1" x="7659"/>
        <item m="1" x="5932"/>
        <item m="1" x="1081"/>
        <item m="1" x="4035"/>
        <item m="1" x="2335"/>
        <item m="1" x="3093"/>
        <item m="1" x="4409"/>
        <item m="1" x="7277"/>
        <item m="1" x="3515"/>
        <item m="1" x="7797"/>
        <item m="1" x="7429"/>
        <item m="1" x="3535"/>
        <item m="1" x="1157"/>
        <item m="1" x="5697"/>
        <item m="1" x="1852"/>
        <item m="1" x="6872"/>
        <item m="1" x="1560"/>
        <item m="1" x="4543"/>
        <item m="1" x="1642"/>
        <item m="1" x="5466"/>
        <item m="1" x="2445"/>
        <item m="1" x="4408"/>
        <item m="1" x="3098"/>
        <item m="1" x="6437"/>
        <item m="1" x="6704"/>
        <item m="1" x="2856"/>
        <item m="1" x="7675"/>
        <item m="1" x="7253"/>
        <item m="1" x="5329"/>
        <item m="1" x="4262"/>
        <item m="1" x="2134"/>
        <item m="1" x="2719"/>
        <item m="1" x="4287"/>
        <item m="1" x="2440"/>
        <item m="1" x="2319"/>
        <item m="1" x="6218"/>
        <item m="1" x="7452"/>
        <item m="1" x="5547"/>
        <item m="1" x="2481"/>
        <item m="1" x="723"/>
        <item m="1" x="1232"/>
        <item m="1" x="7182"/>
        <item m="1" x="3990"/>
        <item m="1" x="2723"/>
        <item m="1" x="1578"/>
        <item m="1" x="1830"/>
        <item m="1" x="711"/>
        <item m="1" x="6793"/>
        <item m="1" x="6985"/>
        <item m="1" x="4041"/>
        <item m="1" x="3242"/>
        <item m="1" x="5678"/>
        <item m="1" x="5545"/>
        <item m="1" x="4887"/>
        <item m="1" x="5457"/>
        <item m="1" x="6730"/>
        <item m="1" x="715"/>
        <item m="1" x="2226"/>
        <item m="1" x="4358"/>
        <item m="1" x="701"/>
        <item m="1" x="3187"/>
        <item m="1" x="2296"/>
        <item m="1" x="1798"/>
        <item m="1" x="5607"/>
        <item m="1" x="7632"/>
        <item m="1" x="4538"/>
        <item m="1" x="3325"/>
        <item m="1" x="6449"/>
        <item m="1" x="5165"/>
        <item m="1" x="3556"/>
        <item m="1" x="7775"/>
        <item m="1" x="4370"/>
        <item m="1" x="6834"/>
        <item m="1" x="3090"/>
        <item m="1" x="1239"/>
        <item m="1" x="782"/>
        <item m="1" x="7590"/>
        <item m="1" x="5203"/>
        <item m="1" x="2603"/>
        <item m="1" x="2294"/>
        <item m="1" x="7416"/>
        <item m="1" x="2751"/>
        <item m="1" x="6333"/>
        <item m="1" x="5657"/>
        <item m="1" x="7005"/>
        <item m="1" x="2665"/>
        <item m="1" x="914"/>
        <item m="1" x="1812"/>
        <item m="1" x="6000"/>
        <item m="1" x="5239"/>
        <item m="1" x="7813"/>
        <item m="1" x="2698"/>
        <item m="1" x="3295"/>
        <item m="1" x="7891"/>
        <item m="1" x="5101"/>
        <item m="1" x="7247"/>
        <item m="1" x="4838"/>
        <item m="1" x="1726"/>
        <item m="1" x="6072"/>
        <item m="1" x="2127"/>
        <item m="1" x="2506"/>
        <item m="1" x="2042"/>
        <item m="1" x="3069"/>
        <item m="1" x="2497"/>
        <item m="1" x="4312"/>
        <item m="1" x="5562"/>
        <item m="1" x="1638"/>
        <item m="1" x="7945"/>
        <item m="1" x="1257"/>
        <item m="1" x="7798"/>
        <item m="1" x="2937"/>
        <item m="1" x="6336"/>
        <item m="1" x="999"/>
        <item m="1" x="4129"/>
        <item m="1" x="870"/>
        <item m="1" x="2408"/>
        <item m="1" x="3792"/>
        <item m="1" x="6103"/>
        <item m="1" x="7965"/>
        <item m="1" x="2415"/>
        <item m="1" x="7245"/>
        <item m="1" x="6090"/>
        <item m="1" x="5680"/>
        <item m="1" x="1705"/>
        <item m="1" x="6420"/>
        <item m="1" x="2584"/>
        <item m="1" x="2898"/>
        <item m="1" x="6794"/>
        <item m="1" x="2721"/>
        <item m="1" x="3536"/>
        <item m="1" x="7262"/>
        <item m="1" x="5866"/>
        <item m="1" x="7949"/>
        <item m="1" x="1920"/>
        <item m="1" x="1991"/>
        <item m="1" x="1210"/>
        <item m="1" x="6597"/>
        <item m="1" x="4387"/>
        <item m="1" x="2027"/>
        <item m="1" x="4719"/>
        <item m="1" x="5423"/>
        <item m="1" x="7890"/>
        <item m="1" x="1322"/>
        <item m="1" x="5838"/>
        <item m="1" x="5650"/>
        <item m="1" x="5291"/>
        <item m="1" x="1122"/>
        <item m="1" x="4167"/>
        <item m="1" x="7318"/>
        <item m="1" x="7312"/>
        <item m="1" x="4761"/>
        <item m="1" x="1809"/>
        <item m="1" x="4663"/>
        <item m="1" x="1006"/>
        <item m="1" x="3254"/>
        <item m="1" x="5338"/>
        <item m="1" x="708"/>
        <item m="1" x="2283"/>
        <item m="1" x="1533"/>
        <item m="1" x="7888"/>
        <item m="1" x="7082"/>
        <item m="1" x="6200"/>
        <item m="1" x="2787"/>
        <item m="1" x="6796"/>
        <item m="1" x="2086"/>
        <item m="1" x="7756"/>
        <item m="1" x="6204"/>
        <item m="1" x="897"/>
        <item m="1" x="7003"/>
        <item m="1" x="7021"/>
        <item m="1" x="7420"/>
        <item m="1" x="6813"/>
        <item m="1" x="1413"/>
        <item m="1" x="7214"/>
        <item m="1" x="6778"/>
        <item m="1" x="4865"/>
        <item m="1" x="5007"/>
        <item m="1" x="2370"/>
        <item m="1" x="7228"/>
        <item m="1" x="4678"/>
        <item m="1" x="6316"/>
        <item m="1" x="3328"/>
        <item m="1" x="7537"/>
        <item m="1" x="1466"/>
        <item m="1" x="4637"/>
        <item m="1" x="2912"/>
        <item m="1" x="1800"/>
        <item m="1" x="5759"/>
        <item m="1" x="4214"/>
        <item m="1" x="3927"/>
        <item m="1" x="1243"/>
        <item m="1" x="4138"/>
        <item m="1" x="6026"/>
        <item m="1" x="797"/>
        <item m="1" x="5051"/>
        <item m="1" x="7568"/>
        <item m="1" x="2945"/>
        <item m="1" x="4252"/>
        <item m="1" x="5539"/>
        <item m="1" x="4655"/>
        <item m="1" x="2920"/>
        <item m="1" x="1640"/>
        <item m="1" x="1591"/>
        <item m="1" x="6087"/>
        <item m="1" x="7829"/>
        <item m="1" x="3294"/>
        <item m="1" x="3370"/>
        <item m="1" x="1344"/>
        <item m="1" x="2590"/>
        <item m="1" x="1510"/>
        <item m="1" x="5495"/>
        <item m="1" x="4288"/>
        <item m="1" x="6037"/>
        <item m="1" x="4492"/>
        <item m="1" x="4758"/>
        <item m="1" x="913"/>
        <item m="1" x="6136"/>
        <item m="1" x="6154"/>
        <item m="1" x="6573"/>
        <item m="1" x="2483"/>
        <item m="1" x="1461"/>
        <item m="1" x="5489"/>
        <item m="1" x="1922"/>
        <item m="1" x="7404"/>
        <item m="1" x="6210"/>
        <item m="1" x="2568"/>
        <item m="1" x="4465"/>
        <item m="1" x="3683"/>
        <item m="1" x="3045"/>
        <item m="1" x="5983"/>
        <item m="1" x="883"/>
        <item m="1" x="5218"/>
        <item m="1" x="1706"/>
        <item m="1" x="3380"/>
        <item m="1" x="1298"/>
        <item m="1" x="3697"/>
        <item m="1" x="4304"/>
        <item m="1" x="2442"/>
        <item m="1" x="2744"/>
        <item m="1" x="1606"/>
        <item m="1" x="5459"/>
        <item m="1" x="6011"/>
        <item m="1" x="7812"/>
        <item m="1" x="2489"/>
        <item m="1" x="3757"/>
        <item m="1" x="7996"/>
        <item m="1" x="6578"/>
        <item m="1" x="4733"/>
        <item m="1" x="1743"/>
        <item m="1" x="1023"/>
        <item m="1" x="5170"/>
        <item m="1" x="5743"/>
        <item m="1" x="1299"/>
        <item m="1" x="5692"/>
        <item m="1" x="1742"/>
        <item m="1" x="6035"/>
        <item m="1" x="863"/>
        <item m="1" x="6066"/>
        <item m="1" x="5942"/>
        <item m="1" x="3335"/>
        <item m="1" x="3517"/>
        <item m="1" x="7187"/>
        <item m="1" x="2637"/>
        <item m="1" x="7071"/>
        <item m="1" x="6929"/>
        <item m="1" x="5427"/>
        <item m="1" x="4086"/>
        <item m="1" x="5265"/>
        <item m="1" x="6075"/>
        <item m="1" x="5689"/>
        <item m="1" x="4743"/>
        <item m="1" x="5248"/>
        <item m="1" x="1542"/>
        <item m="1" x="7934"/>
        <item m="1" x="6561"/>
        <item m="1" x="4642"/>
        <item m="1" x="4554"/>
        <item m="1" x="4470"/>
        <item m="1" x="6751"/>
        <item m="1" x="6765"/>
        <item m="1" x="6404"/>
        <item m="1" x="5507"/>
        <item m="1" x="7976"/>
        <item m="1" x="1467"/>
        <item m="1" x="6884"/>
        <item m="1" x="2293"/>
        <item m="1" x="710"/>
        <item m="1" x="1190"/>
        <item m="1" x="4769"/>
        <item m="1" x="2108"/>
        <item m="1" x="5238"/>
        <item m="1" x="3875"/>
        <item m="1" x="4364"/>
        <item m="1" x="866"/>
        <item m="1" x="4244"/>
        <item m="1" x="3004"/>
        <item m="1" x="6001"/>
        <item m="1" x="902"/>
        <item m="1" x="1087"/>
        <item m="1" x="1737"/>
        <item m="1" x="4654"/>
        <item m="1" x="747"/>
        <item m="1" x="7870"/>
        <item m="1" x="3162"/>
        <item m="1" x="3713"/>
        <item m="1" x="4751"/>
        <item m="1" x="4808"/>
        <item m="1" x="1049"/>
        <item m="1" x="3865"/>
        <item m="1" x="4886"/>
        <item m="1" x="3702"/>
        <item m="1" x="6439"/>
        <item m="1" x="7174"/>
        <item m="1" x="4303"/>
        <item m="1" x="3525"/>
        <item m="1" x="5326"/>
        <item m="1" x="6470"/>
        <item m="1" x="5200"/>
        <item m="1" x="1806"/>
        <item m="1" x="7276"/>
        <item m="1" x="6687"/>
        <item m="1" x="5474"/>
        <item m="1" x="1280"/>
        <item m="1" x="3896"/>
        <item m="1" x="1732"/>
        <item m="1" x="4498"/>
        <item m="1" x="1570"/>
        <item m="1" x="1666"/>
        <item m="1" x="7606"/>
        <item m="1" x="6690"/>
        <item m="1" x="5385"/>
        <item m="1" x="4084"/>
        <item m="1" x="3775"/>
        <item m="1" x="4200"/>
        <item m="1" x="6262"/>
        <item m="1" x="1679"/>
        <item m="1" x="1982"/>
        <item m="1" x="5970"/>
        <item m="1" x="6955"/>
        <item m="1" x="3489"/>
        <item m="1" x="3075"/>
        <item m="1" x="4755"/>
        <item m="1" x="7333"/>
        <item m="1" x="5025"/>
        <item m="1" x="7854"/>
        <item m="1" x="4202"/>
        <item m="1" x="7492"/>
        <item m="1" x="7805"/>
        <item m="1" x="5071"/>
        <item m="1" x="2770"/>
        <item m="1" x="3048"/>
        <item m="1" x="5269"/>
        <item m="1" x="7919"/>
        <item m="1" x="817"/>
        <item m="1" x="3846"/>
        <item m="1" x="6548"/>
        <item m="1" x="3013"/>
        <item m="1" x="7552"/>
        <item m="1" x="5379"/>
        <item m="1" x="3573"/>
        <item m="1" x="3663"/>
        <item m="1" x="1866"/>
        <item m="1" x="1442"/>
        <item m="1" x="5099"/>
        <item m="1" x="6933"/>
        <item m="1" x="6308"/>
        <item m="1" x="5041"/>
        <item m="1" x="5432"/>
        <item m="1" x="1839"/>
        <item m="1" x="7117"/>
        <item m="1" x="3998"/>
        <item m="1" x="1281"/>
        <item m="1" x="5817"/>
        <item m="1" x="2078"/>
        <item m="1" x="6039"/>
        <item m="1" x="6406"/>
        <item m="1" x="4688"/>
        <item m="1" x="730"/>
        <item m="1" x="3945"/>
        <item m="1" x="3591"/>
        <item m="1" x="7335"/>
        <item m="1" x="3746"/>
        <item m="1" x="2398"/>
        <item m="1" x="2632"/>
        <item m="1" x="3487"/>
        <item m="1" x="6181"/>
        <item m="1" x="1622"/>
        <item m="1" x="3686"/>
        <item m="1" x="3590"/>
        <item m="1" x="2174"/>
        <item m="1" x="1747"/>
        <item m="1" x="5147"/>
        <item m="1" x="7994"/>
        <item m="1" x="2865"/>
        <item m="1" x="4815"/>
        <item m="1" x="724"/>
        <item m="1" x="2394"/>
        <item m="1" x="5938"/>
        <item m="1" x="3041"/>
        <item m="1" x="6532"/>
        <item m="1" x="1899"/>
        <item m="1" x="5227"/>
        <item m="1" x="5603"/>
        <item m="1" x="1293"/>
        <item m="1" x="3668"/>
        <item m="1" x="894"/>
        <item m="1" x="4676"/>
        <item m="1" x="7496"/>
        <item m="1" x="3018"/>
        <item m="1" x="1199"/>
        <item m="1" x="6822"/>
        <item m="1" x="1970"/>
        <item m="1" x="843"/>
        <item m="1" x="1954"/>
        <item m="1" x="5250"/>
        <item m="1" x="7802"/>
        <item m="1" x="6898"/>
        <item m="1" x="4601"/>
        <item m="1" x="3952"/>
        <item m="1" x="3797"/>
        <item m="1" x="2470"/>
        <item m="1" x="3353"/>
        <item m="1" x="3507"/>
        <item m="1" x="2267"/>
        <item m="1" x="3057"/>
        <item m="1" x="6224"/>
        <item m="1" x="5257"/>
        <item m="1" x="6461"/>
        <item m="1" x="5688"/>
        <item m="1" x="6364"/>
        <item m="1" x="1256"/>
        <item m="1" x="6678"/>
        <item m="1" x="4040"/>
        <item m="1" x="1138"/>
        <item m="1" x="1565"/>
        <item m="1" x="4336"/>
        <item m="1" x="1058"/>
        <item m="1" x="6640"/>
        <item m="1" x="2641"/>
        <item m="1" x="826"/>
        <item m="1" x="1840"/>
        <item m="1" x="4280"/>
        <item m="1" x="4617"/>
        <item m="1" x="942"/>
        <item m="1" x="1297"/>
        <item m="1" x="7905"/>
        <item m="1" x="7231"/>
        <item m="1" x="1487"/>
        <item m="1" x="2320"/>
        <item m="1" x="5837"/>
        <item m="1" x="1336"/>
        <item m="1" x="1153"/>
        <item m="1" x="900"/>
        <item m="1" x="6620"/>
        <item m="1" x="5741"/>
        <item m="1" x="3488"/>
        <item m="1" x="2290"/>
        <item m="1" x="3019"/>
        <item m="1" x="4557"/>
        <item m="1" x="7061"/>
        <item m="1" x="3889"/>
        <item m="1" x="1660"/>
        <item m="1" x="3060"/>
        <item m="1" x="4340"/>
        <item m="1" x="4371"/>
        <item m="1" x="1471"/>
        <item m="1" x="3472"/>
        <item m="1" x="2741"/>
        <item m="1" x="2963"/>
        <item m="1" x="4201"/>
        <item m="1" x="2322"/>
        <item m="1" x="1584"/>
        <item m="1" x="7869"/>
        <item m="1" x="7682"/>
        <item m="1" x="7213"/>
        <item m="1" x="3398"/>
        <item m="1" x="2105"/>
        <item m="1" x="2193"/>
        <item m="1" x="1092"/>
        <item m="1" x="5220"/>
        <item m="1" x="1904"/>
        <item m="1" x="2853"/>
        <item m="1" x="2380"/>
        <item m="1" x="2144"/>
        <item m="1" x="5913"/>
        <item m="1" x="4105"/>
        <item m="1" x="3054"/>
        <item m="1" x="2028"/>
        <item m="1" x="5629"/>
        <item m="1" x="2930"/>
        <item m="1" x="4447"/>
        <item m="1" x="1946"/>
        <item m="1" x="2897"/>
        <item m="1" x="5551"/>
        <item m="1" x="7621"/>
        <item m="1" x="7483"/>
        <item m="1" x="5569"/>
        <item m="1" x="4431"/>
        <item m="1" x="4338"/>
        <item m="1" x="4942"/>
        <item m="1" x="3821"/>
        <item m="1" x="3166"/>
        <item m="1" x="5967"/>
        <item m="1" x="6627"/>
        <item m="1" x="2047"/>
        <item m="1" x="2360"/>
        <item m="1" x="3381"/>
        <item m="1" x="4406"/>
        <item m="1" x="4867"/>
        <item m="1" x="6701"/>
        <item m="1" x="5825"/>
        <item m="1" x="5444"/>
        <item m="1" x="1532"/>
        <item m="1" x="3385"/>
        <item m="1" x="7587"/>
        <item m="1" x="3267"/>
        <item m="1" x="4640"/>
        <item m="1" x="3838"/>
        <item m="1" x="1054"/>
        <item m="1" x="5188"/>
        <item m="1" x="6279"/>
        <item m="1" x="2332"/>
        <item m="1" x="3762"/>
        <item m="1" x="4168"/>
        <item m="1" x="5158"/>
        <item m="1" x="958"/>
        <item m="1" x="6236"/>
        <item m="1" x="4608"/>
        <item m="1" x="3614"/>
        <item m="1" x="7091"/>
        <item m="1" x="6134"/>
        <item m="1" x="5673"/>
        <item m="1" x="5061"/>
        <item m="1" x="1450"/>
        <item m="1" x="6986"/>
        <item m="1" x="5676"/>
        <item m="1" x="2929"/>
        <item m="1" x="5111"/>
        <item m="1" x="2958"/>
        <item m="1" x="2915"/>
        <item m="1" x="2834"/>
        <item m="1" x="7341"/>
        <item m="1" x="2361"/>
        <item m="1" x="2605"/>
        <item m="1" x="2890"/>
        <item m="1" x="6989"/>
        <item m="1" x="2837"/>
        <item m="1" x="3939"/>
        <item m="1" x="7926"/>
        <item m="1" x="4587"/>
        <item m="1" x="4801"/>
        <item m="1" x="2141"/>
        <item m="1" x="6516"/>
        <item m="1" x="7029"/>
        <item m="1" x="3972"/>
        <item m="1" x="1455"/>
        <item m="1" x="5492"/>
        <item m="1" x="6347"/>
        <item m="1" x="5578"/>
        <item m="1" x="3148"/>
        <item m="1" x="2535"/>
        <item m="1" x="2106"/>
        <item m="1" x="6628"/>
        <item m="1" x="3368"/>
        <item m="1" x="2788"/>
        <item m="1" x="5881"/>
        <item m="1" x="5930"/>
        <item m="1" x="6422"/>
        <item m="1" x="3119"/>
        <item m="1" x="4009"/>
        <item m="1" x="5965"/>
        <item m="1" x="7382"/>
        <item m="1" x="3288"/>
        <item m="1" x="1047"/>
        <item m="1" x="981"/>
        <item m="1" x="5445"/>
        <item m="1" x="7858"/>
        <item m="1" x="7131"/>
        <item m="1" x="4301"/>
        <item m="1" x="7488"/>
        <item m="1" x="5073"/>
        <item m="1" x="4613"/>
        <item m="1" x="2877"/>
        <item m="1" x="1949"/>
        <item m="1" x="4711"/>
        <item m="1" x="2295"/>
        <item m="1" x="4013"/>
        <item m="1" x="6771"/>
        <item m="1" x="4239"/>
        <item m="1" x="4087"/>
        <item m="1" x="7383"/>
        <item m="1" x="5776"/>
        <item m="1" x="3776"/>
        <item m="1" x="2344"/>
        <item m="1" x="5219"/>
        <item m="1" x="6971"/>
        <item m="1" x="6321"/>
        <item m="1" x="2997"/>
        <item m="1" x="2852"/>
        <item m="1" x="6685"/>
        <item m="1" x="1810"/>
        <item m="1" x="6130"/>
        <item m="1" x="3763"/>
        <item m="1" x="3384"/>
        <item m="1" x="1391"/>
        <item m="1" x="1985"/>
        <item m="1" x="1846"/>
        <item m="1" x="7570"/>
        <item m="1" x="7320"/>
        <item m="1" x="6858"/>
        <item m="1" x="1586"/>
        <item m="1" x="7421"/>
        <item m="1" x="4174"/>
        <item m="1" x="4142"/>
        <item m="1" x="4328"/>
        <item m="1" x="7196"/>
        <item m="1" x="4131"/>
        <item m="1" x="2662"/>
        <item m="1" x="7414"/>
        <item m="1" x="7197"/>
        <item m="1" x="6892"/>
        <item m="1" x="2968"/>
        <item m="1" x="4960"/>
        <item m="1" x="1577"/>
        <item m="1" x="1776"/>
        <item m="1" x="3412"/>
        <item m="1" x="2166"/>
        <item m="1" x="3339"/>
        <item m="1" x="2863"/>
        <item m="1" x="1489"/>
        <item m="1" x="1326"/>
        <item m="1" x="3622"/>
        <item m="1" x="2886"/>
        <item m="1" x="5900"/>
        <item m="1" x="5179"/>
        <item m="1" x="4361"/>
        <item m="1" x="1772"/>
        <item m="1" x="4939"/>
        <item m="1" x="7637"/>
        <item m="1" x="821"/>
        <item m="1" x="7779"/>
        <item m="1" x="6304"/>
        <item m="1" x="7595"/>
        <item m="1" x="1348"/>
        <item m="1" x="3753"/>
        <item m="1" x="1136"/>
        <item m="1" x="1821"/>
        <item m="1" x="1887"/>
        <item m="1" x="5163"/>
        <item m="1" x="3682"/>
        <item m="1" x="5034"/>
        <item m="1" x="1479"/>
        <item m="1" x="4436"/>
        <item m="1" x="2179"/>
        <item m="1" x="7962"/>
        <item m="1" x="7489"/>
        <item m="1" x="3449"/>
        <item m="1" x="5172"/>
        <item m="1" x="3478"/>
        <item m="1" x="2063"/>
        <item m="1" x="2455"/>
        <item m="1" x="7787"/>
        <item m="1" x="7973"/>
        <item m="1" x="2082"/>
        <item m="1" x="2112"/>
        <item m="1" x="6946"/>
        <item m="1" x="1633"/>
        <item m="1" x="1368"/>
        <item m="1" x="6080"/>
        <item m="1" x="7172"/>
        <item m="1" x="2056"/>
        <item m="1" x="7612"/>
        <item m="1" x="1444"/>
        <item m="1" x="7080"/>
        <item m="1" x="2387"/>
        <item m="1" x="7045"/>
        <item m="1" x="6287"/>
        <item m="1" x="3842"/>
        <item m="1" x="6905"/>
        <item m="1" x="4268"/>
        <item m="1" x="943"/>
        <item m="1" x="5004"/>
        <item m="1" x="2111"/>
        <item m="1" x="2196"/>
        <item m="1" x="1757"/>
        <item m="1" x="1813"/>
        <item m="1" x="4639"/>
        <item m="1" x="5425"/>
        <item m="1" x="1339"/>
        <item m="1" x="6538"/>
        <item m="1" x="5117"/>
        <item m="1" x="1452"/>
        <item m="1" x="6076"/>
        <item m="1" x="7575"/>
        <item m="1" x="2211"/>
        <item m="1" x="6159"/>
        <item m="1" x="4427"/>
        <item m="1" x="7825"/>
        <item m="1" x="6053"/>
        <item m="1" x="7927"/>
        <item m="1" x="3414"/>
        <item m="1" x="5848"/>
        <item m="1" x="7935"/>
        <item m="1" x="7728"/>
        <item m="1" x="4002"/>
        <item m="1" x="4318"/>
        <item m="1" x="2670"/>
        <item m="1" x="2616"/>
        <item m="1" x="898"/>
        <item m="1" x="7040"/>
        <item m="1" x="1200"/>
        <item m="1" x="4456"/>
        <item m="1" x="5373"/>
        <item m="1" x="2957"/>
        <item m="1" x="2475"/>
        <item m="1" x="3362"/>
        <item m="1" x="6558"/>
        <item m="1" x="3239"/>
        <item m="1" x="5739"/>
        <item m="1" x="2021"/>
        <item m="1" x="7482"/>
        <item m="1" x="3509"/>
        <item m="1" x="3703"/>
        <item m="1" x="7217"/>
        <item m="1" x="5047"/>
        <item m="1" x="6625"/>
        <item m="1" x="7844"/>
        <item m="1" x="4422"/>
        <item m="1" x="6958"/>
        <item m="1" x="4042"/>
        <item m="1" x="6521"/>
        <item m="1" x="2867"/>
        <item m="1" x="6919"/>
        <item m="1" x="2627"/>
        <item m="1" x="2873"/>
        <item m="1" x="5550"/>
        <item m="1" x="7301"/>
        <item m="1" x="1561"/>
        <item m="1" x="1903"/>
        <item m="1" x="7175"/>
        <item m="1" x="3947"/>
        <item m="1" x="7698"/>
        <item m="1" x="3714"/>
        <item m="1" x="2119"/>
        <item m="1" x="2399"/>
        <item m="1" x="4018"/>
        <item m="1" x="5017"/>
        <item m="1" x="5815"/>
        <item m="1" x="6780"/>
        <item m="1" x="5072"/>
        <item m="1" x="5404"/>
        <item m="1" x="2186"/>
        <item m="1" x="1338"/>
        <item m="1" x="6092"/>
        <item m="1" x="6987"/>
        <item m="1" x="2755"/>
        <item m="1" x="2128"/>
        <item m="1" x="3627"/>
        <item m="1" x="6038"/>
        <item m="1" x="1133"/>
        <item m="1" x="4421"/>
        <item m="1" x="5583"/>
        <item m="1" x="7799"/>
        <item m="1" x="6702"/>
        <item m="1" x="5925"/>
        <item m="1" x="3537"/>
        <item m="1" x="7051"/>
        <item m="1" x="1093"/>
        <item m="1" x="4276"/>
        <item m="1" x="3102"/>
        <item m="1" x="3068"/>
        <item m="1" x="1187"/>
        <item m="1" x="4060"/>
        <item m="1" x="3777"/>
        <item m="1" x="7328"/>
        <item m="1" x="4811"/>
        <item m="1" x="3530"/>
        <item m="1" x="3923"/>
        <item m="1" x="1392"/>
        <item m="1" x="7558"/>
        <item m="1" x="4048"/>
        <item m="1" x="5270"/>
        <item m="1" x="7571"/>
        <item m="1" x="6146"/>
        <item m="1" x="1498"/>
        <item m="1" x="6976"/>
        <item m="1" x="6419"/>
        <item m="1" x="4893"/>
        <item m="1" x="6580"/>
        <item m="1" x="1727"/>
        <item m="1" x="6266"/>
        <item m="1" x="2033"/>
        <item m="1" x="7403"/>
        <item m="1" x="4965"/>
        <item m="1" x="4003"/>
        <item m="1" x="1722"/>
        <item m="1" x="3938"/>
        <item m="1" x="4895"/>
        <item m="1" x="4188"/>
        <item m="1" x="5747"/>
        <item m="1" x="3247"/>
        <item m="1" x="5076"/>
        <item m="1" x="1855"/>
        <item m="1" x="2908"/>
        <item m="1" x="2847"/>
        <item m="1" x="935"/>
        <item m="1" x="3557"/>
        <item m="1" x="7830"/>
        <item m="1" x="3546"/>
        <item m="1" x="4983"/>
        <item m="1" x="5316"/>
        <item m="1" x="1484"/>
        <item m="1" x="4760"/>
        <item m="1" x="5891"/>
        <item m="1" x="5883"/>
        <item m="1" x="3971"/>
        <item m="1" x="3389"/>
        <item m="1" x="6201"/>
        <item m="1" x="2248"/>
        <item m="1" x="3203"/>
        <item m="1" x="7408"/>
        <item m="1" x="6953"/>
        <item m="1" x="7795"/>
        <item m="1" x="1289"/>
        <item m="1" x="6708"/>
        <item m="1" x="757"/>
        <item m="1" x="1513"/>
        <item m="1" x="7108"/>
        <item m="1" x="3224"/>
        <item m="1" x="7931"/>
        <item m="1" x="2954"/>
        <item m="1" x="5496"/>
        <item m="1" x="6370"/>
        <item m="1" x="836"/>
        <item m="1" x="2572"/>
        <item m="1" x="949"/>
        <item m="1" x="7034"/>
        <item m="1" x="2716"/>
        <item m="1" x="4146"/>
        <item m="1" x="1196"/>
        <item m="1" x="2374"/>
        <item m="1" x="3485"/>
        <item m="1" x="6097"/>
        <item m="1" x="6203"/>
        <item m="1" x="1878"/>
        <item m="1" x="793"/>
        <item m="1" x="6163"/>
        <item m="1" x="3225"/>
        <item m="1" x="2017"/>
        <item m="1" x="5211"/>
        <item m="1" x="7075"/>
        <item m="1" x="841"/>
        <item m="1" x="5011"/>
        <item m="1" x="6586"/>
        <item m="1" x="1534"/>
        <item m="1" x="7413"/>
        <item m="1" x="2615"/>
        <item m="1" x="4428"/>
        <item m="1" x="4691"/>
        <item m="1" x="742"/>
        <item m="1" x="2312"/>
        <item m="1" x="3212"/>
        <item m="1" x="2944"/>
        <item m="1" x="1287"/>
        <item m="1" x="709"/>
        <item m="1" x="5069"/>
        <item m="1" x="5042"/>
        <item m="1" x="7198"/>
        <item m="1" x="7307"/>
        <item m="1" x="5080"/>
        <item m="1" x="1469"/>
        <item m="1" x="4791"/>
        <item m="1" x="5403"/>
        <item m="1" x="3234"/>
        <item m="1" x="5775"/>
        <item m="1" x="6547"/>
        <item m="1" x="6641"/>
        <item m="1" x="2933"/>
        <item m="1" x="6504"/>
        <item m="1" x="4388"/>
        <item m="1" x="3152"/>
        <item m="1" x="2486"/>
        <item m="1" x="2451"/>
        <item m="1" x="7399"/>
        <item m="1" x="2528"/>
        <item m="1" x="1445"/>
        <item m="1" x="1770"/>
        <item m="1" x="1833"/>
        <item m="1" x="4412"/>
        <item m="1" x="7842"/>
        <item m="1" x="2814"/>
        <item m="1" x="7969"/>
        <item m="1" x="4484"/>
        <item m="1" x="2681"/>
        <item m="1" x="1700"/>
        <item m="1" x="5240"/>
        <item m="1" x="2400"/>
        <item m="1" x="5339"/>
        <item m="1" x="6427"/>
        <item m="1" x="7141"/>
        <item m="1" x="2720"/>
        <item m="1" x="6680"/>
        <item m="1" x="7769"/>
        <item m="1" x="6233"/>
        <item m="1" x="4951"/>
        <item m="1" x="5622"/>
        <item m="1" x="801"/>
        <item m="1" x="7840"/>
        <item m="1" x="4493"/>
        <item m="1" x="5725"/>
        <item m="1" x="4254"/>
        <item m="1" x="3985"/>
        <item m="1" x="5433"/>
        <item m="1" x="7176"/>
        <item m="1" x="7525"/>
        <item m="1" x="7648"/>
        <item m="1" x="2121"/>
        <item m="1" x="4490"/>
        <item m="1" x="3847"/>
        <item m="1" x="4950"/>
        <item m="1" x="7649"/>
        <item m="1" x="4164"/>
        <item m="1" x="5023"/>
        <item m="1" x="3361"/>
        <item m="1" x="6557"/>
        <item m="1" x="2388"/>
        <item m="1" x="979"/>
        <item m="1" x="3413"/>
        <item m="1" x="6983"/>
        <item m="1" x="2206"/>
        <item m="1" x="7449"/>
        <item m="1" x="4284"/>
        <item m="1" x="2806"/>
        <item m="1" x="806"/>
        <item m="1" x="1480"/>
        <item m="1" x="7480"/>
        <item m="1" x="7907"/>
        <item m="1" x="6015"/>
        <item m="1" x="4028"/>
        <item m="1" x="7283"/>
        <item m="1" x="4720"/>
        <item m="1" x="1549"/>
        <item m="1" x="4916"/>
        <item m="1" x="6462"/>
        <item m="1" x="3109"/>
        <item m="1" x="1987"/>
        <item m="1" x="6374"/>
        <item m="1" x="6737"/>
        <item m="1" x="6057"/>
        <item m="1" x="3929"/>
        <item m="1" x="1823"/>
        <item m="1" x="1380"/>
        <item m="1" x="1302"/>
        <item m="1" x="6638"/>
        <item m="1" x="6908"/>
        <item m="1" x="1879"/>
        <item m="1" x="2268"/>
        <item m="1" x="2780"/>
        <item m="1" x="6185"/>
        <item m="1" x="7316"/>
        <item m="1" x="6288"/>
        <item m="1" x="927"/>
        <item m="1" x="1749"/>
        <item m="1" x="4323"/>
        <item m="1" x="2639"/>
        <item m="1" x="7650"/>
        <item m="1" x="3006"/>
        <item m="1" x="3390"/>
        <item m="1" x="6487"/>
        <item m="1" x="2356"/>
        <item m="1" x="5521"/>
        <item m="1" x="6860"/>
        <item m="1" x="2431"/>
        <item m="1" x="3072"/>
        <item m="1" x="1672"/>
        <item m="1" x="4993"/>
        <item m="1" x="2192"/>
        <item m="1" x="4787"/>
        <item m="1" x="2195"/>
        <item m="1" x="7057"/>
        <item m="1" x="3652"/>
        <item m="1" x="7781"/>
        <item m="1" x="2735"/>
        <item m="1" x="4575"/>
        <item m="1" x="7699"/>
        <item m="1" x="3326"/>
        <item m="1" x="7207"/>
        <item m="1" x="7023"/>
        <item m="1" x="6463"/>
        <item m="1" x="4714"/>
        <item m="1" x="6803"/>
        <item m="1" x="6302"/>
        <item m="1" x="2859"/>
        <item m="1" x="1719"/>
        <item m="1" x="6491"/>
        <item m="1" x="5651"/>
        <item m="1" x="2264"/>
        <item m="1" x="6119"/>
        <item m="1" x="2533"/>
        <item m="1" x="5746"/>
        <item m="1" x="6417"/>
        <item m="1" x="2613"/>
        <item m="1" x="2217"/>
        <item m="1" x="4795"/>
        <item m="1" x="1431"/>
        <item m="1" x="3266"/>
        <item m="1" x="5424"/>
        <item m="1" x="7770"/>
        <item m="1" x="2998"/>
        <item m="1" x="6664"/>
        <item m="1" x="1894"/>
        <item m="1" x="5599"/>
        <item m="1" x="4477"/>
        <item m="1" x="7046"/>
        <item m="1" x="7384"/>
        <item m="1" x="1282"/>
        <item m="1" x="4783"/>
        <item m="1" x="5504"/>
        <item m="1" x="6598"/>
        <item m="1" x="4868"/>
        <item m="1" x="3684"/>
        <item m="1" x="1841"/>
        <item m="1" x="5003"/>
        <item m="1" x="4102"/>
        <item m="1" x="5862"/>
        <item m="1" x="2147"/>
        <item m="1" x="2844"/>
        <item m="1" x="5503"/>
        <item m="1" x="2143"/>
        <item m="1" x="1697"/>
        <item m="1" x="3936"/>
        <item m="1" x="837"/>
        <item m="1" x="5343"/>
        <item m="1" x="7473"/>
        <item m="1" x="5824"/>
        <item m="1" x="1357"/>
        <item m="1" x="4657"/>
        <item m="1" x="1744"/>
        <item m="1" x="3605"/>
        <item m="1" x="2793"/>
        <item m="1" x="6849"/>
        <item m="1" x="6050"/>
        <item m="1" x="7164"/>
        <item m="1" x="6841"/>
        <item m="1" x="7444"/>
        <item m="1" x="1202"/>
        <item m="1" x="975"/>
        <item m="1" x="6789"/>
        <item m="1" x="6349"/>
        <item m="1" x="5468"/>
        <item m="1" x="5201"/>
        <item m="1" x="2978"/>
        <item m="1" x="4235"/>
        <item m="1" x="7828"/>
        <item m="1" x="7193"/>
        <item m="1" x="1337"/>
        <item m="1" x="2157"/>
        <item m="1" x="6753"/>
        <item m="1" x="4935"/>
        <item m="1" x="7015"/>
        <item m="1" x="6968"/>
        <item m="1" x="3264"/>
        <item m="1" x="5505"/>
        <item m="1" x="7088"/>
        <item m="1" x="4126"/>
        <item m="1" x="3681"/>
        <item m="1" x="7717"/>
        <item m="1" x="4624"/>
        <item m="1" x="2715"/>
        <item m="1" x="1411"/>
        <item m="1" x="6540"/>
        <item m="1" x="3946"/>
        <item m="1" x="3395"/>
        <item m="1" x="6545"/>
        <item m="1" x="6188"/>
        <item m="1" x="2972"/>
        <item m="1" x="7329"/>
        <item m="1" x="6267"/>
        <item m="1" x="5663"/>
        <item m="1" x="3848"/>
        <item m="1" x="2965"/>
        <item m="1" x="2011"/>
        <item m="1" x="4462"/>
        <item m="1" x="7583"/>
        <item m="1" x="3421"/>
        <item m="1" x="959"/>
        <item m="1" x="5792"/>
        <item m="1" x="6788"/>
        <item m="1" x="1958"/>
        <item m="1" x="727"/>
        <item m="1" x="2807"/>
        <item m="1" x="5477"/>
        <item m="1" x="6270"/>
        <item m="1" x="4448"/>
        <item m="1" x="1172"/>
        <item m="1" x="4953"/>
        <item m="1" x="763"/>
        <item m="1" x="2699"/>
        <item m="1" x="7601"/>
        <item m="1" x="7230"/>
        <item m="1" x="2625"/>
        <item m="1" x="5774"/>
        <item m="1" x="7766"/>
        <item m="1" x="4399"/>
        <item m="1" x="2702"/>
        <item m="1" x="4061"/>
        <item m="1" x="1547"/>
        <item m="1" x="2914"/>
        <item m="1" x="5401"/>
        <item m="1" x="1132"/>
        <item m="1" x="7588"/>
        <item m="1" x="7839"/>
        <item m="1" x="4101"/>
        <item m="1" x="5637"/>
        <item m="1" x="4014"/>
        <item m="1" x="6843"/>
        <item m="1" x="1013"/>
        <item m="1" x="7563"/>
        <item m="1" x="3331"/>
        <item m="1" x="5982"/>
        <item m="1" x="6301"/>
        <item m="1" x="2808"/>
        <item m="1" x="4888"/>
        <item m="1" x="1429"/>
        <item m="1" x="2828"/>
        <item m="1" x="3356"/>
        <item m="1" x="4203"/>
        <item m="1" x="7079"/>
        <item m="1" x="6226"/>
        <item m="1" x="6559"/>
        <item m="1" x="3817"/>
        <item m="1" x="3350"/>
        <item m="1" x="5667"/>
        <item m="1" x="6377"/>
        <item m="1" x="3803"/>
        <item m="1" x="1314"/>
        <item m="1" x="6297"/>
        <item m="1" x="3409"/>
        <item m="1" x="5749"/>
        <item m="1" x="895"/>
        <item m="1" x="5137"/>
        <item m="1" x="4001"/>
        <item m="1" x="6861"/>
        <item m="1" x="1834"/>
        <item m="1" x="2494"/>
        <item m="1" x="7019"/>
        <item m="1" x="6256"/>
        <item m="1" x="885"/>
        <item m="1" x="6990"/>
        <item m="1" x="7314"/>
        <item m="1" x="1307"/>
        <item m="1" x="2626"/>
        <item m="1" x="7287"/>
        <item m="1" x="3340"/>
        <item m="1" x="7209"/>
        <item m="1" x="3751"/>
        <item m="1" x="2130"/>
        <item m="1" x="6440"/>
        <item m="1" x="7647"/>
        <item m="1" x="5167"/>
        <item m="1" x="2917"/>
        <item m="1" x="2256"/>
        <item m="1" x="5381"/>
        <item m="1" x="713"/>
        <item m="1" x="4398"/>
        <item m="1" x="3441"/>
        <item m="1" x="2022"/>
        <item m="1" x="6499"/>
        <item m="1" x="6928"/>
        <item m="1" x="2845"/>
        <item m="1" x="5985"/>
        <item m="1" x="4636"/>
        <item m="1" x="2401"/>
        <item m="1" x="773"/>
        <item m="1" x="3355"/>
        <item m="1" x="2079"/>
        <item m="1" x="2580"/>
        <item m="1" x="5798"/>
        <item m="1" x="7142"/>
        <item m="1" x="945"/>
        <item m="1" x="2543"/>
        <item m="1" x="3458"/>
        <item m="1" x="1462"/>
        <item m="1" x="5801"/>
        <item m="1" x="784"/>
        <item m="1" x="3438"/>
        <item m="1" x="3798"/>
        <item m="1" x="2034"/>
        <item m="1" x="5028"/>
        <item m="1" x="6524"/>
        <item m="1" x="7272"/>
        <item m="1" x="5501"/>
        <item m="1" x="1267"/>
        <item m="1" x="3924"/>
        <item m="1" x="7434"/>
        <item m="1" x="7050"/>
        <item m="1" x="2560"/>
        <item m="1" x="2960"/>
        <item m="1" x="6999"/>
        <item m="1" x="7471"/>
        <item m="1" x="5586"/>
        <item m="1" x="7437"/>
        <item m="1" x="4423"/>
        <item m="1" x="1056"/>
        <item m="1" x="5690"/>
        <item m="1" x="5808"/>
        <item m="1" x="6539"/>
        <item m="1" x="2223"/>
        <item m="1" x="3377"/>
        <item m="1" x="5523"/>
        <item m="1" x="4658"/>
        <item m="1" x="846"/>
        <item m="1" x="3883"/>
        <item m="1" x="2819"/>
        <item m="1" x="7184"/>
        <item m="1" x="6166"/>
        <item m="1" x="4150"/>
        <item m="1" x="877"/>
        <item m="1" x="5615"/>
        <item m="1" x="1266"/>
        <item m="1" x="5334"/>
        <item m="1" x="6368"/>
        <item m="1" x="3486"/>
        <item m="1" x="3978"/>
        <item m="1" x="2577"/>
        <item m="1" x="5171"/>
        <item m="1" x="1911"/>
        <item m="1" x="7557"/>
        <item m="1" x="1836"/>
        <item m="1" x="3322"/>
        <item m="1" x="2866"/>
        <item m="1" x="4531"/>
        <item m="1" x="3647"/>
        <item m="1" x="7493"/>
        <item m="1" x="2269"/>
        <item m="1" x="4872"/>
        <item m="1" x="7546"/>
        <item m="1" x="1089"/>
        <item m="1" x="4237"/>
        <item m="1" x="7867"/>
        <item m="1" x="6972"/>
        <item m="1" x="6779"/>
        <item m="1" x="2775"/>
        <item m="1" x="2647"/>
        <item m="1" x="756"/>
        <item m="1" x="6911"/>
        <item m="1" x="5168"/>
        <item m="1" x="6922"/>
        <item m="1" x="6123"/>
        <item m="1" x="4900"/>
        <item m="1" x="6145"/>
        <item m="1" x="3391"/>
        <item m="1" x="1668"/>
        <item m="1" x="1647"/>
        <item m="1" x="1145"/>
        <item m="1" x="4809"/>
        <item m="1" x="1503"/>
        <item m="1" x="7759"/>
        <item m="1" x="7738"/>
        <item m="1" x="2308"/>
        <item m="1" x="6147"/>
        <item m="1" x="3497"/>
        <item m="1" x="4570"/>
        <item m="1" x="3643"/>
        <item m="1" x="7124"/>
        <item m="1" x="1900"/>
        <item m="1" x="6436"/>
        <item m="1" x="2072"/>
        <item m="1" x="5274"/>
        <item m="1" x="3577"/>
        <item m="1" x="992"/>
        <item m="1" x="5333"/>
        <item m="1" x="2635"/>
        <item m="1" x="2064"/>
        <item m="1" x="6211"/>
        <item m="1" x="6610"/>
        <item m="1" x="2158"/>
        <item m="1" x="5668"/>
        <item m="1" x="3781"/>
        <item m="1" x="6150"/>
        <item m="1" x="4192"/>
        <item m="1" x="2423"/>
        <item m="1" x="4762"/>
        <item m="1" x="957"/>
        <item m="1" x="2032"/>
        <item m="1" x="2161"/>
        <item m="1" x="2776"/>
        <item m="1" x="5850"/>
        <item m="1" x="3176"/>
        <item m="1" x="1718"/>
        <item m="1" x="989"/>
        <item m="1" x="3450"/>
        <item m="1" x="2467"/>
        <item m="1" x="5827"/>
        <item m="1" x="4996"/>
        <item m="1" x="6274"/>
        <item m="1" x="7500"/>
        <item m="1" x="4679"/>
        <item m="1" x="7946"/>
        <item m="1" x="3750"/>
        <item m="1" x="5290"/>
        <item m="1" x="1330"/>
        <item m="1" x="931"/>
        <item m="1" x="5710"/>
        <item m="1" x="2651"/>
        <item m="1" x="3607"/>
        <item m="1" x="4845"/>
        <item m="1" x="3269"/>
        <item m="1" x="1331"/>
        <item m="1" x="7011"/>
        <item m="1" x="4735"/>
        <item m="1" x="1608"/>
        <item m="1" x="6205"/>
        <item m="1" x="2402"/>
        <item m="1" x="3351"/>
        <item m="1" x="6880"/>
        <item m="1" x="4684"/>
        <item m="1" x="4686"/>
        <item m="1" x="3428"/>
        <item m="1" x="5768"/>
        <item m="1" x="6657"/>
        <item m="1" x="4416"/>
        <item m="1" x="6120"/>
        <item m="1" x="2302"/>
        <item m="1" x="1773"/>
        <item m="1" x="1602"/>
        <item m="1" x="1530"/>
        <item m="1" x="2333"/>
        <item m="1" x="7617"/>
        <item m="1" x="1248"/>
        <item m="1" x="1110"/>
        <item m="1" x="7580"/>
        <item m="1" x="6647"/>
        <item m="1" x="6281"/>
        <item m="1" x="5713"/>
        <item m="1" x="835"/>
        <item m="1" x="2648"/>
        <item m="1" x="2167"/>
        <item m="1" x="2180"/>
        <item m="1" x="2173"/>
        <item m="1" x="5480"/>
        <item m="1" x="2714"/>
        <item m="1" x="5971"/>
        <item m="1" x="1799"/>
        <item m="1" x="2242"/>
        <item m="1" x="2314"/>
        <item m="1" x="4513"/>
        <item m="1" x="3473"/>
        <item m="1" x="7358"/>
        <item m="1" x="1842"/>
        <item m="1" x="6636"/>
        <item m="1" x="850"/>
        <item m="1" x="4796"/>
        <item m="1" x="4550"/>
        <item m="1" x="6187"/>
        <item m="1" x="1723"/>
        <item m="1" x="1141"/>
        <item m="1" x="828"/>
        <item m="1" x="5387"/>
        <item m="1" x="2633"/>
        <item m="1" x="1536"/>
        <item m="1" x="6692"/>
        <item m="1" x="5116"/>
        <item m="1" x="3626"/>
        <item m="1" x="2975"/>
        <item m="1" x="5652"/>
        <item m="1" x="6418"/>
        <item m="1" x="3740"/>
        <item m="1" x="3085"/>
        <item m="1" x="3693"/>
        <item m="1" x="5119"/>
        <item m="1" x="2009"/>
        <item m="1" x="3272"/>
        <item m="1" x="1673"/>
        <item m="1" x="2271"/>
        <item m="1" x="7562"/>
        <item m="1" x="2140"/>
        <item m="1" x="3007"/>
        <item m="1" x="7700"/>
        <item m="1" x="6085"/>
        <item m="1" x="5260"/>
        <item m="1" x="7324"/>
        <item m="1" x="3710"/>
        <item m="1" x="7602"/>
        <item m="1" x="5595"/>
        <item m="1" x="5933"/>
        <item m="1" x="4558"/>
        <item m="1" x="4478"/>
        <item m="1" x="5677"/>
        <item m="1" x="7391"/>
        <item m="1" x="2417"/>
        <item m="1" x="6847"/>
        <item m="1" x="2001"/>
        <item m="1" x="3299"/>
        <item m="1" x="6253"/>
        <item m="1" x="4024"/>
        <item m="1" x="1587"/>
        <item m="1" x="1095"/>
        <item m="1" x="5054"/>
        <item m="1" x="2244"/>
        <item m="1" x="3192"/>
        <item m="1" x="2460"/>
        <item m="1" x="4603"/>
        <item m="1" x="2759"/>
        <item m="1" x="7645"/>
        <item m="1" x="4515"/>
        <item m="1" x="2301"/>
        <item m="1" x="822"/>
        <item m="1" x="1681"/>
        <item m="1" x="6594"/>
        <item m="1" x="5782"/>
        <item m="1" x="2236"/>
        <item m="1" x="7959"/>
        <item m="1" x="7269"/>
        <item m="1" x="1969"/>
        <item m="1" x="3793"/>
        <item m="1" x="5367"/>
        <item m="1" x="1514"/>
        <item m="1" x="1686"/>
        <item m="1" x="4229"/>
        <item m="1" x="2893"/>
        <item m="1" x="1634"/>
        <item m="1" x="7851"/>
        <item m="1" x="1393"/>
        <item m="1" x="717"/>
        <item m="1" x="6510"/>
        <item m="1" x="4037"/>
        <item m="1" x="7265"/>
        <item m="1" x="4432"/>
        <item m="1" x="5447"/>
        <item m="1" x="5826"/>
        <item m="1" x="2618"/>
        <item m="1" x="7409"/>
        <item m="1" x="2006"/>
        <item m="1" x="3275"/>
        <item m="1" x="4999"/>
        <item m="1" x="5585"/>
        <item m="1" x="1407"/>
        <item m="1" x="1394"/>
        <item m="1" x="2123"/>
        <item m="1" x="5142"/>
        <item m="1" x="6193"/>
        <item m="1" x="3743"/>
        <item m="1" x="1829"/>
        <item m="1" x="838"/>
        <item m="1" x="4198"/>
        <item m="1" x="1384"/>
        <item m="1" x="1594"/>
        <item m="1" x="2891"/>
        <item m="1" x="6393"/>
        <item m="1" x="4022"/>
        <item m="1" x="1477"/>
        <item m="1" x="7412"/>
        <item m="1" x="4149"/>
        <item m="1" x="4941"/>
        <item m="1" x="2774"/>
        <item m="1" x="1848"/>
        <item m="1" x="6607"/>
        <item m="1" x="5902"/>
        <item m="1" x="5573"/>
        <item m="1" x="4699"/>
        <item m="1" x="6684"/>
        <item m="1" x="4045"/>
        <item m="1" x="4908"/>
        <item m="1" x="5522"/>
        <item m="1" x="5807"/>
        <item m="1" x="4195"/>
        <item m="1" x="4046"/>
        <item m="1" x="4055"/>
        <item m="1" x="4752"/>
        <item m="1" x="1066"/>
        <item m="1" x="4331"/>
        <item m="1" x="6209"/>
        <item m="1" x="6077"/>
        <item m="1" x="2889"/>
        <item m="1" x="5860"/>
        <item m="1" x="7687"/>
        <item m="1" x="4120"/>
        <item m="1" x="6533"/>
        <item m="1" x="2288"/>
        <item m="1" x="7246"/>
        <item m="1" x="3809"/>
        <item m="1" x="2729"/>
        <item m="1" x="2565"/>
        <item m="1" x="1020"/>
        <item m="1" x="3341"/>
        <item m="1" x="3986"/>
        <item m="1" x="3759"/>
        <item m="1" x="4857"/>
        <item m="1" x="6014"/>
        <item m="1" x="6242"/>
        <item m="1" x="6339"/>
        <item m="1" x="5882"/>
        <item m="1" x="6118"/>
        <item m="1" x="3079"/>
        <item m="1" x="2773"/>
        <item m="1" x="6688"/>
        <item m="1" x="7389"/>
        <item m="1" x="7212"/>
        <item m="1" x="6063"/>
        <item m="1" x="3504"/>
        <item m="1" x="6514"/>
        <item m="1" x="6055"/>
        <item m="1" x="1165"/>
        <item m="1" x="7694"/>
        <item m="1" x="4816"/>
        <item m="1" x="790"/>
        <item m="1" x="5732"/>
        <item m="1" x="5418"/>
        <item m="1" x="4524"/>
        <item m="1" x="5917"/>
        <item m="1" x="3635"/>
        <item m="1" x="1061"/>
        <item m="1" x="7908"/>
        <item m="1" x="5178"/>
        <item m="1" x="1692"/>
        <item m="1" x="4772"/>
        <item m="1" x="7258"/>
        <item m="1" x="4471"/>
        <item m="1" x="5486"/>
        <item m="1" x="3822"/>
        <item m="1" x="7966"/>
        <item m="1" x="5874"/>
        <item m="1" x="6299"/>
        <item m="1" x="4532"/>
        <item m="1" x="7208"/>
        <item m="1" x="4047"/>
        <item m="1" x="1796"/>
        <item m="1" x="2342"/>
        <item m="1" x="6738"/>
        <item m="1" x="3870"/>
        <item m="1" x="6505"/>
        <item m="1" x="2212"/>
        <item m="1" x="3285"/>
        <item m="1" x="6238"/>
        <item m="1" x="7898"/>
        <item m="1" x="3046"/>
        <item m="1" x="7365"/>
        <item m="1" x="7914"/>
        <item m="1" x="1847"/>
        <item m="1" x="4182"/>
        <item m="1" x="4330"/>
        <item m="1" x="7481"/>
        <item m="1" x="842"/>
        <item m="1" x="2048"/>
        <item m="1" x="6456"/>
        <item m="1" x="4300"/>
        <item m="1" x="2529"/>
        <item m="1" x="1693"/>
        <item m="1" x="5978"/>
        <item m="1" x="3198"/>
        <item m="1" x="4241"/>
        <item m="1" x="1115"/>
        <item m="1" x="3916"/>
        <item m="1" x="3650"/>
        <item m="1" x="2931"/>
        <item m="1" x="3483"/>
        <item m="1" x="2037"/>
        <item m="1" x="5669"/>
        <item m="1" x="6064"/>
        <item m="1" x="3059"/>
        <item m="1" x="775"/>
        <item m="1" x="2809"/>
        <item m="1" x="7634"/>
        <item m="1" x="7234"/>
        <item m="1" x="5327"/>
        <item m="1" x="6429"/>
        <item m="1" x="1942"/>
        <item m="1" x="3484"/>
        <item m="1" x="966"/>
        <item m="1" x="4246"/>
        <item m="1" x="2198"/>
        <item m="1" x="4702"/>
        <item m="1" x="3820"/>
        <item m="1" x="3240"/>
        <item m="1" x="1116"/>
        <item m="1" x="5716"/>
        <item m="1" x="7884"/>
        <item m="1" x="4196"/>
        <item m="1" x="3651"/>
        <item m="1" x="2104"/>
        <item m="1" x="7177"/>
        <item m="1" x="4461"/>
        <item m="1" x="6376"/>
        <item m="1" x="1277"/>
        <item m="1" x="1738"/>
        <item m="1" x="1835"/>
        <item m="1" x="774"/>
        <item m="1" x="3632"/>
        <item m="1" x="4635"/>
        <item m="1" x="4701"/>
        <item m="1" x="2095"/>
        <item m="1" x="3571"/>
        <item m="1" x="1745"/>
        <item m="1" x="2405"/>
        <item m="1" x="2987"/>
        <item m="1" x="7657"/>
        <item m="1" x="5196"/>
        <item m="1" x="5002"/>
        <item m="1" x="4943"/>
        <item m="1" x="5533"/>
        <item m="1" x="4571"/>
        <item m="1" x="7323"/>
        <item m="1" x="4723"/>
        <item m="1" x="7127"/>
        <item m="1" x="6121"/>
        <item m="1" x="1643"/>
        <item m="1" x="5358"/>
        <item m="1" x="5497"/>
        <item m="1" x="6828"/>
        <item m="1" x="4243"/>
        <item m="1" x="5405"/>
        <item m="1" x="1241"/>
        <item m="1" x="3511"/>
        <item m="1" x="2760"/>
        <item m="1" x="1404"/>
        <item m="1" x="6637"/>
        <item m="1" x="4359"/>
        <item m="1" x="1941"/>
        <item m="1" x="7579"/>
        <item m="1" x="3372"/>
        <item m="1" x="1352"/>
        <item m="1" x="4644"/>
        <item m="1" x="1914"/>
        <item m="1" x="3709"/>
        <item m="1" x="6059"/>
        <item m="1" x="7100"/>
        <item m="1" x="1382"/>
        <item m="1" x="2981"/>
        <item m="1" x="1502"/>
        <item m="1" x="1603"/>
        <item m="1" x="847"/>
        <item m="1" x="5767"/>
        <item m="1" x="4033"/>
        <item m="1" x="7169"/>
        <item m="1" x="3298"/>
        <item m="1" x="2094"/>
        <item m="1" x="5940"/>
        <item m="1" x="1518"/>
        <item m="1" x="4238"/>
        <item m="1" x="6384"/>
        <item m="1" x="4802"/>
        <item m="1" x="3448"/>
        <item m="1" x="1419"/>
        <item m="1" x="6424"/>
        <item m="1" x="5989"/>
        <item m="1" x="2677"/>
        <item m="1" x="3782"/>
        <item m="1" x="1872"/>
        <item m="1" x="1222"/>
        <item m="1" x="7856"/>
        <item m="1" x="7109"/>
        <item m="1" x="3329"/>
        <item m="1" x="5319"/>
        <item m="1" x="3656"/>
        <item m="1" x="1712"/>
        <item m="1" x="7090"/>
        <item m="1" x="6408"/>
        <item m="1" x="3725"/>
        <item m="1" x="3207"/>
        <item m="1" x="5077"/>
        <item m="1" x="3437"/>
        <item m="1" x="3268"/>
        <item m="1" x="1313"/>
        <item m="1" x="6322"/>
        <item m="1" x="1332"/>
        <item m="1" x="2679"/>
        <item m="1" x="2899"/>
        <item m="1" x="3416"/>
        <item m="1" x="3183"/>
        <item m="1" x="2779"/>
        <item m="1" x="6338"/>
        <item m="1" x="5046"/>
        <item m="1" x="7400"/>
        <item m="1" x="7510"/>
        <item m="1" x="6781"/>
        <item m="1" x="5266"/>
        <item m="1" x="3031"/>
        <item m="1" x="5947"/>
        <item m="1" x="4742"/>
        <item m="1" x="5878"/>
        <item m="1" x="5125"/>
        <item m="1" x="6179"/>
        <item m="1" x="2364"/>
        <item m="1" x="4649"/>
        <item m="1" x="3426"/>
        <item m="1" x="4925"/>
        <item m="1" x="5284"/>
        <item m="1" x="4512"/>
        <item m="1" x="2479"/>
        <item m="1" x="1849"/>
        <item m="1" x="5794"/>
        <item m="1" x="6935"/>
        <item m="1" x="1612"/>
        <item m="1" x="7636"/>
        <item m="1" x="6952"/>
        <item m="1" x="6930"/>
        <item m="1" x="4015"/>
        <item m="1" x="3727"/>
        <item m="1" x="6478"/>
        <item m="1" x="807"/>
        <item m="1" x="7237"/>
        <item m="1" x="3095"/>
        <item m="1" x="2422"/>
        <item m="1" x="1225"/>
        <item m="1" x="6608"/>
        <item m="1" x="5148"/>
        <item m="1" x="7337"/>
        <item m="1" x="2727"/>
        <item m="1" x="6493"/>
        <item m="1" x="6541"/>
        <item m="1" x="4517"/>
        <item m="1" x="7390"/>
        <item m="1" x="5525"/>
        <item m="1" x="745"/>
        <item m="1" x="4070"/>
        <item m="1" x="7076"/>
        <item m="1" x="4228"/>
        <item m="1" x="6214"/>
        <item m="1" x="6046"/>
        <item m="1" x="5322"/>
        <item m="1" x="1447"/>
        <item m="1" x="7025"/>
        <item m="1" x="1042"/>
        <item m="1" x="3907"/>
        <item m="1" x="5276"/>
        <item m="1" x="3871"/>
        <item m="1" x="3628"/>
        <item m="1" x="3863"/>
        <item m="1" x="6084"/>
        <item m="1" x="1024"/>
        <item m="1" x="6934"/>
        <item m="1" x="1805"/>
        <item m="1" x="4614"/>
        <item m="1" x="3991"/>
        <item m="1" x="4010"/>
        <item m="1" x="6028"/>
        <item m="1" x="5954"/>
        <item m="1" x="5144"/>
        <item m="1" x="2746"/>
        <item m="1" x="2324"/>
        <item m="1" x="1166"/>
        <item m="1" x="6645"/>
        <item m="1" x="6742"/>
        <item m="1" x="5414"/>
        <item m="1" x="5380"/>
        <item m="1" x="1207"/>
        <item m="1" x="4145"/>
        <item m="1" x="7030"/>
        <item m="1" x="5350"/>
        <item m="1" x="4697"/>
        <item m="1" x="4444"/>
        <item m="1" x="3981"/>
        <item m="1" x="4767"/>
        <item m="1" x="1753"/>
        <item m="1" x="5420"/>
        <item m="1" x="925"/>
        <item m="1" x="4549"/>
        <item m="1" x="2742"/>
        <item m="1" x="1464"/>
        <item m="1" x="4578"/>
        <item m="1" x="4482"/>
        <item m="1" x="7817"/>
        <item m="1" x="4979"/>
        <item m="1" x="3687"/>
        <item m="1" x="4565"/>
        <item m="1" x="5074"/>
        <item m="1" x="4715"/>
        <item m="1" x="5895"/>
        <item m="1" x="5406"/>
        <item m="1" x="4411"/>
        <item m="1" x="2172"/>
        <item m="1" x="2191"/>
        <item m="1" x="2672"/>
        <item m="1" x="7139"/>
        <item m="1" x="7684"/>
        <item m="1" x="920"/>
        <item m="1" x="1537"/>
        <item m="1" x="3197"/>
        <item m="1" x="5643"/>
        <item m="1" x="5449"/>
        <item m="1" x="6468"/>
        <item m="1" x="6792"/>
        <item m="1" x="839"/>
        <item m="1" x="6246"/>
        <item m="1" x="956"/>
        <item m="1" x="4866"/>
        <item m="1" x="4843"/>
        <item m="1" x="916"/>
        <item m="1" x="7627"/>
        <item m="1" x="6511"/>
        <item m="1" x="3523"/>
        <item m="1" x="6401"/>
        <item m="1" x="4567"/>
        <item m="1" x="1933"/>
        <item m="1" x="3874"/>
        <item m="1" x="3857"/>
        <item m="1" x="6078"/>
        <item m="1" x="7254"/>
        <item m="1" x="4648"/>
        <item m="1" x="1305"/>
        <item m="1" x="1947"/>
        <item m="1" x="4527"/>
        <item m="1" x="3463"/>
        <item m="1" x="7419"/>
        <item m="1" x="5084"/>
        <item m="1" x="1390"/>
        <item m="1" x="5430"/>
        <item m="1" x="4774"/>
        <item m="1" x="4632"/>
        <item m="1" x="7486"/>
        <item m="1" x="1376"/>
        <item m="1" x="4434"/>
        <item m="1" x="2567"/>
        <item m="1" x="4227"/>
        <item m="1" x="7425"/>
        <item m="1" x="855"/>
        <item m="1" x="5788"/>
        <item m="1" x="3836"/>
        <item m="1" x="3735"/>
        <item m="1" x="4460"/>
        <item m="1" x="7564"/>
        <item m="1" x="1194"/>
        <item m="1" x="4390"/>
        <item m="1" x="6506"/>
        <item m="1" x="729"/>
        <item m="1" x="6564"/>
        <item m="1" x="4426"/>
        <item m="1" x="6746"/>
        <item m="1" x="2139"/>
        <item m="1" x="5114"/>
        <item m="1" x="6177"/>
        <item m="1" x="3382"/>
        <item m="1" x="3164"/>
        <item m="1" x="2843"/>
        <item m="1" x="4537"/>
        <item m="1" x="6865"/>
        <item m="1" x="1453"/>
        <item m="1" x="3612"/>
        <item m="1" x="2588"/>
        <item m="1" x="829"/>
        <item m="1" x="3300"/>
        <item m="1" x="7153"/>
        <item m="1" x="3443"/>
        <item m="1" x="1278"/>
        <item m="1" x="4315"/>
        <item m="1" x="5998"/>
        <item m="1" x="5198"/>
        <item m="1" x="2589"/>
        <item m="1" x="1446"/>
        <item m="1" x="5242"/>
        <item m="1" x="3107"/>
        <item m="1" x="2562"/>
        <item m="1" x="6980"/>
        <item m="1" x="7474"/>
        <item m="1" x="6431"/>
        <item m="1" x="4803"/>
        <item m="1" x="2260"/>
        <item m="1" x="6127"/>
        <item m="1" x="4473"/>
        <item m="1" x="7665"/>
        <item m="1" x="4834"/>
        <item m="1" x="4379"/>
        <item m="1" x="7105"/>
        <item m="1" x="2098"/>
        <item m="1" x="2424"/>
        <item m="1" x="3155"/>
        <item m="1" x="6988"/>
        <item m="1" x="2519"/>
        <item m="1" x="1125"/>
        <item m="1" x="5020"/>
        <item m="1" x="4093"/>
        <item m="1" x="5992"/>
        <item m="1" x="7879"/>
        <item m="1" x="1438"/>
        <item m="1" x="4898"/>
        <item m="1" x="5324"/>
        <item m="1" x="786"/>
        <item m="1" x="4177"/>
        <item m="1" x="1614"/>
        <item m="1" x="2135"/>
        <item m="1" x="2233"/>
        <item m="1" x="4004"/>
        <item m="1" x="2918"/>
        <item m="1" x="4467"/>
        <item m="1" x="4840"/>
        <item m="1" x="1615"/>
        <item m="1" x="7877"/>
        <item m="1" x="1109"/>
        <item m="1" x="4064"/>
        <item m="1" x="2617"/>
        <item m="1" x="4590"/>
        <item m="1" x="4773"/>
        <item m="1" x="4341"/>
        <item m="1" x="7607"/>
        <item m="1" x="2655"/>
        <item m="1" x="3113"/>
        <item m="1" x="4618"/>
        <item m="1" x="6957"/>
        <item m="1" x="7161"/>
        <item m="1" x="3012"/>
        <item m="1" x="3560"/>
        <item m="1" x="5720"/>
        <item m="1" x="4026"/>
        <item m="1" x="5828"/>
        <item m="1" x="2607"/>
        <item m="1" x="2075"/>
        <item m="1" x="7438"/>
        <item m="1" x="716"/>
        <item m="1" x="3752"/>
        <item m="1" x="4418"/>
        <item m="1" x="6733"/>
        <item m="1" x="4777"/>
        <item m="1" x="7733"/>
        <item m="1" x="5383"/>
        <item m="1" x="4569"/>
        <item m="1" x="3131"/>
        <item m="1" x="7881"/>
        <item m="1" x="4324"/>
        <item m="1" x="3969"/>
        <item m="1" x="5679"/>
        <item m="1" x="5537"/>
        <item m="1" x="4212"/>
        <item m="1" x="4771"/>
        <item m="1" x="1171"/>
        <item m="1" x="1320"/>
        <item m="1" x="6755"/>
        <item m="1" x="6943"/>
        <item m="1" x="3344"/>
        <item m="1" x="6104"/>
        <item m="1" x="5715"/>
        <item m="1" x="964"/>
        <item m="1" x="2538"/>
        <item m="1" x="2297"/>
        <item m="1" x="2129"/>
        <item m="1" x="2825"/>
        <item m="1" x="3711"/>
        <item m="1" x="4186"/>
        <item m="1" x="853"/>
        <item m="1" x="5557"/>
        <item m="1" x="7300"/>
        <item m="1" x="2261"/>
        <item m="1" x="5535"/>
        <item m="1" x="1343"/>
        <item m="1" x="6897"/>
        <item m="1" x="1096"/>
        <item m="1" x="2315"/>
        <item m="1" x="6873"/>
        <item m="1" x="5702"/>
        <item m="1" x="7515"/>
        <item m="1" x="6931"/>
        <item m="1" x="6034"/>
        <item m="1" x="7116"/>
        <item m="1" x="2081"/>
        <item m="1" x="4580"/>
        <item m="1" x="7069"/>
        <item m="1" x="6232"/>
        <item m="1" x="4313"/>
        <item m="1" x="3365"/>
        <item m="1" x="4664"/>
        <item m="1" x="4822"/>
        <item m="1" x="3911"/>
        <item m="1" x="1073"/>
        <item m="1" x="6363"/>
        <item m="1" x="4463"/>
        <item m="1" x="2601"/>
        <item m="1" x="3282"/>
        <item m="1" x="2178"/>
        <item m="1" x="1120"/>
        <item m="1" x="769"/>
        <item m="1" x="1180"/>
        <item m="1" x="3976"/>
        <item m="1" x="3387"/>
        <item m="1" x="804"/>
        <item m="1" x="3802"/>
        <item m="1" x="1240"/>
        <item m="1" x="3522"/>
        <item m="1" x="4897"/>
        <item m="1" x="4097"/>
        <item m="1" x="6845"/>
        <item m="1" x="2070"/>
        <item m="1" x="7345"/>
        <item m="1" x="2620"/>
        <item m="1" x="3844"/>
        <item m="1" x="6394"/>
        <item m="1" x="5271"/>
        <item m="1" x="4931"/>
        <item m="1" x="2849"/>
        <item m="1" x="2771"/>
        <item m="1" x="7929"/>
        <item m="1" x="7348"/>
        <item m="1" x="3904"/>
        <item m="1" x="4417"/>
        <item m="1" x="1506"/>
        <item m="1" x="2066"/>
        <item m="1" x="4344"/>
        <item m="1" x="6926"/>
        <item m="1" x="2552"/>
        <item m="1" x="7529"/>
        <item m="1" x="4394"/>
        <item m="1" x="4559"/>
        <item m="1" x="5500"/>
        <item m="1" x="7397"/>
        <item m="1" x="6140"/>
        <item m="1" x="1031"/>
        <item m="1" x="7353"/>
        <item m="1" x="6544"/>
        <item m="1" x="6519"/>
        <item m="1" x="4007"/>
        <item m="1" x="4144"/>
        <item m="1" x="5285"/>
        <item m="1" x="6359"/>
        <item m="1" x="1128"/>
        <item m="1" x="2183"/>
        <item m="1" x="7514"/>
        <item m="1" x="2609"/>
        <item m="1" x="4255"/>
        <item m="1" x="6036"/>
        <item m="1" x="3276"/>
        <item m="1" x="2835"/>
        <item m="1" x="5463"/>
        <item m="1" x="2503"/>
        <item m="1" x="5346"/>
        <item m="1" x="732"/>
        <item m="1" x="762"/>
        <item m="1" x="7270"/>
        <item m="1" x="4125"/>
        <item m="1" x="1703"/>
        <item m="1" x="1349"/>
        <item m="1" x="7609"/>
        <item m="1" x="6871"/>
        <item m="1" x="5422"/>
        <item m="1" x="6454"/>
        <item m="1" x="2805"/>
        <item m="1" x="3885"/>
        <item m="1" x="1215"/>
        <item m="1" x="1451"/>
        <item m="1" x="6703"/>
        <item m="1" x="5388"/>
        <item m="1" x="2044"/>
        <item m="1" x="5156"/>
        <item m="1" x="1333"/>
        <item m="1" x="2418"/>
        <item m="1" x="3303"/>
        <item m="1" x="2146"/>
        <item m="1" x="3621"/>
        <item m="1" x="3604"/>
        <item m="1" x="4100"/>
        <item m="1" x="4825"/>
        <item m="1" x="1884"/>
        <item m="1" x="6826"/>
        <item m="1" x="3216"/>
        <item m="1" x="2472"/>
        <item m="1" x="6481"/>
        <item m="1" x="5727"/>
        <item m="1" x="2691"/>
        <item m="1" x="2282"/>
        <item m="1" x="6409"/>
        <item m="1" x="3914"/>
        <item m="1" x="7171"/>
        <item m="1" x="5905"/>
        <item m="1" x="6362"/>
        <item m="1" x="2132"/>
        <item m="1" x="6152"/>
        <item m="1" x="6007"/>
        <item m="1" x="7266"/>
        <item m="1" x="3425"/>
        <item m="1" x="3915"/>
        <item m="1" x="1519"/>
        <item m="1" x="7173"/>
        <item m="1" x="3318"/>
        <item m="1" x="2687"/>
        <item m="1" x="2630"/>
        <item m="1" x="4281"/>
        <item m="1" x="7873"/>
        <item m="1" x="5031"/>
        <item m="1" x="5555"/>
        <item m="1" x="3321"/>
        <item m="1" x="3456"/>
        <item m="1" x="6583"/>
        <item m="1" x="2340"/>
        <item m="1" x="6630"/>
        <item m="1" x="3302"/>
        <item m="1" x="6464"/>
        <item m="1" x="1103"/>
        <item m="1" x="1803"/>
        <item m="1" x="2187"/>
        <item m="1" x="3879"/>
        <item m="1" x="5193"/>
        <item m="1" x="5698"/>
        <item m="1" x="2511"/>
        <item m="1" x="5923"/>
        <item m="1" x="3570"/>
        <item m="1" x="5926"/>
        <item m="1" x="3008"/>
        <item m="1" x="4377"/>
        <item m="1" x="1555"/>
        <item m="1" x="7983"/>
        <item m="1" x="6835"/>
        <item m="1" x="1600"/>
        <item m="1" x="6725"/>
        <item m="1" x="3851"/>
        <item m="1" x="4882"/>
        <item m="1" x="7469"/>
        <item m="1" x="6009"/>
        <item m="1" x="1144"/>
        <item m="1" x="5515"/>
        <item m="1" x="3258"/>
        <item m="1" x="6477"/>
        <item m="1" x="1118"/>
        <item m="1" x="990"/>
        <item m="1" x="5865"/>
        <item m="1" x="4345"/>
        <item m="1" x="1440"/>
        <item m="1" x="2329"/>
        <item m="1" x="7641"/>
        <item m="1" x="2238"/>
        <item m="1" x="7043"/>
        <item m="1" x="5509"/>
        <item m="1" x="7688"/>
        <item m="1" x="1592"/>
        <item m="1" x="4354"/>
        <item m="1" x="5091"/>
        <item m="1" x="5914"/>
        <item m="1" x="3572"/>
        <item m="1" x="3559"/>
        <item m="1" x="5745"/>
        <item m="1" x="6137"/>
        <item m="1" x="5754"/>
        <item m="1" x="1996"/>
        <item m="1" x="2448"/>
        <item m="1" x="2377"/>
        <item m="1" x="7370"/>
        <item m="1" x="7800"/>
        <item m="1" x="5267"/>
        <item m="1" x="1474"/>
        <item m="1" x="3882"/>
        <item m="1" x="7381"/>
        <item m="1" x="5548"/>
        <item m="1" x="5516"/>
        <item m="1" x="830"/>
        <item m="1" x="2055"/>
        <item m="1" x="5241"/>
        <item m="1" x="6901"/>
        <item m="1" x="2906"/>
        <item m="1" x="5700"/>
        <item m="1" x="7831"/>
        <item m="1" x="7653"/>
        <item m="1" x="3843"/>
        <item m="1" x="5514"/>
        <item m="1" x="6626"/>
        <item m="1" x="7462"/>
        <item m="1" x="7367"/>
        <item m="1" x="3366"/>
        <item m="1" x="714"/>
        <item m="1" x="4954"/>
        <item m="1" x="1052"/>
        <item m="1" x="2305"/>
        <item m="1" x="6863"/>
        <item m="1" x="6207"/>
        <item m="1" x="5852"/>
        <item m="1" x="4343"/>
        <item m="1" x="6856"/>
        <item m="1" x="4263"/>
        <item m="1" x="6592"/>
        <item m="1" x="1725"/>
        <item m="1" x="6653"/>
        <item m="1" x="5400"/>
        <item m="1" x="5656"/>
        <item m="1" x="3169"/>
        <item m="1" x="7261"/>
        <item m="1" x="7838"/>
        <item m="1" x="4073"/>
        <item m="1" x="7841"/>
        <item m="1" x="6840"/>
        <item m="1" x="5841"/>
        <item m="1" x="4528"/>
        <item m="1" x="1997"/>
        <item m="1" x="5491"/>
        <item m="1" x="3342"/>
        <item m="1" x="7532"/>
        <item m="1" x="4034"/>
        <item m="1" x="1400"/>
        <item m="1" x="3145"/>
        <item m="1" x="7199"/>
        <item m="1" x="7259"/>
        <item m="1" x="3655"/>
        <item m="1" x="743"/>
        <item m="1" x="6576"/>
        <item m="1" x="6260"/>
        <item m="1" x="2125"/>
        <item m="1" x="7056"/>
        <item m="1" x="3215"/>
        <item m="1" x="1936"/>
        <item m="1" x="4631"/>
        <item m="1" x="3086"/>
        <item m="1" x="6996"/>
        <item m="1" x="7547"/>
        <item m="1" x="960"/>
        <item m="1" x="2507"/>
        <item m="1" x="2610"/>
        <item m="1" x="3869"/>
        <item m="1" x="1807"/>
        <item m="1" x="858"/>
        <item m="1" x="7845"/>
        <item m="1" x="7642"/>
        <item m="1" x="1553"/>
        <item m="1" x="5212"/>
        <item m="1" x="2484"/>
        <item m="1" x="7506"/>
        <item m="1" x="4781"/>
        <item m="1" x="7689"/>
        <item m="1" x="3623"/>
        <item m="1" x="6522"/>
        <item m="1" x="1761"/>
        <item m="1" x="6289"/>
        <item m="1" x="2406"/>
        <item m="1" x="6254"/>
        <item m="1" x="6126"/>
        <item m="1" x="5875"/>
        <item m="1" x="1111"/>
        <item m="1" x="3161"/>
        <item m="1" x="4856"/>
        <item m="1" x="7593"/>
        <item m="1" x="2317"/>
        <item m="1" x="947"/>
        <item m="1" x="5706"/>
        <item m="1" x="7225"/>
        <item m="1" x="5027"/>
        <item m="1" x="1963"/>
        <item m="1" x="1950"/>
        <item m="1" x="7950"/>
        <item m="1" x="1575"/>
        <item m="1" x="6184"/>
        <item m="1" x="5342"/>
        <item m="1" x="2002"/>
        <item m="1" x="6870"/>
        <item m="1" x="5868"/>
        <item m="1" x="1972"/>
        <item m="1" x="3173"/>
        <item m="1" x="3490"/>
        <item m="1" x="5597"/>
        <item m="1" x="4871"/>
        <item m="1" x="778"/>
        <item m="1" x="6143"/>
        <item m="1" x="2781"/>
        <item m="1" x="7468"/>
        <item m="1" x="5628"/>
        <item m="1" x="7517"/>
        <item m="1" x="2045"/>
        <item m="1" x="5348"/>
        <item m="1" x="7216"/>
        <item m="1" x="6116"/>
        <item m="1" x="705"/>
        <item m="1" x="4350"/>
        <item m="1" x="2149"/>
        <item m="1" x="1789"/>
        <item m="1" x="6273"/>
        <item m="1" x="6770"/>
        <item m="1" x="6785"/>
        <item m="1" x="3778"/>
        <item m="1" x="7293"/>
        <item m="1" x="1888"/>
        <item m="1" x="6886"/>
        <item m="1" x="2712"/>
        <item m="1" x="4154"/>
        <item m="1" x="6115"/>
        <item m="1" x="1263"/>
        <item m="1" x="3186"/>
        <item m="1" x="7289"/>
        <item m="1" x="4489"/>
        <item m="1" x="6726"/>
        <item m="1" x="2564"/>
        <item m="1" x="3550"/>
        <item m="1" x="7718"/>
        <item m="1" x="785"/>
        <item m="1" x="5096"/>
        <item m="1" x="5175"/>
        <item m="1" x="3824"/>
        <item m="1" x="7722"/>
        <item m="1" x="3589"/>
        <item m="1" x="1707"/>
        <item m="1" x="6110"/>
        <item m="1" x="4420"/>
        <item m="1" x="4261"/>
        <item m="1" x="5295"/>
        <item m="1" x="2376"/>
        <item m="1" x="3748"/>
        <item m="1" x="991"/>
        <item m="1" x="1317"/>
        <item m="1" x="3408"/>
        <item m="1" x="2882"/>
        <item m="1" x="7925"/>
        <item m="1" x="7299"/>
        <item m="1" x="6588"/>
        <item m="1" x="6846"/>
        <item m="1" x="4294"/>
        <item m="1" x="1102"/>
        <item m="1" x="4299"/>
        <item m="1" x="2351"/>
        <item m="1" x="2876"/>
        <item m="1" x="7453"/>
        <item m="1" x="7727"/>
        <item m="1" x="4661"/>
        <item m="1" x="4785"/>
        <item m="1" x="7894"/>
        <item m="1" x="5026"/>
        <item m="1" x="3347"/>
        <item m="1" x="5867"/>
        <item m="1" x="6149"/>
        <item m="1" x="7148"/>
        <item m="1" x="7263"/>
        <item m="1" x="1889"/>
        <item m="1" x="4766"/>
        <item m="1" x="7290"/>
        <item m="1" x="7248"/>
        <item m="1" x="7716"/>
        <item m="1" x="5263"/>
        <item m="1" x="4662"/>
        <item m="1" x="6290"/>
        <item m="1" x="6977"/>
        <item m="1" x="5729"/>
        <item m="1" x="5093"/>
        <item m="1" x="6451"/>
        <item m="1" x="3080"/>
        <item m="1" x="6797"/>
        <item m="1" x="7284"/>
        <item m="1" x="3636"/>
        <item m="1" x="7711"/>
        <item m="1" x="6045"/>
        <item m="1" x="4788"/>
        <item m="1" x="3244"/>
        <item m="1" x="6414"/>
        <item m="1" x="865"/>
        <item m="1" x="2266"/>
        <item m="1" x="3561"/>
        <item m="1" x="1497"/>
        <item m="1" x="5336"/>
        <item m="1" x="6959"/>
        <item m="1" x="5661"/>
        <item m="1" x="1178"/>
        <item m="1" x="4250"/>
        <item m="1" x="6682"/>
        <item m="1" x="1683"/>
        <item m="1" x="1756"/>
        <item m="1" x="7991"/>
        <item m="1" x="1251"/>
        <item m="1" x="7584"/>
        <item m="1" x="4572"/>
        <item m="1" x="3677"/>
        <item m="1" x="2663"/>
        <item m="1" x="1925"/>
        <item m="1" x="3196"/>
        <item m="1" x="6403"/>
        <item m="1" x="2854"/>
        <item m="1" x="7460"/>
        <item m="1" x="7454"/>
        <item m="1" x="3705"/>
        <item m="1" x="4901"/>
        <item m="1" x="7083"/>
        <item m="1" x="2623"/>
        <item m="1" x="1604"/>
        <item m="1" x="7101"/>
        <item m="1" x="3455"/>
        <item m="1" x="6229"/>
        <item m="1" x="4206"/>
        <item m="1" x="3810"/>
        <item m="1" x="2466"/>
        <item m="1" x="2587"/>
        <item m="1" x="7639"/>
        <item m="1" x="6008"/>
        <item m="1" x="2657"/>
        <item m="1" x="3332"/>
        <item m="1" x="5360"/>
        <item m="1" x="7790"/>
        <item m="1" x="4832"/>
        <item m="1" x="6759"/>
        <item m="1" x="3666"/>
        <item m="1" x="2160"/>
        <item m="1" x="4877"/>
        <item m="1" x="1765"/>
        <item m="1" x="7713"/>
        <item m="1" x="5527"/>
        <item m="1" x="4476"/>
        <item m="1" x="1351"/>
        <item m="1" x="6864"/>
        <item m="1" x="6293"/>
        <item m="1" x="725"/>
        <item m="1" x="1420"/>
        <item m="1" x="4540"/>
        <item m="1" x="1191"/>
        <item m="1" x="1412"/>
        <item m="1" x="7569"/>
        <item m="1" x="6172"/>
        <item m="1" x="1934"/>
        <item m="1" x="3880"/>
        <item m="1" x="7136"/>
        <item m="1" x="2629"/>
        <item m="1" x="1621"/>
        <item m="1" x="2573"/>
        <item m="1" x="2200"/>
        <item m="1" x="2414"/>
        <item m="1" x="6881"/>
        <item m="1" x="6386"/>
        <item m="1" x="5857"/>
        <item m="1" x="4653"/>
        <item m="1" x="5959"/>
        <item m="1" x="1097"/>
        <item m="1" x="5839"/>
        <item m="1" x="1886"/>
        <item m="1" x="5728"/>
        <item m="1" x="4641"/>
        <item m="1" x="3137"/>
        <item m="1" x="5919"/>
        <item m="1" x="3807"/>
        <item m="1" x="7385"/>
        <item m="1" x="1890"/>
        <item m="1" x="3221"/>
        <item m="1" x="5777"/>
        <item m="1" x="4800"/>
        <item m="1" x="7378"/>
        <item m="1" x="4289"/>
        <item m="1" x="917"/>
        <item m="1" x="5164"/>
        <item m="1" x="973"/>
        <item m="1" x="5598"/>
        <item m="1" x="5772"/>
        <item m="1" x="4468"/>
        <item m="1" x="5829"/>
        <item m="1" x="3459"/>
        <item m="1" x="7630"/>
        <item m="1" x="3158"/>
        <item m="1" x="4937"/>
        <item m="1" x="5207"/>
        <item m="1" x="7423"/>
        <item m="1" x="7714"/>
        <item m="1" x="4151"/>
        <item m="1" x="5454"/>
        <item m="1" x="2999"/>
        <item m="1" x="7655"/>
        <item m="1" x="4189"/>
        <item m="1" x="728"/>
        <item m="1" x="2717"/>
        <item m="1" x="1246"/>
        <item m="1" x="1011"/>
        <item m="1" x="6814"/>
        <item m="1" x="4425"/>
        <item m="1" x="6457"/>
        <item m="1" x="7405"/>
        <item m="1" x="7982"/>
        <item m="1" x="4926"/>
        <item m="1" x="5286"/>
        <item m="1" x="1185"/>
        <item m="1" x="3922"/>
        <item m="1" x="7511"/>
        <item m="1" x="6323"/>
        <item m="1" x="3613"/>
        <item m="1" x="1271"/>
        <item m="1" x="1204"/>
        <item m="1" x="2684"/>
        <item m="1" x="2871"/>
        <item m="1" x="4050"/>
        <item m="1" x="3593"/>
        <item m="1" x="6303"/>
        <item m="1" x="5374"/>
        <item m="1" x="6740"/>
        <item m="1" x="1221"/>
        <item m="1" x="7459"/>
        <item m="1" x="4749"/>
        <item m="1" x="6615"/>
        <item m="1" x="5530"/>
        <item m="1" x="5606"/>
        <item m="1" x="4526"/>
        <item m="1" x="2797"/>
        <item m="1" x="1206"/>
        <item m="1" x="1785"/>
        <item m="1" x="2803"/>
        <item m="1" x="6131"/>
        <item m="1" x="7701"/>
        <item m="1" x="3130"/>
        <item m="1" x="929"/>
        <item m="1" x="1856"/>
        <item m="1" x="751"/>
        <item m="1" x="932"/>
        <item m="1" x="7658"/>
        <item m="1" x="1782"/>
        <item m="1" x="5066"/>
        <item m="1" x="2941"/>
        <item m="1" x="3475"/>
        <item m="1" x="1040"/>
        <item m="1" x="3845"/>
        <item m="1" x="5231"/>
        <item m="1" x="930"/>
        <item m="1" x="1259"/>
        <item m="1" x="5173"/>
        <item m="1" x="5627"/>
        <item m="1" x="922"/>
        <item m="1" x="2840"/>
        <item m="1" x="5524"/>
        <item m="1" x="4870"/>
        <item m="1" x="4501"/>
        <item m="1" x="859"/>
        <item m="1" x="4622"/>
        <item m="1" x="1696"/>
        <item m="1" x="1572"/>
        <item m="1" x="2756"/>
        <item m="1" x="5481"/>
        <item m="1" x="5816"/>
        <item m="1" x="2493"/>
        <item m="1" x="7350"/>
        <item m="1" x="7674"/>
        <item m="1" x="2189"/>
        <item m="1" x="1504"/>
        <item m="1" x="2974"/>
        <item m="1" x="4957"/>
        <item m="1" x="2100"/>
        <item m="1" x="5059"/>
        <item m="1" x="7748"/>
        <item m="1" x="2838"/>
        <item m="1" x="2285"/>
        <item m="1" x="1902"/>
        <item m="1" x="7018"/>
        <item m="1" x="3562"/>
        <item m="1" x="2636"/>
        <item m="1" x="1876"/>
        <item m="1" x="2782"/>
        <item m="1" x="5806"/>
        <item m="1" x="2936"/>
        <item m="1" x="1992"/>
        <item m="1" x="3154"/>
        <item m="1" x="1409"/>
        <item m="1" x="2745"/>
        <item m="1" x="768"/>
        <item m="1" x="4127"/>
        <item m="1" x="759"/>
        <item m="1" x="7249"/>
        <item m="1" x="6378"/>
        <item m="1" x="3270"/>
        <item m="1" x="2443"/>
        <item m="1" x="2901"/>
        <item m="1" x="5192"/>
        <item m="1" x="2089"/>
        <item m="1" x="1048"/>
        <item m="1" x="1084"/>
        <item m="1" x="4504"/>
        <item m="1" x="6912"/>
        <item m="1" x="5534"/>
        <item m="1" x="7576"/>
        <item m="1" x="5904"/>
        <item m="1" x="4266"/>
        <item m="1" x="3926"/>
        <item m="1" x="2951"/>
        <item m="1" x="5183"/>
        <item m="1" x="6025"/>
        <item m="1" x="6425"/>
        <item m="1" x="3111"/>
        <item m="1" x="4659"/>
        <item m="1" x="7635"/>
        <item m="1" x="749"/>
        <item m="1" x="7824"/>
        <item m="1" x="1908"/>
        <item m="1" x="2509"/>
        <item m="1" x="2600"/>
        <item m="1" x="6079"/>
        <item m="1" x="1593"/>
        <item m="1" x="1396"/>
        <item m="1" x="1107"/>
        <item m="1" x="2608"/>
        <item m="1" x="3957"/>
        <item m="1" x="4355"/>
        <item m="1" x="6629"/>
        <item m="1" x="7521"/>
        <item m="1" x="6969"/>
        <item m="1" x="4836"/>
        <item m="1" x="3074"/>
        <item m="1" x="5056"/>
        <item m="1" x="4401"/>
        <item m="1" x="4450"/>
        <item m="1" x="6341"/>
        <item m="1" x="7443"/>
        <item m="1" x="2492"/>
        <item m="1" x="2701"/>
        <item m="1" x="1882"/>
        <item m="1" x="4595"/>
        <item m="1" x="5723"/>
        <item m="1" x="7189"/>
        <item m="1" x="6492"/>
        <item m="1" x="1838"/>
        <item m="1" x="1857"/>
        <item m="1" x="5226"/>
        <item m="1" x="986"/>
        <item m="1" x="5999"/>
        <item m="1" x="2767"/>
        <item m="1" x="1962"/>
        <item m="1" x="3091"/>
        <item m="1" x="1104"/>
        <item m="1" x="7541"/>
        <item m="1" x="6206"/>
        <item m="1" x="4589"/>
        <item m="1" x="7594"/>
        <item m="1" x="7346"/>
        <item m="1" x="3115"/>
        <item m="1" x="3878"/>
        <item m="1" x="6894"/>
        <item m="1" x="1522"/>
        <item m="1" x="7135"/>
        <item m="1" x="7222"/>
        <item m="1" x="7163"/>
        <item m="1" x="6676"/>
        <item m="1" x="3518"/>
        <item m="1" x="7853"/>
        <item m="1" x="3811"/>
        <item m="1" x="3942"/>
        <item m="1" x="1677"/>
        <item m="1" x="5986"/>
        <item m="1" x="5143"/>
        <item m="1" x="1733"/>
        <item m="1" x="3081"/>
        <item m="1" x="7433"/>
        <item m="1" x="5876"/>
        <item m="1" x="1117"/>
        <item m="1" x="4911"/>
        <item m="1" x="1605"/>
        <item m="1" x="5742"/>
        <item m="1" x="2499"/>
        <item m="1" x="5752"/>
        <item m="1" x="2924"/>
        <item m="1" x="4656"/>
        <item m="1" x="4938"/>
        <item m="1" x="7386"/>
        <item m="1" x="4110"/>
        <item m="1" x="7309"/>
        <item m="1" x="1505"/>
        <item m="1" x="5311"/>
        <item m="1" x="2813"/>
        <item m="1" x="6047"/>
        <item m="1" x="1218"/>
        <item m="1" x="5335"/>
        <item m="1" x="5927"/>
        <item m="1" x="5645"/>
        <item m="1" x="7874"/>
        <item m="1" x="7681"/>
        <item m="1" x="1219"/>
        <item m="1" x="972"/>
        <item m="1" x="1901"/>
        <item m="1" x="2925"/>
        <item m="1" x="1814"/>
        <item m="1" x="3619"/>
        <item m="1" x="2175"/>
        <item m="1" x="5460"/>
        <item m="1" x="1801"/>
        <item m="1" x="7239"/>
        <item m="1" x="7565"/>
        <item m="1" x="4820"/>
        <item m="1" x="7484"/>
        <item m="1" x="2046"/>
        <item m="1" x="2441"/>
        <item m="1" x="2477"/>
        <item m="1" x="1999"/>
        <item m="1" x="3206"/>
        <item m="1" x="2846"/>
        <item m="1" x="1161"/>
        <item m="1" x="5126"/>
        <item m="1" x="2375"/>
        <item m="1" x="856"/>
        <item m="1" x="4660"/>
        <item m="1" x="5438"/>
        <item m="1" x="6850"/>
        <item m="1" x="1501"/>
        <item m="1" x="2159"/>
        <item m="1" x="1527"/>
        <item m="1" x="2216"/>
        <item m="1" x="4249"/>
        <item m="1" x="4519"/>
        <item m="1" x="2678"/>
        <item m="1" x="2940"/>
        <item m="1" x="3399"/>
        <item m="1" x="6722"/>
        <item m="1" x="1177"/>
        <item m="1" x="2700"/>
        <item m="1" x="937"/>
        <item m="1" x="1353"/>
        <item m="1" x="3979"/>
        <item m="1" x="6423"/>
        <item m="1" x="3201"/>
        <item m="1" x="4259"/>
        <item m="1" x="3454"/>
        <item m="1" x="1641"/>
        <item m="1" x="4130"/>
        <item m="1" x="2384"/>
        <item m="1" x="4681"/>
        <item m="1" x="6327"/>
        <item m="1" x="5262"/>
        <item m="1" x="871"/>
        <item m="1" x="5310"/>
        <item m="1" x="4372"/>
        <item m="1" x="4464"/>
        <item m="1" x="3345"/>
        <item m="1" x="5361"/>
        <item m="1" x="5181"/>
        <item m="1" x="7821"/>
        <item m="1" x="2250"/>
        <item m="1" x="2734"/>
        <item m="1" x="1159"/>
        <item m="1" x="6255"/>
        <item m="1" x="2986"/>
        <item m="1" x="1253"/>
        <item m="1" x="2222"/>
        <item m="1" x="7102"/>
        <item m="1" x="6245"/>
        <item m="1" x="2690"/>
        <item m="1" x="5390"/>
        <item m="1" x="7539"/>
        <item m="1" x="6332"/>
        <item m="1" x="6679"/>
        <item m="1" x="3044"/>
        <item m="1" x="7339"/>
        <item m="1" x="7281"/>
        <item m="1" x="7947"/>
        <item m="1" x="4211"/>
        <item m="1" x="955"/>
        <item m="1" x="6421"/>
        <item m="1" x="6278"/>
        <item m="1" x="4666"/>
        <item m="1" x="1652"/>
        <item m="1" x="7696"/>
        <item m="1" x="5245"/>
        <item m="1" x="2824"/>
        <item m="1" x="6954"/>
        <item m="1" x="3745"/>
        <item m="1" x="754"/>
        <item m="1" x="6920"/>
        <item m="1" x="6244"/>
        <item m="1" x="6748"/>
        <item m="1" x="3001"/>
        <item m="1" x="2390"/>
        <item m="1" x="2748"/>
        <item m="1" x="1143"/>
        <item m="1" x="4712"/>
        <item m="1" x="4754"/>
        <item m="1" x="2069"/>
        <item m="1" x="4326"/>
        <item m="1" x="4389"/>
        <item m="1" x="3301"/>
        <item m="1" x="5431"/>
        <item m="1" x="7282"/>
        <item m="1" x="5764"/>
        <item m="1" x="3954"/>
        <item m="1" x="3692"/>
        <item m="1" x="3358"/>
        <item m="1" x="5435"/>
        <item m="1" x="3047"/>
        <item m="1" x="6088"/>
        <item m="1" x="5604"/>
        <item m="1" x="3834"/>
        <item m="1" x="6324"/>
        <item m="1" x="2551"/>
        <item m="1" x="5100"/>
        <item m="1" x="1401"/>
        <item m="1" x="5785"/>
        <item m="1" x="7654"/>
        <item m="1" x="5654"/>
        <item m="1" x="1791"/>
        <item m="1" x="5024"/>
        <item m="1" x="3830"/>
        <item m="1" x="2115"/>
        <item m="1" x="5302"/>
        <item m="1" x="7876"/>
        <item m="1" x="7970"/>
        <item m="1" x="4317"/>
        <item m="1" x="3964"/>
        <item m="1" x="4724"/>
        <item m="1" x="5301"/>
        <item m="1" x="5892"/>
        <item m="1" x="4307"/>
        <item m="1" x="3290"/>
        <item m="1" x="6757"/>
        <item m="1" x="7012"/>
        <item m="1" x="2830"/>
        <item m="1" x="896"/>
        <item m="1" x="3831"/>
        <item m="1" x="7466"/>
        <item m="1" x="3733"/>
        <item m="1" x="1495"/>
        <item m="1" x="4486"/>
        <item m="1" x="3501"/>
        <item m="1" x="4748"/>
        <item m="1" x="831"/>
        <item m="1" x="4722"/>
        <item m="1" x="4290"/>
        <item m="1" x="6501"/>
        <item m="1" x="764"/>
        <item m="1" x="1458"/>
        <item m="1" x="1684"/>
        <item m="1" x="7130"/>
        <item m="1" x="5756"/>
        <item m="1" x="4741"/>
        <item m="1" x="4707"/>
        <item m="1" x="995"/>
        <item m="1" x="4485"/>
        <item m="1" x="4680"/>
        <item m="1" x="5397"/>
        <item m="1" x="6192"/>
        <item m="1" x="7868"/>
        <item m="1" x="6570"/>
        <item m="1" x="7107"/>
        <item m="1" x="3850"/>
        <item m="1" x="4327"/>
        <item m="1" x="4271"/>
        <item m="1" x="2330"/>
        <item m="1" x="7060"/>
        <item m="1" x="6482"/>
        <item m="1" x="3427"/>
        <item m="1" x="7808"/>
        <item m="1" x="2539"/>
        <item m="1" x="1880"/>
        <item m="1" x="6221"/>
        <item m="1" x="7456"/>
        <item m="1" x="1639"/>
        <item m="1" x="2621"/>
        <item m="1" x="2988"/>
        <item m="1" x="5217"/>
        <item m="1" x="6998"/>
        <item m="1" x="1417"/>
        <item m="1" x="1610"/>
        <item m="1" x="3446"/>
        <item m="1" x="4833"/>
        <item m="1" x="2578"/>
        <item m="1" x="7374"/>
        <item m="1" x="5434"/>
        <item m="1" x="3815"/>
        <item m="1" x="4098"/>
        <item m="1" x="3105"/>
        <item m="1" x="738"/>
        <item m="1" x="5910"/>
        <item m="1" x="5382"/>
        <item m="1" x="1223"/>
        <item m="1" x="2724"/>
        <item m="1" x="4500"/>
        <item m="1" x="1062"/>
        <item m="1" x="3629"/>
        <item m="1" x="5040"/>
        <item m="1" x="5050"/>
        <item m="1" x="3540"/>
        <item m="1" x="7629"/>
        <item m="1" x="5089"/>
        <item m="1" x="1815"/>
        <item m="1" x="5408"/>
        <item m="1" x="1826"/>
        <item m="1" x="7092"/>
        <item m="1" x="6326"/>
        <item m="1" x="6602"/>
        <item m="1" x="2514"/>
        <item m="1" x="3281"/>
        <item m="1" x="2693"/>
        <item m="1" x="5893"/>
        <item m="1" x="7112"/>
        <item m="1" x="6202"/>
        <item m="1" x="7932"/>
        <item m="1" x="4839"/>
        <item m="1" x="6888"/>
        <item m="1" x="5973"/>
        <item m="1" x="4114"/>
        <item m="1" x="1341"/>
        <item m="1" x="2352"/>
        <item m="1" x="4562"/>
        <item m="1" x="712"/>
        <item m="1" x="2232"/>
        <item m="1" x="1078"/>
        <item m="1" x="7724"/>
        <item m="1" x="4716"/>
        <item m="1" x="4282"/>
        <item m="1" x="1423"/>
        <item m="1" x="4894"/>
        <item m="1" x="1346"/>
        <item m="1" x="1325"/>
        <item m="1" x="702"/>
        <item m="1" x="5283"/>
        <item m="1" x="3191"/>
        <item m="1" x="3274"/>
        <item m="1" x="4407"/>
        <item m="1" x="918"/>
        <item m="1" x="1825"/>
        <item m="1" x="4053"/>
        <item m="1" x="5845"/>
        <item m="1" x="6190"/>
        <item m="1" x="5924"/>
        <item m="1" x="1000"/>
        <item m="1" x="7150"/>
        <item m="1" x="7041"/>
        <item m="1" x="7288"/>
        <item m="1" x="5464"/>
        <item m="1" x="5928"/>
        <item m="1" x="6623"/>
        <item m="1" x="5773"/>
        <item m="1" x="2872"/>
        <item m="1" x="7978"/>
        <item m="1" x="1356"/>
        <item m="1" x="5922"/>
        <item m="1" x="6398"/>
        <item m="1" x="1490"/>
        <item m="1" x="6805"/>
        <item m="1" x="6773"/>
        <item m="1" x="6073"/>
        <item m="1" x="2074"/>
        <item m="1" x="2099"/>
        <item m="1" x="2049"/>
        <item m="1" x="4977"/>
        <item m="1" x="7731"/>
        <item m="1" x="6574"/>
        <item m="1" x="6927"/>
        <item m="1" x="5355"/>
        <item m="1" x="2955"/>
        <item m="1" x="6095"/>
        <item m="1" x="891"/>
        <item m="1" x="3648"/>
        <item m="1" x="7014"/>
        <item m="1" x="1524"/>
        <item m="1" x="7786"/>
        <item m="1" x="6234"/>
        <item m="1" x="7912"/>
        <item m="1" x="5699"/>
        <item m="1" x="1671"/>
        <item m="1" x="5070"/>
        <item m="1" x="4378"/>
        <item m="1" x="4090"/>
        <item m="1" x="1520"/>
        <item m="1" x="4638"/>
        <item m="1" x="2411"/>
        <item m="1" x="7566"/>
        <item m="1" x="1067"/>
        <item m="1" x="2254"/>
        <item m="1" x="5305"/>
        <item m="1" x="7027"/>
        <item m="1" x="2822"/>
        <item m="1" x="1163"/>
        <item m="1" x="2558"/>
        <item m="1" x="5532"/>
        <item m="1" x="4199"/>
        <item m="1" x="6595"/>
        <item m="1" x="1655"/>
        <item m="1" x="2649"/>
        <item m="1" x="1158"/>
        <item m="1" x="5440"/>
        <item m="1" x="3210"/>
        <item m="1" x="1261"/>
        <item m="1" x="1957"/>
        <item m="1" x="1108"/>
        <item m="1" x="3053"/>
        <item m="1" x="2253"/>
        <item m="1" x="4208"/>
        <item m="1" x="1150"/>
        <item m="1" x="7285"/>
        <item m="1" x="1151"/>
        <item m="1" x="5571"/>
        <item m="1" x="4606"/>
        <item m="1" x="4051"/>
        <item m="1" x="6691"/>
        <item m="1" x="2020"/>
        <item m="1" x="5135"/>
        <item m="1" x="2762"/>
        <item m="1" x="3698"/>
        <item m="1" x="6963"/>
        <item m="1" x="1680"/>
        <item m="1" x="612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</items>
    </pivotField>
    <pivotField axis="axisRow" compact="0" outline="0" subtotalTop="0" showAll="0" includeNewItemsInFilter="1" defaultSubtotal="0">
      <items count="5733">
        <item x="5"/>
        <item m="1" x="5403"/>
        <item m="1" x="1766"/>
        <item m="1" x="1376"/>
        <item m="1" x="816"/>
        <item m="1" x="3300"/>
        <item m="1" x="5473"/>
        <item m="1" x="5407"/>
        <item m="1" x="5541"/>
        <item m="1" x="4333"/>
        <item m="1" x="659"/>
        <item m="1" x="4075"/>
        <item m="1" x="2439"/>
        <item m="1" x="4865"/>
        <item m="1" x="4080"/>
        <item m="1" x="2861"/>
        <item m="1" x="1397"/>
        <item m="1" x="1740"/>
        <item m="1" x="1550"/>
        <item m="1" x="3661"/>
        <item m="1" x="4381"/>
        <item m="1" x="2176"/>
        <item m="1" x="1250"/>
        <item m="1" x="2377"/>
        <item m="1" x="2803"/>
        <item m="1" x="4734"/>
        <item m="1" x="2635"/>
        <item m="1" x="3501"/>
        <item m="1" x="3910"/>
        <item m="1" x="2460"/>
        <item m="1" x="1526"/>
        <item m="1" x="3123"/>
        <item m="1" x="4165"/>
        <item m="1" x="2868"/>
        <item m="1" x="958"/>
        <item m="1" x="2455"/>
        <item m="1" x="4019"/>
        <item m="1" x="959"/>
        <item m="1" x="4064"/>
        <item m="1" x="3363"/>
        <item m="1" x="2813"/>
        <item m="1" x="1864"/>
        <item m="1" x="4762"/>
        <item m="1" x="4978"/>
        <item m="1" x="4281"/>
        <item m="1" x="5550"/>
        <item m="1" x="1595"/>
        <item m="1" x="609"/>
        <item m="1" x="4463"/>
        <item m="1" x="1518"/>
        <item m="1" x="5375"/>
        <item m="1" x="3696"/>
        <item m="1" x="4008"/>
        <item m="1" x="4446"/>
        <item m="1" x="4151"/>
        <item m="1" x="2361"/>
        <item m="1" x="5260"/>
        <item m="1" x="3276"/>
        <item m="1" x="1182"/>
        <item m="1" x="5400"/>
        <item m="1" x="4501"/>
        <item m="1" x="1900"/>
        <item m="1" x="570"/>
        <item m="1" x="2426"/>
        <item m="1" x="1412"/>
        <item m="1" x="2681"/>
        <item m="1" x="2042"/>
        <item m="1" x="1378"/>
        <item m="1" x="4756"/>
        <item m="1" x="5516"/>
        <item m="1" x="5724"/>
        <item m="1" x="5069"/>
        <item m="1" x="2356"/>
        <item m="1" x="3911"/>
        <item m="1" x="4202"/>
        <item m="1" x="4483"/>
        <item m="1" x="1958"/>
        <item m="1" x="3821"/>
        <item m="1" x="5576"/>
        <item m="1" x="3625"/>
        <item m="1" x="1082"/>
        <item m="1" x="2654"/>
        <item m="1" x="4720"/>
        <item m="1" x="3912"/>
        <item m="1" x="4311"/>
        <item m="1" x="3720"/>
        <item m="1" x="1424"/>
        <item m="1" x="2781"/>
        <item m="1" x="2462"/>
        <item m="1" x="3056"/>
        <item m="1" x="1868"/>
        <item m="1" x="2714"/>
        <item m="1" x="5094"/>
        <item m="1" x="1163"/>
        <item m="1" x="1186"/>
        <item m="1" x="2543"/>
        <item m="1" x="4612"/>
        <item m="1" x="2366"/>
        <item m="1" x="1667"/>
        <item m="1" x="4048"/>
        <item m="1" x="2363"/>
        <item m="1" x="4918"/>
        <item m="1" x="4466"/>
        <item m="1" x="3268"/>
        <item m="1" x="4307"/>
        <item m="1" x="4312"/>
        <item m="1" x="4613"/>
        <item m="1" x="1179"/>
        <item m="1" x="5256"/>
        <item m="1" x="1215"/>
        <item m="1" x="5368"/>
        <item m="1" x="708"/>
        <item m="1" x="3613"/>
        <item m="1" x="2886"/>
        <item m="1" x="3089"/>
        <item m="1" x="4688"/>
        <item m="1" x="517"/>
        <item m="1" x="3211"/>
        <item m="1" x="863"/>
        <item m="1" x="2204"/>
        <item m="1" x="4126"/>
        <item m="1" x="4027"/>
        <item m="1" x="2219"/>
        <item m="1" x="1384"/>
        <item m="1" x="3730"/>
        <item m="1" x="1489"/>
        <item m="1" x="2789"/>
        <item m="1" x="1653"/>
        <item m="1" x="585"/>
        <item m="1" x="3542"/>
        <item m="1" x="790"/>
        <item m="1" x="4342"/>
        <item m="1" x="3008"/>
        <item m="1" x="2763"/>
        <item m="1" x="2606"/>
        <item m="1" x="4859"/>
        <item m="1" x="1865"/>
        <item m="1" x="4797"/>
        <item x="153"/>
        <item m="1" x="4966"/>
        <item m="1" x="1113"/>
        <item m="1" x="2989"/>
        <item x="51"/>
        <item m="1" x="1801"/>
        <item m="1" x="4108"/>
        <item m="1" x="2389"/>
        <item m="1" x="3848"/>
        <item m="1" x="2100"/>
        <item m="1" x="5331"/>
        <item m="1" x="1253"/>
        <item m="1" x="5077"/>
        <item m="1" x="1014"/>
        <item m="1" x="2288"/>
        <item m="1" x="2441"/>
        <item m="1" x="3557"/>
        <item m="1" x="1632"/>
        <item m="1" x="2786"/>
        <item m="1" x="1342"/>
        <item m="1" x="563"/>
        <item m="1" x="1880"/>
        <item m="1" x="4562"/>
        <item m="1" x="4852"/>
        <item m="1" x="2115"/>
        <item m="1" x="3807"/>
        <item m="1" x="1226"/>
        <item m="1" x="1941"/>
        <item m="1" x="1077"/>
        <item m="1" x="2564"/>
        <item m="1" x="4416"/>
        <item m="1" x="1587"/>
        <item m="1" x="4627"/>
        <item m="1" x="1356"/>
        <item m="1" x="1889"/>
        <item m="1" x="1349"/>
        <item m="1" x="5409"/>
        <item m="1" x="1718"/>
        <item m="1" x="518"/>
        <item m="1" x="1434"/>
        <item m="1" x="3894"/>
        <item m="1" x="1679"/>
        <item m="1" x="5490"/>
        <item m="1" x="3216"/>
        <item m="1" x="576"/>
        <item m="1" x="1648"/>
        <item m="1" x="840"/>
        <item m="1" x="1170"/>
        <item m="1" x="2677"/>
        <item m="1" x="2267"/>
        <item m="1" x="5656"/>
        <item m="1" x="1076"/>
        <item m="1" x="2852"/>
        <item m="1" x="4273"/>
        <item m="1" x="5170"/>
        <item m="1" x="615"/>
        <item m="1" x="2939"/>
        <item m="1" x="3960"/>
        <item m="1" x="2231"/>
        <item m="1" x="3603"/>
        <item m="1" x="3933"/>
        <item m="1" x="3742"/>
        <item m="1" x="2077"/>
        <item m="1" x="5336"/>
        <item m="1" x="3258"/>
        <item m="1" x="5392"/>
        <item m="1" x="1931"/>
        <item m="1" x="5246"/>
        <item m="1" x="3592"/>
        <item m="1" x="3535"/>
        <item m="1" x="1991"/>
        <item m="1" x="4043"/>
        <item m="1" x="2122"/>
        <item m="1" x="3915"/>
        <item m="1" x="1910"/>
        <item m="1" x="1164"/>
        <item m="1" x="5033"/>
        <item m="1" x="820"/>
        <item m="1" x="2586"/>
        <item m="1" x="656"/>
        <item m="1" x="737"/>
        <item m="1" x="1491"/>
        <item m="1" x="1596"/>
        <item m="1" x="3895"/>
        <item m="1" x="5326"/>
        <item m="1" x="2239"/>
        <item m="1" x="4328"/>
        <item m="1" x="1694"/>
        <item m="1" x="5002"/>
        <item m="1" x="4845"/>
        <item m="1" x="5189"/>
        <item m="1" x="4156"/>
        <item m="1" x="3669"/>
        <item m="1" x="946"/>
        <item m="1" x="1400"/>
        <item m="1" x="802"/>
        <item m="1" x="3980"/>
        <item m="1" x="2712"/>
        <item m="1" x="4182"/>
        <item m="1" x="1165"/>
        <item m="1" x="2565"/>
        <item m="1" x="852"/>
        <item m="1" x="3615"/>
        <item m="1" x="5571"/>
        <item m="1" x="4581"/>
        <item m="1" x="5731"/>
        <item m="1" x="1199"/>
        <item m="1" x="3810"/>
        <item m="1" x="1904"/>
        <item m="1" x="1809"/>
        <item m="1" x="2222"/>
        <item m="1" x="2816"/>
        <item m="1" x="2162"/>
        <item m="1" x="5584"/>
        <item m="1" x="4861"/>
        <item m="1" x="1714"/>
        <item m="1" x="2552"/>
        <item m="1" x="1597"/>
        <item m="1" x="2403"/>
        <item m="1" x="716"/>
        <item m="1" x="3271"/>
        <item m="1" x="1009"/>
        <item m="1" x="2582"/>
        <item m="1" x="5388"/>
        <item m="1" x="4946"/>
        <item m="1" x="2279"/>
        <item m="1" x="3209"/>
        <item m="1" x="3343"/>
        <item m="1" x="3049"/>
        <item m="1" x="696"/>
        <item m="1" x="1507"/>
        <item m="1" x="4558"/>
        <item m="1" x="1324"/>
        <item m="1" x="1133"/>
        <item m="1" x="1171"/>
        <item m="1" x="1118"/>
        <item m="1" x="5235"/>
        <item m="1" x="1704"/>
        <item m="1" x="4282"/>
        <item m="1" x="926"/>
        <item m="1" x="1028"/>
        <item m="1" x="2116"/>
        <item m="1" x="3030"/>
        <item m="1" x="4068"/>
        <item m="1" x="2666"/>
        <item m="1" x="4777"/>
        <item m="1" x="5167"/>
        <item m="1" x="5174"/>
        <item m="1" x="4732"/>
        <item m="1" x="3307"/>
        <item m="1" x="4673"/>
        <item m="1" x="1126"/>
        <item m="1" x="514"/>
        <item m="1" x="3905"/>
        <item m="1" x="3133"/>
        <item m="1" x="1075"/>
        <item m="1" x="4435"/>
        <item m="1" x="3460"/>
        <item m="1" x="4344"/>
        <item m="1" x="4596"/>
        <item m="1" x="3459"/>
        <item m="1" x="5181"/>
        <item m="1" x="859"/>
        <item m="1" x="4738"/>
        <item m="1" x="1750"/>
        <item m="1" x="3633"/>
        <item m="1" x="1770"/>
        <item m="1" x="1551"/>
        <item m="1" x="4243"/>
        <item m="1" x="5159"/>
        <item m="1" x="4555"/>
        <item m="1" x="3102"/>
        <item m="1" x="3308"/>
        <item m="1" x="5485"/>
        <item m="1" x="4485"/>
        <item m="1" x="5422"/>
        <item m="1" x="1056"/>
        <item m="1" x="2261"/>
        <item m="1" x="4301"/>
        <item m="1" x="912"/>
        <item m="1" x="4104"/>
        <item m="1" x="2631"/>
        <item m="1" x="5067"/>
        <item m="1" x="4846"/>
        <item m="1" x="5176"/>
        <item m="1" x="4900"/>
        <item m="1" x="555"/>
        <item m="1" x="3506"/>
        <item m="1" x="665"/>
        <item m="1" x="2502"/>
        <item m="1" x="2865"/>
        <item m="1" x="4801"/>
        <item m="1" x="2020"/>
        <item m="1" x="3507"/>
        <item m="1" x="629"/>
        <item m="1" x="5097"/>
        <item m="1" x="3694"/>
        <item m="1" x="4792"/>
        <item m="1" x="3514"/>
        <item m="1" x="1630"/>
        <item m="1" x="2340"/>
        <item m="1" x="4379"/>
        <item m="1" x="3432"/>
        <item m="1" x="1251"/>
        <item m="1" x="1761"/>
        <item m="1" x="5250"/>
        <item m="1" x="4052"/>
        <item m="1" x="2630"/>
        <item m="1" x="4122"/>
        <item m="1" x="1447"/>
        <item m="1" x="4916"/>
        <item m="1" x="3495"/>
        <item m="1" x="4878"/>
        <item m="1" x="1655"/>
        <item m="1" x="3520"/>
        <item m="1" x="1350"/>
        <item m="1" x="1949"/>
        <item m="1" x="4787"/>
        <item m="1" x="2534"/>
        <item m="1" x="1209"/>
        <item m="1" x="3059"/>
        <item m="1" x="963"/>
        <item m="1" x="4746"/>
        <item m="1" x="5688"/>
        <item m="1" x="1628"/>
        <item m="1" x="2514"/>
        <item m="1" x="2846"/>
        <item m="1" x="3906"/>
        <item m="1" x="854"/>
        <item m="1" x="2756"/>
        <item m="1" x="5059"/>
        <item m="1" x="5467"/>
        <item m="1" x="3241"/>
        <item m="1" x="2428"/>
        <item m="1" x="5043"/>
        <item m="1" x="1735"/>
        <item m="1" x="4970"/>
        <item m="1" x="1765"/>
        <item m="1" x="2979"/>
        <item m="1" x="1218"/>
        <item x="361"/>
        <item m="1" x="4047"/>
        <item m="1" x="5034"/>
        <item m="1" x="1108"/>
        <item m="1" x="5112"/>
        <item m="1" x="3961"/>
        <item m="1" x="5560"/>
        <item m="1" x="4028"/>
        <item m="1" x="5419"/>
        <item m="1" x="3389"/>
        <item m="1" x="3765"/>
        <item m="1" x="4894"/>
        <item m="1" x="1710"/>
        <item m="1" x="1607"/>
        <item m="1" x="1702"/>
        <item m="1" x="1779"/>
        <item m="1" x="2111"/>
        <item m="1" x="2074"/>
        <item m="1" x="4144"/>
        <item m="1" x="4062"/>
        <item m="1" x="516"/>
        <item m="1" x="3712"/>
        <item m="1" x="4336"/>
        <item m="1" x="855"/>
        <item m="1" x="5261"/>
        <item m="1" x="1472"/>
        <item m="1" x="787"/>
        <item m="1" x="2007"/>
        <item m="1" x="5529"/>
        <item m="1" x="5249"/>
        <item m="1" x="4630"/>
        <item m="1" x="3134"/>
        <item m="1" x="4199"/>
        <item m="1" x="2485"/>
        <item m="1" x="4647"/>
        <item m="1" x="2961"/>
        <item m="1" x="2870"/>
        <item m="1" x="3812"/>
        <item m="1" x="1439"/>
        <item m="1" x="5722"/>
        <item m="1" x="4714"/>
        <item m="1" x="4553"/>
        <item m="1" x="4490"/>
        <item m="1" x="3022"/>
        <item m="1" x="3138"/>
        <item m="1" x="4039"/>
        <item m="1" x="3715"/>
        <item m="1" x="2671"/>
        <item m="1" x="3253"/>
        <item m="1" x="5430"/>
        <item m="1" x="1049"/>
        <item m="1" x="1156"/>
        <item m="1" x="4519"/>
        <item m="1" x="701"/>
        <item m="1" x="595"/>
        <item m="1" x="2896"/>
        <item m="1" x="2488"/>
        <item m="1" x="1671"/>
        <item m="1" x="3286"/>
        <item m="1" x="3957"/>
        <item m="1" x="4063"/>
        <item m="1" x="3291"/>
        <item m="1" x="3218"/>
        <item m="1" x="5579"/>
        <item m="1" x="5604"/>
        <item m="1" x="3292"/>
        <item m="1" x="4718"/>
        <item m="1" x="4639"/>
        <item m="1" x="5283"/>
        <item m="1" x="5502"/>
        <item m="1" x="3539"/>
        <item x="432"/>
        <item m="1" x="4728"/>
        <item m="1" x="935"/>
        <item m="1" x="2697"/>
        <item m="1" x="1626"/>
        <item m="1" x="2700"/>
        <item m="1" x="4931"/>
        <item m="1" x="1517"/>
        <item m="1" x="3723"/>
        <item m="1" x="2675"/>
        <item m="1" x="3037"/>
        <item m="1" x="4621"/>
        <item m="1" x="4523"/>
        <item m="1" x="2517"/>
        <item m="1" x="5709"/>
        <item m="1" x="1787"/>
        <item m="1" x="2280"/>
        <item m="1" x="3259"/>
        <item m="1" x="5133"/>
        <item m="1" x="5219"/>
        <item m="1" x="742"/>
        <item m="1" x="5213"/>
        <item m="1" x="3439"/>
        <item m="1" x="4003"/>
        <item m="1" x="724"/>
        <item m="1" x="1771"/>
        <item m="1" x="3239"/>
        <item m="1" x="5248"/>
        <item m="1" x="4632"/>
        <item x="421"/>
        <item m="1" x="3636"/>
        <item m="1" x="5306"/>
        <item m="1" x="4119"/>
        <item m="1" x="3903"/>
        <item m="1" x="2526"/>
        <item m="1" x="915"/>
        <item m="1" x="2968"/>
        <item m="1" x="925"/>
        <item x="109"/>
        <item m="1" x="1323"/>
        <item m="1" x="1510"/>
        <item m="1" x="4888"/>
        <item m="1" x="2972"/>
        <item m="1" x="3935"/>
        <item m="1" x="934"/>
        <item m="1" x="952"/>
        <item m="1" x="757"/>
        <item m="1" x="4511"/>
        <item m="1" x="2512"/>
        <item m="1" x="2730"/>
        <item m="1" x="4814"/>
        <item m="1" x="2167"/>
        <item m="1" x="4171"/>
        <item m="1" x="2855"/>
        <item m="1" x="2649"/>
        <item m="1" x="4382"/>
        <item m="1" x="1614"/>
        <item m="1" x="1580"/>
        <item m="1" x="4447"/>
        <item m="1" x="2571"/>
        <item m="1" x="1016"/>
        <item m="1" x="5099"/>
        <item m="1" x="4238"/>
        <item m="1" x="2812"/>
        <item m="1" x="2378"/>
        <item m="1" x="4516"/>
        <item m="1" x="5653"/>
        <item m="1" x="5464"/>
        <item m="1" x="5314"/>
        <item m="1" x="2745"/>
        <item m="1" x="5668"/>
        <item m="1" x="4652"/>
        <item m="1" x="3902"/>
        <item m="1" x="2329"/>
        <item m="1" x="604"/>
        <item m="1" x="572"/>
        <item m="1" x="3849"/>
        <item m="1" x="5193"/>
        <item m="1" x="4038"/>
        <item m="1" x="5335"/>
        <item m="1" x="1351"/>
        <item m="1" x="3689"/>
        <item m="1" x="5132"/>
        <item m="1" x="2796"/>
        <item m="1" x="5149"/>
        <item m="1" x="4995"/>
        <item m="1" x="2510"/>
        <item m="1" x="4840"/>
        <item m="1" x="1029"/>
        <item m="1" x="4856"/>
        <item m="1" x="1549"/>
        <item m="1" x="2810"/>
        <item m="1" x="2022"/>
        <item m="1" x="822"/>
        <item m="1" x="3280"/>
        <item m="1" x="1093"/>
        <item m="1" x="795"/>
        <item m="1" x="2694"/>
        <item m="1" x="532"/>
        <item m="1" x="1716"/>
        <item m="1" x="2493"/>
        <item m="1" x="2715"/>
        <item m="1" x="3440"/>
        <item m="1" x="5269"/>
        <item m="1" x="2888"/>
        <item m="1" x="1929"/>
        <item m="1" x="3975"/>
        <item m="1" x="2719"/>
        <item m="1" x="3866"/>
        <item m="1" x="4760"/>
        <item m="1" x="5468"/>
        <item m="1" x="5630"/>
        <item m="1" x="1736"/>
        <item m="1" x="5402"/>
        <item m="1" x="1278"/>
        <item m="1" x="5052"/>
        <item m="1" x="873"/>
        <item m="1" x="1725"/>
        <item m="1" x="5621"/>
        <item m="1" x="2856"/>
        <item m="1" x="1031"/>
        <item m="1" x="1106"/>
        <item m="1" x="3010"/>
        <item m="1" x="1127"/>
        <item m="1" x="4987"/>
        <item m="1" x="996"/>
        <item m="1" x="4598"/>
        <item m="1" x="4687"/>
        <item m="1" x="4131"/>
        <item m="1" x="2409"/>
        <item m="1" x="1135"/>
        <item m="1" x="2300"/>
        <item m="1" x="687"/>
        <item m="1" x="1040"/>
        <item m="1" x="2811"/>
        <item m="1" x="4944"/>
        <item m="1" x="961"/>
        <item m="1" x="4974"/>
        <item m="1" x="1707"/>
        <item m="1" x="3964"/>
        <item m="1" x="5478"/>
        <item m="1" x="4897"/>
        <item m="1" x="4081"/>
        <item m="1" x="3261"/>
        <item m="1" x="3204"/>
        <item m="1" x="1291"/>
        <item m="1" x="5397"/>
        <item m="1" x="600"/>
        <item m="1" x="1467"/>
        <item m="1" x="3024"/>
        <item m="1" x="625"/>
        <item m="1" x="548"/>
        <item m="1" x="3987"/>
        <item m="1" x="2056"/>
        <item m="1" x="624"/>
        <item m="1" x="1897"/>
        <item m="1" x="756"/>
        <item m="1" x="1559"/>
        <item m="1" x="1804"/>
        <item m="1" x="4601"/>
        <item m="1" x="751"/>
        <item m="1" x="986"/>
        <item m="1" x="2326"/>
        <item m="1" x="2899"/>
        <item m="1" x="2245"/>
        <item m="1" x="1964"/>
        <item m="1" x="1923"/>
        <item m="1" x="4090"/>
        <item m="1" x="4645"/>
        <item m="1" x="2384"/>
        <item m="1" x="3041"/>
        <item m="1" x="5021"/>
        <item m="1" x="721"/>
        <item m="1" x="809"/>
        <item m="1" x="3027"/>
        <item m="1" x="2495"/>
        <item m="1" x="1759"/>
        <item m="1" x="2871"/>
        <item m="1" x="1190"/>
        <item m="1" x="3644"/>
        <item m="1" x="2651"/>
        <item m="1" x="5533"/>
        <item m="1" x="5344"/>
        <item m="1" x="5024"/>
        <item m="1" x="1268"/>
        <item m="1" x="2410"/>
        <item m="1" x="2720"/>
        <item m="1" x="2069"/>
        <item m="1" x="3388"/>
        <item m="1" x="5216"/>
        <item m="1" x="3158"/>
        <item m="1" x="4367"/>
        <item m="1" x="2412"/>
        <item m="1" x="1062"/>
        <item m="1" x="1269"/>
        <item m="1" x="4141"/>
        <item m="1" x="5286"/>
        <item m="1" x="1981"/>
        <item m="1" x="5319"/>
        <item m="1" x="1464"/>
        <item m="1" x="1755"/>
        <item m="1" x="5429"/>
        <item m="1" x="2052"/>
        <item m="1" x="4928"/>
        <item m="1" x="1683"/>
        <item m="1" x="1972"/>
        <item m="1" x="4774"/>
        <item m="1" x="2533"/>
        <item m="1" x="1498"/>
        <item m="1" x="1316"/>
        <item m="1" x="1120"/>
        <item m="1" x="2351"/>
        <item m="1" x="4175"/>
        <item m="1" x="4055"/>
        <item m="1" x="4914"/>
        <item m="1" x="1562"/>
        <item m="1" x="1385"/>
        <item m="1" x="3084"/>
        <item m="1" x="2822"/>
        <item m="1" x="3924"/>
        <item m="1" x="1200"/>
        <item m="1" x="4862"/>
        <item m="1" x="5053"/>
        <item m="1" x="3143"/>
        <item m="1" x="3324"/>
        <item m="1" x="3716"/>
        <item m="1" x="1134"/>
        <item m="1" x="3283"/>
        <item m="1" x="3012"/>
        <item m="1" x="1637"/>
        <item m="1" x="2341"/>
        <item m="1" x="5506"/>
        <item m="1" x="2201"/>
        <item m="1" x="5628"/>
        <item m="1" x="4799"/>
        <item m="1" x="2674"/>
        <item m="1" x="2593"/>
        <item m="1" x="2590"/>
        <item m="1" x="3919"/>
        <item m="1" x="4403"/>
        <item m="1" x="2225"/>
        <item m="1" x="3647"/>
        <item m="1" x="5128"/>
        <item m="1" x="4339"/>
        <item m="1" x="1715"/>
        <item m="1" x="1018"/>
        <item m="1" x="3057"/>
        <item m="1" x="3415"/>
        <item m="1" x="1508"/>
        <item m="1" x="739"/>
        <item m="1" x="738"/>
        <item m="1" x="3518"/>
        <item m="1" x="1634"/>
        <item m="1" x="4786"/>
        <item m="1" x="909"/>
        <item m="1" x="4113"/>
        <item m="1" x="4912"/>
        <item m="1" x="1598"/>
        <item m="1" x="3733"/>
        <item m="1" x="4158"/>
        <item m="1" x="4330"/>
        <item m="1" x="1677"/>
        <item m="1" x="3842"/>
        <item m="1" x="711"/>
        <item m="1" x="3137"/>
        <item m="1" x="2603"/>
        <item m="1" x="3450"/>
        <item m="1" x="1100"/>
        <item m="1" x="814"/>
        <item m="1" x="4140"/>
        <item m="1" x="643"/>
        <item m="1" x="3245"/>
        <item m="1" x="2072"/>
        <item m="1" x="4426"/>
        <item m="1" x="1149"/>
        <item m="1" x="2302"/>
        <item m="1" x="2945"/>
        <item m="1" x="2866"/>
        <item m="1" x="4432"/>
        <item m="1" x="1436"/>
        <item m="1" x="3931"/>
        <item m="1" x="5480"/>
        <item m="1" x="4591"/>
        <item m="1" x="698"/>
        <item m="1" x="5386"/>
        <item m="1" x="4264"/>
        <item m="1" x="2964"/>
        <item m="1" x="4843"/>
        <item m="1" x="4408"/>
        <item m="1" x="3428"/>
        <item m="1" x="1617"/>
        <item m="1" x="2805"/>
        <item m="1" x="3976"/>
        <item m="1" x="3825"/>
        <item m="1" x="4272"/>
        <item m="1" x="2889"/>
        <item m="1" x="2464"/>
        <item m="1" x="3925"/>
        <item m="1" x="5295"/>
        <item m="1" x="2454"/>
        <item m="1" x="2160"/>
        <item m="1" x="5381"/>
        <item m="1" x="5088"/>
        <item m="1" x="973"/>
        <item m="1" x="5201"/>
        <item m="1" x="1318"/>
        <item m="1" x="557"/>
        <item m="1" x="4902"/>
        <item m="1" x="4682"/>
        <item m="1" x="4967"/>
        <item m="1" x="4263"/>
        <item m="1" x="5355"/>
        <item m="1" x="3569"/>
        <item m="1" x="890"/>
        <item m="1" x="1817"/>
        <item m="1" x="4308"/>
        <item m="1" x="1340"/>
        <item m="1" x="3273"/>
        <item m="1" x="4743"/>
        <item m="1" x="1416"/>
        <item m="1" x="5140"/>
        <item m="1" x="877"/>
        <item m="1" x="3421"/>
        <item m="1" x="5591"/>
        <item m="1" x="4270"/>
        <item m="1" x="4715"/>
        <item m="1" x="4783"/>
        <item m="1" x="4594"/>
        <item m="1" x="5220"/>
        <item m="1" x="3883"/>
        <item m="1" x="1326"/>
        <item m="1" x="1196"/>
        <item m="1" x="2435"/>
        <item m="1" x="741"/>
        <item m="1" x="1775"/>
        <item m="1" x="910"/>
        <item m="1" x="2270"/>
        <item m="1" x="3791"/>
        <item m="1" x="2293"/>
        <item m="1" x="5348"/>
        <item m="1" x="3563"/>
        <item m="1" x="2494"/>
        <item m="1" x="1863"/>
        <item m="1" x="5545"/>
        <item m="1" x="2548"/>
        <item m="1" x="2472"/>
        <item m="1" x="827"/>
        <item m="1" x="1358"/>
        <item m="1" x="4154"/>
        <item m="1" x="4515"/>
        <item m="1" x="3781"/>
        <item m="1" x="2960"/>
        <item m="1" x="4697"/>
        <item m="1" x="731"/>
        <item m="1" x="1271"/>
        <item m="1" x="3390"/>
        <item m="1" x="3504"/>
        <item m="1" x="2795"/>
        <item m="1" x="4255"/>
        <item m="1" x="4643"/>
        <item m="1" x="2411"/>
        <item m="1" x="3266"/>
        <item m="1" x="2444"/>
        <item m="1" x="2250"/>
        <item m="1" x="1812"/>
        <item m="1" x="2574"/>
        <item m="1" x="3521"/>
        <item m="1" x="3762"/>
        <item m="1" x="2187"/>
        <item m="1" x="1585"/>
        <item m="1" x="1746"/>
        <item m="1" x="2528"/>
        <item m="1" x="2612"/>
        <item m="1" x="2477"/>
        <item m="1" x="2482"/>
        <item m="1" x="1995"/>
        <item m="1" x="1647"/>
        <item m="1" x="1546"/>
        <item m="1" x="2478"/>
        <item m="1" x="2863"/>
        <item m="1" x="2422"/>
        <item m="1" x="4506"/>
        <item m="1" x="2646"/>
        <item m="1" x="2538"/>
        <item m="1" x="1703"/>
        <item m="1" x="2705"/>
        <item m="1" x="2033"/>
        <item m="1" x="2242"/>
        <item m="1" x="5153"/>
        <item m="1" x="957"/>
        <item m="1" x="4849"/>
        <item m="1" x="4035"/>
        <item m="1" x="4014"/>
        <item m="1" x="4069"/>
        <item m="1" x="1873"/>
        <item m="1" x="608"/>
        <item m="1" x="3909"/>
        <item m="1" x="770"/>
        <item m="1" x="4551"/>
        <item m="1" x="5651"/>
        <item m="1" x="3477"/>
        <item m="1" x="4907"/>
        <item m="1" x="3628"/>
        <item m="1" x="5481"/>
        <item m="1" x="857"/>
        <item m="1" x="1310"/>
        <item m="1" x="1502"/>
        <item m="1" x="1892"/>
        <item m="1" x="2661"/>
        <item m="1" x="4276"/>
        <item m="1" x="4121"/>
        <item m="1" x="2128"/>
        <item m="1" x="3077"/>
        <item m="1" x="668"/>
        <item m="1" x="5618"/>
        <item m="1" x="1997"/>
        <item m="1" x="2744"/>
        <item m="1" x="5527"/>
        <item m="1" x="2334"/>
        <item m="1" x="4597"/>
        <item m="1" x="1474"/>
        <item m="1" x="5563"/>
        <item m="1" x="1393"/>
        <item m="1" x="3896"/>
        <item m="1" x="4748"/>
        <item m="1" x="719"/>
        <item m="1" x="3853"/>
        <item m="1" x="1605"/>
        <item m="1" x="1522"/>
        <item m="1" x="2557"/>
        <item m="1" x="2848"/>
        <item m="1" x="5225"/>
        <item m="1" x="1363"/>
        <item m="1" x="1973"/>
        <item m="1" x="2210"/>
        <item m="1" x="4905"/>
        <item m="1" x="1058"/>
        <item m="1" x="3035"/>
        <item m="1" x="4074"/>
        <item m="1" x="4863"/>
        <item m="1" x="4007"/>
        <item m="1" x="5683"/>
        <item m="1" x="4452"/>
        <item m="1" x="2545"/>
        <item m="1" x="2849"/>
        <item m="1" x="1504"/>
        <item m="1" x="4508"/>
        <item m="1" x="1175"/>
        <item m="1" x="758"/>
        <item m="1" x="3646"/>
        <item m="1" x="4422"/>
        <item m="1" x="2473"/>
        <item m="1" x="2563"/>
        <item m="1" x="1330"/>
        <item m="1" x="5503"/>
        <item m="1" x="4956"/>
        <item m="1" x="618"/>
        <item m="1" x="3701"/>
        <item m="1" x="807"/>
        <item m="1" x="4115"/>
        <item m="1" x="2179"/>
        <item m="1" x="2106"/>
        <item m="1" x="789"/>
        <item m="1" x="4848"/>
        <item m="1" x="2879"/>
        <item m="1" x="4016"/>
        <item m="1" x="4751"/>
        <item m="1" x="3979"/>
        <item m="1" x="767"/>
        <item m="1" x="3233"/>
        <item m="1" x="2139"/>
        <item m="1" x="1026"/>
        <item m="1" x="1978"/>
        <item m="1" x="496"/>
        <item m="1" x="2274"/>
        <item m="1" x="5637"/>
        <item m="1" x="2935"/>
        <item m="1" x="5191"/>
        <item m="1" x="4528"/>
        <item m="1" x="1298"/>
        <item m="1" x="3864"/>
        <item m="1" x="1791"/>
        <item m="1" x="4872"/>
        <item m="1" x="4405"/>
        <item m="1" x="4185"/>
        <item m="1" x="1712"/>
        <item m="1" x="5279"/>
        <item m="1" x="5732"/>
        <item m="1" x="5633"/>
        <item m="1" x="3687"/>
        <item m="1" x="3243"/>
        <item m="1" x="1105"/>
        <item m="1" x="3352"/>
        <item m="1" x="4088"/>
        <item m="1" x="2760"/>
        <item m="1" x="1102"/>
        <item m="1" x="1257"/>
        <item m="1" x="2908"/>
        <item m="1" x="1261"/>
        <item m="1" x="3974"/>
        <item m="1" x="1098"/>
        <item m="1" x="3310"/>
        <item m="1" x="747"/>
        <item m="1" x="3445"/>
        <item m="1" x="1708"/>
        <item m="1" x="5495"/>
        <item m="1" x="1890"/>
        <item m="1" x="4803"/>
        <item m="1" x="5532"/>
        <item m="1" x="1983"/>
        <item m="1" x="1066"/>
        <item m="1" x="4226"/>
        <item m="1" x="2823"/>
        <item m="1" x="1584"/>
        <item m="1" x="3293"/>
        <item m="1" x="2192"/>
        <item m="1" x="3395"/>
        <item m="1" x="3589"/>
        <item m="1" x="939"/>
        <item m="1" x="3103"/>
        <item m="1" x="832"/>
        <item m="1" x="2691"/>
        <item m="1" x="4451"/>
        <item m="1" x="4445"/>
        <item m="1" x="2151"/>
        <item m="1" x="2780"/>
        <item m="1" x="3815"/>
        <item m="1" x="3435"/>
        <item m="1" x="4668"/>
        <item m="1" x="5172"/>
        <item m="1" x="4996"/>
        <item m="1" x="3943"/>
        <item m="1" x="5713"/>
        <item m="1" x="488"/>
        <item m="1" x="1533"/>
        <item m="1" x="3941"/>
        <item m="1" x="2966"/>
        <item m="1" x="5224"/>
        <item m="1" x="2217"/>
        <item m="1" x="5611"/>
        <item m="1" x="3585"/>
        <item m="1" x="3808"/>
        <item m="1" x="3457"/>
        <item m="1" x="2567"/>
        <item m="1" x="1795"/>
        <item m="1" x="4461"/>
        <item m="1" x="819"/>
        <item m="1" x="3947"/>
        <item m="1" x="2101"/>
        <item m="1" x="1081"/>
        <item m="1" x="1465"/>
        <item m="1" x="1924"/>
        <item m="1" x="2937"/>
        <item m="1" x="4101"/>
        <item m="1" x="5313"/>
        <item m="1" x="2901"/>
        <item m="1" x="4111"/>
        <item m="1" x="5396"/>
        <item m="1" x="3202"/>
        <item m="1" x="1354"/>
        <item m="1" x="1109"/>
        <item m="1" x="895"/>
        <item m="1" x="5080"/>
        <item m="1" x="2633"/>
        <item m="1" x="5705"/>
        <item m="1" x="1019"/>
        <item m="1" x="4192"/>
        <item m="1" x="4514"/>
        <item m="1" x="3882"/>
        <item m="1" x="5654"/>
        <item m="1" x="4815"/>
        <item m="1" x="924"/>
        <item m="1" x="3844"/>
        <item m="1" x="481"/>
        <item m="1" x="1959"/>
        <item m="1" x="4041"/>
        <item m="1" x="3938"/>
        <item m="1" x="4072"/>
        <item m="1" x="702"/>
        <item m="1" x="2292"/>
        <item m="1" x="5221"/>
        <item m="1" x="730"/>
        <item m="1" x="3515"/>
        <item m="1" x="5058"/>
        <item m="1" x="5619"/>
        <item m="1" x="1315"/>
        <item m="1" x="3703"/>
        <item m="1" x="1481"/>
        <item m="1" x="4804"/>
        <item m="1" x="4633"/>
        <item m="1" x="5197"/>
        <item m="1" x="2708"/>
        <item m="1" x="797"/>
        <item m="1" x="4895"/>
        <item m="1" x="2755"/>
        <item m="1" x="3054"/>
        <item m="1" x="1435"/>
        <item m="1" x="3724"/>
        <item m="1" x="4634"/>
        <item m="1" x="3185"/>
        <item m="1" x="1833"/>
        <item m="1" x="2304"/>
        <item m="1" x="2436"/>
        <item m="1" x="1970"/>
        <item m="1" x="2400"/>
        <item m="1" x="1329"/>
        <item m="1" x="1072"/>
        <item m="1" x="964"/>
        <item m="1" x="1174"/>
        <item m="1" x="2558"/>
        <item m="1" x="4412"/>
        <item m="1" x="637"/>
        <item m="1" x="480"/>
        <item m="1" x="1227"/>
        <item m="1" x="723"/>
        <item m="1" x="1867"/>
        <item m="1" x="3695"/>
        <item m="1" x="1195"/>
        <item m="1" x="995"/>
        <item m="1" x="1477"/>
        <item m="1" x="4796"/>
        <item m="1" x="745"/>
        <item m="1" x="3420"/>
        <item m="1" x="4017"/>
        <item m="1" x="4698"/>
        <item m="1" x="1951"/>
        <item m="1" x="4118"/>
        <item m="1" x="4851"/>
        <item m="1" x="3128"/>
        <item m="1" x="5602"/>
        <item m="1" x="4579"/>
        <item m="1" x="5136"/>
        <item m="1" x="744"/>
        <item m="1" x="5715"/>
        <item m="1" x="1529"/>
        <item m="1" x="1578"/>
        <item m="1" x="5647"/>
        <item m="1" x="4618"/>
        <item m="1" x="4498"/>
        <item m="1" x="3113"/>
        <item m="1" x="1217"/>
        <item m="1" x="5111"/>
        <item m="1" x="5538"/>
        <item m="1" x="5135"/>
        <item m="1" x="768"/>
        <item m="1" x="1719"/>
        <item m="1" x="1260"/>
        <item m="1" x="5505"/>
        <item m="1" x="5620"/>
        <item m="1" x="2036"/>
        <item m="1" x="5719"/>
        <item m="1" x="1908"/>
        <item m="1" x="1154"/>
        <item m="1" x="5300"/>
        <item m="1" x="4056"/>
        <item m="1" x="850"/>
        <item m="1" x="5674"/>
        <item m="1" x="1934"/>
        <item m="1" x="4332"/>
        <item m="1" x="794"/>
        <item m="1" x="1899"/>
        <item m="1" x="3755"/>
        <item m="1" x="3674"/>
        <item m="1" x="4388"/>
        <item m="1" x="965"/>
        <item m="1" x="3036"/>
        <item m="1" x="1552"/>
        <item m="1" x="4572"/>
        <item m="1" x="493"/>
        <item m="1" x="485"/>
        <item m="1" x="5014"/>
        <item m="1" x="2034"/>
        <item m="1" x="3327"/>
        <item m="1" x="4708"/>
        <item m="1" x="2885"/>
        <item m="1" x="5546"/>
        <item m="1" x="4184"/>
        <item m="1" x="2934"/>
        <item m="1" x="4750"/>
        <item m="1" x="1370"/>
        <item m="1" x="2021"/>
        <item m="1" x="3469"/>
        <item m="1" x="3700"/>
        <item m="1" x="2019"/>
        <item m="1" x="3014"/>
        <item m="1" x="3834"/>
        <item m="1" x="1094"/>
        <item m="1" x="4411"/>
        <item m="1" x="2243"/>
        <item m="1" x="3638"/>
        <item m="1" x="2923"/>
        <item m="1" x="1417"/>
        <item m="1" x="970"/>
        <item m="1" x="1837"/>
        <item m="1" x="2229"/>
        <item m="1" x="4078"/>
        <item m="1" x="2632"/>
        <item m="1" x="3178"/>
        <item m="1" x="626"/>
        <item m="1" x="5573"/>
        <item m="1" x="3250"/>
        <item m="1" x="2285"/>
        <item m="1" x="1544"/>
        <item m="1" x="2268"/>
        <item m="1" x="769"/>
        <item m="1" x="3593"/>
        <item m="1" x="966"/>
        <item m="1" x="1625"/>
        <item m="1" x="3410"/>
        <item m="1" x="3163"/>
        <item m="1" x="4116"/>
        <item m="1" x="843"/>
        <item m="1" x="4234"/>
        <item m="1" x="2532"/>
        <item m="1" x="5145"/>
        <item m="1" x="5390"/>
        <item m="1" x="4079"/>
        <item m="1" x="4324"/>
        <item m="1" x="2914"/>
        <item m="1" x="907"/>
        <item m="1" x="5268"/>
        <item m="1" x="5318"/>
        <item m="1" x="1027"/>
        <item m="1" x="1938"/>
        <item m="1" x="4190"/>
        <item m="1" x="2826"/>
        <item m="1" x="4505"/>
        <item m="1" x="4399"/>
        <item m="1" x="3616"/>
        <item m="1" x="644"/>
        <item m="1" x="2930"/>
        <item m="1" x="2613"/>
        <item m="1" x="3366"/>
        <item m="1" x="3511"/>
        <item m="1" x="670"/>
        <item m="1" x="546"/>
        <item m="1" x="1843"/>
        <item m="1" x="3462"/>
        <item m="1" x="3659"/>
        <item m="1" x="5631"/>
        <item m="1" x="2875"/>
        <item m="1" x="3289"/>
        <item m="1" x="5617"/>
        <item m="1" x="4299"/>
        <item m="1" x="975"/>
        <item m="1" x="3480"/>
        <item m="1" x="4296"/>
        <item m="1" x="2682"/>
        <item m="1" x="3372"/>
        <item m="1" x="3668"/>
        <item m="1" x="1521"/>
        <item m="1" x="2947"/>
        <item m="1" x="1216"/>
        <item m="1" x="3472"/>
        <item m="1" x="4244"/>
        <item m="1" x="3270"/>
        <item m="1" x="1129"/>
        <item m="1" x="4883"/>
        <item m="1" x="1672"/>
        <item m="1" x="2190"/>
        <item m="1" x="1303"/>
        <item m="1" x="4223"/>
        <item m="1" x="2194"/>
        <item m="1" x="1992"/>
        <item m="1" x="5455"/>
        <item m="1" x="774"/>
        <item m="1" x="949"/>
        <item m="1" x="980"/>
        <item m="1" x="4346"/>
        <item m="1" x="1071"/>
        <item m="1" x="4611"/>
        <item m="1" x="792"/>
        <item m="1" x="2872"/>
        <item m="1" x="3780"/>
        <item m="1" x="5031"/>
        <item m="1" x="3488"/>
        <item m="1" x="4947"/>
        <item m="1" x="4434"/>
        <item m="1" x="4550"/>
        <item m="1" x="1389"/>
        <item m="1" x="2629"/>
        <item m="1" x="1242"/>
        <item m="1" x="4198"/>
        <item m="1" x="2105"/>
        <item m="1" x="743"/>
        <item m="1" x="5066"/>
        <item m="1" x="4671"/>
        <item m="1" x="1616"/>
        <item m="1" x="4502"/>
        <item m="1" x="2303"/>
        <item m="1" x="1818"/>
        <item m="1" x="933"/>
        <item m="1" x="2642"/>
        <item m="1" x="3413"/>
        <item m="1" x="513"/>
        <item m="1" x="5658"/>
        <item m="1" x="862"/>
        <item m="1" x="4764"/>
        <item m="1" x="5152"/>
        <item m="1" x="4161"/>
        <item m="1" x="1975"/>
        <item m="1" x="5294"/>
        <item m="1" x="3738"/>
        <item m="1" x="581"/>
        <item m="1" x="3626"/>
        <item m="1" x="4174"/>
        <item m="1" x="5245"/>
        <item m="1" x="860"/>
        <item m="1" x="3444"/>
        <item m="1" x="3179"/>
        <item m="1" x="4588"/>
        <item m="1" x="5625"/>
        <item m="1" x="2828"/>
        <item m="1" x="1574"/>
        <item m="1" x="3869"/>
        <item m="1" x="1367"/>
        <item m="1" x="3487"/>
        <item m="1" x="1520"/>
        <item m="1" x="2150"/>
        <item m="1" x="998"/>
        <item m="1" x="3741"/>
        <item m="1" x="5255"/>
        <item m="1" x="3215"/>
        <item m="1" x="4813"/>
        <item m="1" x="3424"/>
        <item m="1" x="3888"/>
        <item m="1" x="4350"/>
        <item m="1" x="3502"/>
        <item m="1" x="2539"/>
        <item m="1" x="3886"/>
        <item m="1" x="5148"/>
        <item m="1" x="3465"/>
        <item m="1" x="1747"/>
        <item m="1" x="3182"/>
        <item m="1" x="1220"/>
        <item m="1" x="482"/>
        <item m="1" x="4443"/>
        <item m="1" x="3172"/>
        <item m="1" x="4875"/>
        <item m="1" x="3680"/>
        <item m="1" x="4899"/>
        <item m="1" x="2767"/>
        <item m="1" x="5365"/>
        <item m="1" x="4380"/>
        <item m="1" x="2702"/>
        <item m="1" x="1955"/>
        <item m="1" x="3725"/>
        <item m="1" x="3320"/>
        <item m="1" x="3229"/>
        <item m="1" x="1570"/>
        <item m="1" x="2835"/>
        <item m="1" x="2109"/>
        <item m="1" x="4178"/>
        <item m="1" x="3262"/>
        <item m="1" x="4304"/>
        <item m="1" x="4973"/>
        <item m="1" x="1034"/>
        <item m="1" x="2958"/>
        <item m="1" x="1188"/>
        <item m="1" x="1591"/>
        <item m="1" x="2647"/>
        <item m="1" x="601"/>
        <item m="1" x="1152"/>
        <item m="1" x="1575"/>
        <item m="1" x="598"/>
        <item m="1" x="2764"/>
        <item m="1" x="3173"/>
        <item m="1" x="1586"/>
        <item m="1" x="3578"/>
        <item m="1" x="5017"/>
        <item m="1" x="3251"/>
        <item m="1" x="2275"/>
        <item m="1" x="780"/>
        <item m="1" x="3497"/>
        <item m="1" x="5272"/>
        <item m="1" x="2620"/>
        <item m="1" x="2087"/>
        <item m="1" x="1084"/>
        <item m="1" x="1213"/>
        <item m="1" x="4948"/>
        <item m="1" x="4759"/>
        <item m="1" x="5497"/>
        <item m="1" x="4910"/>
        <item m="1" x="2491"/>
        <item m="1" x="5083"/>
        <item m="1" x="2920"/>
        <item m="1" x="2353"/>
        <item m="1" x="1005"/>
        <item m="1" x="4880"/>
        <item m="1" x="5163"/>
        <item m="1" x="2785"/>
        <item m="1" x="5580"/>
        <item m="1" x="779"/>
        <item m="1" x="1117"/>
        <item m="1" x="5540"/>
        <item m="1" x="1870"/>
        <item m="1" x="4844"/>
        <item m="1" x="4321"/>
        <item m="1" x="4711"/>
        <item m="1" x="535"/>
        <item m="1" x="4440"/>
        <item m="1" x="3274"/>
        <item m="1" x="3505"/>
        <item m="1" x="2161"/>
        <item m="1" x="991"/>
        <item m="1" x="1015"/>
        <item m="1" x="2519"/>
        <item m="1" x="1321"/>
        <item m="1" x="1913"/>
        <item m="1" x="4384"/>
        <item m="1" x="4150"/>
        <item m="1" x="1219"/>
        <item m="1" x="1047"/>
        <item m="1" x="4164"/>
        <item m="1" x="3130"/>
        <item m="1" x="1743"/>
        <item m="1" x="3995"/>
        <item m="1" x="851"/>
        <item m="1" x="2824"/>
        <item m="1" x="5358"/>
        <item m="1" x="3109"/>
        <item m="1" x="4170"/>
        <item m="1" x="4954"/>
        <item m="1" x="3482"/>
        <item m="1" x="4127"/>
        <item m="1" x="2847"/>
        <item m="1" x="4952"/>
        <item m="1" x="981"/>
        <item m="1" x="4983"/>
        <item m="1" x="5352"/>
        <item m="1" x="1646"/>
        <item m="1" x="1613"/>
        <item m="1" x="3326"/>
        <item m="1" x="1826"/>
        <item m="1" x="5054"/>
        <item m="1" x="4573"/>
        <item m="1" x="4866"/>
        <item m="1" x="2123"/>
        <item m="1" x="1388"/>
        <item m="1" x="2420"/>
        <item m="1" x="2698"/>
        <item m="1" x="4230"/>
        <item m="1" x="999"/>
        <item m="1" x="2575"/>
        <item m="1" x="649"/>
        <item m="1" x="2120"/>
        <item m="1" x="4935"/>
        <item m="1" x="1732"/>
        <item m="1" x="760"/>
        <item m="1" x="544"/>
        <item m="1" x="5180"/>
        <item m="1" x="4535"/>
        <item m="1" x="3918"/>
        <item m="1" x="754"/>
        <item m="1" x="3302"/>
        <item m="1" x="4395"/>
        <item m="1" x="1722"/>
        <item m="1" x="4853"/>
        <item m="1" x="2998"/>
        <item m="1" x="1854"/>
        <item m="1" x="586"/>
        <item m="1" x="676"/>
        <item m="1" x="4341"/>
        <item m="1" x="5559"/>
        <item m="1" x="3543"/>
        <item m="1" x="3955"/>
        <item m="1" x="5667"/>
        <item m="1" x="3051"/>
        <item m="1" x="1011"/>
        <item m="1" x="5037"/>
        <item m="1" x="4225"/>
        <item m="1" x="2393"/>
        <item m="1" x="5594"/>
        <item m="1" x="5325"/>
        <item m="1" x="4710"/>
        <item m="1" x="4427"/>
        <item m="1" x="660"/>
        <item m="1" x="1004"/>
        <item m="1" x="1705"/>
        <item m="1" x="1398"/>
        <item m="1" x="2321"/>
        <item m="1" x="2157"/>
        <item m="1" x="725"/>
        <item m="1" x="1777"/>
        <item m="1" x="1879"/>
        <item m="1" x="5600"/>
        <item m="1" x="4152"/>
        <item m="1" x="1841"/>
        <item m="1" x="3649"/>
        <item m="1" x="1202"/>
        <item m="1" x="2213"/>
        <item m="1" x="2602"/>
        <item m="1" x="4958"/>
        <item m="1" x="2191"/>
        <item m="1" x="5372"/>
        <item m="1" x="4491"/>
        <item m="1" x="2707"/>
        <item m="1" x="5629"/>
        <item m="1" x="2892"/>
        <item m="1" x="2457"/>
        <item m="1" x="5626"/>
        <item m="1" x="2035"/>
        <item m="1" x="3391"/>
        <item m="1" x="2431"/>
        <item m="1" x="2581"/>
        <item m="1" x="1885"/>
        <item m="1" x="4424"/>
        <item m="1" x="1427"/>
        <item m="1" x="5701"/>
        <item m="1" x="3709"/>
        <item m="1" x="4103"/>
        <item m="1" x="5387"/>
        <item m="1" x="3213"/>
        <item m="1" x="3865"/>
        <item m="1" x="4820"/>
        <item m="1" x="1208"/>
        <item m="1" x="4605"/>
        <item m="1" x="3565"/>
        <item m="1" x="571"/>
        <item x="352"/>
        <item m="1" x="4854"/>
        <item m="1" x="3304"/>
        <item m="1" x="2761"/>
        <item m="1" x="2158"/>
        <item m="1" x="1615"/>
        <item m="1" x="3958"/>
        <item m="1" x="3086"/>
        <item m="1" x="3679"/>
        <item m="1" x="1968"/>
        <item m="1" x="3303"/>
        <item m="1" x="4133"/>
        <item m="1" x="3664"/>
        <item m="1" x="2262"/>
        <item m="1" x="4338"/>
        <item m="1" x="5408"/>
        <item m="1" x="2827"/>
        <item m="1" x="4779"/>
        <item m="1" x="4397"/>
        <item m="1" x="1361"/>
        <item m="1" x="4337"/>
        <item m="1" x="3880"/>
        <item m="1" x="1621"/>
        <item m="1" x="1788"/>
        <item m="1" x="713"/>
        <item m="1" x="3978"/>
        <item m="1" x="1079"/>
        <item m="1" x="3183"/>
        <item m="1" x="4428"/>
        <item m="1" x="4073"/>
        <item m="1" x="2577"/>
        <item m="1" x="3747"/>
        <item m="1" x="5714"/>
        <item m="1" x="3141"/>
        <item m="1" x="3470"/>
        <item m="1" x="1146"/>
        <item m="1" x="1380"/>
        <item m="1" x="5036"/>
        <item m="1" x="2427"/>
        <item m="1" x="2971"/>
        <item m="1" x="971"/>
        <item m="1" x="4326"/>
        <item m="1" x="5493"/>
        <item m="1" x="874"/>
        <item m="1" x="5663"/>
        <item m="1" x="3881"/>
        <item m="1" x="4771"/>
        <item m="1" x="3997"/>
        <item m="1" x="4507"/>
        <item m="1" x="2113"/>
        <item m="1" x="1830"/>
        <item m="1" x="4590"/>
        <item m="1" x="558"/>
        <item m="1" x="2374"/>
        <item m="1" x="1411"/>
        <item m="1" x="3196"/>
        <item m="1" x="638"/>
        <item m="1" x="1928"/>
        <item m="1" x="3584"/>
        <item m="1" x="4727"/>
        <item m="1" x="1322"/>
        <item m="1" x="3112"/>
        <item m="1" x="3005"/>
        <item m="1" x="1003"/>
        <item m="1" x="1151"/>
        <item m="1" x="1739"/>
        <item m="1" x="1744"/>
        <item m="1" x="1813"/>
        <item m="1" x="4365"/>
        <item m="1" x="5227"/>
        <item m="1" x="2429"/>
        <item m="1" x="1074"/>
        <item m="1" x="1007"/>
        <item m="1" x="1891"/>
        <item m="1" x="4163"/>
        <item m="1" x="4146"/>
        <item m="1" x="4832"/>
        <item m="1" x="2234"/>
        <item m="1" x="5196"/>
        <item m="1" x="4497"/>
        <item m="1" x="3901"/>
        <item m="1" x="5345"/>
        <item m="1" x="4773"/>
        <item m="1" x="5062"/>
        <item m="1" x="4735"/>
        <item m="1" x="4316"/>
        <item m="1" x="4864"/>
        <item m="1" x="1039"/>
        <item m="1" x="5298"/>
        <item m="1" x="3510"/>
        <item m="1" x="821"/>
        <item m="1" x="3122"/>
        <item m="1" x="3711"/>
        <item m="1" x="4425"/>
        <item m="1" x="3159"/>
        <item m="1" x="2734"/>
        <item m="1" x="633"/>
        <item m="1" x="5121"/>
        <item m="1" x="3161"/>
        <item m="1" x="2738"/>
        <item m="1" x="5638"/>
        <item m="1" x="5461"/>
        <item m="1" x="2271"/>
        <item m="1" x="1620"/>
        <item m="1" x="3994"/>
        <item m="1" x="4690"/>
        <item m="1" x="1800"/>
        <item m="1" x="3267"/>
        <item m="1" x="2819"/>
        <item m="1" x="1878"/>
        <item m="1" x="5253"/>
        <item m="1" x="1232"/>
        <item m="1" x="4247"/>
        <item m="1" x="1280"/>
        <item m="1" x="5339"/>
        <item m="1" x="4911"/>
        <item m="1" x="3151"/>
        <item m="1" x="3841"/>
        <item m="1" x="4402"/>
        <item m="1" x="4448"/>
        <item m="1" x="1307"/>
        <item m="1" x="3937"/>
        <item m="1" x="3306"/>
        <item m="1" x="2114"/>
        <item m="1" x="830"/>
        <item m="1" x="5405"/>
        <item m="1" x="1649"/>
        <item m="1" x="1197"/>
        <item m="1" x="3522"/>
        <item m="1" x="2145"/>
        <item m="1" x="5624"/>
        <item m="1" x="3193"/>
        <item m="1" x="3863"/>
        <item m="1" x="4529"/>
        <item m="1" x="4538"/>
        <item m="1" x="4124"/>
        <item m="1" x="1306"/>
        <item m="1" x="508"/>
        <item m="1" x="1749"/>
        <item m="1" x="4826"/>
        <item m="1" x="3946"/>
        <item m="1" x="3908"/>
        <item m="1" x="3396"/>
        <item m="1" x="764"/>
        <item m="1" x="886"/>
        <item m="1" x="1264"/>
        <item m="1" x="1131"/>
        <item m="1" x="2385"/>
        <item m="1" x="2990"/>
        <item m="1" x="1998"/>
        <item x="180"/>
        <item m="1" x="2183"/>
        <item m="1" x="1701"/>
        <item m="1" x="953"/>
        <item m="1" x="3392"/>
        <item m="1" x="3763"/>
        <item m="1" x="1413"/>
        <item m="1" x="4867"/>
        <item m="1" x="4543"/>
        <item m="1" x="2927"/>
        <item m="1" x="2000"/>
        <item m="1" x="2297"/>
        <item m="1" x="4953"/>
        <item m="1" x="5222"/>
        <item m="1" x="2465"/>
        <item m="1" x="4358"/>
        <item m="1" x="3091"/>
        <item m="1" x="1382"/>
        <item m="1" x="2804"/>
        <item m="1" x="2659"/>
        <item m="1" x="1721"/>
        <item m="1" x="2553"/>
        <item m="1" x="771"/>
        <item m="1" x="5276"/>
        <item m="1" x="2739"/>
        <item m="1" x="3832"/>
        <item m="1" x="3045"/>
        <item m="1" x="5508"/>
        <item m="1" x="2416"/>
        <item m="1" x="523"/>
        <item m="1" x="5486"/>
        <item m="1" x="2164"/>
        <item m="1" x="543"/>
        <item m="1" x="955"/>
        <item m="1" x="5517"/>
        <item m="1" x="4413"/>
        <item m="1" x="5578"/>
        <item m="1" x="1861"/>
        <item m="1" x="2097"/>
        <item m="1" x="3062"/>
        <item m="1" x="2829"/>
        <item m="1" x="4672"/>
        <item m="1" x="1000"/>
        <item m="1" x="4569"/>
        <item m="1" x="5652"/>
        <item m="1" x="3621"/>
        <item m="1" x="3135"/>
        <item m="1" x="4824"/>
        <item m="1" x="1606"/>
        <item m="1" x="2636"/>
        <item m="1" x="3295"/>
        <item m="1" x="775"/>
        <item m="1" x="3525"/>
        <item m="1" x="565"/>
        <item m="1" x="4148"/>
        <item m="1" x="599"/>
        <item m="1" x="858"/>
        <item m="1" x="1962"/>
        <item m="1" x="2311"/>
        <item m="1" x="2484"/>
        <item m="1" x="5385"/>
        <item m="1" x="2842"/>
        <item m="1" x="2684"/>
        <item m="1" x="3364"/>
        <item m="1" x="3913"/>
        <item m="1" x="2570"/>
        <item m="1" x="1573"/>
        <item m="1" x="3416"/>
        <item m="1" x="5558"/>
        <item m="1" x="3927"/>
        <item m="1" x="1275"/>
        <item m="1" x="1784"/>
        <item m="1" x="4984"/>
        <item m="1" x="5320"/>
        <item m="1" x="1840"/>
        <item m="1" x="4540"/>
        <item m="1" x="5597"/>
        <item m="1" x="5124"/>
        <item m="1" x="1661"/>
        <item m="1" x="761"/>
        <item m="1" x="3891"/>
        <item m="1" x="2501"/>
        <item m="1" x="2399"/>
        <item m="1" x="2364"/>
        <item m="1" x="5670"/>
        <item m="1" x="5041"/>
        <item m="1" x="4067"/>
        <item m="1" x="4484"/>
        <item m="1" x="3029"/>
        <item m="1" x="5384"/>
        <item m="1" x="5406"/>
        <item m="1" x="4990"/>
        <item m="1" x="2294"/>
        <item m="1" x="4580"/>
        <item m="1" x="1469"/>
        <item m="1" x="4677"/>
        <item m="1" x="4442"/>
        <item m="1" x="4920"/>
        <item m="1" x="4941"/>
        <item m="1" x="4418"/>
        <item m="1" x="1044"/>
        <item m="1" x="2925"/>
        <item m="1" x="2994"/>
        <item m="1" x="2941"/>
        <item m="1" x="2489"/>
        <item m="1" x="2149"/>
        <item m="1" x="815"/>
        <item m="1" x="3637"/>
        <item m="1" x="1860"/>
        <item m="1" x="3398"/>
        <item m="1" x="5086"/>
        <item m="1" x="2402"/>
        <item m="1" x="3758"/>
        <item m="1" x="1519"/>
        <item m="1" x="1173"/>
        <item m="1" x="3757"/>
        <item m="1" x="554"/>
        <item m="1" x="2370"/>
        <item m="1" x="1674"/>
        <item m="1" x="3375"/>
        <item m="1" x="5721"/>
        <item m="1" x="1451"/>
        <item m="1" x="1996"/>
        <item m="1" x="5603"/>
        <item m="1" x="1802"/>
        <item m="1" x="1652"/>
        <item m="1" x="3317"/>
        <item m="1" x="3414"/>
        <item m="1" x="4410"/>
        <item m="1" x="1407"/>
        <item m="1" x="5518"/>
        <item m="1" x="2507"/>
        <item m="1" x="2527"/>
        <item m="1" x="1057"/>
        <item m="1" x="5434"/>
        <item m="1" x="2862"/>
        <item m="1" x="2169"/>
        <item m="1" x="5350"/>
        <item m="1" x="3098"/>
        <item m="1" x="1547"/>
        <item m="1" x="2995"/>
        <item m="1" x="3990"/>
        <item m="1" x="2910"/>
        <item m="1" x="2076"/>
        <item m="1" x="4545"/>
        <item m="1" x="1086"/>
        <item m="1" x="4985"/>
        <item m="1" x="4722"/>
        <item m="1" x="5281"/>
        <item m="1" x="902"/>
        <item m="1" x="1065"/>
        <item m="1" x="2621"/>
        <item m="1" x="4943"/>
        <item m="1" x="1852"/>
        <item m="1" x="2555"/>
        <item m="1" x="2637"/>
        <item m="1" x="2043"/>
        <item m="1" x="3861"/>
        <item m="1" x="3074"/>
        <item m="1" x="2054"/>
        <item m="1" x="3822"/>
        <item m="1" x="487"/>
        <item m="1" x="2299"/>
        <item m="1" x="984"/>
        <item m="1" x="3684"/>
        <item m="1" x="2047"/>
        <item m="1" x="1281"/>
        <item m="1" x="4938"/>
        <item m="1" x="900"/>
        <item m="1" x="4504"/>
        <item m="1" x="2177"/>
        <item m="1" x="5208"/>
        <item m="1" x="3092"/>
        <item m="1" x="4685"/>
        <item m="1" x="3512"/>
        <item m="1" x="2701"/>
        <item m="1" x="3653"/>
        <item m="1" x="5104"/>
        <item m="1" x="2025"/>
        <item m="1" x="929"/>
        <item m="1" x="5587"/>
        <item m="1" x="684"/>
        <item m="1" x="1608"/>
        <item m="1" x="3889"/>
        <item m="1" x="5005"/>
        <item m="1" x="5035"/>
        <item m="1" x="3683"/>
        <item m="1" x="4470"/>
        <item m="1" x="2142"/>
        <item m="1" x="2090"/>
        <item m="1" x="1115"/>
        <item m="1" x="1644"/>
        <item m="1" x="5680"/>
        <item m="1" x="4653"/>
        <item m="1" x="2891"/>
        <item m="1" x="2843"/>
        <item m="1" x="4135"/>
        <item m="1" x="1114"/>
        <item m="1" x="1966"/>
        <item m="1" x="3085"/>
        <item m="1" x="1225"/>
        <item m="1" x="2093"/>
        <item m="1" x="2085"/>
        <item m="1" x="726"/>
        <item m="1" x="3793"/>
        <item m="1" x="2434"/>
        <item m="1" x="5488"/>
        <item m="1" x="928"/>
        <item m="1" x="5421"/>
        <item m="1" x="4676"/>
        <item m="1" x="5315"/>
        <item m="1" x="4051"/>
        <item m="1" x="3376"/>
        <item m="1" x="4876"/>
        <item m="1" x="693"/>
        <item m="1" x="4802"/>
        <item m="1" x="4962"/>
        <item m="1" x="4717"/>
        <item m="1" x="3474"/>
        <item m="1" x="885"/>
        <item m="1" x="4257"/>
        <item m="1" x="1682"/>
        <item m="1" x="4628"/>
        <item m="1" x="800"/>
        <item m="1" x="1555"/>
        <item m="1" x="5323"/>
        <item m="1" x="2474"/>
        <item m="1" x="4619"/>
        <item m="1" x="539"/>
        <item m="1" x="3704"/>
        <item m="1" x="805"/>
        <item m="1" x="717"/>
        <item m="1" x="2915"/>
        <item m="1" x="3373"/>
        <item m="1" x="683"/>
        <item m="1" x="2948"/>
        <item m="1" x="2874"/>
        <item m="1" x="1685"/>
        <item m="1" x="2724"/>
        <item m="1" x="1834"/>
        <item m="1" x="1369"/>
        <item m="1" x="3759"/>
        <item m="1" x="2806"/>
        <item m="1" x="3587"/>
        <item m="1" x="5244"/>
        <item m="1" x="2314"/>
        <item m="1" x="3220"/>
        <item m="1" x="1364"/>
        <item m="1" x="4838"/>
        <item m="1" x="3988"/>
        <item m="1" x="4980"/>
        <item m="1" x="2809"/>
        <item m="1" x="5543"/>
        <item m="1" x="5240"/>
        <item m="1" x="4404"/>
        <item m="1" x="4700"/>
        <item m="1" x="5595"/>
        <item m="1" x="5554"/>
        <item m="1" x="1493"/>
        <item m="1" x="2808"/>
        <item m="1" x="2709"/>
        <item m="1" x="1288"/>
        <item m="1" x="1869"/>
        <item m="1" x="1125"/>
        <item m="1" x="4929"/>
        <item m="1" x="1657"/>
        <item m="1" x="4706"/>
        <item m="1" x="697"/>
        <item m="1" x="658"/>
        <item m="1" x="3748"/>
        <item m="1" x="1561"/>
        <item m="1" x="4160"/>
        <item m="1" x="810"/>
        <item m="1" x="2770"/>
        <item m="1" x="1450"/>
        <item m="1" x="1757"/>
        <item m="1" x="4881"/>
        <item m="1" x="2263"/>
        <item m="1" x="1530"/>
        <item m="1" x="1328"/>
        <item m="1" x="2887"/>
        <item m="1" x="3430"/>
        <item m="1" x="4807"/>
        <item m="1" x="1916"/>
        <item m="1" x="1320"/>
        <item m="1" x="1319"/>
        <item m="1" x="3878"/>
        <item m="1" x="3790"/>
        <item m="1" x="3602"/>
        <item m="1" x="3146"/>
        <item m="1" x="4745"/>
        <item m="1" x="2883"/>
        <item m="1" x="2706"/>
        <item m="1" x="2695"/>
        <item m="1" x="589"/>
        <item m="1" x="3282"/>
        <item m="1" x="5723"/>
        <item m="1" x="5177"/>
        <item m="1" x="2024"/>
        <item m="1" x="3537"/>
        <item m="1" x="3752"/>
        <item m="1" x="479"/>
        <item m="1" x="2227"/>
        <item m="1" x="5635"/>
        <item m="1" x="1724"/>
        <item m="1" x="3455"/>
        <item m="1" x="5278"/>
        <item m="1" x="663"/>
        <item m="1" x="4972"/>
        <item m="1" x="3548"/>
        <item m="1" x="2956"/>
        <item m="1" x="5689"/>
        <item m="1" x="2146"/>
        <item m="1" x="4473"/>
        <item m="1" x="1643"/>
        <item m="1" x="4289"/>
        <item m="1" x="2559"/>
        <item m="1" x="1980"/>
        <item m="1" x="3257"/>
        <item m="1" x="4204"/>
        <item m="1" x="5539"/>
        <item m="1" x="3492"/>
        <item m="1" x="3248"/>
        <item m="1" x="2068"/>
        <item m="1" x="2877"/>
        <item m="1" x="587"/>
        <item m="1" x="699"/>
        <item m="1" x="1921"/>
        <item m="1" x="1459"/>
        <item m="1" x="5548"/>
        <item m="1" x="5056"/>
        <item m="1" x="2432"/>
        <item m="1" x="2902"/>
        <item m="1" x="1874"/>
        <item m="1" x="2689"/>
        <item m="1" x="5305"/>
        <item m="1" x="989"/>
        <item m="1" x="2752"/>
        <item m="1" x="3411"/>
        <item m="1" x="3176"/>
        <item m="1" x="1054"/>
        <item m="1" x="1433"/>
        <item m="1" x="1475"/>
        <item m="1" x="3206"/>
        <item m="1" x="5415"/>
        <item m="1" x="4680"/>
        <item m="1" x="3887"/>
        <item m="1" x="1665"/>
        <item m="1" x="1767"/>
        <item m="1" x="4775"/>
        <item m="1" x="1046"/>
        <item m="1" x="5076"/>
        <item m="1" x="2951"/>
        <item m="1" x="2938"/>
        <item m="1" x="4765"/>
        <item m="1" x="3534"/>
        <item m="1" x="1752"/>
        <item m="1" x="5525"/>
        <item m="1" x="1792"/>
        <item m="1" x="706"/>
        <item m="1" x="2523"/>
        <item m="1" x="5489"/>
        <item m="1" x="4260"/>
        <item m="1" x="5447"/>
        <item m="1" x="3323"/>
        <item m="1" x="3965"/>
        <item m="1" x="4431"/>
        <item m="1" x="5165"/>
        <item m="1" x="4398"/>
        <item m="1" x="4460"/>
        <item m="1" x="2740"/>
        <item m="1" x="2487"/>
        <item m="1" x="2437"/>
        <item m="1" x="3360"/>
        <item m="1" x="4816"/>
        <item m="1" x="3590"/>
        <item m="1" x="2310"/>
        <item m="1" x="2390"/>
        <item m="1" x="2317"/>
        <item m="1" x="5328"/>
        <item m="1" x="4850"/>
        <item m="1" x="931"/>
        <item m="1" x="5102"/>
        <item m="1" x="2640"/>
        <item m="1" x="1053"/>
        <item m="1" x="752"/>
        <item m="1" x="5169"/>
        <item m="1" x="5045"/>
        <item m="1" x="4822"/>
        <item m="1" x="4684"/>
        <item m="1" x="4275"/>
        <item m="1" x="1431"/>
        <item m="1" x="4250"/>
        <item m="1" x="4371"/>
        <item m="1" x="823"/>
        <item m="1" x="5389"/>
        <item m="1" x="5646"/>
        <item m="1" x="1988"/>
        <item m="1" x="4476"/>
        <item m="1" x="1612"/>
        <item m="1" x="791"/>
        <item m="1" x="1150"/>
        <item m="1" x="2723"/>
        <item m="1" x="4045"/>
        <item m="1" x="3820"/>
        <item m="1" x="2687"/>
        <item m="1" x="579"/>
        <item x="169"/>
        <item m="1" x="4450"/>
        <item m="1" x="2199"/>
        <item m="1" x="1480"/>
        <item m="1" x="835"/>
        <item m="1" x="1078"/>
        <item m="1" x="5466"/>
        <item m="1" x="3951"/>
        <item m="1" x="574"/>
        <item m="1" x="5288"/>
        <item m="1" x="2867"/>
        <item m="1" x="1338"/>
        <item m="1" x="2373"/>
        <item m="1" x="944"/>
        <item m="1" x="538"/>
        <item m="1" x="5371"/>
        <item m="1" x="3429"/>
        <item m="1" x="2518"/>
        <item m="1" x="5379"/>
        <item m="1" x="2323"/>
        <item m="1" x="2413"/>
        <item m="1" x="5660"/>
        <item m="1" x="673"/>
        <item m="1" x="2442"/>
        <item m="1" x="5441"/>
        <item m="1" x="4731"/>
        <item m="1" x="781"/>
        <item m="1" x="5657"/>
        <item m="1" x="5458"/>
        <item m="1" x="4641"/>
        <item m="1" x="4747"/>
        <item m="1" x="5463"/>
        <item m="1" x="3365"/>
        <item m="1" x="1122"/>
        <item m="1" x="4806"/>
        <item m="1" x="4585"/>
        <item m="1" x="5687"/>
        <item m="1" x="4554"/>
        <item m="1" x="2423"/>
        <item m="1" x="3025"/>
        <item m="1" x="4120"/>
        <item m="1" x="1940"/>
        <item m="1" x="1229"/>
        <item m="1" x="3119"/>
        <item m="1" x="922"/>
        <item m="1" x="3617"/>
        <item m="1" x="1780"/>
        <item m="1" x="2166"/>
        <item m="1" x="3115"/>
        <item m="1" x="4420"/>
        <item m="1" x="3934"/>
        <item m="1" x="5644"/>
        <item m="1" x="4015"/>
        <item m="1" x="5648"/>
        <item m="1" x="5129"/>
        <item m="1" x="3332"/>
        <item m="1" x="3675"/>
        <item m="1" x="4968"/>
        <item m="1" x="5530"/>
        <item m="1" x="3107"/>
        <item m="1" x="2499"/>
        <item m="1" x="3055"/>
        <item m="1" x="4465"/>
        <item m="1" x="1240"/>
        <item m="1" x="1639"/>
        <item m="1" x="1627"/>
        <item m="1" x="882"/>
        <item m="1" x="903"/>
        <item m="1" x="4194"/>
        <item m="1" x="2665"/>
        <item m="1" x="5195"/>
        <item m="1" x="2448"/>
        <item m="1" x="669"/>
        <item m="1" x="1590"/>
        <item m="1" x="3297"/>
        <item m="1" x="1379"/>
        <item m="1" x="1030"/>
        <item m="1" x="3857"/>
        <item m="1" x="1180"/>
        <item m="1" x="3917"/>
        <item m="1" x="1124"/>
        <item m="1" x="4906"/>
        <item m="1" x="4285"/>
        <item m="1" x="2011"/>
        <item m="1" x="3859"/>
        <item m="1" x="4784"/>
        <item m="1" x="5072"/>
        <item m="1" x="4651"/>
        <item m="1" x="2209"/>
        <item m="1" x="753"/>
        <item m="1" x="5141"/>
        <item m="1" x="2039"/>
        <item m="1" x="1155"/>
        <item m="1" x="4741"/>
        <item m="1" x="4359"/>
        <item m="1" x="3249"/>
        <item m="1" x="4949"/>
        <item m="1" x="4222"/>
        <item m="1" x="3234"/>
        <item m="1" x="4279"/>
        <item m="1" x="1673"/>
        <item m="1" x="5207"/>
        <item m="1" x="2172"/>
        <item m="1" x="1764"/>
        <item m="1" x="2544"/>
        <item m="1" x="3632"/>
        <item m="1" x="2236"/>
        <item m="1" x="861"/>
        <item m="1" x="1234"/>
        <item m="1" x="5596"/>
        <item m="1" x="2475"/>
        <item m="1" x="5188"/>
        <item m="1" x="1085"/>
        <item m="1" x="2568"/>
        <item m="1" x="3481"/>
        <item m="1" x="938"/>
        <item m="1" x="5725"/>
        <item m="1" x="3977"/>
        <item m="1" x="3591"/>
        <item m="1" x="4828"/>
        <item m="1" x="2002"/>
        <item m="1" x="4066"/>
        <item m="1" x="1990"/>
        <item m="1" x="4753"/>
        <item m="1" x="4642"/>
        <item m="1" x="1947"/>
        <item m="1" x="489"/>
        <item m="1" x="3210"/>
        <item m="1" x="2181"/>
        <item m="1" x="2573"/>
        <item m="1" x="1193"/>
        <item m="1" x="896"/>
        <item m="1" x="4207"/>
        <item m="1" x="4675"/>
        <item m="1" x="3491"/>
        <item m="1" x="2343"/>
        <item m="1" x="3735"/>
        <item m="1" x="4903"/>
        <item m="1" x="5501"/>
        <item m="1" x="2999"/>
        <item m="1" x="1633"/>
        <item m="1" x="2182"/>
        <item m="1" x="2088"/>
        <item m="1" x="5217"/>
        <item m="1" x="2071"/>
        <item m="1" x="2513"/>
        <item m="1" x="2736"/>
        <item m="1" x="5442"/>
        <item m="1" x="2936"/>
        <item m="1" x="2391"/>
        <item m="1" x="3290"/>
        <item m="1" x="2015"/>
        <item m="1" x="2014"/>
        <item m="1" x="1862"/>
        <item m="1" x="2949"/>
        <item m="1" x="1311"/>
        <item m="1" x="5544"/>
        <item m="1" x="1204"/>
        <item m="1" x="4794"/>
        <item m="1" x="1936"/>
        <item m="1" x="4522"/>
        <item m="1" x="4033"/>
        <item m="1" x="2743"/>
        <item m="1" x="1353"/>
        <item m="1" x="1142"/>
        <item m="1" x="4991"/>
        <item m="1" x="826"/>
        <item m="1" x="1020"/>
        <item m="1" x="4370"/>
        <item m="1" x="4689"/>
        <item m="1" x="2881"/>
        <item m="1" x="4117"/>
        <item m="1" x="1418"/>
        <item m="1" x="5427"/>
        <item m="1" x="2362"/>
        <item m="1" x="3594"/>
        <item m="1" x="2244"/>
        <item m="1" x="4808"/>
        <item m="1" x="4542"/>
        <item m="1" x="3705"/>
        <item m="1" x="2447"/>
        <item m="1" x="2664"/>
        <item m="1" x="5519"/>
        <item m="1" x="4009"/>
        <item m="1" x="5105"/>
        <item m="1" x="4559"/>
        <item m="1" x="2993"/>
        <item m="1" x="5366"/>
        <item m="1" x="1532"/>
        <item m="1" x="3338"/>
        <item m="1" x="4749"/>
        <item m="1" x="1896"/>
        <item m="1" x="4999"/>
        <item m="1" x="1729"/>
        <item m="1" x="4885"/>
        <item m="1" x="3875"/>
        <item m="1" x="3559"/>
        <item m="1" x="596"/>
        <item m="1" x="5696"/>
        <item m="1" x="5115"/>
        <item m="1" x="3779"/>
        <item m="1" x="3692"/>
        <item m="1" x="5494"/>
        <item m="1" x="5671"/>
        <item m="1" x="4130"/>
        <item m="1" x="1241"/>
        <item m="1" x="2511"/>
        <item m="1" x="5380"/>
        <item m="1" x="4478"/>
        <item m="1" x="3322"/>
        <item m="1" x="942"/>
        <item m="1" x="5146"/>
        <item m="1" x="4780"/>
        <item m="1" x="4606"/>
        <item m="1" x="564"/>
        <item m="1" x="2037"/>
        <item m="1" x="5717"/>
        <item m="1" x="484"/>
        <item m="1" x="1496"/>
        <item m="1" x="1339"/>
        <item m="1" x="876"/>
        <item m="1" x="3771"/>
        <item m="1" x="2983"/>
        <item m="1" x="4955"/>
        <item m="1" x="2644"/>
        <item m="1" x="5290"/>
        <item m="1" x="5440"/>
        <item m="1" x="4570"/>
        <item m="1" x="3385"/>
        <item m="1" x="3269"/>
        <item m="1" x="4836"/>
        <item m="1" x="2458"/>
        <item m="1" x="4313"/>
        <item m="1" x="3922"/>
        <item m="1" x="3739"/>
        <item m="1" x="5583"/>
        <item m="1" x="1803"/>
        <item m="1" x="2098"/>
        <item m="1" x="3279"/>
        <item m="1" x="5230"/>
        <item m="1" x="4112"/>
        <item m="1" x="5266"/>
        <item m="1" x="2327"/>
        <item m="1" x="1189"/>
        <item m="1" x="1723"/>
        <item m="1" x="5469"/>
        <item m="1" x="1331"/>
        <item m="1" x="1675"/>
        <item m="1" x="1589"/>
        <item m="1" x="2673"/>
        <item m="1" x="1582"/>
        <item m="1" x="2733"/>
        <item m="1" x="5012"/>
        <item m="1" x="3187"/>
        <item m="1" x="5285"/>
        <item m="1" x="5475"/>
        <item m="1" x="2685"/>
        <item m="1" x="639"/>
        <item m="1" x="3463"/>
        <item m="1" x="3329"/>
        <item m="1" x="4110"/>
        <item m="1" x="2900"/>
        <item m="1" x="3468"/>
        <item m="1" x="4726"/>
        <item m="1" x="2018"/>
        <item m="1" x="3868"/>
        <item m="1" x="3443"/>
        <item m="1" x="4564"/>
        <item m="1" x="4635"/>
        <item m="1" x="1104"/>
        <item m="1" x="1622"/>
        <item m="1" x="4963"/>
        <item m="1" x="1844"/>
        <item m="1" x="2388"/>
        <item m="1" x="1205"/>
        <item m="1" x="1138"/>
        <item m="1" x="2506"/>
        <item m="1" x="3118"/>
        <item m="1" x="4433"/>
        <item m="1" x="1635"/>
        <item m="1" x="3312"/>
        <item m="1" x="2029"/>
        <item m="1" x="1664"/>
        <item m="1" x="5084"/>
        <item m="1" x="2587"/>
        <item m="1" x="5048"/>
        <item m="1" x="3726"/>
        <item m="1" x="1592"/>
        <item m="1" x="2679"/>
        <item m="1" x="5009"/>
        <item m="1" x="3438"/>
        <item m="1" x="5677"/>
        <item m="1" x="3184"/>
        <item m="1" x="2663"/>
        <item m="1" x="4950"/>
        <item m="1" x="4778"/>
        <item m="1" x="2601"/>
        <item m="1" x="577"/>
        <item m="1" x="3562"/>
        <item m="1" x="541"/>
        <item m="1" x="1976"/>
        <item m="1" x="2082"/>
        <item m="1" x="4701"/>
        <item m="1" x="2048"/>
        <item m="1" x="1987"/>
        <item m="1" x="2433"/>
        <item m="1" x="4085"/>
        <item m="1" x="1404"/>
        <item m="1" x="4681"/>
        <item m="1" x="4241"/>
        <item m="1" x="3100"/>
        <item m="1" x="2845"/>
        <item m="1" x="2398"/>
        <item m="1" x="2768"/>
        <item m="1" x="1499"/>
        <item m="1" x="4058"/>
        <item m="1" x="4766"/>
        <item m="1" x="4005"/>
        <item m="1" x="2032"/>
        <item m="1" x="1577"/>
        <item m="1" x="3095"/>
        <item m="1" x="2220"/>
        <item m="1" x="1425"/>
        <item m="1" x="2858"/>
        <item m="1" x="5700"/>
        <item m="1" x="1463"/>
        <item m="1" x="2619"/>
        <item m="1" x="1789"/>
        <item m="1" x="5234"/>
        <item m="1" x="3750"/>
        <item m="1" x="5456"/>
        <item m="1" x="4657"/>
        <item m="1" x="5127"/>
        <item m="1" x="4266"/>
        <item m="1" x="1524"/>
        <item m="1" x="5685"/>
        <item m="1" x="2254"/>
        <item m="1" x="5010"/>
        <item m="1" x="5439"/>
        <item m="1" x="1441"/>
        <item m="1" x="709"/>
        <item m="1" x="2853"/>
        <item m="1" x="1745"/>
        <item m="1" x="1101"/>
        <item m="1" x="3336"/>
        <item m="1" x="1611"/>
        <item m="1" x="1136"/>
        <item m="1" x="3140"/>
        <item m="1" x="4449"/>
        <item m="1" x="1576"/>
        <item m="1" x="2710"/>
        <item m="1" x="3325"/>
        <item m="1" x="3728"/>
        <item m="1" x="4249"/>
        <item m="1" x="2009"/>
        <item m="1" x="5138"/>
        <item m="1" x="894"/>
        <item m="1" x="849"/>
        <item m="1" x="3858"/>
        <item m="1" x="3732"/>
        <item m="1" x="2344"/>
        <item m="1" x="1950"/>
        <item m="1" x="3545"/>
        <item m="1" x="4212"/>
        <item m="1" x="3066"/>
        <item m="1" x="848"/>
        <item m="1" x="3601"/>
        <item m="1" x="4693"/>
        <item m="1" x="3190"/>
        <item m="1" x="5232"/>
        <item m="1" x="4143"/>
        <item m="1" x="783"/>
        <item m="1" x="674"/>
        <item m="1" x="5078"/>
        <item m="1" x="4369"/>
        <item m="1" x="2320"/>
        <item m="1" x="3610"/>
        <item m="1" x="3050"/>
        <item m="1" x="4377"/>
        <item m="1" x="4513"/>
        <item m="1" x="1287"/>
        <item m="1" x="1565"/>
        <item m="1" x="3081"/>
        <item m="1" x="5252"/>
        <item m="1" x="2616"/>
        <item m="1" x="2470"/>
        <item m="1" x="3800"/>
        <item m="1" x="2221"/>
        <item m="1" x="3734"/>
        <item m="1" x="1548"/>
        <item m="1" x="979"/>
        <item m="1" x="2216"/>
        <item m="1" x="2802"/>
        <item m="1" x="3776"/>
        <item m="1" x="4757"/>
        <item m="1" x="3110"/>
        <item m="1" x="569"/>
        <item m="1" x="2834"/>
        <item m="1" x="1564"/>
        <item m="1" x="1080"/>
        <item m="1" x="3265"/>
        <item m="1" x="4004"/>
        <item m="1" x="3174"/>
        <item m="1" x="3929"/>
        <item m="1" x="4744"/>
        <item m="1" x="1292"/>
        <item m="1" x="4496"/>
        <item m="1" x="5351"/>
        <item m="1" x="2721"/>
        <item m="1" x="1312"/>
        <item m="1" x="3319"/>
        <item m="1" x="3876"/>
        <item m="1" x="898"/>
        <item m="1" x="4908"/>
        <item m="1" x="3402"/>
        <item m="1" x="3604"/>
        <item m="1" x="838"/>
        <item m="1" x="2773"/>
        <item m="1" x="1886"/>
        <item m="1" x="4343"/>
        <item m="1" x="495"/>
        <item m="1" x="3144"/>
        <item m="1" x="1022"/>
        <item m="1" x="1866"/>
        <item m="1" x="5228"/>
        <item m="1" x="720"/>
        <item m="1" x="4240"/>
        <item m="1" x="2731"/>
        <item m="1" x="4242"/>
        <item m="1" x="4213"/>
        <item m="1" x="5018"/>
        <item m="1" x="3331"/>
        <item m="1" x="3436"/>
        <item m="1" x="3827"/>
        <item m="1" x="3673"/>
        <item m="1" x="2520"/>
        <item m="1" x="3729"/>
        <item m="1" x="3162"/>
        <item m="1" x="4020"/>
        <item m="1" x="4936"/>
        <item m="1" x="4770"/>
        <item m="1" x="1243"/>
        <item m="1" x="4837"/>
        <item m="1" x="1666"/>
        <item m="1" x="3666"/>
        <item m="1" x="3806"/>
        <item m="1" x="3405"/>
        <item m="1" x="3434"/>
        <item m="1" x="4486"/>
        <item m="1" x="788"/>
        <item m="1" x="3039"/>
        <item m="1" x="1557"/>
        <item m="1" x="1825"/>
        <item m="1" x="1536"/>
        <item m="1" x="978"/>
        <item m="1" x="3281"/>
        <item m="1" x="2583"/>
        <item m="1" x="5364"/>
        <item m="1" x="3264"/>
        <item m="1" x="2405"/>
        <item m="1" x="866"/>
        <item m="1" x="2648"/>
        <item m="1" x="4979"/>
        <item m="1" x="1728"/>
        <item m="1" x="3023"/>
        <item m="1" x="908"/>
        <item m="1" x="2338"/>
        <item m="1" x="2257"/>
        <item m="1" x="2446"/>
        <item m="1" x="4763"/>
        <item m="1" x="4969"/>
        <item m="1" x="4259"/>
        <item m="1" x="1239"/>
        <item m="1" x="718"/>
        <item m="1" x="533"/>
        <item m="1" x="4736"/>
        <item m="1" x="5247"/>
        <item m="1" x="3426"/>
        <item m="1" x="3645"/>
        <item m="1" x="3157"/>
        <item m="1" x="749"/>
        <item m="1" x="1993"/>
        <item m="1" x="4599"/>
        <item m="1" x="4604"/>
        <item m="1" x="817"/>
        <item m="1" x="2235"/>
        <item m="1" x="1095"/>
        <item m="1" x="3529"/>
        <item m="1" x="1119"/>
        <item m="1" x="2967"/>
        <item m="1" x="3629"/>
        <item m="1" x="5727"/>
        <item m="1" x="4670"/>
        <item m="1" x="4050"/>
        <item m="1" x="4593"/>
        <item m="1" x="4674"/>
        <item m="1" x="5039"/>
        <item m="1" x="691"/>
        <item m="1" x="4868"/>
        <item m="1" x="603"/>
        <item m="1" x="3852"/>
        <item m="1" x="5376"/>
        <item m="1" x="3191"/>
        <item m="1" x="4136"/>
        <item m="1" x="3313"/>
        <item m="1" x="1531"/>
        <item m="1" x="4730"/>
        <item m="1" x="2313"/>
        <item m="1" x="2110"/>
        <item m="1" x="1255"/>
        <item m="1" x="5564"/>
        <item m="1" x="5703"/>
        <item m="1" x="1432"/>
        <item m="1" x="4218"/>
        <item m="1" x="2175"/>
        <item m="1" x="2832"/>
        <item m="1" x="2061"/>
        <item m="1" x="3642"/>
        <item m="1" x="869"/>
        <item m="1" x="4873"/>
        <item m="1" x="5341"/>
        <item m="1" x="2683"/>
        <item m="1" x="3060"/>
        <item m="1" x="1484"/>
        <item m="1" x="2016"/>
        <item m="1" x="2089"/>
        <item m="1" x="4857"/>
        <item m="1" x="3382"/>
        <item m="1" x="3348"/>
        <item m="1" x="2652"/>
        <item m="1" x="2395"/>
        <item m="1" x="4767"/>
        <item m="1" x="1537"/>
        <item m="1" x="614"/>
        <item m="1" x="5229"/>
        <item m="1" x="5340"/>
        <item m="1" x="3446"/>
        <item m="1" x="2589"/>
        <item m="1" x="511"/>
        <item m="1" x="870"/>
        <item m="1" x="1516"/>
        <item m="1" x="1116"/>
        <item m="1" x="4487"/>
        <item m="1" x="1538"/>
        <item m="1" x="3794"/>
        <item m="1" x="5126"/>
        <item m="1" x="2286"/>
        <item m="1" x="4660"/>
        <item m="1" x="1352"/>
        <item m="1" x="5267"/>
        <item m="1" x="5590"/>
        <item m="1" x="2932"/>
        <item m="1" x="920"/>
        <item m="1" x="3156"/>
        <item m="1" x="3718"/>
        <item m="1" x="853"/>
        <item m="1" x="5142"/>
        <item m="1" x="1713"/>
        <item m="1" x="4835"/>
        <item m="1" x="1313"/>
        <item m="1" x="2965"/>
        <item m="1" x="1915"/>
        <item m="1" x="4615"/>
        <item m="1" x="2643"/>
        <item m="1" x="4323"/>
        <item m="1" x="755"/>
        <item m="1" x="4091"/>
        <item m="1" x="4959"/>
        <item m="1" x="1711"/>
        <item m="1" x="4855"/>
        <item m="1" x="3817"/>
        <item m="1" x="1753"/>
        <item m="1" x="3236"/>
        <item m="1" x="3641"/>
        <item m="1" x="2368"/>
        <item m="1" x="5588"/>
        <item m="1" x="2551"/>
        <item m="1" x="4293"/>
        <item m="1" x="1033"/>
        <item m="1" x="4180"/>
        <item m="1" x="4930"/>
        <item m="1" x="4471"/>
        <item m="1" x="2249"/>
        <item m="1" x="1473"/>
        <item m="1" x="5716"/>
        <item m="1" x="3298"/>
        <item m="1" x="4549"/>
        <item m="1" x="4518"/>
        <item m="1" x="3787"/>
        <item m="1" x="2782"/>
        <item m="1" x="4982"/>
        <item m="1" x="2596"/>
        <item m="1" x="3427"/>
        <item m="1" x="3417"/>
        <item m="1" x="4472"/>
        <item m="1" x="2650"/>
        <item m="1" x="3075"/>
        <item m="1" x="2186"/>
        <item m="1" x="5042"/>
        <item m="1" x="3277"/>
        <item m="1" x="707"/>
        <item m="1" x="1002"/>
        <item m="1" x="5238"/>
        <item m="1" x="714"/>
        <item m="1" x="3235"/>
        <item m="1" x="2569"/>
        <item m="1" x="5130"/>
        <item m="1" x="2066"/>
        <item m="1" x="5642"/>
        <item m="1" x="3969"/>
        <item m="1" x="2668"/>
        <item m="1" x="4059"/>
        <item m="1" x="4233"/>
        <item m="1" x="650"/>
        <item m="1" x="4195"/>
        <item m="1" x="1061"/>
        <item m="1" x="5317"/>
        <item m="1" x="825"/>
        <item m="1" x="3016"/>
        <item m="1" x="2912"/>
        <item m="1" x="4860"/>
        <item m="1" x="3441"/>
        <item m="1" x="527"/>
        <item m="1" x="4481"/>
        <item m="1" x="1912"/>
        <item m="1" x="1006"/>
        <item m="1" x="1090"/>
        <item m="1" x="5720"/>
        <item m="1" x="1919"/>
        <item m="1" x="4179"/>
        <item m="1" x="2013"/>
        <item m="1" x="1265"/>
        <item m="1" x="1937"/>
        <item m="1" x="3367"/>
        <item m="1" x="3549"/>
        <item m="1" x="3618"/>
        <item m="1" x="1374"/>
        <item m="1" x="4489"/>
        <item m="1" x="5565"/>
        <item m="1" x="1290"/>
        <item m="1" x="5694"/>
        <item m="1" x="2193"/>
        <item m="1" x="3792"/>
        <item m="1" x="2253"/>
        <item m="1" x="2787"/>
        <item m="1" x="3314"/>
        <item m="1" x="3560"/>
        <item m="1" x="1191"/>
        <item m="1" x="5198"/>
        <item m="1" x="1662"/>
        <item m="1" x="1048"/>
        <item m="1" x="4439"/>
        <item m="1" x="562"/>
        <item m="1" x="3892"/>
        <item m="1" x="4500"/>
        <item m="1" x="635"/>
        <item m="1" x="4459"/>
        <item m="1" x="3672"/>
        <item m="1" x="5179"/>
        <item m="1" x="5204"/>
        <item m="1" x="3201"/>
        <item m="1" x="3131"/>
        <item m="1" x="988"/>
        <item m="1" x="3811"/>
        <item m="1" x="4546"/>
        <item m="1" x="2779"/>
        <item m="1" x="2196"/>
        <item m="1" x="2525"/>
        <item m="1" x="2401"/>
        <item m="1" x="1658"/>
        <item m="1" x="1341"/>
        <item m="1" x="3285"/>
        <item m="1" x="1845"/>
        <item m="1" x="1806"/>
        <item m="1" x="4655"/>
        <item m="1" x="4239"/>
        <item m="1" x="5678"/>
        <item m="1" x="5312"/>
        <item m="1" x="4629"/>
        <item m="1" x="1535"/>
        <item m="1" x="4834"/>
        <item m="1" x="525"/>
        <item m="1" x="5557"/>
        <item m="1" x="1478"/>
        <item m="1" x="4782"/>
        <item m="1" x="1769"/>
        <item m="1" x="5681"/>
        <item m="1" x="2963"/>
        <item m="1" x="3328"/>
        <item m="1" x="2259"/>
        <item m="1" x="5566"/>
        <item m="1" x="2690"/>
        <item m="1" x="3660"/>
        <item m="1" x="772"/>
        <item m="1" x="5134"/>
        <item m="1" x="5117"/>
        <item m="1" x="4755"/>
        <item m="1" x="1244"/>
        <item m="1" x="5065"/>
        <item m="1" x="1024"/>
        <item m="1" x="3006"/>
        <item m="1" x="1277"/>
        <item m="1" x="5030"/>
        <item m="1" x="4791"/>
        <item m="1" x="2895"/>
        <item m="1" x="1157"/>
        <item m="1" x="1289"/>
        <item m="1" x="5110"/>
        <item m="1" x="494"/>
        <item m="1" x="5643"/>
        <item m="1" x="941"/>
        <item m="1" x="3442"/>
        <item m="1" x="661"/>
        <item m="1" x="5063"/>
        <item m="1" x="4582"/>
        <item m="1" x="3816"/>
        <item m="1" x="530"/>
        <item m="1" x="1236"/>
        <item m="1" x="3341"/>
        <item m="1" x="4510"/>
        <item m="1" x="3596"/>
        <item m="1" x="2929"/>
        <item m="1" x="2797"/>
        <item m="1" x="2778"/>
        <item m="1" x="1183"/>
        <item m="1" x="5343"/>
        <item m="1" x="993"/>
        <item m="1" x="1456"/>
        <item m="1" x="3278"/>
        <item m="1" x="2315"/>
        <item m="1" x="559"/>
        <item m="1" x="3573"/>
        <item m="1" x="4295"/>
        <item m="1" x="4587"/>
        <item m="1" x="3000"/>
        <item m="1" x="1663"/>
        <item m="1" x="2318"/>
        <item m="1" x="746"/>
        <item m="1" x="5661"/>
        <item m="1" x="3101"/>
        <item m="1" x="3727"/>
        <item m="1" x="492"/>
        <item m="1" x="1091"/>
        <item m="1" x="1827"/>
        <item m="1" x="4793"/>
        <item m="1" x="2223"/>
        <item m="1" x="2754"/>
        <item m="1" x="5116"/>
        <item m="1" x="2486"/>
        <item m="1" x="4877"/>
        <item m="1" x="1560"/>
        <item m="1" x="2026"/>
        <item m="1" x="5423"/>
        <item m="1" x="4387"/>
        <item m="1" x="2237"/>
        <item m="1" x="1300"/>
        <item m="1" x="1274"/>
        <item m="1" x="4181"/>
        <item m="1" x="2918"/>
        <item m="1" x="4547"/>
        <item m="1" x="2117"/>
        <item m="1" x="2692"/>
        <item m="1" x="2224"/>
        <item m="1" x="1871"/>
        <item m="1" x="5166"/>
        <item m="1" x="3192"/>
        <item m="1" x="1948"/>
        <item m="1" x="3963"/>
        <item m="1" x="1545"/>
        <item m="1" x="2200"/>
        <item m="1" x="1563"/>
        <item m="1" x="2529"/>
        <item m="1" x="3773"/>
        <item m="1" x="4383"/>
        <item m="1" x="4429"/>
        <item m="1" x="3393"/>
        <item m="1" x="2272"/>
        <item m="1" x="2880"/>
        <item m="1" x="2248"/>
        <item m="1" x="2371"/>
        <item m="1" x="1069"/>
        <item m="1" x="4939"/>
        <item m="1" x="2283"/>
        <item m="1" x="3845"/>
        <item m="1" x="4468"/>
        <item m="1" x="2277"/>
        <item m="1" x="3125"/>
        <item m="1" x="3599"/>
        <item m="1" x="4637"/>
        <item m="1" x="2800"/>
        <item m="1" x="3605"/>
        <item m="1" x="3288"/>
        <item m="1" x="3153"/>
        <item m="1" x="2973"/>
        <item m="1" x="1594"/>
        <item m="1" x="5528"/>
        <item m="1" x="2331"/>
        <item m="1" x="3044"/>
        <item m="1" x="4636"/>
        <item m="1" x="5399"/>
        <item m="1" x="976"/>
        <item m="1" x="5270"/>
        <item m="1" x="5459"/>
        <item m="1" x="524"/>
        <item m="1" x="5081"/>
        <item m="1" x="2794"/>
        <item m="1" x="3890"/>
        <item m="1" x="5710"/>
        <item m="1" x="5706"/>
        <item m="1" x="4357"/>
        <item m="1" x="4754"/>
        <item m="1" x="1422"/>
        <item m="1" x="689"/>
        <item m="1" x="3914"/>
        <item m="1" x="4925"/>
        <item m="1" x="602"/>
        <item m="1" x="5361"/>
        <item m="1" x="2451"/>
        <item m="1" x="1394"/>
        <item m="1" x="522"/>
        <item m="1" x="4993"/>
        <item m="1" x="2174"/>
        <item m="1" x="837"/>
        <item m="1" x="5151"/>
        <item m="1" x="5107"/>
        <item m="1" x="1392"/>
        <item m="1" x="4355"/>
        <item m="1" x="5598"/>
        <item m="1" x="4667"/>
        <item m="1" x="4208"/>
        <item m="1" x="5491"/>
        <item m="1" x="3698"/>
        <item m="1" x="1419"/>
        <item m="1" x="537"/>
        <item m="1" x="3493"/>
        <item m="1" x="1819"/>
        <item m="1" x="1479"/>
        <item m="1" x="2180"/>
        <item m="1" x="2049"/>
        <item m="1" x="2463"/>
        <item m="1" x="710"/>
        <item m="1" x="3063"/>
        <item m="1" x="4309"/>
        <item m="1" x="2202"/>
        <item m="1" x="5309"/>
        <item m="1" x="3454"/>
        <item m="1" x="801"/>
        <item m="1" x="2916"/>
        <item m="1" x="4576"/>
        <item m="1" x="5453"/>
        <item m="1" x="1143"/>
        <item m="1" x="2392"/>
        <item m="1" x="4811"/>
        <item m="1" x="1918"/>
        <item m="1" x="5280"/>
        <item m="1" x="3136"/>
        <item m="1" x="5091"/>
        <item m="1" x="616"/>
        <item m="1" x="831"/>
        <item m="1" x="4533"/>
        <item m="1" x="4695"/>
        <item m="1" x="3001"/>
        <item m="1" x="5186"/>
        <item m="1" x="1846"/>
        <item m="1" x="2928"/>
        <item m="1" x="671"/>
        <item m="1" x="4149"/>
        <item m="1" x="667"/>
        <item m="1" x="4083"/>
        <item m="1" x="4401"/>
        <item m="1" x="1023"/>
        <item m="1" x="4758"/>
        <item m="1" x="2591"/>
        <item m="1" x="1893"/>
        <item m="1" x="3043"/>
        <item m="1" x="4887"/>
        <item m="1" x="1440"/>
        <item m="1" x="3899"/>
        <item m="1" x="5561"/>
        <item m="1" x="1452"/>
        <item m="1" x="728"/>
        <item m="1" x="5526"/>
        <item m="1" x="1337"/>
        <item m="1" x="806"/>
        <item m="1" x="844"/>
        <item m="1" x="5200"/>
        <item m="1" x="3531"/>
        <item m="1" x="1847"/>
        <item m="1" x="510"/>
        <item m="1" x="4871"/>
        <item m="1" x="3207"/>
        <item m="1" x="5185"/>
        <item m="1" x="750"/>
        <item m="1" x="4334"/>
        <item m="1" x="5712"/>
        <item m="1" x="3142"/>
        <item m="1" x="2305"/>
        <item m="1" x="3527"/>
        <item m="1" x="967"/>
        <item m="1" x="3930"/>
        <item m="1" x="1566"/>
        <item m="1" x="5064"/>
        <item m="1" x="4494"/>
        <item m="1" x="5119"/>
        <item m="1" x="1068"/>
        <item m="1" x="1645"/>
        <item m="1" x="3033"/>
        <item m="1" x="2381"/>
        <item m="1" x="977"/>
        <item m="1" x="3572"/>
        <item m="1" x="1691"/>
        <item m="1" x="3315"/>
        <item m="1" x="654"/>
        <item m="1" x="3619"/>
        <item m="1" x="4132"/>
        <item m="1" x="4998"/>
        <item m="1" x="3710"/>
        <item m="1" x="1503"/>
        <item m="1" x="2792"/>
        <item m="1" x="1386"/>
        <item m="1" x="2070"/>
        <item m="1" x="1748"/>
        <item m="1" x="3999"/>
        <item m="1" x="930"/>
        <item m="1" x="2178"/>
        <item m="1" x="5431"/>
        <item m="1" x="5258"/>
        <item m="1" x="2260"/>
        <item m="1" x="4421"/>
        <item m="1" x="923"/>
        <item m="1" x="2005"/>
        <item m="1" x="4781"/>
        <item m="1" x="3606"/>
        <item m="1" x="3116"/>
        <item m="1" x="509"/>
        <item m="1" x="1994"/>
        <item m="1" x="3737"/>
        <item m="1" x="5636"/>
        <item m="1" x="4709"/>
        <item m="1" x="5160"/>
        <item m="1" x="4347"/>
        <item m="1" x="1599"/>
        <item m="1" x="5308"/>
        <item m="1" x="1221"/>
        <item m="1" x="1453"/>
        <item m="1" x="606"/>
        <item m="1" x="5586"/>
        <item m="1" x="4686"/>
        <item m="1" x="2746"/>
        <item m="1" x="1128"/>
        <item m="1" x="1505"/>
        <item m="1" x="3425"/>
        <item m="1" x="4393"/>
        <item m="1" x="3399"/>
        <item m="1" x="3305"/>
        <item m="1" x="561"/>
        <item m="1" x="2584"/>
        <item m="1" x="2058"/>
        <item m="1" x="4329"/>
        <item m="1" x="4139"/>
        <item m="1" x="3784"/>
        <item m="1" x="2450"/>
        <item m="1" x="5454"/>
        <item m="1" x="3658"/>
        <item m="1" x="2784"/>
        <item m="1" x="5369"/>
        <item m="1" x="4187"/>
        <item m="1" x="3884"/>
        <item m="1" x="2103"/>
        <item m="1" x="2660"/>
        <item m="1" x="695"/>
        <item m="1" x="4261"/>
        <item m="1" x="2732"/>
        <item m="1" x="5354"/>
        <item m="1" x="3408"/>
        <item m="1" x="3751"/>
        <item m="1" x="1977"/>
        <item m="1" x="3189"/>
        <item m="1" x="519"/>
        <item m="1" x="901"/>
        <item m="1" x="1153"/>
        <item m="1" x="883"/>
        <item m="1" x="1176"/>
        <item m="1" x="2438"/>
        <item m="1" x="3061"/>
        <item m="1" x="4049"/>
        <item m="1" x="3500"/>
        <item m="1" x="3856"/>
        <item m="1" x="2562"/>
        <item m="1" x="5665"/>
        <item m="1" x="1534"/>
        <item m="1" x="2443"/>
        <item m="1" x="881"/>
        <item m="1" x="3093"/>
        <item m="1" x="694"/>
        <item m="1" x="5296"/>
        <item m="1" x="591"/>
        <item m="1" x="4890"/>
        <item m="1" x="4976"/>
        <item m="1" x="4251"/>
        <item m="1" x="5307"/>
        <item m="1" x="2820"/>
        <item m="1" x="1273"/>
        <item m="1" x="3223"/>
        <item m="1" x="5476"/>
        <item m="1" x="3871"/>
        <item m="1" x="4099"/>
        <item m="1" x="4665"/>
        <item m="1" x="1036"/>
        <item m="1" x="3383"/>
        <item m="1" x="1294"/>
        <item m="1" x="1276"/>
        <item m="1" x="3561"/>
        <item m="1" x="1698"/>
        <item m="1" x="2468"/>
        <item m="1" x="5729"/>
        <item m="1" x="2083"/>
        <item m="1" x="542"/>
        <item m="1" x="1960"/>
        <item m="1" x="808"/>
        <item m="1" x="5537"/>
        <item m="1" x="5555"/>
        <item m="1" x="3654"/>
        <item m="1" x="2396"/>
        <item m="1" x="3691"/>
        <item m="1" x="2897"/>
        <item m="1" x="5609"/>
        <item m="1" x="2406"/>
        <item m="1" x="1249"/>
        <item m="1" x="3108"/>
        <item m="1" x="4829"/>
        <item m="1" x="5414"/>
        <item m="1" x="1965"/>
        <item m="1" x="3663"/>
        <item m="1" x="833"/>
        <item m="1" x="2386"/>
        <item m="1" x="2108"/>
        <item m="1" x="4719"/>
        <item m="1" x="2107"/>
        <item m="1" x="932"/>
        <item m="1" x="4268"/>
        <item m="1" x="4157"/>
        <item m="1" x="5575"/>
        <item m="1" x="4909"/>
        <item m="1" x="5070"/>
        <item m="1" x="4373"/>
        <item m="1" x="5428"/>
        <item m="1" x="1103"/>
        <item m="1" x="3847"/>
        <item m="1" x="5055"/>
        <item m="1" x="3018"/>
        <item m="1" x="1297"/>
        <item m="1" x="2988"/>
        <item m="1" x="1089"/>
        <item m="1" x="2497"/>
        <item m="1" x="1676"/>
        <item m="1" x="4284"/>
        <item m="1" x="2556"/>
        <item m="1" x="1636"/>
        <item m="1" x="490"/>
        <item m="1" x="5118"/>
        <item m="1" x="1282"/>
        <item m="1" x="759"/>
        <item m="1" x="612"/>
        <item m="1" x="4183"/>
        <item m="1" x="3530"/>
        <item m="1" x="1807"/>
        <item m="1" x="2588"/>
        <item m="1" x="3225"/>
        <item m="1" x="1368"/>
        <item m="1" x="2404"/>
        <item m="1" x="1371"/>
        <item m="1" x="4360"/>
        <item m="1" x="2554"/>
        <item m="1" x="3801"/>
        <item m="1" x="3693"/>
        <item m="1" x="4742"/>
        <item m="1" x="4318"/>
        <item m="1" x="2790"/>
        <item m="1" x="4712"/>
        <item m="1" x="893"/>
        <item m="1" x="2814"/>
        <item m="1" x="2725"/>
        <item m="1" x="5449"/>
        <item m="1" x="2729"/>
        <item m="1" x="2831"/>
        <item m="1" x="4723"/>
        <item m="1" x="3350"/>
        <item m="1" x="3567"/>
        <item m="1" x="987"/>
        <item m="1" x="2418"/>
        <item m="1" x="3406"/>
        <item m="1" x="3795"/>
        <item m="1" x="3777"/>
        <item m="1" x="4345"/>
        <item m="1" x="681"/>
        <item m="1" x="4248"/>
        <item m="1" x="5158"/>
        <item m="1" x="1932"/>
        <item m="1" x="1259"/>
        <item m="1" x="2057"/>
        <item m="1" x="4246"/>
        <item m="1" x="1070"/>
        <item m="1" x="740"/>
        <item m="1" x="5432"/>
        <item m="1" x="4600"/>
        <item m="1" x="4800"/>
        <item m="1" x="5154"/>
        <item m="1" x="3452"/>
        <item m="1" x="4724"/>
        <item m="1" x="1894"/>
        <item m="1" x="1629"/>
        <item m="1" x="2704"/>
        <item m="1" x="3575"/>
        <item m="1" x="622"/>
        <item m="1" x="3240"/>
        <item m="1" x="3546"/>
        <item m="1" x="3686"/>
        <item m="1" x="2336"/>
        <item m="1" x="1162"/>
        <item m="1" x="2312"/>
        <item m="1" x="4656"/>
        <item m="1" x="4267"/>
        <item m="1" x="1461"/>
        <item m="1" x="3778"/>
        <item m="1" x="5471"/>
        <item m="1" x="5695"/>
        <item m="1" x="5038"/>
        <item m="1" x="1041"/>
        <item m="1" x="5144"/>
        <item m="1" x="2774"/>
        <item m="1" x="2521"/>
        <item m="1" x="5420"/>
        <item m="1" x="2496"/>
        <item m="1" x="3580"/>
        <item m="1" x="3631"/>
        <item m="1" x="4739"/>
        <item m="1" x="4624"/>
        <item m="1" x="4923"/>
        <item m="1" x="3356"/>
        <item m="1" x="3867"/>
        <item m="1" x="2524"/>
        <item m="1" x="5622"/>
        <item m="1" x="2944"/>
        <item m="1" x="2907"/>
        <item m="1" x="3252"/>
        <item m="1" x="4256"/>
        <item m="1" x="4258"/>
        <item m="1" x="3028"/>
        <item m="1" x="5060"/>
        <item m="1" x="3966"/>
        <item m="1" x="2118"/>
        <item m="1" x="2505"/>
        <item m="1" x="1192"/>
        <item m="1" x="2045"/>
        <item m="1" x="3900"/>
        <item m="1" x="864"/>
        <item m="1" x="5277"/>
        <item m="1" x="3181"/>
        <item m="1" x="2970"/>
        <item m="1" x="4733"/>
        <item m="1" x="5457"/>
        <item m="1" x="1986"/>
        <item m="1" x="4716"/>
        <item m="1" x="5190"/>
        <item m="1" x="5698"/>
        <item m="1" x="4186"/>
        <item m="1" x="1270"/>
        <item m="1" x="1254"/>
        <item m="1" x="3357"/>
        <item m="1" x="2959"/>
        <item m="1" x="1717"/>
        <item m="1" x="2132"/>
        <item m="1" x="4776"/>
        <item m="1" x="5353"/>
        <item m="1" x="2459"/>
        <item m="1" x="2655"/>
        <item m="1" x="2536"/>
        <item m="1" x="3355"/>
        <item m="1" x="3431"/>
        <item m="1" x="4086"/>
        <item m="1" x="4219"/>
        <item m="1" x="3471"/>
        <item m="1" x="4232"/>
        <item m="1" x="4536"/>
        <item m="1" x="4040"/>
        <item m="1" x="3754"/>
        <item m="1" x="5615"/>
        <item m="1" x="3246"/>
        <item m="1" x="1558"/>
        <item m="1" x="3087"/>
        <item m="1" x="4901"/>
        <item m="1" x="1357"/>
        <item m="1" x="3124"/>
        <item m="1" x="3347"/>
        <item m="1" x="3284"/>
        <item m="1" x="5237"/>
        <item m="1" x="4798"/>
        <item m="1" x="3167"/>
        <item m="1" x="3026"/>
        <item m="1" x="3538"/>
        <item m="1" x="5155"/>
        <item m="1" x="3199"/>
        <item m="1" x="5623"/>
        <item m="1" x="2369"/>
        <item m="1" x="1325"/>
        <item m="1" x="2815"/>
        <item m="1" x="3490"/>
        <item m="1" x="4082"/>
        <item m="1" x="1581"/>
        <item m="1" x="1067"/>
        <item m="1" x="3197"/>
        <item m="1" x="5092"/>
        <item m="1" x="1797"/>
        <item m="1" x="3017"/>
        <item m="1" x="4098"/>
        <item m="1" x="1123"/>
        <item m="1" x="2159"/>
        <item m="1" x="5003"/>
        <item m="1" x="3764"/>
        <item m="1" x="1820"/>
        <item m="1" x="5175"/>
        <item m="1" x="1383"/>
        <item m="1" x="2322"/>
        <item m="1" x="5373"/>
        <item m="1" x="2854"/>
        <item m="1" x="4663"/>
        <item m="1" x="3635"/>
        <item m="1" x="2837"/>
        <item m="1" x="4521"/>
        <item m="1" x="4752"/>
        <item m="1" x="5147"/>
        <item m="1" x="1414"/>
        <item m="1" x="4274"/>
        <item m="1" x="1121"/>
        <item m="1" x="588"/>
        <item m="1" x="4297"/>
        <item m="1" x="657"/>
        <item m="1" x="2102"/>
        <item m="1" x="727"/>
        <item m="1" x="1681"/>
        <item m="1" x="812"/>
        <item m="1" x="4438"/>
        <item m="1" x="5418"/>
        <item m="1" x="5572"/>
        <item m="1" x="3973"/>
        <item m="1" x="3354"/>
        <item m="1" x="3275"/>
        <item m="1" x="3224"/>
        <item m="1" x="943"/>
        <item m="1" x="4913"/>
        <item m="1" x="5184"/>
        <item m="1" x="2492"/>
        <item m="1" x="1754"/>
        <item m="1" x="2328"/>
        <item m="1" x="545"/>
        <item m="1" x="5704"/>
        <item m="1" x="1333"/>
        <item m="1" x="4467"/>
        <item m="1" x="2623"/>
        <item m="1" x="4200"/>
        <item m="1" x="5640"/>
        <item m="1" x="889"/>
        <item m="1" x="2799"/>
        <item m="1" x="3862"/>
        <item m="1" x="5046"/>
        <item m="1" x="4107"/>
        <item m="1" x="3972"/>
        <item m="1" x="1669"/>
        <item m="1" x="5100"/>
        <item m="1" x="1140"/>
        <item m="1" x="3783"/>
        <item m="1" x="1224"/>
        <item m="1" x="4002"/>
        <item m="1" x="3877"/>
        <item m="1" x="3067"/>
        <item m="1" x="5049"/>
        <item m="1" x="3516"/>
        <item m="1" x="5324"/>
        <item m="1" x="3031"/>
        <item m="1" x="5708"/>
        <item m="1" x="4703"/>
        <item m="1" x="5436"/>
        <item m="1" x="2308"/>
        <item m="1" x="2197"/>
        <item m="1" x="4455"/>
        <item m="1" x="3836"/>
        <item m="1" x="1247"/>
        <item m="1" x="2295"/>
        <item m="1" x="4114"/>
        <item m="1" x="2598"/>
        <item m="1" x="4188"/>
        <item m="1" x="4986"/>
        <item m="1" x="4556"/>
        <item m="1" x="3528"/>
        <item m="1" x="1859"/>
        <item m="1" x="2890"/>
        <item m="1" x="3944"/>
        <item m="1" x="4839"/>
        <item m="1" x="846"/>
        <item m="1" x="3494"/>
        <item m="1" x="3407"/>
        <item m="1" x="4162"/>
        <item m="1" x="1021"/>
        <item m="1" x="5507"/>
        <item m="1" x="3897"/>
        <item m="1" x="4298"/>
        <item m="1" x="1283"/>
        <item m="1" x="784"/>
        <item m="1" x="847"/>
        <item m="1" x="3019"/>
        <item m="1" x="4314"/>
        <item m="1" x="4896"/>
        <item m="1" x="3088"/>
        <item m="1" x="3885"/>
        <item m="1" x="5209"/>
        <item m="1" x="776"/>
        <item m="1" x="2749"/>
        <item m="1" x="2152"/>
        <item m="1" x="3065"/>
        <item m="1" x="1248"/>
        <item m="1" x="2696"/>
        <item m="1" x="4772"/>
        <item m="1" x="3169"/>
        <item m="1" x="662"/>
        <item m="1" x="5287"/>
        <item m="1" x="5239"/>
        <item m="1" x="4026"/>
        <item m="1" x="1876"/>
        <item m="1" x="4669"/>
        <item m="1" x="3361"/>
        <item m="1" x="5649"/>
        <item m="1" x="4340"/>
        <item m="1" x="1539"/>
        <item m="1" x="704"/>
        <item m="1" x="4768"/>
        <item m="1" x="3833"/>
        <item m="1" x="1796"/>
        <item m="1" x="2188"/>
        <item m="1" x="2008"/>
        <item m="1" x="3835"/>
        <item m="1" x="3536"/>
        <item m="1" x="1790"/>
        <item m="1" x="5426"/>
        <item m="1" x="5515"/>
        <item m="1" x="2876"/>
        <item m="1" x="4831"/>
        <item m="1" x="3936"/>
        <item m="1" x="3212"/>
        <item m="1" x="911"/>
        <item m="1" x="529"/>
        <item m="1" x="3799"/>
        <item m="1" x="3656"/>
        <item m="1" x="813"/>
        <item m="1" x="3655"/>
        <item m="1" x="1898"/>
        <item m="1" x="3238"/>
        <item m="1" x="642"/>
        <item m="1" x="4512"/>
        <item m="1" x="4227"/>
        <item m="1" x="1402"/>
        <item m="1" x="2479"/>
        <item m="1" x="1442"/>
        <item m="1" x="1293"/>
        <item m="1" x="1794"/>
        <item m="1" x="5057"/>
        <item m="1" x="2195"/>
        <item m="1" x="690"/>
        <item m="1" x="3824"/>
        <item m="1" x="5666"/>
        <item m="1" x="3670"/>
        <item m="1" x="1786"/>
        <item m="1" x="1982"/>
        <item m="1" x="4302"/>
        <item m="1" x="5499"/>
        <item m="1" x="5610"/>
        <item m="1" x="5639"/>
        <item m="1" x="1793"/>
        <item m="1" x="3761"/>
        <item m="1" x="3145"/>
        <item m="1" x="3194"/>
        <item m="1" x="4884"/>
        <item m="1" x="4317"/>
        <item m="1" x="4166"/>
        <item m="1" x="1768"/>
        <item m="1" x="4300"/>
        <item m="1" x="2977"/>
        <item m="1" x="5125"/>
        <item m="1" x="680"/>
        <item m="1" x="994"/>
        <item m="1" x="5262"/>
        <item m="1" x="1304"/>
        <item m="1" x="3743"/>
        <item m="1" x="2099"/>
        <item m="1" x="2168"/>
        <item m="1" x="4462"/>
        <item m="1" x="2626"/>
        <item m="1" x="4658"/>
        <item m="1" x="4526"/>
        <item m="1" x="3652"/>
        <item m="1" x="3581"/>
        <item m="1" x="4046"/>
        <item m="1" x="2624"/>
        <item m="1" x="4477"/>
        <item m="1" x="1010"/>
        <item m="1" x="2266"/>
        <item m="1" x="1756"/>
        <item m="1" x="4173"/>
        <item m="1" x="4818"/>
        <item m="1" x="1618"/>
        <item m="1" x="1678"/>
        <item m="1" x="4221"/>
        <item m="1" x="2218"/>
        <item m="1" x="2251"/>
        <item m="1" x="899"/>
        <item m="1" x="2038"/>
        <item m="1" x="2905"/>
        <item m="1" x="5299"/>
        <item m="1" x="3685"/>
        <item m="1" x="4827"/>
        <item m="1" x="2255"/>
        <item m="1" x="653"/>
        <item m="1" x="1025"/>
        <item m="1" x="1709"/>
        <item m="1" x="3485"/>
        <item m="1" x="2859"/>
        <item m="1" x="5567"/>
        <item m="1" x="3508"/>
        <item m="1" x="3722"/>
        <item m="1" x="2969"/>
        <item m="1" x="4702"/>
        <item m="1" x="1008"/>
        <item m="1" x="3984"/>
        <item m="1" x="2354"/>
        <item m="1" x="4891"/>
        <item m="1" x="4252"/>
        <item m="1" x="630"/>
        <item m="1" x="2658"/>
        <item m="1" x="2430"/>
        <item m="1" x="2747"/>
        <item m="1" x="4306"/>
        <item m="1" x="3205"/>
        <item m="1" x="1831"/>
        <item m="1" x="1187"/>
        <item m="1" x="3503"/>
        <item m="1" x="1343"/>
        <item m="1" x="2276"/>
        <item m="1" x="5338"/>
        <item m="1" x="4769"/>
        <item m="1" x="4392"/>
        <item m="1" x="1850"/>
        <item m="1" x="677"/>
        <item m="1" x="5073"/>
        <item m="1" x="1927"/>
        <item m="1" x="2540"/>
        <item m="1" x="1883"/>
        <item m="1" x="3104"/>
        <item m="1" x="3009"/>
        <item m="1" x="501"/>
        <item m="1" x="3007"/>
        <item m="1" x="1512"/>
        <item m="1" x="3556"/>
        <item m="1" x="3770"/>
        <item m="1" x="5581"/>
        <item m="1" x="1423"/>
        <item m="1" x="3576"/>
        <item m="1" x="5614"/>
        <item m="1" x="597"/>
        <item m="1" x="5484"/>
        <item m="1" x="1237"/>
        <item m="1" x="3377"/>
        <item m="1" x="1222"/>
        <item m="1" x="3456"/>
        <item m="1" x="4926"/>
        <item m="1" x="3740"/>
        <item m="1" x="2156"/>
        <item m="1" x="3479"/>
        <item m="1" x="1540"/>
        <item m="1" x="1872"/>
        <item m="1" x="2825"/>
        <item m="1" x="4623"/>
        <item m="1" x="4825"/>
        <item m="1" x="5327"/>
        <item m="1" x="3846"/>
        <item m="1" x="1887"/>
        <item m="1" x="3630"/>
        <item m="1" x="2358"/>
        <item m="1" x="1785"/>
        <item m="1" x="2063"/>
        <item m="1" x="3533"/>
        <item m="1" x="507"/>
        <item m="1" x="498"/>
        <item m="1" x="4253"/>
        <item m="1" x="4057"/>
        <item m="1" x="2010"/>
        <item m="1" x="1335"/>
        <item m="1" x="5251"/>
        <item m="1" x="3180"/>
        <item m="1" x="1430"/>
        <item m="1" x="5417"/>
        <item m="1" x="2073"/>
        <item m="1" x="2480"/>
        <item m="1" x="4886"/>
        <item m="1" x="4640"/>
        <item m="1" x="1262"/>
        <item m="1" x="3769"/>
        <item m="1" x="3614"/>
        <item m="1" x="982"/>
        <item m="1" x="703"/>
        <item m="1" x="5051"/>
        <item m="1" x="1815"/>
        <item m="1" x="3394"/>
        <item m="1" x="3339"/>
        <item m="1" x="4441"/>
        <item m="1" x="4705"/>
        <item m="1" x="4322"/>
        <item m="1" x="2791"/>
        <item m="1" x="1726"/>
        <item m="1" x="3813"/>
        <item m="1" x="2693"/>
        <item m="1" x="3850"/>
        <item m="1" x="2713"/>
        <item m="1" x="4034"/>
        <item m="1" x="3160"/>
        <item m="1" x="3595"/>
        <item m="1" x="1971"/>
        <item m="1" x="2670"/>
        <item m="1" x="4457"/>
        <item m="1" x="5672"/>
        <item m="1" x="4650"/>
        <item m="1" x="5673"/>
        <item m="1" x="607"/>
        <item m="1" x="1500"/>
        <item m="1" x="4206"/>
        <item m="1" x="2265"/>
        <item m="1" x="3381"/>
        <item m="1" x="4924"/>
        <item m="1" x="2942"/>
        <item m="1" x="1194"/>
        <item m="1" x="3699"/>
        <item m="1" x="1944"/>
        <item m="1" x="3272"/>
        <item m="1" x="3106"/>
        <item m="1" x="3714"/>
        <item m="1" x="4469"/>
        <item m="1" x="2592"/>
        <item m="1" x="3120"/>
        <item m="1" x="1954"/>
        <item m="1" x="1853"/>
        <item m="1" x="1808"/>
        <item m="1" x="1428"/>
        <item m="1" x="4474"/>
        <item m="1" x="3379"/>
        <item m="1" x="3053"/>
        <item m="1" x="3483"/>
        <item m="1" x="1233"/>
        <item m="1" x="1814"/>
        <item m="1" x="2531"/>
        <item m="1" x="2718"/>
        <item m="1" x="1050"/>
        <item m="1" x="2452"/>
        <item m="1" x="3681"/>
        <item m="1" x="4940"/>
        <item m="1" x="4937"/>
        <item m="1" x="1758"/>
        <item m="1" x="4356"/>
        <item m="1" x="4305"/>
        <item m="1" x="5011"/>
        <item m="1" x="4025"/>
        <item m="1" x="5202"/>
        <item m="1" x="5203"/>
        <item m="1" x="804"/>
        <item m="1" x="1344"/>
        <item m="1" x="5301"/>
        <item m="1" x="842"/>
        <item m="1" x="5711"/>
        <item m="1" x="1602"/>
        <item m="1" x="5726"/>
        <item m="1" x="3970"/>
        <item m="1" x="3570"/>
        <item m="1" x="2860"/>
        <item m="1" x="2504"/>
        <item m="1" x="5082"/>
        <item m="1" x="4602"/>
        <item m="1" x="3461"/>
        <item m="1" x="4577"/>
        <item m="1" x="3798"/>
        <item m="1" x="1816"/>
        <item m="1" x="2125"/>
        <item m="1" x="916"/>
        <item m="1" x="4361"/>
        <item m="1" x="3170"/>
        <item m="1" x="1501"/>
        <item m="1" x="2256"/>
        <item m="1" x="3496"/>
        <item m="1" x="5032"/>
        <item m="1" x="3378"/>
        <item m="1" x="3805"/>
        <item m="1" x="1317"/>
        <item m="1" x="1650"/>
        <item m="1" x="4458"/>
        <item m="1" x="1017"/>
        <item m="1" x="3082"/>
        <item m="1" x="1387"/>
        <item m="1" x="3952"/>
        <item m="1" x="1460"/>
        <item m="1" x="2233"/>
        <item m="1" x="2453"/>
        <item m="1" x="4201"/>
        <item m="1" x="2414"/>
        <item m="1" x="1624"/>
        <item m="1" x="652"/>
        <item m="1" x="2943"/>
        <item m="1" x="2203"/>
        <item m="1" x="4557"/>
        <item m="1" x="2716"/>
        <item m="1" x="1245"/>
        <item m="1" x="5337"/>
        <item m="1" x="1272"/>
        <item m="1" x="5664"/>
        <item m="1" x="3296"/>
        <item m="1" x="2078"/>
        <item m="1" x="4492"/>
        <item m="1" x="950"/>
        <item m="1" x="1444"/>
        <item m="1" x="5120"/>
        <item m="1" x="2471"/>
        <item m="1" x="2508"/>
        <item m="1" x="547"/>
        <item m="1" x="4271"/>
        <item m="1" x="1858"/>
        <item m="1" x="3164"/>
        <item m="1" x="4167"/>
        <item m="1" x="3950"/>
        <item m="1" x="4209"/>
        <item m="1" x="3523"/>
        <item m="1" x="4499"/>
        <item m="1" x="4830"/>
        <item m="1" x="1554"/>
        <item m="1" x="5212"/>
        <item m="1" x="5310"/>
        <item m="1" x="3829"/>
        <item m="1" x="5329"/>
        <item m="1" x="2419"/>
        <item m="1" x="2476"/>
        <item m="1" x="2325"/>
        <item m="1" x="3814"/>
        <item m="1" x="502"/>
        <item m="1" x="5013"/>
        <item m="1" x="4898"/>
        <item m="1" x="3154"/>
        <item m="1" x="5047"/>
        <item m="1" x="575"/>
        <item m="1" x="2686"/>
        <item m="1" x="1483"/>
        <item m="1" x="2375"/>
        <item m="1" x="1882"/>
        <item m="1" x="3843"/>
        <item m="1" x="3746"/>
        <item m="1" x="1107"/>
        <item m="1" x="4565"/>
        <item m="1" x="968"/>
        <item m="1" x="4817"/>
        <item m="1" x="763"/>
        <item m="1" x="732"/>
        <item m="1" x="4524"/>
        <item m="1" x="1906"/>
        <item m="1" x="1689"/>
        <item m="1" x="5401"/>
        <item m="1" x="2759"/>
        <item m="1" x="3962"/>
        <item m="1" x="1762"/>
        <item m="1" x="4583"/>
        <item m="1" x="5606"/>
        <item m="1" x="5659"/>
        <item m="1" x="5460"/>
        <item m="1" x="5536"/>
        <item m="1" x="2894"/>
        <item m="1" x="491"/>
        <item m="1" x="5472"/>
        <item m="1" x="4352"/>
        <item m="1" x="5650"/>
        <item m="1" x="1687"/>
        <item m="1" x="3342"/>
        <item m="1" x="1301"/>
        <item m="1" x="969"/>
        <item m="1" x="4210"/>
        <item m="1" x="1760"/>
        <item m="1" x="2913"/>
        <item m="1" x="1252"/>
        <item m="1" x="4277"/>
        <item m="1" x="1437"/>
        <item m="1" x="5137"/>
        <item m="1" x="3552"/>
        <item m="1" x="3803"/>
        <item m="1" x="3524"/>
        <item m="1" x="1497"/>
        <item m="1" x="940"/>
        <item m="1" x="4006"/>
        <item m="1" x="867"/>
        <item m="1" x="3574"/>
        <item m="1" x="5531"/>
        <item m="1" x="5150"/>
        <item m="1" x="5359"/>
        <item m="1" x="3745"/>
        <item m="1" x="4638"/>
        <item m="1" x="2289"/>
        <item m="1" x="3945"/>
        <item m="1" x="4444"/>
        <item m="1" x="3855"/>
        <item m="1" x="1933"/>
        <item m="1" x="1989"/>
        <item m="1" x="2798"/>
        <item m="1" x="2904"/>
        <item m="1" x="3983"/>
        <item m="1" x="2092"/>
        <item m="1" x="5236"/>
        <item m="1" x="3451"/>
        <item m="1" x="3076"/>
        <item m="1" x="3753"/>
        <item m="1" x="4032"/>
        <item m="1" x="4096"/>
        <item m="1" x="556"/>
        <item m="1" x="4509"/>
        <item m="1" x="892"/>
        <item m="1" x="927"/>
        <item m="1" x="2611"/>
        <item m="1" x="1305"/>
        <item m="1" x="2346"/>
        <item m="1" x="4812"/>
        <item m="1" x="4532"/>
        <item m="1" x="534"/>
        <item m="1" x="1362"/>
        <item m="1" x="1742"/>
        <item m="1" x="3374"/>
        <item m="1" x="4400"/>
        <item m="1" x="2838"/>
        <item m="1" x="4363"/>
        <item m="1" x="4287"/>
        <item m="1" x="4123"/>
        <item m="1" x="4094"/>
        <item m="1" x="4527"/>
        <item m="1" x="2408"/>
        <item m="1" x="2133"/>
        <item m="1" x="5641"/>
        <item m="1" x="5044"/>
        <item m="1" x="2991"/>
        <item m="1" x="1410"/>
        <item m="1" x="4262"/>
        <item m="1" x="3069"/>
        <item m="1" x="2080"/>
        <item m="1" x="3330"/>
        <item m="1" x="1296"/>
        <item m="1" x="2046"/>
        <item m="1" x="974"/>
        <item m="1" x="5682"/>
        <item m="1" x="3316"/>
        <item m="1" x="4578"/>
        <item m="1" x="5218"/>
        <item m="1" x="1230"/>
        <item m="1" x="4858"/>
        <item m="1" x="906"/>
        <item m="1" x="4176"/>
        <item m="1" x="3003"/>
        <item m="1" x="4197"/>
        <item m="1" x="773"/>
        <item m="1" x="3247"/>
        <item m="1" x="3186"/>
        <item m="1" x="4292"/>
        <item m="1" x="4482"/>
        <item m="1" x="3648"/>
        <item m="1" x="880"/>
        <item m="1" x="613"/>
        <item m="1" x="2359"/>
        <item m="1" x="4105"/>
        <item m="1" x="1695"/>
        <item m="1" x="3344"/>
        <item m="1" x="2140"/>
        <item m="1" x="3232"/>
        <item m="1" x="2924"/>
        <item m="1" x="5242"/>
        <item m="1" x="1638"/>
        <item m="1" x="2376"/>
        <item m="1" x="4349"/>
        <item m="1" x="4874"/>
        <item m="1" x="4537"/>
        <item m="1" x="675"/>
        <item m="1" x="2264"/>
        <item m="1" x="4286"/>
        <item m="1" x="4882"/>
        <item m="1" x="2578"/>
        <item m="1" x="2537"/>
        <item m="1" x="2597"/>
        <item m="1" x="836"/>
        <item m="1" x="5050"/>
        <item m="1" x="2628"/>
        <item m="1" x="4331"/>
        <item m="1" x="3195"/>
        <item m="1" x="5514"/>
        <item m="1" x="1446"/>
        <item m="1" x="3706"/>
        <item m="1" x="2703"/>
        <item m="1" x="1139"/>
        <item m="1" x="2028"/>
        <item m="1" x="4291"/>
        <item m="1" x="1623"/>
        <item m="1" x="5131"/>
        <item m="1" x="2839"/>
        <item m="1" x="4417"/>
        <item m="1" x="3766"/>
        <item m="1" x="1457"/>
        <item m="1" x="2625"/>
        <item m="1" x="4320"/>
        <item m="1" x="1159"/>
        <item m="1" x="4128"/>
        <item m="1" x="1346"/>
        <item m="1" x="1486"/>
        <item m="1" x="5645"/>
        <item m="1" x="531"/>
        <item m="1" x="5562"/>
        <item m="1" x="3677"/>
        <item m="1" x="5143"/>
        <item m="1" x="2946"/>
        <item m="1" x="3340"/>
        <item m="1" x="2067"/>
        <item m="1" x="785"/>
        <item m="1" x="2081"/>
        <item m="1" x="1063"/>
        <item m="1" x="972"/>
        <item m="1" x="619"/>
        <item m="1" x="914"/>
        <item m="1" x="1097"/>
        <item m="1" x="2639"/>
        <item m="1" x="5254"/>
        <item m="1" x="4992"/>
        <item m="1" x="3080"/>
        <item m="1" x="2748"/>
        <item m="1" x="2906"/>
        <item m="1" x="3419"/>
        <item m="1" x="4089"/>
        <item m="1" x="4648"/>
        <item m="1" x="5026"/>
        <item m="1" x="2817"/>
        <item m="1" x="4394"/>
        <item m="1" x="1810"/>
        <item m="1" x="1177"/>
        <item m="1" x="4283"/>
        <item x="335"/>
        <item m="1" x="4290"/>
        <item m="1" x="3509"/>
        <item m="1" x="2566"/>
        <item m="1" x="4254"/>
        <item m="1" x="3386"/>
        <item m="1" x="3359"/>
        <item m="1" x="4544"/>
        <item m="1" x="4029"/>
        <item m="1" x="845"/>
        <item m="1" x="2771"/>
        <item m="1" x="1051"/>
        <item m="1" x="1730"/>
        <item m="1" x="5199"/>
        <item m="1" x="2290"/>
        <item m="1" x="4155"/>
        <item m="1" x="3767"/>
        <item m="1" x="3083"/>
        <item m="1" x="4595"/>
        <item m="1" x="1603"/>
        <item m="1" x="960"/>
        <item m="1" x="2006"/>
        <item m="1" x="1697"/>
        <item m="1" x="2726"/>
        <item m="1" x="2367"/>
        <item m="1" x="2678"/>
        <item m="1" x="3831"/>
        <item m="1" x="3839"/>
        <item m="1" x="3688"/>
        <item m="1" x="1798"/>
        <item m="1" x="1696"/>
        <item m="1" x="1688"/>
        <item m="1" x="4193"/>
        <item m="1" x="5273"/>
        <item m="1" x="3121"/>
        <item m="1" x="3042"/>
        <item m="1" x="1985"/>
        <item m="1" x="2667"/>
        <item m="1" x="4625"/>
        <item m="1" x="3448"/>
        <item m="1" x="1052"/>
        <item m="1" x="2148"/>
        <item m="1" x="2365"/>
        <item m="1" x="4626"/>
        <item m="1" x="1073"/>
        <item m="1" x="3311"/>
        <item m="1" x="2104"/>
        <item m="1" x="4788"/>
        <item m="1" x="1851"/>
        <item m="1" x="983"/>
        <item m="1" x="3956"/>
        <item m="1" x="1490"/>
        <item m="1" x="722"/>
        <item m="1" x="4030"/>
        <item m="1" x="5383"/>
        <item m="1" x="3175"/>
        <item m="1" x="2975"/>
        <item m="1" x="1999"/>
        <item m="1" x="3772"/>
        <item m="1" x="1302"/>
        <item m="1" x="799"/>
        <item m="1" x="2055"/>
        <item m="1" x="692"/>
        <item m="1" x="2742"/>
        <item m="1" x="4288"/>
        <item m="1" x="2347"/>
        <item m="1" x="5074"/>
        <item m="1" x="567"/>
        <item m="1" x="4699"/>
        <item m="1" x="3260"/>
        <item m="1" x="4603"/>
        <item m="1" x="5512"/>
        <item m="1" x="3447"/>
        <item m="1" x="4061"/>
        <item m="1" x="1700"/>
        <item m="1" x="1405"/>
        <item m="1" x="2065"/>
        <item m="1" x="3837"/>
        <item m="1" x="2345"/>
        <item m="1" x="504"/>
        <item m="1" x="3996"/>
        <item m="1" x="1856"/>
        <item m="1" x="2173"/>
        <item m="1" x="5333"/>
        <item m="1" x="2232"/>
        <item m="1" x="736"/>
        <item m="1" x="3823"/>
        <item m="1" x="3318"/>
        <item m="1" x="4303"/>
        <item m="1" x="5425"/>
        <item m="1" x="3586"/>
        <item m="1" x="872"/>
        <item m="1" x="4362"/>
        <item m="1" x="3231"/>
        <item m="1" x="2750"/>
        <item m="1" x="4964"/>
        <item m="1" x="3403"/>
        <item m="1" x="4904"/>
        <item m="1" x="4917"/>
        <item m="1" x="2884"/>
        <item m="1" x="3991"/>
        <item m="1" x="3558"/>
        <item m="1" x="4713"/>
        <item m="1" x="1099"/>
        <item m="1" x="1087"/>
        <item m="1" x="5448"/>
        <item m="1" x="3942"/>
        <item m="1" x="2974"/>
        <item m="1" x="2769"/>
        <item m="1" x="505"/>
        <item m="1" x="1836"/>
        <item m="1" x="1506"/>
        <item m="1" x="5718"/>
        <item m="1" x="1737"/>
        <item m="1" x="2953"/>
        <item m="1" x="3697"/>
        <item m="1" x="536"/>
        <item m="1" x="834"/>
        <item m="1" x="5304"/>
        <item m="1" x="4172"/>
        <item m="1" x="5071"/>
        <item m="1" x="4707"/>
        <item m="1" x="4479"/>
        <item m="1" x="2207"/>
        <item m="1" x="2830"/>
        <item m="1" x="3926"/>
        <item m="1" x="3678"/>
        <item m="1" x="2657"/>
        <item m="1" x="1285"/>
        <item m="1" x="3874"/>
        <item m="1" x="3228"/>
        <item m="1" x="573"/>
        <item m="1" x="1935"/>
        <item m="1" x="2273"/>
        <item m="1" x="2129"/>
        <item m="1" x="828"/>
        <item m="1" x="4819"/>
        <item m="1" x="1961"/>
        <item m="1" x="5395"/>
        <item m="1" x="1914"/>
        <item m="1" x="884"/>
        <item m="1" x="3719"/>
        <item m="1" x="5410"/>
        <item m="1" x="5303"/>
        <item m="1" x="4721"/>
        <item m="1" x="3412"/>
        <item m="1" x="3550"/>
        <item m="1" x="2547"/>
        <item m="1" x="1776"/>
        <item m="1" x="2421"/>
        <item m="1" x="2153"/>
        <item m="1" x="2898"/>
        <item m="1" x="5016"/>
        <item m="1" x="2003"/>
        <item m="1" x="2214"/>
        <item m="1" x="636"/>
        <item m="1" x="5161"/>
        <item m="1" x="2228"/>
        <item m="1" x="4869"/>
        <item m="1" x="4060"/>
        <item m="1" x="3651"/>
        <item m="1" x="4396"/>
        <item m="1" x="2350"/>
        <item m="1" x="4608"/>
        <item m="1" x="4217"/>
        <item m="1" x="5435"/>
        <item m="1" x="2407"/>
        <item m="1" x="5008"/>
        <item m="1" x="3532"/>
        <item m="1" x="1401"/>
        <item m="1" x="4696"/>
        <item m="1" x="5356"/>
        <item m="1" x="553"/>
        <item m="1" x="4142"/>
        <item m="1" x="2921"/>
        <item m="1" x="634"/>
        <item m="1" x="2258"/>
        <item m="1" x="2917"/>
        <item m="1" x="2572"/>
        <item m="1" x="5101"/>
        <item m="1" x="956"/>
        <item m="1" x="4934"/>
        <item m="1" x="3838"/>
        <item m="1" x="2954"/>
        <item m="1" x="1541"/>
        <item m="1" x="3351"/>
        <item m="1" x="735"/>
        <item m="1" x="3117"/>
        <item m="1" x="4841"/>
        <item m="1" x="3954"/>
        <item m="1" x="5004"/>
        <item m="1" x="1390"/>
        <item m="1" x="2230"/>
        <item m="1" x="3478"/>
        <item m="1" x="4795"/>
        <item m="1" x="3370"/>
        <item m="1" x="617"/>
        <item m="1" x="4821"/>
        <item m="1" x="4419"/>
        <item m="1" x="4076"/>
        <item m="1" x="3244"/>
        <item m="1" x="1957"/>
        <item m="1" x="5164"/>
        <item m="1" x="1945"/>
        <item m="1" x="640"/>
        <item m="1" x="3797"/>
        <item m="1" x="2952"/>
        <item m="1" x="4607"/>
        <item m="1" x="1309"/>
        <item m="1" x="2788"/>
        <item m="1" x="2882"/>
        <item m="1" x="3982"/>
        <item m="1" x="4092"/>
        <item m="1" x="1556"/>
        <item m="1" x="2301"/>
        <item m="1" x="3802"/>
        <item m="1" x="3335"/>
        <item m="1" x="1415"/>
        <item m="1" x="3011"/>
        <item m="1" x="5214"/>
        <item m="1" x="824"/>
        <item m="1" x="1974"/>
        <item m="1" x="4586"/>
        <item m="1" x="1314"/>
        <item m="1" x="2059"/>
        <item m="1" x="3717"/>
        <item m="1" x="4294"/>
        <item m="1" x="4010"/>
        <item m="1" x="748"/>
        <item m="1" x="1013"/>
        <item m="1" x="3744"/>
        <item m="1" x="3371"/>
        <item m="1" x="4620"/>
        <item m="1" x="1359"/>
        <item m="1" x="5443"/>
        <item m="1" x="5264"/>
        <item m="1" x="1088"/>
        <item m="1" x="1600"/>
        <item m="1" x="3872"/>
        <item m="1" x="3639"/>
        <item m="1" x="1609"/>
        <item m="1" x="578"/>
        <item m="1" x="5535"/>
        <item m="1" x="1734"/>
        <item m="1" x="3237"/>
        <item m="1" x="1572"/>
        <item m="1" x="5412"/>
        <item m="1" x="3667"/>
        <item m="1" x="937"/>
        <item m="1" x="5433"/>
        <item m="1" x="1377"/>
        <item m="1" x="1347"/>
        <item m="1" x="2383"/>
        <item m="1" x="5346"/>
        <item m="1" x="5511"/>
        <item m="1" x="1684"/>
        <item m="1" x="1203"/>
        <item m="1" x="1492"/>
        <item m="1" x="551"/>
        <item m="1" x="2360"/>
        <item m="1" x="1223"/>
        <item m="1" x="1332"/>
        <item m="1" x="948"/>
        <item m="1" x="1670"/>
        <item m="1" x="4216"/>
        <item m="1" x="1917"/>
        <item m="1" x="917"/>
        <item m="1" x="2298"/>
        <item m="1" x="2372"/>
        <item m="1" x="3226"/>
        <item m="1" x="1690"/>
        <item m="1" x="2481"/>
        <item m="1" x="778"/>
        <item m="1" x="3993"/>
        <item m="1" x="4725"/>
        <item m="1" x="1838"/>
        <item m="1" x="4957"/>
        <item m="1" x="2656"/>
        <item m="1" x="5023"/>
        <item m="1" x="2801"/>
        <item m="1" x="4566"/>
        <item m="1" x="5192"/>
        <item m="1" x="5022"/>
        <item m="1" x="1059"/>
        <item m="1" x="2608"/>
        <item m="1" x="2579"/>
        <item m="1" x="5549"/>
        <item m="1" x="3992"/>
        <item m="1" x="2645"/>
        <item m="1" x="5452"/>
        <item m="1" x="5360"/>
        <item m="1" x="5393"/>
        <item m="1" x="5470"/>
        <item m="1" x="2306"/>
        <item m="1" x="2984"/>
        <item m="1" x="1680"/>
        <item m="1" x="1158"/>
        <item m="1" x="1406"/>
        <item m="1" x="4159"/>
        <item m="1" x="3437"/>
        <item m="1" x="3299"/>
        <item m="1" x="5482"/>
        <item m="1" x="2893"/>
        <item m="1" x="3568"/>
        <item m="1" x="1035"/>
        <item m="1" x="777"/>
        <item m="1" x="1462"/>
        <item m="1" x="5686"/>
        <item m="1" x="4335"/>
        <item m="1" x="1783"/>
        <item m="1" x="2600"/>
        <item m="1" x="1166"/>
        <item m="1" x="1668"/>
        <item m="1" x="5500"/>
        <item m="1" x="1137"/>
        <item m="1" x="4000"/>
        <item m="1" x="3047"/>
        <item m="1" x="875"/>
        <item m="1" x="1641"/>
        <item m="1" x="5612"/>
        <item m="1" x="594"/>
        <item m="1" x="4552"/>
        <item m="1" x="3624"/>
        <item m="1" x="3321"/>
        <item m="1" x="1286"/>
        <item m="1" x="1144"/>
        <item m="1" x="1855"/>
        <item m="1" x="4503"/>
        <item m="1" x="1773"/>
        <item m="1" x="1421"/>
        <item m="1" x="3034"/>
        <item m="1" x="4325"/>
        <item m="1" x="4278"/>
        <item m="1" x="4134"/>
        <item m="1" x="5274"/>
        <item m="1" x="1267"/>
        <item m="1" x="811"/>
        <item m="1" x="3227"/>
        <item m="1" x="4563"/>
        <item m="1" x="5424"/>
        <item m="1" x="1828"/>
        <item m="1" x="2382"/>
        <item m="1" x="3168"/>
        <item m="1" x="5510"/>
        <item m="1" x="5157"/>
        <item m="1" x="1372"/>
        <item m="1" x="3021"/>
        <item m="1" x="1210"/>
        <item m="1" x="3015"/>
        <item m="1" x="4245"/>
        <item m="1" x="1012"/>
        <item m="1" x="1042"/>
        <item m="1" x="3380"/>
        <item m="1" x="3893"/>
        <item m="1" x="3564"/>
        <item x="366"/>
        <item m="1" x="3588"/>
        <item m="1" x="2050"/>
        <item m="1" x="3111"/>
        <item m="1" x="2155"/>
        <item m="1" x="766"/>
        <item m="1" x="2147"/>
        <item m="1" x="1515"/>
        <item m="1" x="5211"/>
        <item m="1" x="2397"/>
        <item m="1" x="1167"/>
        <item m="1" x="3873"/>
        <item m="1" x="4037"/>
        <item m="1" x="1593"/>
        <item m="1" x="2282"/>
        <item m="1" x="5282"/>
        <item m="1" x="4994"/>
        <item m="1" x="2727"/>
        <item m="1" x="3600"/>
        <item m="1" x="4617"/>
        <item m="1" x="521"/>
        <item m="1" x="3782"/>
        <item m="1" x="5028"/>
        <item m="1" x="1888"/>
        <item m="1" x="1731"/>
        <item m="1" x="3804"/>
        <item m="1" x="4560"/>
        <item m="1" x="904"/>
        <item m="1" x="5728"/>
        <item m="1" x="5522"/>
        <item m="1" x="2783"/>
        <item m="1" x="5483"/>
        <item m="1" x="3981"/>
        <item m="1" x="2638"/>
        <item m="1" x="5662"/>
        <item m="1" x="4694"/>
        <item m="1" x="1805"/>
        <item m="1" x="560"/>
        <item m="1" x="1942"/>
        <item m="1" x="3785"/>
        <item m="1" x="4169"/>
        <item m="1" x="951"/>
        <item m="1" x="2699"/>
        <item m="1" x="793"/>
        <item m="1" x="3789"/>
        <item m="1" x="4430"/>
        <item m="1" x="1207"/>
        <item m="1" x="947"/>
        <item m="1" x="4084"/>
        <item m="1" x="4870"/>
        <item m="1" x="1567"/>
        <item m="1" x="4145"/>
        <item m="1" x="868"/>
        <item m="1" x="3040"/>
        <item m="1" x="2741"/>
        <item m="1" x="5019"/>
        <item m="1" x="4927"/>
        <item m="1" x="4495"/>
        <item m="1" x="3203"/>
        <item m="1" x="4095"/>
        <item m="1" x="3200"/>
        <item m="1" x="796"/>
        <item m="1" x="5108"/>
        <item m="1" x="1525"/>
        <item m="1" x="2926"/>
        <item m="1" x="1485"/>
        <item m="1" x="891"/>
        <item m="1" x="2662"/>
        <item m="1" x="1487"/>
        <item m="1" x="4456"/>
        <item m="1" x="2012"/>
        <item m="1" x="4391"/>
        <item m="1" x="1604"/>
        <item m="1" x="3369"/>
        <item m="1" x="5302"/>
        <item m="1" x="4437"/>
        <item m="1" x="4269"/>
        <item m="1" x="5113"/>
        <item m="1" x="1184"/>
        <item m="1" x="5378"/>
        <item m="1" x="2040"/>
        <item m="1" x="5178"/>
        <item m="1" x="5171"/>
        <item m="1" x="2241"/>
        <item m="1" x="2424"/>
        <item m="1" x="3860"/>
        <item m="1" x="1168"/>
        <item m="1" x="4534"/>
        <item m="1" x="5479"/>
        <item m="1" x="2075"/>
        <item m="1" x="549"/>
        <item m="1" x="5020"/>
        <item m="1" x="651"/>
        <item m="1" x="3968"/>
        <item m="1" x="1778"/>
        <item m="1" x="2096"/>
        <item m="1" x="5690"/>
        <item m="1" x="1824"/>
        <item m="1" x="2503"/>
        <item m="1" x="3397"/>
        <item m="1" x="985"/>
        <item m="1" x="1514"/>
        <item m="1" x="1553"/>
        <item m="1" x="1979"/>
        <item m="1" x="3346"/>
        <item m="1" x="818"/>
        <item m="1" x="4810"/>
        <item m="1" x="3230"/>
        <item m="1" x="1513"/>
        <item m="1" x="829"/>
        <item m="1" x="4022"/>
        <item m="1" x="1032"/>
        <item m="1" x="3851"/>
        <item m="1" x="678"/>
        <item m="1" x="5334"/>
        <item m="1" x="1060"/>
        <item m="1" x="552"/>
        <item m="1" x="1571"/>
        <item m="1" x="2206"/>
        <item m="1" x="2535"/>
        <item m="1" x="4654"/>
        <item m="1" x="4376"/>
        <item m="1" x="5089"/>
        <item m="1" x="1543"/>
        <item m="1" x="839"/>
        <item m="1" x="1984"/>
        <item m="1" x="4480"/>
        <item m="1" x="3949"/>
        <item m="1" x="733"/>
        <item m="1" x="712"/>
        <item m="1" x="5007"/>
        <item m="1" x="1001"/>
        <item m="1" x="2291"/>
        <item m="1" x="1588"/>
        <item m="1" x="593"/>
        <item m="1" x="1875"/>
        <item m="1" x="5095"/>
        <item m="1" x="3476"/>
        <item m="1" x="4692"/>
        <item m="1" x="3749"/>
        <item m="1" x="2722"/>
        <item m="1" x="2922"/>
        <item m="1" x="605"/>
        <item m="1" x="3665"/>
        <item m="1" x="3809"/>
        <item m="1" x="2728"/>
        <item m="1" x="992"/>
        <item m="1" x="5669"/>
        <item m="1" x="5029"/>
        <item m="1" x="4205"/>
        <item m="1" x="2415"/>
        <item m="1" x="3387"/>
        <item m="1" x="2987"/>
        <item m="1" x="2380"/>
        <item m="1" x="3707"/>
        <item m="1" x="3898"/>
        <item m="1" x="2215"/>
        <item m="1" x="5382"/>
        <item m="1" x="1842"/>
        <item m="1" x="1895"/>
        <item m="1" x="3349"/>
        <item m="1" x="3221"/>
        <item m="1" x="3676"/>
        <item m="1" x="2394"/>
        <item m="1" x="1348"/>
        <item m="1" x="4592"/>
        <item m="1" x="2095"/>
        <item m="1" x="5569"/>
        <item m="1" x="5411"/>
        <item m="1" x="3423"/>
        <item m="1" x="2818"/>
        <item m="1" x="1366"/>
        <item m="1" x="3334"/>
        <item m="1" x="4691"/>
        <item m="1" x="3959"/>
        <item m="1" x="5404"/>
        <item m="1" x="5445"/>
        <item m="1" x="4679"/>
        <item m="1" x="1360"/>
        <item m="1" x="5446"/>
        <item m="1" x="3682"/>
        <item m="1" x="3517"/>
        <item m="1" x="4530"/>
        <item m="1" x="2119"/>
        <item m="1" x="4109"/>
        <item m="1" x="2319"/>
        <item m="1" x="3400"/>
        <item m="1" x="5206"/>
        <item m="1" x="1741"/>
        <item m="1" x="2509"/>
        <item m="1" x="2212"/>
        <item m="1" x="5398"/>
        <item m="1" x="5504"/>
        <item m="1" x="2205"/>
        <item m="1" x="4319"/>
        <item m="1" x="1901"/>
        <item m="1" x="1926"/>
        <item m="1" x="3453"/>
        <item m="1" x="5477"/>
        <item m="1" x="2339"/>
        <item m="1" x="5608"/>
        <item m="1" x="3255"/>
        <item m="1" x="2851"/>
        <item m="1" x="2676"/>
        <item m="1" x="5362"/>
        <item m="1" x="5523"/>
        <item m="1" x="2440"/>
        <item m="1" x="5106"/>
        <item m="1" x="3547"/>
        <item m="1" x="5223"/>
        <item m="1" x="3004"/>
        <item m="1" x="2836"/>
        <item m="1" x="919"/>
        <item m="1" x="1092"/>
        <item m="1" x="5311"/>
        <item m="1" x="2777"/>
        <item m="1" x="3071"/>
        <item m="1" x="2417"/>
        <item m="1" x="3553"/>
        <item m="1" x="4042"/>
        <item m="1" x="5675"/>
        <item m="1" x="3554"/>
        <item m="1" x="3038"/>
        <item m="1" x="3309"/>
        <item m="1" x="4493"/>
        <item m="1" x="2688"/>
        <item m="1" x="4893"/>
        <item m="1" x="1454"/>
        <item m="1" x="5691"/>
        <item m="1" x="2189"/>
        <item m="1" x="4571"/>
        <item m="1" x="803"/>
        <item m="1" x="1720"/>
        <item m="1" x="4093"/>
        <item m="1" x="2985"/>
        <item m="1" x="4977"/>
        <item m="1" x="4024"/>
        <item m="1" x="3708"/>
        <item m="1" x="620"/>
        <item m="1" x="2873"/>
        <item m="1" x="2594"/>
        <item m="1" x="647"/>
        <item m="1" x="2931"/>
        <item m="1" x="1642"/>
        <item m="1" x="4013"/>
        <item m="1" x="2287"/>
        <item m="1" x="2387"/>
        <item m="1" x="4236"/>
        <item m="1" x="4575"/>
        <item m="1" x="3608"/>
        <item m="1" x="3222"/>
        <item m="1" x="4961"/>
        <item m="1" x="2086"/>
        <item m="1" x="5676"/>
        <item m="1" x="3078"/>
        <item m="1" x="3953"/>
        <item m="1" x="3928"/>
        <item m="1" x="1438"/>
        <item m="1" x="5006"/>
        <item m="1" x="3690"/>
        <item m="1" x="3208"/>
        <item m="1" x="3165"/>
        <item m="1" x="1772"/>
        <item m="1" x="2094"/>
        <item m="1" x="4018"/>
        <item m="1" x="2775"/>
        <item m="1" x="1429"/>
        <item m="1" x="4622"/>
        <item m="1" x="2184"/>
        <item m="1" x="2246"/>
        <item m="1" x="4220"/>
        <item m="1" x="2134"/>
        <item m="1" x="4971"/>
        <item m="1" x="3555"/>
        <item m="1" x="5693"/>
        <item m="1" x="1849"/>
        <item m="1" x="4823"/>
        <item m="1" x="1365"/>
        <item m="1" x="2131"/>
        <item m="1" x="1214"/>
        <item m="1" x="1751"/>
        <item m="1" x="627"/>
        <item m="1" x="4659"/>
        <item m="1" x="4177"/>
        <item m="1" x="592"/>
        <item m="1" x="1161"/>
        <item m="1" x="5322"/>
        <item m="1" x="1956"/>
        <item m="1" x="2330"/>
        <item m="1" x="1206"/>
        <item m="1" x="1969"/>
        <item m="1" x="2307"/>
        <item m="1" x="4386"/>
        <item m="1" x="4649"/>
        <item m="1" x="1631"/>
        <item m="1" x="3048"/>
        <item m="1" x="3702"/>
        <item m="1" x="2546"/>
        <item m="1" x="4348"/>
        <item m="1" x="3932"/>
        <item m="1" x="4054"/>
        <item m="1" x="3923"/>
        <item m="1" x="3768"/>
        <item m="1" x="5589"/>
        <item m="1" x="4196"/>
        <item m="1" x="3819"/>
        <item m="1" x="623"/>
        <item m="1" x="2154"/>
        <item m="1" x="3989"/>
        <item m="1" x="3002"/>
        <item m="1" x="4561"/>
        <item m="1" x="4215"/>
        <item m="1" x="5347"/>
        <item m="1" x="4919"/>
        <item m="1" x="2198"/>
        <item m="1" x="3736"/>
        <item m="1" x="5416"/>
        <item m="1" x="4965"/>
        <item m="1" x="5413"/>
        <item m="1" x="1395"/>
        <item m="1" x="3072"/>
        <item m="1" x="4406"/>
        <item m="1" x="4106"/>
        <item m="1" x="526"/>
        <item m="1" x="1943"/>
        <item m="1" x="2165"/>
        <item m="1" x="4541"/>
        <item m="1" x="3188"/>
        <item m="1" x="2064"/>
        <item m="1" x="4168"/>
        <item m="1" x="5577"/>
        <item m="1" x="1201"/>
        <item m="1" x="4354"/>
        <item m="1" x="1198"/>
        <item m="1" x="2252"/>
        <item m="1" x="5040"/>
        <item m="1" x="2461"/>
        <item m="1" x="2933"/>
        <item m="1" x="2136"/>
        <item m="1" x="3475"/>
        <item m="1" x="3404"/>
        <item m="1" x="3433"/>
        <item m="1" x="3254"/>
        <item m="1" x="3148"/>
        <item m="1" x="1130"/>
        <item m="1" x="4315"/>
        <item m="1" x="5162"/>
        <item m="1" x="2986"/>
        <item m="1" x="4203"/>
        <item m="1" x="1835"/>
        <item m="1" x="4385"/>
        <item m="1" x="1881"/>
        <item m="1" x="686"/>
        <item m="1" x="5568"/>
        <item m="1" x="1083"/>
        <item m="1" x="1235"/>
        <item m="1" x="4280"/>
        <item m="1" x="5357"/>
        <item m="1" x="1528"/>
        <item m="1" x="2857"/>
        <item m="1" x="2309"/>
        <item m="1" x="4372"/>
        <item m="1" x="2753"/>
        <item m="1" x="705"/>
        <item m="1" x="5542"/>
        <item m="1" x="4847"/>
        <item m="1" x="997"/>
        <item m="1" x="5194"/>
        <item m="1" x="2751"/>
        <item m="1" x="3466"/>
        <item m="1" x="5496"/>
        <item m="1" x="2112"/>
        <item m="1" x="1903"/>
        <item m="1" x="4678"/>
        <item m="1" x="921"/>
        <item m="1" x="2735"/>
        <item m="1" x="497"/>
        <item m="1" x="2530"/>
        <item m="1" x="2962"/>
        <item m="1" x="4036"/>
        <item m="1" x="945"/>
        <item m="1" x="1256"/>
        <item m="1" x="3634"/>
        <item m="1" x="3830"/>
        <item m="1" x="2124"/>
        <item m="1" x="3840"/>
        <item m="1" x="3032"/>
        <item m="1" x="2807"/>
        <item m="1" x="4125"/>
        <item m="1" x="1488"/>
        <item m="1" x="3013"/>
        <item m="1" x="4012"/>
        <item m="1" x="2483"/>
        <item m="1" x="584"/>
        <item m="1" x="2955"/>
        <item m="1" x="4761"/>
        <item m="1" x="1651"/>
        <item m="1" x="1822"/>
        <item m="1" x="798"/>
        <item m="1" x="5374"/>
        <item m="1" x="2615"/>
        <item m="1" x="2469"/>
        <item m="1" x="3139"/>
        <item m="1" x="5349"/>
        <item m="1" x="4740"/>
        <item m="1" x="2284"/>
        <item m="1" x="2680"/>
        <item m="1" x="1299"/>
        <item m="1" x="5487"/>
        <item m="1" x="3129"/>
        <item m="1" x="2342"/>
        <item m="1" x="1238"/>
        <item m="1" x="3579"/>
        <item m="1" x="3384"/>
        <item m="1" x="1279"/>
        <item m="1" x="2051"/>
        <item m="1" x="4001"/>
        <item m="1" x="2585"/>
        <item m="1" x="1727"/>
        <item m="1" x="583"/>
        <item m="1" x="4525"/>
        <item m="1" x="2296"/>
        <item m="1" x="3449"/>
        <item m="1" x="2335"/>
        <item m="1" x="621"/>
        <item m="1" x="1579"/>
        <item m="1" x="5377"/>
        <item m="1" x="5292"/>
        <item m="1" x="4407"/>
        <item m="1" x="5096"/>
        <item m="1" x="2909"/>
        <item m="1" x="610"/>
        <item m="1" x="5551"/>
        <item m="1" x="550"/>
        <item m="1" x="1568"/>
        <item m="1" x="5114"/>
        <item m="1" x="2765"/>
        <item m="1" x="5370"/>
        <item m="1" x="2269"/>
        <item m="1" x="3760"/>
        <item m="1" x="1448"/>
        <item m="1" x="1334"/>
        <item m="1" x="897"/>
        <item m="1" x="3484"/>
        <item m="1" x="936"/>
        <item m="1" x="3467"/>
        <item m="1" x="2352"/>
        <item m="1" x="4231"/>
        <item m="1" x="4614"/>
        <item m="1" x="3097"/>
        <item m="1" x="1228"/>
        <item m="1" x="5684"/>
        <item m="1" x="2711"/>
        <item m="1" x="4644"/>
        <item m="1" x="5465"/>
        <item m="1" x="3147"/>
        <item m="1" x="3828"/>
        <item m="1" x="2560"/>
        <item m="1" x="1877"/>
        <item m="1" x="4520"/>
        <item m="1" x="2522"/>
        <item m="1" x="3551"/>
        <item m="1" x="3486"/>
        <item m="1" x="3256"/>
        <item m="1" x="2130"/>
        <item m="1" x="5632"/>
        <item m="1" x="2467"/>
        <item m="1" x="1774"/>
        <item m="1" x="4053"/>
        <item m="1" x="4077"/>
        <item m="1" x="5182"/>
        <item m="1" x="5293"/>
        <item m="1" x="2992"/>
        <item m="1" x="865"/>
        <item m="1" x="5090"/>
        <item m="1" x="4833"/>
        <item m="1" x="3150"/>
        <item m="1" x="3242"/>
        <item m="1" x="2044"/>
        <item m="1" x="2757"/>
        <item m="1" x="3597"/>
        <item m="1" x="1468"/>
        <item m="1" x="2060"/>
        <item m="1" x="1925"/>
        <item m="1" x="1037"/>
        <item m="1" x="1470"/>
        <item m="1" x="2957"/>
        <item m="1" x="3070"/>
        <item m="1" x="4228"/>
        <item m="1" x="3986"/>
        <item m="1" x="4921"/>
        <item m="1" x="913"/>
        <item m="1" x="841"/>
        <item m="1" x="5015"/>
        <item m="1" x="3879"/>
        <item m="1" x="1266"/>
        <item m="1" x="4415"/>
        <item m="1" x="4981"/>
        <item m="1" x="4453"/>
        <item m="1" x="5215"/>
        <item m="1" x="2278"/>
        <item m="1" x="4809"/>
        <item m="1" x="2332"/>
        <item m="1" x="5226"/>
        <item m="1" x="5139"/>
        <item m="1" x="4975"/>
        <item m="1" x="2281"/>
        <item m="1" x="1355"/>
        <item m="1" x="888"/>
        <item m="1" x="2466"/>
        <item m="1" x="2348"/>
        <item m="1" x="5231"/>
        <item m="1" x="1922"/>
        <item m="1" x="2001"/>
        <item m="1" x="5730"/>
        <item m="1" x="4951"/>
        <item m="1" x="4378"/>
        <item m="1" x="3058"/>
        <item m="1" x="3401"/>
        <item m="1" x="1172"/>
        <item m="1" x="1381"/>
        <item m="1" x="4214"/>
        <item x="367"/>
        <item m="1" x="2634"/>
        <item m="1" x="3904"/>
        <item m="1" x="1930"/>
        <item m="1" x="2163"/>
        <item m="1" x="3513"/>
        <item m="1" x="1905"/>
        <item m="1" x="1659"/>
        <item m="1" x="2793"/>
        <item m="1" x="2138"/>
        <item m="1" x="1345"/>
        <item m="1" x="4616"/>
        <item x="240"/>
        <item m="1" x="1952"/>
        <item m="1" x="3473"/>
        <item m="1" x="1542"/>
        <item m="1" x="1181"/>
        <item m="1" x="3544"/>
        <item m="1" x="5438"/>
        <item m="1" x="3068"/>
        <item m="1" x="4610"/>
        <item m="1" x="5291"/>
        <item m="1" x="3540"/>
        <item m="1" x="5367"/>
        <item m="1" x="3132"/>
        <item m="1" x="1471"/>
        <item m="1" x="2844"/>
        <item m="1" x="1263"/>
        <item m="1" x="3458"/>
        <item m="1" x="1145"/>
        <item m="1" x="3046"/>
        <item m="1" x="1443"/>
        <item m="1" x="1832"/>
        <item m="1" x="3090"/>
        <item m="1" x="3640"/>
        <item m="1" x="1375"/>
        <item m="1" x="628"/>
        <item m="1" x="1494"/>
        <item m="1" x="2550"/>
        <item m="1" x="1045"/>
        <item m="1" x="3939"/>
        <item m="1" x="4933"/>
        <item m="1" x="1178"/>
        <item m="1" x="540"/>
        <item m="1" x="2337"/>
        <item m="1" x="3526"/>
        <item m="1" x="2425"/>
        <item m="1" x="2911"/>
        <item m="1" x="1509"/>
        <item m="1" x="679"/>
        <item m="1" x="1699"/>
        <item m="1" x="3094"/>
        <item m="1" x="1693"/>
        <item m="1" x="4488"/>
        <item m="1" x="4353"/>
        <item m="1" x="3498"/>
        <item m="1" x="2247"/>
        <item m="1" x="3499"/>
        <item m="1" x="5391"/>
        <item m="1" x="1111"/>
        <item m="1" x="2091"/>
        <item m="1" x="5627"/>
        <item m="1" x="5699"/>
        <item m="1" x="5616"/>
        <item m="1" x="4531"/>
        <item m="1" x="3489"/>
        <item m="1" x="3577"/>
        <item m="1" x="2208"/>
        <item m="1" x="2672"/>
        <item m="1" x="1823"/>
        <item m="1" x="4087"/>
        <item m="1" x="5524"/>
        <item m="1" x="5451"/>
        <item m="1" x="4737"/>
        <item m="1" x="655"/>
        <item m="1" x="1449"/>
        <item m="1" x="5275"/>
        <item m="1" x="2141"/>
        <item m="1" x="1212"/>
        <item m="1" x="1511"/>
        <item m="1" x="5462"/>
        <item m="1" x="2762"/>
        <item m="1" x="3177"/>
        <item m="1" x="5552"/>
        <item m="1" x="2027"/>
        <item m="1" x="786"/>
        <item m="1" x="5702"/>
        <item m="1" x="5521"/>
        <item m="1" x="5450"/>
        <item m="1" x="4070"/>
        <item m="1" x="1527"/>
        <item m="1" x="1706"/>
        <item m="1" x="734"/>
        <item m="1" x="765"/>
        <item m="1" x="4609"/>
        <item m="1" x="2978"/>
        <item m="1" x="3598"/>
        <item m="1" x="5437"/>
        <item m="1" x="5271"/>
        <item m="1" x="715"/>
        <item m="1" x="962"/>
        <item m="1" x="590"/>
        <item m="1" x="688"/>
        <item m="1" x="2126"/>
        <item m="1" x="3916"/>
        <item m="1" x="3214"/>
        <item m="1" x="1466"/>
        <item m="1" x="3099"/>
        <item m="1" x="4031"/>
        <item m="1" x="3263"/>
        <item m="1" x="2758"/>
        <item m="1" x="3345"/>
        <item m="1" x="4023"/>
        <item m="1" x="4351"/>
        <item m="1" x="2576"/>
        <item m="1" x="4475"/>
        <item m="1" x="5492"/>
        <item m="1" x="5068"/>
        <item m="1" x="3774"/>
        <item m="1" x="1110"/>
        <item m="1" x="5363"/>
        <item m="1" x="3152"/>
        <item m="1" x="4224"/>
        <item m="1" x="887"/>
        <item m="1" x="5520"/>
        <item m="1" x="918"/>
        <item m="1" x="2940"/>
        <item m="1" x="5474"/>
        <item m="1" x="1231"/>
        <item m="1" x="2445"/>
        <item m="1" x="4790"/>
        <item m="1" x="2605"/>
        <item m="1" x="2981"/>
        <item m="1" x="500"/>
        <item m="1" x="4539"/>
        <item m="1" x="4390"/>
        <item m="1" x="1907"/>
        <item m="1" x="499"/>
        <item m="1" x="4646"/>
        <item m="1" x="2669"/>
        <item m="1" x="503"/>
        <item m="1" x="1327"/>
        <item m="1" x="3096"/>
        <item m="1" x="954"/>
        <item m="1" x="5156"/>
        <item m="1" x="2850"/>
        <item m="1" x="3287"/>
        <item m="1" x="879"/>
        <item m="1" x="5697"/>
        <item m="1" x="5123"/>
        <item m="1" x="5394"/>
        <item m="1" x="3333"/>
        <item m="1" x="3073"/>
        <item m="1" x="4191"/>
        <item m="1" x="3126"/>
        <item m="1" x="3611"/>
        <item m="1" x="5321"/>
        <item m="1" x="2549"/>
        <item m="1" x="4729"/>
        <item m="1" x="1141"/>
        <item m="1" x="2211"/>
        <item m="1" x="3671"/>
        <item m="1" x="2030"/>
        <item m="1" x="5655"/>
        <item m="1" x="2821"/>
        <item m="1" x="1782"/>
        <item m="1" x="3566"/>
        <item m="1" x="700"/>
        <item m="1" x="5243"/>
        <item m="1" x="2841"/>
        <item m="1" x="1409"/>
        <item m="1" x="4574"/>
        <item m="1" x="2170"/>
        <item m="1" x="3622"/>
        <item m="1" x="2653"/>
        <item m="1" x="611"/>
        <item m="1" x="5263"/>
        <item m="1" x="4548"/>
        <item m="1" x="3796"/>
        <item m="1" x="2316"/>
        <item m="1" x="1799"/>
        <item m="1" x="4517"/>
        <item m="1" x="3171"/>
        <item m="1" x="2840"/>
        <item m="1" x="1445"/>
        <item m="1" x="2878"/>
        <item m="1" x="4942"/>
        <item m="1" x="5547"/>
        <item m="1" x="2641"/>
        <item m="1" x="672"/>
        <item m="1" x="4785"/>
        <item m="1" x="5241"/>
        <item m="1" x="4368"/>
        <item m="1" x="2516"/>
        <item m="1" x="2171"/>
        <item m="1" x="4265"/>
        <item m="1" x="2618"/>
        <item m="1" x="2864"/>
        <item m="1" x="2996"/>
        <item m="1" x="4436"/>
        <item m="1" x="631"/>
        <item m="1" x="2607"/>
        <item m="1" x="3105"/>
        <item m="1" x="4211"/>
        <item m="1" x="2238"/>
        <item m="1" x="3219"/>
        <item m="1" x="1148"/>
        <item m="1" x="5001"/>
        <item m="1" x="2017"/>
        <item m="1" x="782"/>
        <item m="1" x="1619"/>
        <item m="1" x="1946"/>
        <item m="1" x="4044"/>
        <item m="1" x="4375"/>
        <item m="1" x="4138"/>
        <item m="1" x="3422"/>
        <item m="1" x="5210"/>
        <item m="1" x="2580"/>
        <item m="1" x="5187"/>
        <item m="1" x="4189"/>
        <item m="1" x="5168"/>
        <item m="1" x="3756"/>
        <item m="1" x="4021"/>
        <item m="1" x="4102"/>
        <item m="1" x="2498"/>
        <item m="1" x="3623"/>
        <item m="1" x="641"/>
        <item m="1" x="4789"/>
        <item m="1" x="1953"/>
        <item m="1" x="2349"/>
        <item m="1" x="5634"/>
        <item m="1" x="4892"/>
        <item m="1" x="3198"/>
        <item m="1" x="3985"/>
        <item m="1" x="4989"/>
        <item m="1" x="2031"/>
        <item m="1" x="3731"/>
        <item m="1" x="5513"/>
        <item m="1" x="2595"/>
        <item m="1" x="3662"/>
        <item m="1" x="4364"/>
        <item m="1" x="3786"/>
        <item m="1" x="3920"/>
        <item m="1" x="5592"/>
        <item m="1" x="4237"/>
        <item m="1" x="1064"/>
        <item m="1" x="4915"/>
        <item m="1" x="1038"/>
        <item m="1" x="1495"/>
        <item m="1" x="4960"/>
        <item m="1" x="4454"/>
        <item m="1" x="582"/>
        <item m="1" x="3409"/>
        <item m="1" x="3818"/>
        <item m="1" x="3713"/>
        <item m="1" x="5098"/>
        <item m="1" x="1112"/>
        <item m="1" x="1920"/>
        <item m="1" x="3114"/>
        <item m="1" x="3362"/>
        <item m="1" x="3775"/>
        <item m="1" x="1096"/>
        <item m="1" x="2079"/>
        <item m="1" x="2627"/>
        <item m="1" x="5707"/>
        <item m="1" x="1939"/>
        <item m="1" x="666"/>
        <item m="1" x="3353"/>
        <item m="1" x="4945"/>
        <item m="1" x="3155"/>
        <item m="1" x="1336"/>
        <item m="1" x="878"/>
        <item m="1" x="2980"/>
        <item m="1" x="5265"/>
        <item m="1" x="3650"/>
        <item m="1" x="4137"/>
        <item m="1" x="3940"/>
        <item m="1" x="5122"/>
        <item m="1" x="2599"/>
        <item m="1" x="4567"/>
        <item m="1" x="2766"/>
        <item m="1" x="1733"/>
        <item m="1" x="4065"/>
        <item m="1" x="3294"/>
        <item m="1" x="2622"/>
        <item m="1" x="2869"/>
        <item m="1" x="1763"/>
        <item m="1" x="4879"/>
        <item m="1" x="5289"/>
        <item m="1" x="3079"/>
        <item m="1" x="4097"/>
        <item m="1" x="5103"/>
        <item m="1" x="1656"/>
        <item m="1" x="4584"/>
        <item m="1" x="520"/>
        <item m="1" x="1829"/>
        <item m="1" x="2561"/>
        <item m="1" x="5332"/>
        <item m="1" x="5556"/>
        <item m="1" x="1848"/>
        <item m="1" x="515"/>
        <item m="1" x="3064"/>
        <item m="1" x="1569"/>
        <item m="1" x="1246"/>
        <item m="1" x="4374"/>
        <item m="1" x="1420"/>
        <item m="1" x="1523"/>
        <item m="1" x="3971"/>
        <item m="1" x="2240"/>
        <item m="1" x="1132"/>
        <item m="1" x="2127"/>
        <item m="1" x="4389"/>
        <item m="1" x="682"/>
        <item m="1" x="3948"/>
        <item m="1" x="1857"/>
        <item m="1" x="3627"/>
        <item m="1" x="5509"/>
        <item m="1" x="632"/>
        <item m="1" x="2357"/>
        <item m="1" x="1686"/>
        <item m="1" x="1055"/>
        <item m="1" x="3301"/>
        <item m="1" x="3149"/>
        <item m="1" x="2023"/>
        <item m="1" x="2772"/>
        <item m="1" x="506"/>
        <item m="1" x="5444"/>
        <item m="1" x="1185"/>
        <item m="1" x="3571"/>
        <item m="1" x="2456"/>
        <item m="1" x="5342"/>
        <item m="1" x="1660"/>
        <item m="1" x="1654"/>
        <item m="1" x="5075"/>
        <item m="1" x="5679"/>
        <item m="1" x="4805"/>
        <item m="1" x="1426"/>
        <item m="1" x="3607"/>
        <item m="1" x="5000"/>
        <item m="1" x="5498"/>
        <item m="1" x="4366"/>
        <item m="1" x="1391"/>
        <item m="1" x="4229"/>
        <item m="1" x="5173"/>
        <item m="1" x="2084"/>
        <item m="1" x="3582"/>
        <item m="1" x="5574"/>
        <item m="1" x="2226"/>
        <item m="1" x="3612"/>
        <item m="1" x="5259"/>
        <item m="1" x="5534"/>
        <item m="1" x="2604"/>
        <item m="1" x="4889"/>
        <item m="1" x="2515"/>
        <item m="1" x="5233"/>
        <item m="1" x="2041"/>
        <item m="1" x="4423"/>
        <item m="1" x="2144"/>
        <item m="1" x="1373"/>
        <item m="1" x="3967"/>
        <item m="1" x="4129"/>
        <item m="1" x="483"/>
        <item m="1" x="1911"/>
        <item m="1" x="2143"/>
        <item m="1" x="2135"/>
        <item m="1" x="1408"/>
        <item m="1" x="685"/>
        <item m="1" x="1211"/>
        <item m="1" x="2950"/>
        <item m="1" x="1476"/>
        <item m="1" x="1909"/>
        <item m="1" x="5585"/>
        <item m="1" x="1640"/>
        <item m="1" x="2324"/>
        <item m="1" x="871"/>
        <item m="1" x="2919"/>
        <item m="1" x="5553"/>
        <item m="1" x="4922"/>
        <item m="1" x="3870"/>
        <item m="1" x="664"/>
        <item m="1" x="3657"/>
        <item m="1" x="4704"/>
        <item m="1" x="3519"/>
        <item m="1" x="4589"/>
        <item m="1" x="856"/>
        <item m="1" x="762"/>
        <item m="1" x="5079"/>
        <item m="1" x="3020"/>
        <item m="1" x="3358"/>
        <item m="1" x="2004"/>
        <item m="1" x="648"/>
        <item m="1" x="5599"/>
        <item m="1" x="1160"/>
        <item m="1" x="3620"/>
        <item m="1" x="580"/>
        <item m="1" x="2997"/>
        <item m="1" x="1396"/>
        <item m="1" x="3052"/>
        <item m="1" x="4842"/>
        <item m="1" x="3418"/>
        <item m="1" x="1455"/>
        <item m="1" x="3609"/>
        <item m="1" x="1147"/>
        <item m="1" x="2610"/>
        <item m="1" x="5330"/>
        <item m="1" x="4631"/>
        <item m="1" x="1963"/>
        <item m="1" x="566"/>
        <item m="1" x="3217"/>
        <item m="1" x="5087"/>
        <item m="1" x="1781"/>
        <item m="1" x="4409"/>
        <item m="1" x="1610"/>
        <item m="1" x="5061"/>
        <item m="1" x="4997"/>
        <item m="1" x="5692"/>
        <item m="1" x="5085"/>
        <item m="1" x="4683"/>
        <item m="1" x="1692"/>
        <item m="1" x="1738"/>
        <item m="1" x="4932"/>
        <item m="1" x="3907"/>
        <item m="1" x="1839"/>
        <item m="1" x="5257"/>
        <item m="1" x="5316"/>
        <item m="1" x="3127"/>
        <item m="1" x="2717"/>
        <item m="1" x="1902"/>
        <item m="1" x="2903"/>
        <item m="1" x="3337"/>
        <item x="385"/>
        <item m="1" x="512"/>
        <item m="1" x="1821"/>
        <item m="1" x="2355"/>
        <item m="1" x="4071"/>
        <item m="1" x="1967"/>
        <item m="1" x="2833"/>
        <item m="1" x="2490"/>
        <item m="1" x="2185"/>
        <item m="1" x="4153"/>
        <item m="1" x="2609"/>
        <item m="1" x="2737"/>
        <item m="1" x="646"/>
        <item m="1" x="1284"/>
        <item m="1" x="3721"/>
        <item m="1" x="5093"/>
        <item m="1" x="2982"/>
        <item m="1" x="2500"/>
        <item m="1" x="3854"/>
        <item m="1" x="5284"/>
        <item m="1" x="3464"/>
        <item m="1" x="4464"/>
        <item m="1" x="5607"/>
        <item m="1" x="3541"/>
        <item m="1" x="4988"/>
        <item m="1" x="4568"/>
        <item m="1" x="2541"/>
        <item m="1" x="4664"/>
        <item m="1" x="1583"/>
        <item m="1" x="1601"/>
        <item m="1" x="3998"/>
        <item m="1" x="2449"/>
        <item m="1" x="4662"/>
        <item m="1" x="1403"/>
        <item m="1" x="5582"/>
        <item m="1" x="5613"/>
        <item m="1" x="5027"/>
        <item m="1" x="4661"/>
        <item m="1" x="3788"/>
        <item m="1" x="1884"/>
        <item m="1" x="2614"/>
        <item m="1" x="4327"/>
        <item m="1" x="1169"/>
        <item m="1" x="3643"/>
        <item m="1" x="5601"/>
        <item m="1" x="4310"/>
        <item m="1" x="4011"/>
        <item m="1" x="4100"/>
        <item m="1" x="2062"/>
        <item m="1" x="3826"/>
        <item m="1" x="4147"/>
        <item m="1" x="2379"/>
        <item m="1" x="2617"/>
        <item m="1" x="3166"/>
        <item m="1" x="5605"/>
        <item m="1" x="3583"/>
        <item m="1" x="2776"/>
        <item m="1" x="528"/>
        <item m="1" x="5183"/>
        <item m="1" x="2333"/>
        <item m="1" x="1458"/>
        <item m="1" x="3368"/>
        <item m="1" x="4235"/>
        <item m="1" x="2053"/>
        <item m="1" x="2542"/>
        <item m="1" x="5205"/>
        <item m="1" x="1295"/>
        <item m="1" x="1308"/>
        <item m="1" x="4414"/>
        <item m="1" x="1811"/>
        <item m="1" x="486"/>
        <item m="1" x="1399"/>
        <item m="1" x="990"/>
        <item m="1" x="645"/>
        <item m="1" x="5297"/>
        <item m="1" x="729"/>
        <item m="1" x="1043"/>
        <item m="1" x="5025"/>
        <item m="1" x="905"/>
        <item m="1" x="1482"/>
        <item m="1" x="5109"/>
        <item m="1" x="3921"/>
        <item m="1" x="2976"/>
        <item m="1" x="5570"/>
        <item m="1" x="2137"/>
        <item m="1" x="2121"/>
        <item m="1" x="5593"/>
        <item m="1" x="568"/>
        <item m="1" x="1258"/>
        <item m="1" x="466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331"/>
        <item x="332"/>
        <item x="333"/>
        <item x="334"/>
        <item x="336"/>
        <item x="337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</items>
    </pivotField>
    <pivotField axis="axisRow" compact="0" outline="0" subtotalTop="0" showAll="0" includeNewItemsInFilter="1" defaultSubtotal="0">
      <items count="8000">
        <item x="17"/>
        <item m="1" x="7766"/>
        <item m="1" x="3990"/>
        <item m="1" x="3047"/>
        <item m="1" x="757"/>
        <item m="1" x="4938"/>
        <item m="1" x="1187"/>
        <item m="1" x="7932"/>
        <item m="1" x="7217"/>
        <item m="1" x="4427"/>
        <item m="1" x="7190"/>
        <item m="1" x="7021"/>
        <item m="1" x="1336"/>
        <item m="1" x="6901"/>
        <item m="1" x="4059"/>
        <item m="1" x="3686"/>
        <item m="1" x="5960"/>
        <item m="1" x="5094"/>
        <item m="1" x="1366"/>
        <item m="1" x="7188"/>
        <item m="1" x="1547"/>
        <item m="1" x="1419"/>
        <item m="1" x="3591"/>
        <item m="1" x="4432"/>
        <item m="1" x="4605"/>
        <item m="1" x="2884"/>
        <item m="1" x="5484"/>
        <item m="1" x="7879"/>
        <item m="1" x="3485"/>
        <item m="1" x="6724"/>
        <item m="1" x="2023"/>
        <item m="1" x="4280"/>
        <item m="1" x="4916"/>
        <item m="1" x="6164"/>
        <item m="1" x="7961"/>
        <item m="1" x="4999"/>
        <item m="1" x="5755"/>
        <item m="1" x="5476"/>
        <item m="1" x="6988"/>
        <item m="1" x="6470"/>
        <item m="1" x="2724"/>
        <item m="1" x="6135"/>
        <item m="1" x="6165"/>
        <item m="1" x="2242"/>
        <item m="1" x="4448"/>
        <item m="1" x="5188"/>
        <item m="1" x="7733"/>
        <item m="1" x="7110"/>
        <item m="1" x="6286"/>
        <item m="1" x="3610"/>
        <item m="1" x="742"/>
        <item m="1" x="6570"/>
        <item m="1" x="4963"/>
        <item m="1" x="4940"/>
        <item m="1" x="5642"/>
        <item m="1" x="3526"/>
        <item m="1" x="7433"/>
        <item m="1" x="6466"/>
        <item m="1" x="5133"/>
        <item m="1" x="2940"/>
        <item m="1" x="4450"/>
        <item m="1" x="4957"/>
        <item m="1" x="6908"/>
        <item m="1" x="4544"/>
        <item m="1" x="5435"/>
        <item m="1" x="3592"/>
        <item m="1" x="3588"/>
        <item m="1" x="2542"/>
        <item m="1" x="3947"/>
        <item m="1" x="1508"/>
        <item m="1" x="2535"/>
        <item m="1" x="1651"/>
        <item m="1" x="2377"/>
        <item m="1" x="5113"/>
        <item m="1" x="1628"/>
        <item m="1" x="1403"/>
        <item m="1" x="1710"/>
        <item m="1" x="4514"/>
        <item m="1" x="7337"/>
        <item m="1" x="5906"/>
        <item m="1" x="1101"/>
        <item m="1" x="6422"/>
        <item m="1" x="3606"/>
        <item m="1" x="6420"/>
        <item m="1" x="4844"/>
        <item m="1" x="7338"/>
        <item m="1" x="3493"/>
        <item m="1" x="1128"/>
        <item m="1" x="1904"/>
        <item m="1" x="7662"/>
        <item m="1" x="5429"/>
        <item m="1" x="2960"/>
        <item m="1" x="4746"/>
        <item m="1" x="3382"/>
        <item m="1" x="2316"/>
        <item m="1" x="7787"/>
        <item m="1" x="5299"/>
        <item m="1" x="7052"/>
        <item m="1" x="4577"/>
        <item m="1" x="1696"/>
        <item m="1" x="5441"/>
        <item m="1" x="5108"/>
        <item m="1" x="4177"/>
        <item m="1" x="949"/>
        <item m="1" x="3663"/>
        <item m="1" x="1035"/>
        <item m="1" x="4735"/>
        <item m="1" x="1591"/>
        <item m="1" x="7955"/>
        <item m="1" x="5268"/>
        <item m="1" x="4950"/>
        <item m="1" x="1826"/>
        <item m="1" x="3309"/>
        <item m="1" x="5719"/>
        <item m="1" x="995"/>
        <item m="1" x="6947"/>
        <item m="1" x="5468"/>
        <item m="1" x="2547"/>
        <item m="1" x="6652"/>
        <item m="1" x="6002"/>
        <item m="1" x="3911"/>
        <item m="1" x="884"/>
        <item m="1" x="6313"/>
        <item m="1" x="7106"/>
        <item m="1" x="2444"/>
        <item m="1" x="1953"/>
        <item m="1" x="4102"/>
        <item m="1" x="3537"/>
        <item m="1" x="6444"/>
        <item m="1" x="5918"/>
        <item m="1" x="2858"/>
        <item m="1" x="7383"/>
        <item m="1" x="1306"/>
        <item m="1" x="7184"/>
        <item m="1" x="3403"/>
        <item m="1" x="3076"/>
        <item m="1" x="1864"/>
        <item m="1" x="6739"/>
        <item m="1" x="6765"/>
        <item m="1" x="4776"/>
        <item m="1" x="1576"/>
        <item m="1" x="4896"/>
        <item m="1" x="5825"/>
        <item m="1" x="6793"/>
        <item m="1" x="1480"/>
        <item m="1" x="7317"/>
        <item m="1" x="3363"/>
        <item m="1" x="3215"/>
        <item m="1" x="1068"/>
        <item m="1" x="6119"/>
        <item m="1" x="5142"/>
        <item m="1" x="2193"/>
        <item m="1" x="5153"/>
        <item m="1" x="2137"/>
        <item m="1" x="4055"/>
        <item m="1" x="5287"/>
        <item m="1" x="1571"/>
        <item m="1" x="5143"/>
        <item m="1" x="4767"/>
        <item m="1" x="7271"/>
        <item m="1" x="3581"/>
        <item m="1" x="7014"/>
        <item m="1" x="7410"/>
        <item m="1" x="1108"/>
        <item m="1" x="2565"/>
        <item m="1" x="6726"/>
        <item m="1" x="1244"/>
        <item m="1" x="6003"/>
        <item m="1" x="5085"/>
        <item m="1" x="3532"/>
        <item m="1" x="4818"/>
        <item m="1" x="4381"/>
        <item m="1" x="6539"/>
        <item m="1" x="1745"/>
        <item m="1" x="4098"/>
        <item m="1" x="4703"/>
        <item m="1" x="3090"/>
        <item m="1" x="804"/>
        <item m="1" x="7276"/>
        <item m="1" x="6303"/>
        <item m="1" x="4218"/>
        <item m="1" x="2773"/>
        <item m="1" x="5160"/>
        <item m="1" x="4399"/>
        <item m="1" x="6266"/>
        <item m="1" x="2705"/>
        <item m="1" x="3063"/>
        <item m="1" x="4686"/>
        <item m="1" x="4146"/>
        <item m="1" x="5000"/>
        <item m="1" x="5207"/>
        <item m="1" x="3054"/>
        <item m="1" x="3336"/>
        <item m="1" x="6133"/>
        <item m="1" x="2666"/>
        <item m="1" x="2225"/>
        <item m="1" x="4807"/>
        <item m="1" x="4305"/>
        <item m="1" x="1964"/>
        <item m="1" x="4972"/>
        <item m="1" x="1264"/>
        <item m="1" x="7871"/>
        <item m="1" x="4907"/>
        <item m="1" x="7511"/>
        <item m="1" x="4742"/>
        <item m="1" x="3391"/>
        <item m="1" x="7985"/>
        <item m="1" x="1640"/>
        <item m="1" x="7318"/>
        <item m="1" x="874"/>
        <item m="1" x="5883"/>
        <item m="1" x="2085"/>
        <item m="1" x="5578"/>
        <item m="1" x="4869"/>
        <item m="1" x="4111"/>
        <item m="1" x="1983"/>
        <item m="1" x="7391"/>
        <item m="1" x="2965"/>
        <item m="1" x="5163"/>
        <item m="1" x="2670"/>
        <item m="1" x="6551"/>
        <item m="1" x="5891"/>
        <item m="1" x="1058"/>
        <item m="1" x="7777"/>
        <item m="1" x="1504"/>
        <item m="1" x="1554"/>
        <item m="1" x="1045"/>
        <item m="1" x="2880"/>
        <item m="1" x="4714"/>
        <item m="1" x="4185"/>
        <item m="1" x="6898"/>
        <item m="1" x="2703"/>
        <item m="1" x="6290"/>
        <item m="1" x="933"/>
        <item m="1" x="5832"/>
        <item m="1" x="1974"/>
        <item m="1" x="6575"/>
        <item m="1" x="4008"/>
        <item m="1" x="891"/>
        <item m="1" x="2394"/>
        <item m="1" x="5370"/>
        <item m="1" x="5606"/>
        <item m="1" x="6924"/>
        <item m="1" x="5793"/>
        <item m="1" x="1865"/>
        <item m="1" x="5734"/>
        <item m="1" x="5683"/>
        <item m="1" x="5963"/>
        <item m="1" x="4238"/>
        <item m="1" x="2333"/>
        <item m="1" x="5342"/>
        <item m="1" x="4858"/>
        <item m="1" x="2180"/>
        <item m="1" x="7693"/>
        <item m="1" x="3917"/>
        <item m="1" x="2260"/>
        <item m="1" x="7153"/>
        <item m="1" x="3480"/>
        <item m="1" x="1391"/>
        <item m="1" x="3251"/>
        <item m="1" x="7646"/>
        <item m="1" x="7298"/>
        <item m="1" x="4978"/>
        <item m="1" x="3859"/>
        <item m="1" x="4630"/>
        <item m="1" x="2234"/>
        <item m="1" x="4306"/>
        <item m="1" x="4547"/>
        <item m="1" x="767"/>
        <item m="1" x="5607"/>
        <item m="1" x="1431"/>
        <item m="1" x="3533"/>
        <item m="1" x="2594"/>
        <item m="1" x="1924"/>
        <item m="1" x="7882"/>
        <item m="1" x="5211"/>
        <item m="1" x="4482"/>
        <item m="1" x="5898"/>
        <item m="1" x="2852"/>
        <item m="1" x="3440"/>
        <item m="1" x="4472"/>
        <item m="1" x="2115"/>
        <item m="1" x="3739"/>
        <item m="1" x="2398"/>
        <item m="1" x="3441"/>
        <item m="1" x="3367"/>
        <item m="1" x="7843"/>
        <item m="1" x="1761"/>
        <item m="1" x="3261"/>
        <item m="1" x="2419"/>
        <item m="1" x="1906"/>
        <item m="1" x="1613"/>
        <item m="1" x="2235"/>
        <item m="1" x="1034"/>
        <item m="1" x="5712"/>
        <item m="1" x="4044"/>
        <item m="1" x="5838"/>
        <item m="1" x="3727"/>
        <item m="1" x="4847"/>
        <item m="1" x="7920"/>
        <item m="1" x="7299"/>
        <item m="1" x="4792"/>
        <item m="1" x="1990"/>
        <item m="1" x="3411"/>
        <item m="1" x="3473"/>
        <item m="1" x="5032"/>
        <item m="1" x="1556"/>
        <item m="1" x="4325"/>
        <item m="1" x="1765"/>
        <item m="1" x="2403"/>
        <item m="1" x="3338"/>
        <item m="1" x="4534"/>
        <item m="1" x="7625"/>
        <item m="1" x="6339"/>
        <item m="1" x="3499"/>
        <item m="1" x="5805"/>
        <item m="1" x="5913"/>
        <item m="1" x="2853"/>
        <item m="1" x="2642"/>
        <item m="1" x="3345"/>
        <item m="1" x="7868"/>
        <item m="1" x="1656"/>
        <item m="1" x="3118"/>
        <item m="1" x="7403"/>
        <item m="1" x="3543"/>
        <item m="1" x="6206"/>
        <item m="1" x="713"/>
        <item m="1" x="2543"/>
        <item m="1" x="3801"/>
        <item m="1" x="4207"/>
        <item m="1" x="7159"/>
        <item m="1" x="6696"/>
        <item m="1" x="7108"/>
        <item m="1" x="2661"/>
        <item m="1" x="7519"/>
        <item m="1" x="7047"/>
        <item m="1" x="7595"/>
        <item m="1" x="3032"/>
        <item m="1" x="4269"/>
        <item m="1" x="7617"/>
        <item m="1" x="5615"/>
        <item m="1" x="2819"/>
        <item m="1" x="4973"/>
        <item m="1" x="5158"/>
        <item m="1" x="5673"/>
        <item m="1" x="7313"/>
        <item m="1" x="5046"/>
        <item m="1" x="6891"/>
        <item m="1" x="1065"/>
        <item m="1" x="5892"/>
        <item m="1" x="2370"/>
        <item m="1" x="1343"/>
        <item m="1" x="4979"/>
        <item m="1" x="1402"/>
        <item m="1" x="7838"/>
        <item m="1" x="3209"/>
        <item m="1" x="7253"/>
        <item m="1" x="7003"/>
        <item m="1" x="7103"/>
        <item m="1" x="887"/>
        <item m="1" x="6646"/>
        <item m="1" x="7125"/>
        <item m="1" x="6489"/>
        <item m="1" x="787"/>
        <item m="1" x="2302"/>
        <item m="1" x="5208"/>
        <item m="1" x="2774"/>
        <item m="1" x="839"/>
        <item m="1" x="2227"/>
        <item m="1" x="4088"/>
        <item m="1" x="6358"/>
        <item m="1" x="5648"/>
        <item m="1" x="5481"/>
        <item m="1" x="6948"/>
        <item m="1" x="2016"/>
        <item m="1" x="3160"/>
        <item m="1" x="3806"/>
        <item m="1" x="7673"/>
        <item m="1" x="2031"/>
        <item m="1" x="760"/>
        <item m="1" x="3488"/>
        <item m="1" x="4859"/>
        <item m="1" x="6809"/>
        <item m="1" x="5280"/>
        <item m="1" x="5379"/>
        <item m="1" x="3405"/>
        <item m="1" x="3779"/>
        <item m="1" x="1509"/>
        <item m="1" x="1562"/>
        <item m="1" x="2913"/>
        <item m="1" x="6848"/>
        <item m="1" x="737"/>
        <item m="1" x="6787"/>
        <item m="1" x="870"/>
        <item m="1" x="5523"/>
        <item m="1" x="3443"/>
        <item m="1" x="6659"/>
        <item m="1" x="2450"/>
        <item m="1" x="5346"/>
        <item m="1" x="4229"/>
        <item m="1" x="2120"/>
        <item m="1" x="3262"/>
        <item m="1" x="6456"/>
        <item m="1" x="3468"/>
        <item m="1" x="876"/>
        <item m="1" x="1951"/>
        <item m="1" x="5994"/>
        <item m="1" x="1005"/>
        <item m="1" x="3033"/>
        <item m="1" x="6251"/>
        <item m="1" x="7973"/>
        <item m="1" x="7857"/>
        <item m="1" x="5902"/>
        <item m="1" x="7010"/>
        <item m="1" x="1938"/>
        <item m="1" x="7805"/>
        <item m="1" x="7366"/>
        <item m="1" x="3746"/>
        <item m="1" x="2051"/>
        <item m="1" x="4934"/>
        <item m="1" x="4241"/>
        <item m="1" x="5845"/>
        <item m="1" x="1538"/>
        <item m="1" x="6761"/>
        <item m="1" x="7846"/>
        <item m="1" x="1653"/>
        <item m="1" x="6879"/>
        <item m="1" x="6706"/>
        <item m="1" x="7886"/>
        <item m="1" x="6843"/>
        <item m="1" x="859"/>
        <item m="1" x="5675"/>
        <item m="1" x="3733"/>
        <item m="1" x="1779"/>
        <item m="1" x="7334"/>
        <item m="1" x="6684"/>
        <item m="1" x="3939"/>
        <item m="1" x="6497"/>
        <item m="1" x="4289"/>
        <item m="1" x="6263"/>
        <item m="1" x="2944"/>
        <item m="1" x="6437"/>
        <item m="1" x="1356"/>
        <item m="1" x="2622"/>
        <item m="1" x="6162"/>
        <item m="1" x="2712"/>
        <item m="1" x="1236"/>
        <item m="1" x="5419"/>
        <item m="1" x="4654"/>
        <item m="1" x="2598"/>
        <item m="1" x="6711"/>
        <item m="1" x="5214"/>
        <item m="1" x="3837"/>
        <item m="1" x="5973"/>
        <item m="1" x="1956"/>
        <item m="1" x="6077"/>
        <item m="1" x="4032"/>
        <item m="1" x="1747"/>
        <item m="1" x="3949"/>
        <item m="1" x="5996"/>
        <item m="1" x="5139"/>
        <item m="1" x="2982"/>
        <item m="1" x="1775"/>
        <item m="1" x="7304"/>
        <item m="1" x="5388"/>
        <item m="1" x="1085"/>
        <item m="1" x="2933"/>
        <item m="1" x="6926"/>
        <item m="1" x="5857"/>
        <item m="1" x="3494"/>
        <item m="1" x="1112"/>
        <item m="1" x="2161"/>
        <item m="1" x="5980"/>
        <item m="1" x="6131"/>
        <item m="1" x="1192"/>
        <item m="1" x="7142"/>
        <item m="1" x="6088"/>
        <item m="1" x="3305"/>
        <item m="1" x="1565"/>
        <item m="1" x="5185"/>
        <item m="1" x="1201"/>
        <item m="1" x="6140"/>
        <item m="1" x="3393"/>
        <item m="1" x="821"/>
        <item m="1" x="4946"/>
        <item m="1" x="2361"/>
        <item m="1" x="4952"/>
        <item m="1" x="6287"/>
        <item m="1" x="1507"/>
        <item m="1" x="3059"/>
        <item m="1" x="5691"/>
        <item m="1" x="3964"/>
        <item m="1" x="4020"/>
        <item m="1" x="6647"/>
        <item m="1" x="3070"/>
        <item m="1" x="935"/>
        <item m="1" x="810"/>
        <item m="1" x="2870"/>
        <item m="1" x="4911"/>
        <item m="1" x="4051"/>
        <item m="1" x="3906"/>
        <item m="1" x="2149"/>
        <item m="1" x="3695"/>
        <item m="1" x="5393"/>
        <item m="1" x="7887"/>
        <item m="1" x="5711"/>
        <item m="1" x="3008"/>
        <item m="1" x="1815"/>
        <item m="1" x="3853"/>
        <item m="1" x="4920"/>
        <item m="1" x="6666"/>
        <item m="1" x="2790"/>
        <item m="1" x="5087"/>
        <item m="1" x="6260"/>
        <item m="1" x="6500"/>
        <item m="1" x="3844"/>
        <item m="1" x="3316"/>
        <item m="1" x="2407"/>
        <item m="1" x="7754"/>
        <item m="1" x="7277"/>
        <item m="1" x="3401"/>
        <item m="1" x="3690"/>
        <item m="1" x="6730"/>
        <item m="1" x="1902"/>
        <item m="1" x="4526"/>
        <item m="1" x="7079"/>
        <item m="1" x="1010"/>
        <item m="1" x="827"/>
        <item m="1" x="2471"/>
        <item m="1" x="5923"/>
        <item m="1" x="6442"/>
        <item m="1" x="1304"/>
        <item m="1" x="2740"/>
        <item m="1" x="5581"/>
        <item m="1" x="4057"/>
        <item m="1" x="1568"/>
        <item m="1" x="1962"/>
        <item m="1" x="4464"/>
        <item m="1" x="4390"/>
        <item m="1" x="6545"/>
        <item m="1" x="2298"/>
        <item m="1" x="5917"/>
        <item m="1" x="1183"/>
        <item m="1" x="5833"/>
        <item m="1" x="4182"/>
        <item m="1" x="5479"/>
        <item m="1" x="6697"/>
        <item m="1" x="7947"/>
        <item m="1" x="2590"/>
        <item m="1" x="2989"/>
        <item m="1" x="7784"/>
        <item m="1" x="2202"/>
        <item m="1" x="3807"/>
        <item m="1" x="4391"/>
        <item m="1" x="2864"/>
        <item m="1" x="2978"/>
        <item m="1" x="6921"/>
        <item m="1" x="5090"/>
        <item m="1" x="2135"/>
        <item m="1" x="5316"/>
        <item m="1" x="7262"/>
        <item m="1" x="5304"/>
        <item m="1" x="2537"/>
        <item m="1" x="3989"/>
        <item m="1" x="7179"/>
        <item m="1" x="2486"/>
        <item m="1" x="6877"/>
        <item m="1" x="6610"/>
        <item m="1" x="7674"/>
        <item m="1" x="4492"/>
        <item m="1" x="2437"/>
        <item m="1" x="3971"/>
        <item m="1" x="2045"/>
        <item m="1" x="6508"/>
        <item m="1" x="4740"/>
        <item m="1" x="5849"/>
        <item m="1" x="6656"/>
        <item m="1" x="5927"/>
        <item m="1" x="6273"/>
        <item m="1" x="4794"/>
        <item m="1" x="7841"/>
        <item m="1" x="3691"/>
        <item m="1" x="7742"/>
        <item m="1" x="7756"/>
        <item m="1" x="4096"/>
        <item m="1" x="4425"/>
        <item m="1" x="2794"/>
        <item m="1" x="2268"/>
        <item m="1" x="1462"/>
        <item m="1" x="3259"/>
        <item m="1" x="4933"/>
        <item m="1" x="6492"/>
        <item m="1" x="4138"/>
        <item m="1" x="7459"/>
        <item m="1" x="3707"/>
        <item m="1" x="3234"/>
        <item m="1" x="4415"/>
        <item m="1" x="2218"/>
        <item m="1" x="4278"/>
        <item m="1" x="3896"/>
        <item m="1" x="4017"/>
        <item m="1" x="6306"/>
        <item m="1" x="6174"/>
        <item x="5"/>
        <item m="1" x="4870"/>
        <item m="1" x="3164"/>
        <item m="1" x="1463"/>
        <item m="1" x="2185"/>
        <item m="1" x="2801"/>
        <item m="1" x="6000"/>
        <item m="1" x="6105"/>
        <item m="1" x="2205"/>
        <item m="1" x="2209"/>
        <item m="1" x="2113"/>
        <item m="1" x="1756"/>
        <item m="1" x="858"/>
        <item m="1" x="3368"/>
        <item m="1" x="4157"/>
        <item m="1" x="4260"/>
        <item m="1" x="3482"/>
        <item m="1" x="2834"/>
        <item m="1" x="5138"/>
        <item m="1" x="7043"/>
        <item m="1" x="1359"/>
        <item m="1" x="1808"/>
        <item m="1" x="3697"/>
        <item m="1" x="5241"/>
        <item m="1" x="973"/>
        <item m="1" x="4826"/>
        <item m="1" x="5157"/>
        <item m="1" x="7124"/>
        <item m="1" x="952"/>
        <item m="1" x="2323"/>
        <item m="1" x="4047"/>
        <item m="1" x="1635"/>
        <item m="1" x="1572"/>
        <item m="1" x="6940"/>
        <item m="1" x="5871"/>
        <item m="1" x="7243"/>
        <item m="1" x="6235"/>
        <item m="1" x="1173"/>
        <item m="1" x="1103"/>
        <item m="1" x="4041"/>
        <item m="1" x="7922"/>
        <item m="1" x="6606"/>
        <item m="1" x="7100"/>
        <item m="1" x="6210"/>
        <item m="1" x="7113"/>
        <item m="1" x="4781"/>
        <item m="1" x="6204"/>
        <item m="1" x="7470"/>
        <item m="1" x="6538"/>
        <item m="1" x="1842"/>
        <item m="1" x="4715"/>
        <item m="1" x="7692"/>
        <item m="1" x="7267"/>
        <item m="1" x="4007"/>
        <item m="1" x="2736"/>
        <item m="1" x="3250"/>
        <item m="1" x="6803"/>
        <item m="1" x="3812"/>
        <item m="1" x="4542"/>
        <item m="1" x="7650"/>
        <item m="1" x="7358"/>
        <item m="1" x="2239"/>
        <item m="1" x="1592"/>
        <item m="1" x="2922"/>
        <item m="1" x="5029"/>
        <item m="1" x="7513"/>
        <item m="1" x="4065"/>
        <item m="1" x="6326"/>
        <item m="1" x="2845"/>
        <item m="1" x="3680"/>
        <item m="1" x="1788"/>
        <item m="1" x="7968"/>
        <item m="1" x="1880"/>
        <item m="1" x="5836"/>
        <item m="1" x="4212"/>
        <item m="1" x="2735"/>
        <item m="1" x="5799"/>
        <item m="1" x="7063"/>
        <item m="1" x="7964"/>
        <item m="1" x="2682"/>
        <item m="1" x="2147"/>
        <item m="1" x="4213"/>
        <item m="1" x="878"/>
        <item m="1" x="7751"/>
        <item m="1" x="2606"/>
        <item m="1" x="7582"/>
        <item m="1" x="1660"/>
        <item m="1" x="3084"/>
        <item m="1" x="5658"/>
        <item m="1" x="2063"/>
        <item m="1" x="2502"/>
        <item m="1" x="1425"/>
        <item m="1" x="2007"/>
        <item m="1" x="4673"/>
        <item m="1" x="4674"/>
        <item m="1" x="3106"/>
        <item m="1" x="3144"/>
        <item m="1" x="1634"/>
        <item m="1" x="3108"/>
        <item m="1" x="4884"/>
        <item m="1" x="3681"/>
        <item m="1" x="1719"/>
        <item m="1" x="2226"/>
        <item m="1" x="6613"/>
        <item m="1" x="3313"/>
        <item m="1" x="4019"/>
        <item m="1" x="6914"/>
        <item m="1" x="1162"/>
        <item m="1" x="1922"/>
        <item m="1" x="7392"/>
        <item m="1" x="1845"/>
        <item m="1" x="6710"/>
        <item m="1" x="5525"/>
        <item m="1" x="1652"/>
        <item m="1" x="1345"/>
        <item m="1" x="6531"/>
        <item m="1" x="6017"/>
        <item m="1" x="7290"/>
        <item m="1" x="2206"/>
        <item m="1" x="7980"/>
        <item m="1" x="6157"/>
        <item m="1" x="2914"/>
        <item m="1" x="6415"/>
        <item m="1" x="6907"/>
        <item m="1" x="2058"/>
        <item m="1" x="770"/>
        <item m="1" x="5420"/>
        <item m="1" x="6474"/>
        <item m="1" x="6609"/>
        <item m="1" x="2743"/>
        <item m="1" x="7401"/>
        <item m="1" x="4589"/>
        <item m="1" x="5300"/>
        <item m="1" x="1168"/>
        <item m="1" x="1724"/>
        <item m="1" x="7914"/>
        <item m="1" x="3274"/>
        <item m="1" x="1253"/>
        <item m="1" x="2639"/>
        <item m="1" x="834"/>
        <item m="1" x="1000"/>
        <item m="1" x="7811"/>
        <item m="1" x="3840"/>
        <item m="1" x="1786"/>
        <item m="1" x="2597"/>
        <item m="1" x="2872"/>
        <item m="1" x="1100"/>
        <item m="1" x="1388"/>
        <item m="1" x="5034"/>
        <item m="1" x="2901"/>
        <item m="1" x="5074"/>
        <item m="1" x="3884"/>
        <item m="1" x="5186"/>
        <item m="1" x="2062"/>
        <item m="1" x="4240"/>
        <item m="1" x="4378"/>
        <item m="1" x="7427"/>
        <item m="1" x="4964"/>
        <item m="1" x="1798"/>
        <item m="1" x="4895"/>
        <item m="1" x="4140"/>
        <item m="1" x="5486"/>
        <item m="1" x="847"/>
        <item m="1" x="4084"/>
        <item m="1" x="7024"/>
        <item m="1" x="3210"/>
        <item m="1" x="2303"/>
        <item m="1" x="6072"/>
        <item m="1" x="7623"/>
        <item m="1" x="2924"/>
        <item m="1" x="3595"/>
        <item m="1" x="2347"/>
        <item m="1" x="6396"/>
        <item m="1" x="6061"/>
        <item m="1" x="7143"/>
        <item m="1" x="5622"/>
        <item m="1" x="1104"/>
        <item m="1" x="7319"/>
        <item m="1" x="1066"/>
        <item m="1" x="747"/>
        <item m="1" x="7658"/>
        <item m="1" x="4377"/>
        <item m="1" x="5613"/>
        <item m="1" x="5985"/>
        <item m="1" x="6495"/>
        <item m="1" x="7652"/>
        <item m="1" x="3177"/>
        <item m="1" x="6064"/>
        <item m="1" x="5623"/>
        <item m="1" x="3818"/>
        <item m="1" x="1195"/>
        <item m="1" x="6816"/>
        <item m="1" x="6172"/>
        <item m="1" x="4314"/>
        <item m="1" x="7683"/>
        <item m="1" x="6786"/>
        <item m="1" x="7904"/>
        <item m="1" x="7233"/>
        <item m="1" x="6894"/>
        <item m="1" x="5881"/>
        <item m="1" x="7141"/>
        <item m="1" x="3903"/>
        <item m="1" x="7744"/>
        <item m="1" x="7648"/>
        <item m="1" x="4761"/>
        <item m="1" x="5769"/>
        <item m="1" x="7115"/>
        <item m="1" x="5055"/>
        <item m="1" x="6496"/>
        <item m="1" x="7140"/>
        <item m="1" x="5448"/>
        <item m="1" x="1846"/>
        <item m="1" x="3851"/>
        <item m="1" x="6716"/>
        <item m="1" x="1803"/>
        <item m="1" x="2334"/>
        <item m="1" x="6756"/>
        <item m="1" x="3287"/>
        <item m="1" x="4716"/>
        <item m="1" x="4150"/>
        <item m="1" x="6156"/>
        <item m="1" x="4987"/>
        <item m="1" x="6316"/>
        <item m="1" x="3583"/>
        <item m="1" x="2485"/>
        <item m="1" x="899"/>
        <item m="1" x="7455"/>
        <item m="1" x="4996"/>
        <item m="1" x="6328"/>
        <item m="1" x="6298"/>
        <item m="1" x="4682"/>
        <item m="1" x="4564"/>
        <item m="1" x="6770"/>
        <item m="1" x="4824"/>
        <item m="1" x="4170"/>
        <item m="1" x="5075"/>
        <item m="1" x="6066"/>
        <item m="1" x="2026"/>
        <item m="1" x="7901"/>
        <item m="1" x="1287"/>
        <item m="1" x="4790"/>
        <item m="1" x="4405"/>
        <item m="1" x="4655"/>
        <item m="1" x="7104"/>
        <item m="1" x="5564"/>
        <item m="1" x="2457"/>
        <item m="1" x="1513"/>
        <item m="1" x="3115"/>
        <item m="1" x="4127"/>
        <item m="1" x="4633"/>
        <item m="1" x="6025"/>
        <item m="1" x="7195"/>
        <item m="1" x="3912"/>
        <item m="1" x="5399"/>
        <item m="1" x="3228"/>
        <item m="1" x="2091"/>
        <item m="1" x="4520"/>
        <item m="1" x="1082"/>
        <item m="1" x="1715"/>
        <item m="1" x="5492"/>
        <item m="1" x="5911"/>
        <item m="1" x="7487"/>
        <item m="1" x="4050"/>
        <item m="1" x="3420"/>
        <item m="1" x="4985"/>
        <item m="1" x="843"/>
        <item m="1" x="5215"/>
        <item m="1" x="6718"/>
        <item m="1" x="7937"/>
        <item m="1" x="1958"/>
        <item m="1" x="6220"/>
        <item m="1" x="3094"/>
        <item m="1" x="3999"/>
        <item m="1" x="1802"/>
        <item m="1" x="2327"/>
        <item m="1" x="3041"/>
        <item m="1" x="6468"/>
        <item m="1" x="1215"/>
        <item m="1" x="6268"/>
        <item m="1" x="2401"/>
        <item m="1" x="4986"/>
        <item m="1" x="3693"/>
        <item m="1" x="1893"/>
        <item m="1" x="5307"/>
        <item m="1" x="6965"/>
        <item m="1" x="3819"/>
        <item m="1" x="2154"/>
        <item m="1" x="5530"/>
        <item m="1" x="2395"/>
        <item m="1" x="2060"/>
        <item m="1" x="1624"/>
        <item m="1" x="7714"/>
        <item m="1" x="4583"/>
        <item m="1" x="1360"/>
        <item m="1" x="7479"/>
        <item m="1" x="2330"/>
        <item m="1" x="2148"/>
        <item m="1" x="7345"/>
        <item m="1" x="6304"/>
        <item m="1" x="788"/>
        <item m="1" x="5226"/>
        <item m="1" x="4937"/>
        <item m="1" x="7725"/>
        <item m="1" x="2781"/>
        <item m="1" x="3317"/>
        <item m="1" x="7796"/>
        <item m="1" x="7220"/>
        <item m="1" x="2033"/>
        <item m="1" x="1429"/>
        <item m="1" x="6528"/>
        <item m="1" x="2428"/>
        <item m="1" x="7186"/>
        <item m="1" x="6565"/>
        <item m="1" x="4576"/>
        <item m="1" x="3623"/>
        <item m="1" x="4688"/>
        <item m="1" x="2836"/>
        <item m="1" x="7031"/>
        <item m="1" x="2012"/>
        <item m="1" x="1759"/>
        <item m="1" x="4787"/>
        <item m="1" x="3966"/>
        <item m="1" x="2272"/>
        <item m="1" x="6142"/>
        <item m="1" x="1918"/>
        <item m="1" x="4034"/>
        <item m="1" x="6021"/>
        <item m="1" x="4192"/>
        <item m="1" x="6036"/>
        <item m="1" x="1088"/>
        <item m="1" x="851"/>
        <item m="1" x="5842"/>
        <item m="1" x="2601"/>
        <item m="1" x="5933"/>
        <item m="1" x="4663"/>
        <item m="1" x="4960"/>
        <item m="1" x="1418"/>
        <item m="1" x="1411"/>
        <item m="1" x="2644"/>
        <item m="1" x="7291"/>
        <item m="1" x="7504"/>
        <item m="1" x="5732"/>
        <item m="1" x="7982"/>
        <item m="1" x="6814"/>
        <item m="1" x="2501"/>
        <item m="1" x="947"/>
        <item m="1" x="1909"/>
        <item m="1" x="6333"/>
        <item m="1" x="2128"/>
        <item m="1" x="2591"/>
        <item m="1" x="1071"/>
        <item m="1" x="6402"/>
        <item m="1" x="4073"/>
        <item m="1" x="3516"/>
        <item m="1" x="2052"/>
        <item m="1" x="1539"/>
        <item m="1" x="3276"/>
        <item m="1" x="3148"/>
        <item m="1" x="3605"/>
        <item m="1" x="6305"/>
        <item m="1" x="5210"/>
        <item m="1" x="2191"/>
        <item m="1" x="3615"/>
        <item m="1" x="5596"/>
        <item m="1" x="2780"/>
        <item m="1" x="6615"/>
        <item m="1" x="2567"/>
        <item m="1" x="5957"/>
        <item m="1" x="2745"/>
        <item m="1" x="1519"/>
        <item m="1" x="7498"/>
        <item m="1" x="6812"/>
        <item m="1" x="7874"/>
        <item m="1" x="5180"/>
        <item m="1" x="5294"/>
        <item m="1" x="5965"/>
        <item m="1" x="1870"/>
        <item m="1" x="1381"/>
        <item m="1" x="3388"/>
        <item m="1" x="5609"/>
        <item m="1" x="3551"/>
        <item m="1" x="7899"/>
        <item m="1" x="4597"/>
        <item m="1" x="6535"/>
        <item m="1" x="6956"/>
        <item m="1" x="3470"/>
        <item m="1" x="3666"/>
        <item m="1" x="6377"/>
        <item m="1" x="1364"/>
        <item m="1" x="2402"/>
        <item m="1" x="5733"/>
        <item m="1" x="7747"/>
        <item m="1" x="1805"/>
        <item m="1" x="2306"/>
        <item m="1" x="5270"/>
        <item m="1" x="7576"/>
        <item m="1" x="4498"/>
        <item m="1" x="3092"/>
        <item m="1" x="2188"/>
        <item m="1" x="4389"/>
        <item m="1" x="7905"/>
        <item m="1" x="3462"/>
        <item m="1" x="3799"/>
        <item m="1" x="7953"/>
        <item m="1" x="6667"/>
        <item m="1" x="4765"/>
        <item m="1" x="4277"/>
        <item m="1" x="3913"/>
        <item m="1" x="740"/>
        <item m="1" x="2139"/>
        <item m="1" x="1009"/>
        <item m="1" x="4123"/>
        <item m="1" x="5742"/>
        <item m="1" x="4852"/>
        <item m="1" x="1882"/>
        <item m="1" x="7552"/>
        <item m="1" x="6904"/>
        <item m="1" x="5455"/>
        <item m="1" x="6686"/>
        <item m="1" x="1528"/>
        <item m="1" x="3186"/>
        <item m="1" x="3221"/>
        <item m="1" x="7938"/>
        <item m="1" x="5397"/>
        <item m="1" x="3547"/>
        <item m="1" x="7931"/>
        <item m="1" x="6199"/>
        <item m="1" x="5572"/>
        <item m="1" x="7939"/>
        <item m="1" x="4853"/>
        <item m="1" x="1363"/>
        <item m="1" x="2976"/>
        <item m="1" x="1489"/>
        <item m="1" x="4497"/>
        <item m="1" x="6945"/>
        <item m="1" x="4757"/>
        <item m="1" x="3423"/>
        <item m="1" x="5194"/>
        <item m="1" x="7739"/>
        <item m="1" x="6433"/>
        <item m="1" x="4533"/>
        <item m="1" x="4202"/>
        <item m="1" x="2319"/>
        <item m="1" x="5308"/>
        <item m="1" x="2189"/>
        <item m="1" x="6194"/>
        <item m="1" x="1932"/>
        <item m="1" x="2126"/>
        <item m="1" x="4383"/>
        <item m="1" x="7089"/>
        <item m="1" x="5629"/>
        <item m="1" x="6811"/>
        <item m="1" x="5464"/>
        <item m="1" x="3825"/>
        <item m="1" x="3723"/>
        <item m="1" x="4664"/>
        <item m="1" x="6179"/>
        <item m="1" x="3951"/>
        <item m="1" x="6197"/>
        <item m="1" x="5062"/>
        <item m="1" x="3706"/>
        <item m="1" x="7950"/>
        <item m="1" x="6621"/>
        <item m="1" x="941"/>
        <item m="1" x="2440"/>
        <item m="1" x="7740"/>
        <item m="1" x="5344"/>
        <item m="1" x="5005"/>
        <item m="1" x="1595"/>
        <item m="1" x="3632"/>
        <item m="1" x="3380"/>
        <item m="1" x="6190"/>
        <item m="1" x="2896"/>
        <item m="1" x="3994"/>
        <item m="1" x="2685"/>
        <item m="1" x="6703"/>
        <item m="1" x="2710"/>
        <item m="1" x="7609"/>
        <item m="1" x="1302"/>
        <item m="1" x="2307"/>
        <item m="1" x="5555"/>
        <item m="1" x="4965"/>
        <item m="1" x="4042"/>
        <item m="1" x="3071"/>
        <item m="1" x="7508"/>
        <item m="1" x="5684"/>
        <item m="1" x="1119"/>
        <item m="1" x="906"/>
        <item m="1" x="5020"/>
        <item m="1" x="1269"/>
        <item m="1" x="1621"/>
        <item m="1" x="7794"/>
        <item m="1" x="987"/>
        <item m="1" x="756"/>
        <item m="1" x="6264"/>
        <item m="1" x="4641"/>
        <item m="1" x="4321"/>
        <item m="1" x="1712"/>
        <item m="1" x="5586"/>
        <item m="1" x="4948"/>
        <item m="1" x="3995"/>
        <item m="1" x="976"/>
        <item m="1" x="2496"/>
        <item m="1" x="7481"/>
        <item m="1" x="7578"/>
        <item m="1" x="6529"/>
        <item m="1" x="7327"/>
        <item m="1" x="7069"/>
        <item m="1" x="3153"/>
        <item m="1" x="6554"/>
        <item m="1" x="5022"/>
        <item m="1" x="7748"/>
        <item m="1" x="4038"/>
        <item m="1" x="3058"/>
        <item m="1" x="4479"/>
        <item m="1" x="3492"/>
        <item m="1" x="2927"/>
        <item m="1" x="4375"/>
        <item m="1" x="6160"/>
        <item m="1" x="7183"/>
        <item m="1" x="2568"/>
        <item m="1" x="4447"/>
        <item m="1" x="3174"/>
        <item m="1" x="3684"/>
        <item m="1" x="1852"/>
        <item m="1" x="1485"/>
        <item m="1" x="1799"/>
        <item m="1" x="3952"/>
        <item m="1" x="5827"/>
        <item m="1" x="3713"/>
        <item m="1" x="7695"/>
        <item m="1" x="3956"/>
        <item m="1" x="4912"/>
        <item m="1" x="2618"/>
        <item m="1" x="1021"/>
        <item m="1" x="7285"/>
        <item m="1" x="796"/>
        <item m="1" x="7704"/>
        <item m="1" x="1817"/>
        <item m="1" x="1126"/>
        <item m="1" x="5969"/>
        <item m="1" x="3301"/>
        <item m="1" x="2926"/>
        <item m="1" x="5536"/>
        <item m="1" x="4400"/>
        <item m="1" x="4752"/>
        <item m="1" x="890"/>
        <item m="1" x="6821"/>
        <item m="1" x="3023"/>
        <item m="1" x="6927"/>
        <item m="1" x="2983"/>
        <item m="1" x="6026"/>
        <item m="1" x="782"/>
        <item m="1" x="7900"/>
        <item m="1" x="3360"/>
        <item m="1" x="5730"/>
        <item m="1" x="5556"/>
        <item m="1" x="811"/>
        <item m="1" x="1219"/>
        <item m="1" x="4599"/>
        <item m="1" x="1067"/>
        <item m="1" x="6967"/>
        <item m="1" x="6517"/>
        <item m="1" x="5990"/>
        <item m="1" x="1249"/>
        <item m="1" x="1413"/>
        <item m="1" x="830"/>
        <item m="1" x="1365"/>
        <item m="1" x="7555"/>
        <item m="1" x="7129"/>
        <item m="1" x="3375"/>
        <item m="1" x="5776"/>
        <item m="1" x="3179"/>
        <item m="1" x="5224"/>
        <item m="1" x="5573"/>
        <item m="1" x="3655"/>
        <item m="1" x="4980"/>
        <item m="1" x="4772"/>
        <item m="1" x="7160"/>
        <item m="1" x="4817"/>
        <item m="1" x="5198"/>
        <item m="1" x="1683"/>
        <item m="1" x="4819"/>
        <item m="1" x="2533"/>
        <item m="1" x="1692"/>
        <item m="1" x="3214"/>
        <item m="1" x="3319"/>
        <item m="1" x="3483"/>
        <item m="1" x="2010"/>
        <item m="1" x="4446"/>
        <item m="1" x="7775"/>
        <item m="1" x="6709"/>
        <item m="1" x="1998"/>
        <item m="1" x="962"/>
        <item m="1" x="6925"/>
        <item m="1" x="3936"/>
        <item m="1" x="5482"/>
        <item m="1" x="3731"/>
        <item m="1" x="2855"/>
        <item m="1" x="6464"/>
        <item m="1" x="1610"/>
        <item m="1" x="7096"/>
        <item m="1" x="1072"/>
        <item m="1" x="3618"/>
        <item m="1" x="5506"/>
        <item m="1" x="6122"/>
        <item m="1" x="5336"/>
        <item m="1" x="4301"/>
        <item m="1" x="3306"/>
        <item m="1" x="7359"/>
        <item m="1" x="3192"/>
        <item m="1" x="6182"/>
        <item m="1" x="5541"/>
        <item m="1" x="1734"/>
        <item m="1" x="3270"/>
        <item m="1" x="7038"/>
        <item m="1" x="2564"/>
        <item m="1" x="6158"/>
        <item m="1" x="4743"/>
        <item m="1" x="7586"/>
        <item m="1" x="2749"/>
        <item m="1" x="3454"/>
        <item m="1" x="6459"/>
        <item m="1" x="2843"/>
        <item m="1" x="2273"/>
        <item m="1" x="2449"/>
        <item m="1" x="3511"/>
        <item m="1" x="3741"/>
        <item m="1" x="5271"/>
        <item m="1" x="1275"/>
        <item m="1" x="1834"/>
        <item m="1" x="5404"/>
        <item m="1" x="4503"/>
        <item m="1" x="7083"/>
        <item m="1" x="888"/>
        <item m="1" x="2873"/>
        <item m="1" x="1127"/>
        <item m="1" x="2414"/>
        <item m="1" x="1295"/>
        <item m="1" x="7943"/>
        <item m="1" x="4312"/>
        <item m="1" x="7667"/>
        <item m="1" x="5077"/>
        <item m="1" x="4486"/>
        <item m="1" x="7515"/>
        <item m="1" x="5281"/>
        <item m="1" x="5519"/>
        <item m="1" x="918"/>
        <item m="1" x="1646"/>
        <item m="1" x="1689"/>
        <item m="1" x="3075"/>
        <item m="1" x="5521"/>
        <item m="1" x="1984"/>
        <item m="1" x="5103"/>
        <item m="1" x="3182"/>
        <item m="1" x="1288"/>
        <item m="1" x="7342"/>
        <item m="1" x="6751"/>
        <item m="1" x="1790"/>
        <item m="1" x="3519"/>
        <item m="1" x="1290"/>
        <item m="1" x="7637"/>
        <item m="1" x="6431"/>
        <item m="1" x="911"/>
        <item m="1" x="779"/>
        <item m="1" x="1584"/>
        <item m="1" x="1252"/>
        <item m="1" x="3569"/>
        <item m="1" x="4004"/>
        <item m="1" x="2380"/>
        <item m="1" x="2813"/>
        <item m="1" x="2053"/>
        <item m="1" x="5824"/>
        <item m="1" x="5015"/>
        <item m="1" x="7450"/>
        <item m="1" x="4270"/>
        <item m="1" x="3943"/>
        <item m="1" x="879"/>
        <item m="1" x="3010"/>
        <item m="1" x="6712"/>
        <item m="1" x="3550"/>
        <item m="1" x="7752"/>
        <item m="1" x="883"/>
        <item m="1" x="4810"/>
        <item m="1" x="5502"/>
        <item m="1" x="3924"/>
        <item m="1" x="5048"/>
        <item m="1" x="4582"/>
        <item m="1" x="5757"/>
        <item m="1" x="5128"/>
        <item m="1" x="2409"/>
        <item m="1" x="5396"/>
        <item m="1" x="3809"/>
        <item m="1" x="2995"/>
        <item m="1" x="1146"/>
        <item m="1" x="5570"/>
        <item m="1" x="2243"/>
        <item m="1" x="2586"/>
        <item m="1" x="6016"/>
        <item m="1" x="4954"/>
        <item m="1" x="6277"/>
        <item m="1" x="3517"/>
        <item m="1" x="5834"/>
        <item m="1" x="1551"/>
        <item m="1" x="5808"/>
        <item m="1" x="4366"/>
        <item m="1" x="1255"/>
        <item m="1" x="2207"/>
        <item m="1" x="4977"/>
        <item m="1" x="6995"/>
        <item m="1" x="7946"/>
        <item m="1" x="3835"/>
        <item m="1" x="5276"/>
        <item m="1" x="2589"/>
        <item m="1" x="3065"/>
        <item m="1" x="1920"/>
        <item m="1" x="1869"/>
        <item m="1" x="6294"/>
        <item m="1" x="6416"/>
        <item m="1" x="734"/>
        <item m="1" x="6932"/>
        <item m="1" x="3231"/>
        <item m="1" x="6090"/>
        <item m="1" x="2363"/>
        <item m="1" x="1382"/>
        <item m="1" x="4316"/>
        <item m="1" x="6746"/>
        <item m="1" x="5860"/>
        <item m="1" x="3077"/>
        <item m="1" x="3315"/>
        <item m="1" x="5324"/>
        <item m="1" x="2563"/>
        <item m="1" x="2190"/>
        <item m="1" x="837"/>
        <item m="1" x="4271"/>
        <item m="1" x="3649"/>
        <item m="1" x="5868"/>
        <item m="1" x="5376"/>
        <item m="1" x="2413"/>
        <item m="1" x="1265"/>
        <item m="1" x="6960"/>
        <item m="1" x="5633"/>
        <item m="1" x="912"/>
        <item m="1" x="7034"/>
        <item m="1" x="7547"/>
        <item m="1" x="2396"/>
        <item m="1" x="3082"/>
        <item m="1" x="4708"/>
        <item m="1" x="4656"/>
        <item m="1" x="7168"/>
        <item m="1" x="3972"/>
        <item m="1" x="4281"/>
        <item m="1" x="2022"/>
        <item m="1" x="2868"/>
        <item m="1" x="6237"/>
        <item m="1" x="1580"/>
        <item m="1" x="1398"/>
        <item m="1" x="7245"/>
        <item m="1" x="3729"/>
        <item m="1" x="892"/>
        <item m="1" x="807"/>
        <item m="1" x="6845"/>
        <item m="1" x="1618"/>
        <item m="1" x="4010"/>
        <item m="1" x="3934"/>
        <item m="1" x="5958"/>
        <item m="1" x="5848"/>
        <item m="1" x="1286"/>
        <item m="1" x="4643"/>
        <item m="1" x="1323"/>
        <item m="1" x="5409"/>
        <item m="1" x="5381"/>
        <item m="1" x="3303"/>
        <item m="1" x="1199"/>
        <item m="1" x="7429"/>
        <item m="1" x="4842"/>
        <item m="1" x="7781"/>
        <item m="1" x="2592"/>
        <item m="1" x="7541"/>
        <item m="1" x="6062"/>
        <item m="1" x="1862"/>
        <item m="1" x="1699"/>
        <item m="1" x="5349"/>
        <item m="1" x="4347"/>
        <item m="1" x="4864"/>
        <item m="1" x="2553"/>
        <item m="1" x="4230"/>
        <item m="1" x="3753"/>
        <item m="1" x="1374"/>
        <item m="1" x="5873"/>
        <item m="1" x="4981"/>
        <item m="1" x="7697"/>
        <item m="1" x="751"/>
        <item m="1" x="3346"/>
        <item m="1" x="7000"/>
        <item m="1" x="5104"/>
        <item m="1" x="3920"/>
        <item m="1" x="5063"/>
        <item m="1" x="2140"/>
        <item m="1" x="7324"/>
        <item m="1" x="6788"/>
        <item m="1" x="1999"/>
        <item m="1" x="7521"/>
        <item m="1" x="2257"/>
        <item m="1" x="864"/>
        <item m="1" x="6159"/>
        <item m="1" x="5562"/>
        <item m="1" x="4101"/>
        <item m="1" x="5017"/>
        <item m="1" x="4293"/>
        <item m="1" x="1720"/>
        <item m="1" x="3248"/>
        <item m="1" x="3712"/>
        <item m="1" x="3624"/>
        <item m="1" x="7917"/>
        <item m="1" x="7597"/>
        <item m="1" x="2825"/>
        <item m="1" x="7087"/>
        <item m="1" x="4134"/>
        <item m="1" x="7050"/>
        <item m="1" x="4001"/>
        <item m="1" x="7864"/>
        <item m="1" x="1289"/>
        <item m="1" x="3699"/>
        <item m="1" x="722"/>
        <item m="1" x="4638"/>
        <item m="1" x="7009"/>
        <item m="1" x="5151"/>
        <item m="1" x="5375"/>
        <item m="1" x="1039"/>
        <item m="1" x="5105"/>
        <item m="1" x="7965"/>
        <item m="1" x="5425"/>
        <item m="1" x="7580"/>
        <item m="1" x="2138"/>
        <item m="1" x="3183"/>
        <item m="1" x="2806"/>
        <item m="1" x="1643"/>
        <item m="1" x="6371"/>
        <item m="1" x="1136"/>
        <item m="1" x="6906"/>
        <item m="1" x="5640"/>
        <item m="1" x="2258"/>
        <item m="1" x="1080"/>
        <item m="1" x="1672"/>
        <item m="1" x="963"/>
        <item m="1" x="2899"/>
        <item m="1" x="4016"/>
        <item m="1" x="3135"/>
        <item m="1" x="5822"/>
        <item m="1" x="2571"/>
        <item m="1" x="2692"/>
        <item m="1" x="5900"/>
        <item m="1" x="1303"/>
        <item m="1" x="2928"/>
        <item m="1" x="4161"/>
        <item m="1" x="6981"/>
        <item m="1" x="6801"/>
        <item m="1" x="7235"/>
        <item m="1" x="5275"/>
        <item m="1" x="7951"/>
        <item m="1" x="7447"/>
        <item m="1" x="7434"/>
        <item m="1" x="2835"/>
        <item m="1" x="1686"/>
        <item m="1" x="4445"/>
        <item m="1" x="6436"/>
        <item m="1" x="7006"/>
        <item m="1" x="4967"/>
        <item m="1" x="7755"/>
        <item m="1" x="6626"/>
        <item m="1" x="1357"/>
        <item m="1" x="7620"/>
        <item m="1" x="2100"/>
        <item m="1" x="2733"/>
        <item m="1" x="4543"/>
        <item m="1" x="2340"/>
        <item m="1" x="3750"/>
        <item m="1" x="4586"/>
        <item m="1" x="1164"/>
        <item m="1" x="3358"/>
        <item m="1" x="816"/>
        <item m="1" x="1903"/>
        <item m="1" x="5787"/>
        <item m="1" x="7502"/>
        <item m="1" x="3009"/>
        <item m="1" x="1250"/>
        <item m="1" x="2034"/>
        <item m="1" x="4143"/>
        <item m="1" x="1145"/>
        <item m="1" x="3758"/>
        <item m="1" x="745"/>
        <item m="1" x="2151"/>
        <item m="1" x="5091"/>
        <item m="1" x="1096"/>
        <item m="1" x="3385"/>
        <item m="1" x="4164"/>
        <item m="1" x="2600"/>
        <item m="1" x="3289"/>
        <item m="1" x="3343"/>
        <item m="1" x="3079"/>
        <item m="1" x="6959"/>
        <item m="1" x="4775"/>
        <item m="1" x="4970"/>
        <item m="1" x="5042"/>
        <item m="1" x="4308"/>
        <item m="1" x="7764"/>
        <item m="1" x="3256"/>
        <item m="1" x="5855"/>
        <item m="1" x="4846"/>
        <item m="1" x="1946"/>
        <item m="1" x="6944"/>
        <item m="1" x="6352"/>
        <item m="1" x="3635"/>
        <item m="1" x="6288"/>
        <item m="1" x="882"/>
        <item m="1" x="4323"/>
        <item m="1" x="6319"/>
        <item m="1" x="5637"/>
        <item m="1" x="2305"/>
        <item m="1" x="1081"/>
        <item m="1" x="3288"/>
        <item m="1" x="1713"/>
        <item m="1" x="7213"/>
        <item m="1" x="3226"/>
        <item m="1" x="4666"/>
        <item m="1" x="7833"/>
        <item m="1" x="4275"/>
        <item m="1" x="6799"/>
        <item m="1" x="5509"/>
        <item m="1" x="7378"/>
        <item m="1" x="3629"/>
        <item m="1" x="4365"/>
        <item m="1" x="2280"/>
        <item m="1" x="5118"/>
        <item m="1" x="6418"/>
        <item m="1" x="5121"/>
        <item m="1" x="7323"/>
        <item m="1" x="1335"/>
        <item m="1" x="3025"/>
        <item m="1" x="2776"/>
        <item m="1" x="1888"/>
        <item m="1" x="1512"/>
        <item m="1" x="7524"/>
        <item m="1" x="6499"/>
        <item m="1" x="735"/>
        <item m="1" x="2969"/>
        <item m="1" x="3260"/>
        <item m="1" x="3500"/>
        <item m="1" x="6296"/>
        <item m="1" x="6349"/>
        <item m="1" x="7340"/>
        <item m="1" x="4961"/>
        <item m="1" x="4827"/>
        <item m="1" x="1371"/>
        <item m="1" x="7023"/>
        <item m="1" x="7804"/>
        <item m="1" x="2025"/>
        <item m="1" x="3761"/>
        <item m="1" x="6093"/>
        <item m="1" x="4759"/>
        <item m="1" x="1707"/>
        <item m="1" x="3535"/>
        <item m="1" x="5687"/>
        <item m="1" x="1521"/>
        <item m="1" x="6893"/>
        <item m="1" x="5204"/>
        <item m="1" x="3559"/>
        <item m="1" x="2949"/>
        <item m="1" x="1404"/>
        <item m="1" x="2308"/>
        <item m="1" x="5718"/>
        <item m="1" x="1453"/>
        <item m="1" x="1750"/>
        <item m="1" x="2786"/>
        <item m="1" x="6477"/>
        <item m="1" x="4071"/>
        <item m="1" x="4881"/>
        <item m="1" x="6727"/>
        <item m="1" x="2548"/>
        <item m="1" x="969"/>
        <item m="1" x="5325"/>
        <item m="1" x="5851"/>
        <item m="1" x="2664"/>
        <item m="1" x="5442"/>
        <item m="1" x="6692"/>
        <item m="1" x="5361"/>
        <item m="1" x="6241"/>
        <item m="1" x="4529"/>
        <item m="1" x="5531"/>
        <item m="1" x="4023"/>
        <item m="1" x="6145"/>
        <item m="1" x="2121"/>
        <item m="1" x="5337"/>
        <item m="1" x="2455"/>
        <item m="1" x="785"/>
        <item m="1" x="7842"/>
        <item m="1" x="4941"/>
        <item m="1" x="4428"/>
        <item m="1" x="3014"/>
        <item m="1" x="5262"/>
        <item m="1" x="4324"/>
        <item m="1" x="5152"/>
        <item m="1" x="4184"/>
        <item m="1" x="5601"/>
        <item m="1" x="3736"/>
        <item m="1" x="1739"/>
        <item m="1" x="1409"/>
        <item m="1" x="1097"/>
        <item m="1" x="6510"/>
        <item m="1" x="4559"/>
        <item m="1" x="6314"/>
        <item m="1" x="7873"/>
        <item m="1" x="4906"/>
        <item m="1" x="6076"/>
        <item m="1" x="2114"/>
        <item m="1" x="4064"/>
        <item m="1" x="4422"/>
        <item m="1" x="3822"/>
        <item m="1" x="4117"/>
        <item m="1" x="6750"/>
        <item m="1" x="6178"/>
        <item m="1" x="1717"/>
        <item m="1" x="6934"/>
        <item m="1" x="7743"/>
        <item m="1" x="835"/>
        <item m="1" x="5146"/>
        <item m="1" x="3865"/>
        <item m="1" x="3574"/>
        <item m="1" x="1307"/>
        <item m="1" x="1016"/>
        <item m="1" x="3381"/>
        <item m="1" x="3545"/>
        <item m="1" x="2035"/>
        <item m="1" x="3196"/>
        <item m="1" x="2448"/>
        <item m="1" x="3350"/>
        <item m="1" x="719"/>
        <item m="1" x="7027"/>
        <item m="1" x="836"/>
        <item m="1" x="7989"/>
        <item m="1" x="6069"/>
        <item m="1" x="2342"/>
        <item m="1" x="1274"/>
        <item m="1" x="5240"/>
        <item m="1" x="6953"/>
        <item m="1" x="1950"/>
        <item m="1" x="4416"/>
        <item m="1" x="4354"/>
        <item m="1" x="3448"/>
        <item m="1" x="1472"/>
        <item m="1" x="4103"/>
        <item m="1" x="6637"/>
        <item m="1" x="1018"/>
        <item m="1" x="3157"/>
        <item m="1" x="1856"/>
        <item m="1" x="5413"/>
        <item m="1" x="3017"/>
        <item m="1" x="7175"/>
        <item m="1" x="4494"/>
        <item m="1" x="6421"/>
        <item m="1" x="7493"/>
        <item m="1" x="1631"/>
        <item m="1" x="7263"/>
        <item m="1" x="6228"/>
        <item m="1" x="4593"/>
        <item m="1" x="2313"/>
        <item m="1" x="5909"/>
        <item m="1" x="6325"/>
        <item m="1" x="2359"/>
        <item m="1" x="5130"/>
        <item m="1" x="5285"/>
        <item m="1" x="3112"/>
        <item m="1" x="5120"/>
        <item m="1" x="4618"/>
        <item m="1" x="7121"/>
        <item m="1" x="4659"/>
        <item m="1" x="5667"/>
        <item m="1" x="5023"/>
        <item m="1" x="2919"/>
        <item m="1" x="4885"/>
        <item m="1" x="3814"/>
        <item m="1" x="3899"/>
        <item m="1" x="1764"/>
        <item m="1" x="3873"/>
        <item m="1" x="3572"/>
        <item m="1" x="2296"/>
        <item m="1" x="6824"/>
        <item m="1" x="2082"/>
        <item m="1" x="4579"/>
        <item m="1" x="2492"/>
        <item m="1" x="3111"/>
        <item m="1" x="2822"/>
        <item m="1" x="3573"/>
        <item m="1" x="2799"/>
        <item m="1" x="2251"/>
        <item m="1" x="4784"/>
        <item m="1" x="5109"/>
        <item m="1" x="3299"/>
        <item m="1" x="7463"/>
        <item m="1" x="4709"/>
        <item m="1" x="5459"/>
        <item m="1" x="3959"/>
        <item m="1" x="5458"/>
        <item m="1" x="2094"/>
        <item m="1" x="725"/>
        <item m="1" x="2903"/>
        <item m="1" x="5837"/>
        <item m="1" x="6815"/>
        <item m="1" x="6653"/>
        <item m="1" x="1996"/>
        <item m="1" x="1394"/>
        <item m="1" x="1659"/>
        <item m="1" x="4992"/>
        <item m="1" x="1988"/>
        <item m="1" x="4062"/>
        <item m="1" x="3161"/>
        <item m="1" x="1757"/>
        <item m="1" x="5398"/>
        <item m="1" x="6519"/>
        <item m="1" x="6046"/>
        <item m="1" x="7105"/>
        <item m="1" x="6082"/>
        <item m="1" x="3105"/>
        <item m="1" x="5137"/>
        <item m="1" x="1029"/>
        <item m="1" x="2990"/>
        <item m="1" x="6192"/>
        <item m="1" x="5679"/>
        <item m="1" x="3321"/>
        <item m="1" x="2418"/>
        <item m="1" x="2368"/>
        <item m="1" x="6125"/>
        <item m="1" x="3816"/>
        <item m="1" x="1778"/>
        <item m="1" x="4662"/>
        <item m="1" x="5177"/>
        <item m="1" x="2481"/>
        <item m="1" x="5141"/>
        <item m="1" x="6059"/>
        <item m="1" x="7289"/>
        <item m="1" x="5489"/>
        <item m="1" x="4670"/>
        <item m="1" x="4012"/>
        <item m="1" x="3062"/>
        <item m="1" x="5504"/>
        <item m="1" x="4261"/>
        <item m="1" x="6714"/>
        <item m="1" x="7114"/>
        <item m="1" x="3349"/>
        <item m="1" x="6452"/>
        <item m="1" x="2279"/>
        <item m="1" x="3622"/>
        <item m="1" x="6382"/>
        <item m="1" x="2328"/>
        <item m="1" x="3578"/>
        <item m="1" x="7940"/>
        <item m="1" x="2527"/>
        <item m="1" x="7341"/>
        <item m="1" x="2550"/>
        <item m="1" x="1141"/>
        <item m="1" x="1740"/>
        <item m="1" x="6258"/>
        <item m="1" x="5792"/>
        <item m="1" x="5473"/>
        <item m="1" x="3359"/>
        <item m="1" x="790"/>
        <item m="1" x="3434"/>
        <item m="1" x="6546"/>
        <item m="1" x="7413"/>
        <item m="1" x="2817"/>
        <item m="1" x="3603"/>
        <item m="1" x="7156"/>
        <item m="1" x="3599"/>
        <item m="1" x="4712"/>
        <item m="1" x="6889"/>
        <item m="1" x="5979"/>
        <item m="1" x="3487"/>
        <item m="1" x="5542"/>
        <item m="1" x="7399"/>
        <item m="1" x="841"/>
        <item m="1" x="3642"/>
        <item m="1" x="822"/>
        <item m="1" x="6079"/>
        <item m="1" x="2697"/>
        <item m="1" x="4786"/>
        <item m="1" x="5460"/>
        <item m="1" x="6792"/>
        <item m="1" x="3430"/>
        <item m="1" x="1033"/>
        <item m="1" x="4145"/>
        <item m="1" x="3460"/>
        <item m="1" x="1822"/>
        <item m="1" x="5246"/>
        <item m="1" x="1868"/>
        <item m="1" x="3064"/>
        <item m="1" x="4644"/>
        <item m="1" x="2331"/>
        <item m="1" x="2717"/>
        <item m="1" x="7322"/>
        <item m="1" x="6071"/>
        <item m="1" x="1883"/>
        <item m="1" x="848"/>
        <item m="1" x="5924"/>
        <item m="1" x="4236"/>
        <item m="1" x="7198"/>
        <item m="1" x="5791"/>
        <item m="1" x="4867"/>
        <item m="1" x="1353"/>
        <item m="1" x="7531"/>
        <item m="1" x="1589"/>
        <item m="1" x="2445"/>
        <item m="1" x="1234"/>
        <item m="1" x="4647"/>
        <item m="1" x="1004"/>
        <item m="1" x="3922"/>
        <item m="1" x="6151"/>
        <item m="1" x="5154"/>
        <item m="1" x="7699"/>
        <item m="1" x="789"/>
        <item m="1" x="5182"/>
        <item m="1" x="6842"/>
        <item m="1" x="2865"/>
        <item m="1" x="4216"/>
        <item m="1" x="7138"/>
        <item m="1" x="5723"/>
        <item m="1" x="1530"/>
        <item m="1" x="5233"/>
        <item m="1" x="6602"/>
        <item m="1" x="4489"/>
        <item m="1" x="5557"/>
        <item m="1" x="1897"/>
        <item m="1" x="3846"/>
        <item m="1" x="3921"/>
        <item m="1" x="1341"/>
        <item m="1" x="6249"/>
        <item m="1" x="4080"/>
        <item m="1" x="4257"/>
        <item m="1" x="3963"/>
        <item m="1" x="2646"/>
        <item m="1" x="2505"/>
        <item m="1" x="3208"/>
        <item m="1" x="4467"/>
        <item m="1" x="2385"/>
        <item m="1" x="2529"/>
        <item m="1" x="6853"/>
        <item m="1" x="7057"/>
        <item m="1" x="5415"/>
        <item m="1" x="2274"/>
        <item m="1" x="727"/>
        <item m="1" x="4421"/>
        <item m="1" x="970"/>
        <item m="1" x="916"/>
        <item m="1" x="4223"/>
        <item m="1" x="4147"/>
        <item m="1" x="4562"/>
        <item m="1" x="7791"/>
        <item m="1" x="2378"/>
        <item m="1" x="6111"/>
        <item m="1" x="5035"/>
        <item m="1" x="3117"/>
        <item m="1" x="4168"/>
        <item m="1" x="5859"/>
        <item m="1" x="5369"/>
        <item m="1" x="6530"/>
        <item m="1" x="1451"/>
        <item m="1" x="3536"/>
        <item m="1" x="5169"/>
        <item m="1" x="4581"/>
        <item m="1" x="7177"/>
        <item m="1" x="2959"/>
        <item m="1" x="6782"/>
        <item m="1" x="5244"/>
        <item m="1" x="7390"/>
        <item m="1" x="4892"/>
        <item m="1" x="7654"/>
        <item m="1" x="5328"/>
        <item m="1" x="6772"/>
        <item m="1" x="3296"/>
        <item m="1" x="728"/>
        <item m="1" x="7594"/>
        <item m="1" x="5424"/>
        <item m="1" x="2379"/>
        <item m="1" x="4368"/>
        <item m="1" x="2488"/>
        <item m="1" x="2220"/>
        <item m="1" x="6979"/>
        <item m="1" x="3369"/>
        <item m="1" x="5595"/>
        <item m="1" x="2964"/>
        <item m="1" x="5925"/>
        <item m="1" x="4357"/>
        <item m="1" x="7112"/>
        <item m="1" x="4903"/>
        <item m="1" x="1218"/>
        <item m="1" x="2583"/>
        <item m="1" x="7536"/>
        <item m="1" x="4523"/>
        <item m="1" x="3821"/>
        <item m="1" x="2701"/>
        <item m="1" x="5355"/>
        <item m="1" x="1819"/>
        <item m="1" x="4245"/>
        <item m="1" x="3213"/>
        <item m="1" x="6524"/>
        <item m="1" x="5611"/>
        <item m="1" x="1784"/>
        <item m="1" x="5100"/>
        <item m="1" x="3745"/>
        <item m="1" x="2546"/>
        <item m="1" x="4274"/>
        <item m="1" x="4114"/>
        <item m="1" x="3759"/>
        <item m="1" x="3372"/>
        <item m="1" x="5597"/>
        <item m="1" x="7225"/>
        <item m="1" x="3630"/>
        <item m="1" x="3089"/>
        <item m="1" x="7577"/>
        <item m="1" x="1427"/>
        <item m="1" x="1214"/>
        <item m="1" x="2491"/>
        <item m="1" x="1989"/>
        <item m="1" x="1738"/>
        <item m="1" x="7721"/>
        <item m="1" x="3975"/>
        <item m="1" x="5301"/>
        <item m="1" x="3539"/>
        <item m="1" x="6345"/>
        <item m="1" x="5709"/>
        <item m="1" x="4310"/>
        <item m="1" x="6106"/>
        <item m="1" x="1416"/>
        <item m="1" x="809"/>
        <item m="1" x="7758"/>
        <item m="1" x="7575"/>
        <item m="1" x="3992"/>
        <item m="1" x="5941"/>
        <item m="1" x="6790"/>
        <item m="1" x="1658"/>
        <item m="1" x="2652"/>
        <item m="1" x="7099"/>
        <item m="1" x="5009"/>
        <item m="1" x="7853"/>
        <item m="1" x="6509"/>
        <item m="1" x="6822"/>
        <item m="1" x="6283"/>
        <item m="1" x="775"/>
        <item m="1" x="5774"/>
        <item m="1" x="7162"/>
        <item m="1" x="2040"/>
        <item m="1" x="7726"/>
        <item m="1" x="6143"/>
        <item m="1" x="7066"/>
        <item m="1" x="6628"/>
        <item m="1" x="2392"/>
        <item m="1" x="6351"/>
        <item m="1" x="2943"/>
        <item m="1" x="784"/>
        <item m="1" x="4072"/>
        <item m="1" x="3708"/>
        <item m="1" x="7941"/>
        <item m="1" x="6054"/>
        <item m="1" x="1445"/>
        <item m="1" x="6355"/>
        <item m="1" x="2974"/>
        <item m="1" x="1622"/>
        <item m="1" x="6214"/>
        <item m="1" x="5392"/>
        <item m="1" x="6375"/>
        <item m="1" x="6780"/>
        <item m="1" x="3678"/>
        <item m="1" x="2369"/>
        <item m="1" x="5835"/>
        <item m="1" x="3474"/>
        <item m="1" x="1473"/>
        <item m="1" x="4770"/>
        <item m="1" x="7745"/>
        <item m="1" x="4691"/>
        <item m="1" x="1015"/>
        <item m="1" x="5251"/>
        <item m="1" x="3857"/>
        <item m="1" x="3503"/>
        <item m="1" x="3476"/>
        <item m="1" x="2009"/>
        <item m="1" x="4118"/>
        <item m="1" x="2001"/>
        <item m="1" x="7826"/>
        <item m="1" x="5919"/>
        <item m="1" x="2862"/>
        <item m="1" x="5430"/>
        <item m="1" x="828"/>
        <item m="1" x="2015"/>
        <item m="1" x="6622"/>
        <item m="1" x="6274"/>
        <item m="1" x="4796"/>
        <item m="1" x="2907"/>
        <item m="1" x="6507"/>
        <item m="1" x="4043"/>
        <item m="1" x="5317"/>
        <item m="1" x="4693"/>
        <item m="1" x="7360"/>
        <item m="1" x="7604"/>
        <item m="1" x="5594"/>
        <item m="1" x="1171"/>
        <item m="1" x="6802"/>
        <item m="1" x="7543"/>
        <item m="1" x="2948"/>
        <item m="1" x="7606"/>
        <item m="1" x="5173"/>
        <item m="1" x="6153"/>
        <item m="1" x="5243"/>
        <item m="1" x="3110"/>
        <item m="1" x="7405"/>
        <item m="1" x="6175"/>
        <item m="1" x="7397"/>
        <item m="1" x="802"/>
        <item m="1" x="3165"/>
        <item m="1" x="6043"/>
        <item m="1" x="4326"/>
        <item m="1" x="5222"/>
        <item m="1" x="3974"/>
        <item m="1" x="3243"/>
        <item m="1" x="3284"/>
        <item m="1" x="6993"/>
        <item m="1" x="7655"/>
        <item m="1" x="1048"/>
        <item m="1" x="1961"/>
        <item m="1" x="2318"/>
        <item m="1" x="3347"/>
        <item m="1" x="6255"/>
        <item m="1" x="7485"/>
        <item m="1" x="6388"/>
        <item m="1" x="4750"/>
        <item m="1" x="6603"/>
        <item m="1" x="1395"/>
        <item m="1" x="3235"/>
        <item m="1" x="3373"/>
        <item m="1" x="3694"/>
        <item m="1" x="2433"/>
        <item m="1" x="6543"/>
        <item m="1" x="2818"/>
        <item m="1" x="2107"/>
        <item m="1" x="3677"/>
        <item m="1" x="909"/>
        <item m="1" x="2093"/>
        <item m="1" x="2711"/>
        <item m="1" x="7030"/>
        <item m="1" x="829"/>
        <item m="1" x="2638"/>
        <item m="1" x="7428"/>
        <item m="1" x="2415"/>
        <item m="1" x="1008"/>
        <item m="1" x="3914"/>
        <item m="1" x="1339"/>
        <item m="1" x="5999"/>
        <item m="1" x="7469"/>
        <item m="1" x="3290"/>
        <item m="1" x="5563"/>
        <item m="1" x="1092"/>
        <item m="1" x="1180"/>
        <item m="1" x="7888"/>
        <item m="1" x="6542"/>
        <item m="1" x="5053"/>
        <item m="1" x="2634"/>
        <item m="1" x="3150"/>
        <item m="1" x="3950"/>
        <item m="1" x="5928"/>
        <item m="1" x="7892"/>
        <item m="1" x="3774"/>
        <item m="1" x="4379"/>
        <item m="1" x="1246"/>
        <item m="1" x="5619"/>
        <item m="1" x="1332"/>
        <item m="1" x="6123"/>
        <item m="1" x="7530"/>
        <item m="1" x="5649"/>
        <item m="1" x="3962"/>
        <item m="1" x="2783"/>
        <item m="1" x="3882"/>
        <item m="1" x="4505"/>
        <item m="1" x="5695"/>
        <item m="1" x="5567"/>
        <item m="1" x="5112"/>
        <item m="1" x="2047"/>
        <item m="1" x="5628"/>
        <item m="1" x="4189"/>
        <item m="1" x="5450"/>
        <item m="1" x="7919"/>
        <item m="1" x="942"/>
        <item m="1" x="3383"/>
        <item m="1" x="6798"/>
        <item m="1" x="2833"/>
        <item m="1" x="5786"/>
        <item m="1" x="7025"/>
        <item m="1" x="5763"/>
        <item m="1" x="4677"/>
        <item m="1" x="4697"/>
        <item m="1" x="2605"/>
        <item m="1" x="2335"/>
        <item m="1" x="4727"/>
        <item m="1" x="5362"/>
        <item m="1" x="7988"/>
        <item m="1" x="3885"/>
        <item m="1" x="6757"/>
        <item m="1" x="7731"/>
        <item m="1" x="2441"/>
        <item m="1" x="4108"/>
        <item m="1" x="5717"/>
        <item m="1" x="5065"/>
        <item m="1" x="5447"/>
        <item m="1" x="6020"/>
        <item m="1" x="6200"/>
        <item m="1" x="5402"/>
        <item m="1" x="1926"/>
        <item m="1" x="749"/>
        <item m="1" x="5533"/>
        <item m="1" x="3006"/>
        <item m="1" x="6209"/>
        <item m="1" x="4623"/>
        <item m="1" x="7967"/>
        <item m="1" x="7246"/>
        <item m="1" x="3946"/>
        <item m="1" x="2314"/>
        <item m="1" x="7716"/>
        <item m="1" x="4943"/>
        <item m="1" x="717"/>
        <item m="1" x="1705"/>
        <item m="1" x="1389"/>
        <item m="1" x="7445"/>
        <item m="1" x="5231"/>
        <item m="1" x="2504"/>
        <item m="1" x="6185"/>
        <item m="1" x="7379"/>
        <item m="1" x="7916"/>
        <item m="1" x="6391"/>
        <item m="1" x="3478"/>
        <item m="1" x="5107"/>
        <item m="1" x="3083"/>
        <item m="1" x="7240"/>
        <item m="1" x="7765"/>
        <item m="1" x="2371"/>
        <item m="1" x="3093"/>
        <item m="1" x="716"/>
        <item m="1" x="4082"/>
        <item m="1" x="4388"/>
        <item m="1" x="5978"/>
        <item m="1" x="1435"/>
        <item m="1" x="3843"/>
        <item m="1" x="4769"/>
        <item m="1" x="1355"/>
        <item m="1" x="1053"/>
        <item m="1" x="6836"/>
        <item m="1" x="6807"/>
        <item m="1" x="6955"/>
        <item m="1" x="7994"/>
        <item m="1" x="7020"/>
        <item m="1" x="4880"/>
        <item m="1" x="5884"/>
        <item m="1" x="7553"/>
        <item m="1" x="1313"/>
        <item m="1" x="2255"/>
        <item m="1" x="5829"/>
        <item m="1" x="2142"/>
        <item m="1" x="4015"/>
        <item m="1" x="6616"/>
        <item m="1" x="1994"/>
        <item m="1" x="6356"/>
        <item m="1" x="2376"/>
        <item m="1" x="4627"/>
        <item m="1" x="1387"/>
        <item m="1" x="6080"/>
        <item m="1" x="3232"/>
        <item m="1" x="5223"/>
        <item m="1" x="7178"/>
        <item m="1" x="3001"/>
        <item m="1" x="1969"/>
        <item m="1" x="5174"/>
        <item m="1" x="4488"/>
        <item m="1" x="5800"/>
        <item m="1" x="2647"/>
        <item m="1" x="5705"/>
        <item m="1" x="4798"/>
        <item m="1" x="6318"/>
        <item m="1" x="7095"/>
        <item m="1" x="7713"/>
        <item m="1" x="6581"/>
        <item m="1" x="1346"/>
        <item m="1" x="7897"/>
        <item m="1" x="1422"/>
        <item m="1" x="4025"/>
        <item m="1" x="7909"/>
        <item m="1" x="1670"/>
        <item m="1" x="7189"/>
        <item m="1" x="5148"/>
        <item m="1" x="6527"/>
        <item m="1" x="1037"/>
        <item m="1" x="1935"/>
        <item m="1" x="6193"/>
        <item m="1" x="3927"/>
        <item m="1" x="7135"/>
        <item m="1" x="3881"/>
        <item m="1" x="2555"/>
        <item m="1" x="7257"/>
        <item m="1" x="1261"/>
        <item m="1" x="5483"/>
        <item m="1" x="7301"/>
        <item m="1" x="3805"/>
        <item m="1" x="7486"/>
        <item m="1" x="2150"/>
        <item m="1" x="1228"/>
        <item m="1" x="4342"/>
        <item m="1" x="2248"/>
        <item m="1" x="3314"/>
        <item m="1" x="4845"/>
        <item m="1" x="1987"/>
        <item m="1" x="6973"/>
        <item m="1" x="2655"/>
        <item m="1" x="5660"/>
        <item m="1" x="4302"/>
        <item m="1" x="4905"/>
        <item m="1" x="7858"/>
        <item m="1" x="6239"/>
        <item m="1" x="5028"/>
        <item m="1" x="5962"/>
        <item m="1" x="2170"/>
        <item m="1" x="4874"/>
        <item m="1" x="5634"/>
        <item m="1" x="2213"/>
        <item m="1" x="3991"/>
        <item m="1" x="6775"/>
        <item m="1" x="2671"/>
        <item m="1" x="980"/>
        <item m="1" x="7302"/>
        <item m="1" x="3769"/>
        <item m="1" x="3197"/>
        <item m="1" x="7126"/>
        <item m="1" x="7806"/>
        <item m="1" x="1921"/>
        <item m="1" x="2508"/>
        <item m="1" x="2090"/>
        <item m="1" x="3932"/>
        <item m="1" x="7297"/>
        <item m="1" x="1325"/>
        <item m="1" x="7859"/>
        <item m="1" x="4706"/>
        <item m="1" x="7611"/>
        <item m="1" x="7065"/>
        <item m="1" x="1632"/>
        <item m="1" x="5548"/>
        <item m="1" x="4160"/>
        <item m="1" x="1123"/>
        <item m="1" x="3479"/>
        <item m="1" x="6330"/>
        <item m="1" x="712"/>
        <item m="1" x="3540"/>
        <item m="1" x="908"/>
        <item m="1" x="4129"/>
        <item m="1" x="3716"/>
        <item m="1" x="2973"/>
        <item m="1" x="5641"/>
        <item m="1" x="5070"/>
        <item m="1" x="5908"/>
        <item m="1" x="4501"/>
        <item m="1" x="5639"/>
        <item m="1" x="4070"/>
        <item m="1" x="3953"/>
        <item m="1" x="7046"/>
        <item m="1" x="2930"/>
        <item m="1" x="3438"/>
        <item m="1" x="6699"/>
        <item m="1" x="5758"/>
        <item m="1" x="4871"/>
        <item m="1" x="3344"/>
        <item m="1" x="1529"/>
        <item m="1" x="2602"/>
        <item m="1" x="2878"/>
        <item m="1" x="7761"/>
        <item m="1" x="2909"/>
        <item m="1" x="6432"/>
        <item m="1" x="4935"/>
        <item m="1" x="1578"/>
        <item m="1" x="4360"/>
        <item m="1" x="7400"/>
        <item m="1" x="1742"/>
        <item m="1" x="4099"/>
        <item m="1" x="7506"/>
        <item m="1" x="1663"/>
        <item m="1" x="3673"/>
        <item m="1" x="2603"/>
        <item m="1" x="2658"/>
        <item m="1" x="7636"/>
        <item m="1" x="7049"/>
        <item m="1" x="1954"/>
        <item m="1" x="3923"/>
        <item m="1" x="6589"/>
        <item m="1" x="5068"/>
        <item m="1" x="1807"/>
        <item m="1" x="3173"/>
        <item m="1" x="1270"/>
        <item m="1" x="6044"/>
        <item m="1" x="6453"/>
        <item m="1" x="2019"/>
        <item m="1" x="2259"/>
        <item m="1" x="1057"/>
        <item m="1" x="1698"/>
        <item m="1" x="5477"/>
        <item m="1" x="4412"/>
        <item m="1" x="3764"/>
        <item m="1" x="1376"/>
        <item m="1" x="2544"/>
        <item m="1" x="7585"/>
        <item m="1" x="4931"/>
        <item m="1" x="3282"/>
        <item m="1" x="1193"/>
        <item m="1" x="3125"/>
        <item m="1" x="4286"/>
        <item m="1" x="3960"/>
        <item m="1" x="1028"/>
        <item m="1" x="6107"/>
        <item m="1" x="1498"/>
        <item m="1" x="5603"/>
        <item m="1" x="7660"/>
        <item m="1" x="6045"/>
        <item m="1" x="4429"/>
        <item m="1" x="7377"/>
        <item m="1" x="7164"/>
        <item m="1" x="5097"/>
        <item m="1" x="2782"/>
        <item m="1" x="948"/>
        <item m="1" x="4722"/>
        <item m="1" x="3907"/>
        <item m="1" x="6454"/>
        <item m="1" x="5463"/>
        <item m="1" x="3227"/>
        <item m="1" x="4554"/>
        <item m="1" x="5321"/>
        <item m="1" x="4092"/>
        <item m="1" x="4315"/>
        <item m="1" x="2270"/>
        <item m="1" x="1531"/>
        <item m="1" x="1241"/>
        <item m="1" x="2952"/>
        <item m="1" x="2742"/>
        <item m="1" x="2029"/>
        <item m="1" x="3156"/>
        <item m="1" x="6608"/>
        <item m="1" x="4939"/>
        <item m="1" x="1442"/>
        <item m="1" x="6447"/>
        <item m="1" x="5273"/>
        <item m="1" x="872"/>
        <item m="1" x="5935"/>
        <item m="1" x="7880"/>
        <item m="1" x="6353"/>
        <item m="1" x="2562"/>
        <item m="1" x="1046"/>
        <item m="1" x="2748"/>
        <item m="1" x="5579"/>
        <item m="1" x="3998"/>
        <item m="1" x="4574"/>
        <item m="1" x="1979"/>
        <item m="1" x="7587"/>
        <item m="1" x="1570"/>
        <item m="1" x="1384"/>
        <item m="1" x="1991"/>
        <item m="1" x="2574"/>
        <item m="1" x="1955"/>
        <item m="1" x="5682"/>
        <item m="1" x="4338"/>
        <item m="1" x="1375"/>
        <item m="1" x="4984"/>
        <item m="1" x="3832"/>
        <item m="1" x="1291"/>
        <item m="1" x="5746"/>
        <item m="1" x="3715"/>
        <item m="1" x="7517"/>
        <item m="1" x="7419"/>
        <item m="1" x="3671"/>
        <item m="1" x="3709"/>
        <item m="1" x="1243"/>
        <item m="1" x="6854"/>
        <item m="1" x="1342"/>
        <item m="1" x="819"/>
        <item m="1" x="3068"/>
        <item m="1" x="7123"/>
        <item m="1" x="3147"/>
        <item m="1" x="7665"/>
        <item m="1" x="1937"/>
        <item m="1" x="7818"/>
        <item m="1" x="1397"/>
        <item m="1" x="7862"/>
        <item m="1" x="3982"/>
        <item m="1" x="1582"/>
        <item m="1" x="6785"/>
        <item m="1" x="2514"/>
        <item m="1" x="5306"/>
        <item m="1" x="6173"/>
        <item m="1" x="5686"/>
        <item m="1" x="3886"/>
        <item m="1" x="5984"/>
        <item m="1" x="3504"/>
        <item m="1" x="7321"/>
        <item m="1" x="4335"/>
        <item m="1" x="856"/>
        <item m="1" x="4990"/>
        <item m="1" x="1490"/>
        <item m="1" x="6300"/>
        <item m="1" x="2539"/>
        <item m="1" x="6244"/>
        <item m="1" x="4607"/>
        <item m="1" x="2194"/>
        <item m="1" x="5937"/>
        <item m="1" x="5189"/>
        <item m="1" x="6572"/>
        <item m="1" x="1899"/>
        <item m="1" x="982"/>
        <item m="1" x="6975"/>
        <item m="1" x="6455"/>
        <item m="1" x="5038"/>
        <item m="1" x="4220"/>
        <item m="1" x="4344"/>
        <item m="1" x="2731"/>
        <item m="1" x="1098"/>
        <item m="1" x="2626"/>
        <item m="1" x="4468"/>
        <item m="1" x="5561"/>
        <item m="1" x="5546"/>
        <item m="1" x="2095"/>
        <item m="1" x="6350"/>
        <item m="1" x="3273"/>
        <item m="1" x="2725"/>
        <item m="1" x="5516"/>
        <item m="1" x="4575"/>
        <item m="1" x="5974"/>
        <item m="1" x="7906"/>
        <item m="1" x="2832"/>
        <item m="1" x="5252"/>
        <item m="1" x="2673"/>
        <item m="1" x="7719"/>
        <item m="1" x="989"/>
        <item m="1" x="7720"/>
        <item m="1" x="3722"/>
        <item m="1" x="1607"/>
        <item m="1" x="2763"/>
        <item m="1" x="7476"/>
        <item m="1" x="4292"/>
        <item m="1" x="4851"/>
        <item m="1" x="1863"/>
        <item m="1" x="3341"/>
        <item m="1" x="6428"/>
        <item m="1" x="7542"/>
        <item m="1" x="7146"/>
        <item m="1" x="869"/>
        <item m="1" x="6869"/>
        <item m="1" x="2747"/>
        <item m="1" x="5887"/>
        <item m="1" x="2915"/>
        <item m="1" x="1569"/>
        <item m="1" x="4137"/>
        <item m="1" x="3737"/>
        <item m="1" x="4426"/>
        <item m="1" x="3028"/>
        <item m="1" x="5605"/>
        <item m="1" x="1449"/>
        <item m="1" x="2068"/>
        <item m="1" x="7062"/>
        <item m="1" x="2534"/>
        <item m="1" x="6004"/>
        <item m="1" x="957"/>
        <item m="1" x="5819"/>
        <item m="1" x="6027"/>
        <item m="1" x="3285"/>
        <item m="1" x="7134"/>
        <item m="1" x="4539"/>
        <item m="1" x="6114"/>
        <item m="1" x="3645"/>
        <item m="1" x="7556"/>
        <item m="1" x="7442"/>
        <item m="1" x="1491"/>
        <item m="1" x="2252"/>
        <item m="1" x="4018"/>
        <item m="1" x="3929"/>
        <item m="1" x="5818"/>
        <item m="1" x="4206"/>
        <item m="1" x="5278"/>
        <item m="1" x="1297"/>
        <item m="1" x="5708"/>
        <item m="1" x="5972"/>
        <item m="1" x="7076"/>
        <item m="1" x="4777"/>
        <item m="1" x="2087"/>
        <item m="1" x="4507"/>
        <item m="1" x="4126"/>
        <item m="1" x="7272"/>
        <item m="1" x="3657"/>
        <item m="1" x="3477"/>
        <item m="1" x="6759"/>
        <item m="1" x="2269"/>
        <item m="1" x="5366"/>
        <item m="1" x="3542"/>
        <item m="1" x="4097"/>
        <item m="1" x="1977"/>
        <item m="1" x="4976"/>
        <item m="1" x="7218"/>
        <item m="1" x="786"/>
        <item m="1" x="7330"/>
        <item m="1" x="1437"/>
        <item m="1" x="3619"/>
        <item m="1" x="1666"/>
        <item m="1" x="6139"/>
        <item m="1" x="1399"/>
        <item m="1" x="6329"/>
        <item m="1" x="6900"/>
        <item m="1" x="2573"/>
        <item m="1" x="6651"/>
        <item m="1" x="3451"/>
        <item m="1" x="2821"/>
        <item m="1" x="2039"/>
        <item m="1" x="4991"/>
        <item m="1" x="7633"/>
        <item m="1" x="7958"/>
        <item m="1" x="3984"/>
        <item m="1" x="6678"/>
        <item m="1" x="2954"/>
        <item m="1" x="1400"/>
        <item m="1" x="7139"/>
        <item m="1" x="7698"/>
        <item m="1" x="1993"/>
        <item m="1" x="7785"/>
        <item m="1" x="4617"/>
        <item m="1" x="766"/>
        <item m="1" x="7588"/>
        <item m="1" x="6952"/>
        <item m="1" x="4493"/>
        <item m="1" x="2885"/>
        <item m="1" x="4660"/>
        <item m="1" x="5101"/>
        <item m="1" x="5123"/>
        <item m="1" x="2777"/>
        <item m="1" x="2069"/>
        <item m="1" x="4692"/>
        <item m="1" x="3505"/>
        <item m="1" x="5517"/>
        <item m="1" x="6035"/>
        <item m="1" x="3140"/>
        <item m="1" x="1084"/>
        <item m="1" x="4026"/>
        <item m="1" x="2084"/>
        <item m="1" x="5363"/>
        <item m="1" x="7850"/>
        <item m="1" x="7598"/>
        <item m="1" x="3652"/>
        <item m="1" x="4337"/>
        <item m="1" x="1602"/>
        <item m="1" x="5631"/>
        <item m="1" x="2345"/>
        <item m="1" x="1152"/>
        <item m="1" x="5382"/>
        <item m="1" x="1465"/>
        <item m="1" x="931"/>
        <item m="1" x="4349"/>
        <item m="1" x="6301"/>
        <item m="1" x="2048"/>
        <item m="1" x="5260"/>
        <item m="1" x="4106"/>
        <item m="1" x="3268"/>
        <item m="1" x="7910"/>
        <item m="1" x="3820"/>
        <item m="1" x="4466"/>
        <item m="1" x="4552"/>
        <item m="1" x="3335"/>
        <item m="1" x="1844"/>
        <item m="1" x="2672"/>
        <item m="1" x="4336"/>
        <item m="1" x="4610"/>
        <item m="1" x="1179"/>
        <item m="1" x="7723"/>
        <item m="1" x="1517"/>
        <item m="1" x="7672"/>
        <item m="1" x="5903"/>
        <item m="1" x="6282"/>
        <item m="1" x="3122"/>
        <item m="1" x="6694"/>
        <item m="1" x="2693"/>
        <item m="1" x="3279"/>
        <item m="1" x="3415"/>
        <item m="1" x="3836"/>
        <item m="1" x="3871"/>
        <item m="1" x="7786"/>
        <item m="1" x="6974"/>
        <item m="1" x="956"/>
        <item m="1" x="2018"/>
        <item m="1" x="3021"/>
        <item m="1" x="986"/>
        <item m="1" x="6181"/>
        <item m="1" x="7593"/>
        <item m="1" x="5405"/>
        <item m="1" x="3048"/>
        <item m="1" x="4622"/>
        <item m="1" x="7222"/>
        <item m="1" x="7944"/>
        <item m="1" x="7659"/>
        <item m="1" x="774"/>
        <item m="1" x="5064"/>
        <item m="1" x="2809"/>
        <item m="1" x="2932"/>
        <item m="1" x="4723"/>
        <item m="1" x="7691"/>
        <item m="1" x="4909"/>
        <item m="1" x="6493"/>
        <item m="1" x="3508"/>
        <item m="1" x="1878"/>
        <item m="1" x="5801"/>
        <item m="1" x="2828"/>
        <item m="1" x="5529"/>
        <item m="1" x="7819"/>
        <item m="1" x="3364"/>
        <item m="1" x="4563"/>
        <item m="1" x="5674"/>
        <item m="1" x="4201"/>
        <item m="1" x="2754"/>
        <item m="1" x="6362"/>
        <item m="1" x="1469"/>
        <item m="1" x="2879"/>
        <item m="1" x="5716"/>
        <item m="1" x="2454"/>
        <item m="1" x="7314"/>
        <item m="1" x="3705"/>
        <item m="1" x="3158"/>
        <item m="1" x="6461"/>
        <item m="1" x="1901"/>
        <item m="1" x="5949"/>
        <item m="1" x="5445"/>
        <item m="1" x="7362"/>
        <item m="1" x="3577"/>
        <item m="1" x="3566"/>
        <item m="1" x="4795"/>
        <item m="1" x="4205"/>
        <item m="1" x="5291"/>
        <item m="1" x="2089"/>
        <item m="1" x="1619"/>
        <item m="1" x="7757"/>
        <item m="1" x="3703"/>
        <item m="1" x="1662"/>
        <item m="1" x="4165"/>
        <item m="1" x="6024"/>
        <item m="1" x="4737"/>
        <item m="1" x="1792"/>
        <item m="1" x="1430"/>
        <item m="1" x="1915"/>
        <item m="1" x="4110"/>
        <item m="1" x="1327"/>
        <item m="1" x="4408"/>
        <item m="1" x="6386"/>
        <item m="1" x="5889"/>
        <item m="1" x="6413"/>
        <item m="1" x="7890"/>
        <item m="1" x="5383"/>
        <item m="1" x="1982"/>
        <item m="1" x="3524"/>
        <item m="1" x="7514"/>
        <item m="1" x="4169"/>
        <item m="1" x="3555"/>
        <item m="1" x="1208"/>
        <item m="1" x="5770"/>
        <item m="1" x="5745"/>
        <item m="1" x="5738"/>
        <item m="1" x="6196"/>
        <item m="1" x="5475"/>
        <item m="1" x="6357"/>
        <item m="1" x="2470"/>
        <item m="1" x="5944"/>
        <item m="1" x="5681"/>
        <item m="1" x="1322"/>
        <item m="1" x="1300"/>
        <item m="1" x="1889"/>
        <item m="1" x="4040"/>
        <item m="1" x="1013"/>
        <item m="1" x="4651"/>
        <item m="1" x="2559"/>
        <item m="1" x="5528"/>
        <item m="1" x="1721"/>
        <item m="1" x="1986"/>
        <item m="1" x="5374"/>
        <item m="1" x="4815"/>
        <item m="1" x="6695"/>
        <item m="1" x="7111"/>
        <item m="1" x="6883"/>
        <item m="1" x="1774"/>
        <item m="1" x="7041"/>
        <item m="1" x="861"/>
        <item m="1" x="6865"/>
        <item m="1" x="5964"/>
        <item m="1" x="5227"/>
        <item m="1" x="4352"/>
        <item m="1" x="3562"/>
        <item m="1" x="6582"/>
        <item m="1" x="7122"/>
        <item m="1" x="5428"/>
        <item m="1" x="773"/>
        <item m="1" x="4517"/>
        <item m="1" x="1277"/>
        <item m="1" x="5797"/>
        <item m="1" x="5910"/>
        <item m="1" x="1896"/>
        <item m="1" x="2696"/>
        <item m="1" x="7537"/>
        <item m="1" x="4799"/>
        <item m="1" x="3740"/>
        <item m="1" x="7454"/>
        <item m="1" x="1225"/>
        <item m="1" x="7565"/>
        <item m="1" x="5242"/>
        <item m="1" x="3755"/>
        <item m="1" x="1292"/>
        <item m="1" x="3455"/>
        <item m="1" x="7884"/>
        <item m="1" x="5283"/>
        <item m="1" x="6320"/>
        <item m="1" x="3719"/>
        <item m="1" x="4209"/>
        <item m="1" x="1298"/>
        <item m="1" x="4650"/>
        <item m="1" x="2081"/>
        <item m="1" x="3060"/>
        <item m="1" x="4726"/>
        <item m="1" x="6501"/>
        <item m="1" x="2975"/>
        <item m="1" x="7773"/>
        <item m="1" x="2619"/>
        <item m="1" x="5688"/>
        <item m="1" x="4890"/>
        <item m="1" x="3394"/>
        <item m="1" x="1467"/>
        <item m="1" x="2575"/>
        <item m="1" x="3188"/>
        <item m="1" x="2217"/>
        <item m="1" x="1925"/>
        <item m="1" x="6942"/>
        <item m="1" x="6612"/>
        <item m="1" x="7936"/>
        <item m="1" x="5401"/>
        <item m="1" x="2683"/>
        <item m="1" x="2109"/>
        <item m="1" x="3365"/>
        <item m="1" x="776"/>
        <item m="1" x="2827"/>
        <item m="1" x="972"/>
        <item m="1" x="765"/>
        <item m="1" x="6855"/>
        <item m="1" x="2848"/>
        <item m="1" x="6275"/>
        <item m="1" x="5171"/>
        <item m="1" x="2994"/>
        <item m="1" x="1094"/>
        <item m="1" x="2468"/>
        <item m="1" x="5126"/>
        <item m="1" x="939"/>
        <item m="1" x="1510"/>
        <item m="1" x="1482"/>
        <item m="1" x="1271"/>
        <item m="1" x="1223"/>
        <item m="1" x="6414"/>
        <item m="1" x="6486"/>
        <item m="1" x="7630"/>
        <item m="1" x="2157"/>
        <item m="1" x="5802"/>
        <item m="1" x="1890"/>
        <item m="1" x="1074"/>
        <item m="1" x="6548"/>
        <item m="1" x="5406"/>
        <item m="1" x="3159"/>
        <item m="1" x="3942"/>
        <item m="1" x="3763"/>
        <item m="1" x="5498"/>
        <item m="1" x="1749"/>
        <item m="1" x="7574"/>
        <item m="1" x="2958"/>
        <item m="1" x="1311"/>
        <item m="1" x="1851"/>
        <item m="1" x="1981"/>
        <item m="1" x="998"/>
        <item m="1" x="1079"/>
        <item m="1" x="6095"/>
        <item m="1" x="7800"/>
        <item m="1" x="6315"/>
        <item m="1" x="1665"/>
        <item m="1" x="1995"/>
        <item m="1" x="3410"/>
        <item m="1" x="1347"/>
        <item m="1" x="4339"/>
        <item m="1" x="7097"/>
        <item m="1" x="1135"/>
        <item m="1" x="1251"/>
        <item m="1" x="5680"/>
        <item m="1" x="2912"/>
        <item m="1" x="7529"/>
        <item m="1" x="1502"/>
        <item m="1" x="6818"/>
        <item m="1" x="3586"/>
        <item m="1" x="731"/>
        <item m="1" x="3308"/>
        <item m="1" x="2263"/>
        <item m="1" x="1641"/>
        <item m="1" x="5977"/>
        <item m="1" x="5408"/>
        <item m="1" x="7422"/>
        <item m="1" x="4540"/>
        <item m="1" x="7829"/>
        <item m="1" x="2384"/>
        <item m="1" x="7294"/>
        <item m="1" x="2388"/>
        <item m="1" x="2056"/>
        <item m="1" x="5019"/>
        <item m="1" x="1063"/>
        <item m="1" x="2290"/>
        <item m="1" x="6089"/>
        <item m="1" x="6590"/>
        <item m="1" x="1299"/>
        <item m="1" x="5086"/>
        <item m="1" x="6592"/>
        <item m="1" x="990"/>
        <item m="1" x="2708"/>
        <item m="1" x="1056"/>
        <item m="1" x="2766"/>
        <item m="1" x="6234"/>
        <item m="1" x="5638"/>
        <item m="1" x="5771"/>
        <item m="1" x="7206"/>
        <item m="1" x="5439"/>
        <item m="1" x="4122"/>
        <item m="1" x="5284"/>
        <item m="1" x="5172"/>
        <item m="1" x="6272"/>
        <item m="1" x="3797"/>
        <item m="1" x="7368"/>
        <item m="1" x="5136"/>
        <item m="1" x="7239"/>
        <item m="1" x="1973"/>
        <item m="1" x="2411"/>
        <item m="1" x="3593"/>
        <item m="1" x="2645"/>
        <item m="1" x="4006"/>
        <item m="1" x="3796"/>
        <item m="1" x="5081"/>
        <item m="1" x="1945"/>
        <item m="1" x="7471"/>
        <item m="1" x="3120"/>
        <item m="1" x="6070"/>
        <item m="1" x="7959"/>
        <item m="1" x="1927"/>
        <item m="1" x="3397"/>
        <item m="1" x="3045"/>
        <item m="1" x="4532"/>
        <item m="1" x="7128"/>
        <item m="1" x="6446"/>
        <item m="1" x="4196"/>
        <item m="1" x="3418"/>
        <item m="1" x="6321"/>
        <item m="1" x="2788"/>
        <item m="1" x="2014"/>
        <item m="1" x="2831"/>
        <item m="1" x="3607"/>
        <item m="1" x="4203"/>
        <item m="1" x="6913"/>
        <item m="1" x="2595"/>
        <item m="1" x="4287"/>
        <item m="1" x="2043"/>
        <item m="1" x="1439"/>
        <item m="1" x="7705"/>
        <item m="1" x="6031"/>
        <item m="1" x="3354"/>
        <item m="1" x="3072"/>
        <item m="1" x="7709"/>
        <item m="1" x="1200"/>
        <item m="1" x="5499"/>
        <item m="1" x="1681"/>
        <item m="1" x="3621"/>
        <item m="1" x="7790"/>
        <item m="1" x="4268"/>
        <item m="1" x="6556"/>
        <item m="1" x="4355"/>
        <item m="1" x="7037"/>
        <item m="1" x="6964"/>
        <item m="1" x="2558"/>
        <item m="1" x="3269"/>
        <item m="1" x="3548"/>
        <item m="1" x="7488"/>
        <item m="1" x="5221"/>
        <item m="1" x="3987"/>
        <item m="1" x="2049"/>
        <item m="1" x="1492"/>
        <item m="1" x="1378"/>
        <item m="1" x="7813"/>
        <item m="1" x="6776"/>
        <item m="1" x="824"/>
        <item m="1" x="1812"/>
        <item m="1" x="7889"/>
        <item m="1" x="5059"/>
        <item m="1" x="4318"/>
        <item m="1" x="1942"/>
        <item m="1" x="6704"/>
        <item m="1" x="2702"/>
        <item m="1" x="5348"/>
        <item m="1" x="975"/>
        <item m="1" x="2859"/>
        <item m="1" x="7435"/>
        <item m="1" x="7478"/>
        <item m="1" x="7311"/>
        <item m="1" x="2953"/>
        <item m="1" x="7610"/>
        <item m="1" x="4363"/>
        <item m="1" x="6915"/>
        <item m="1" x="2857"/>
        <item m="1" x="4435"/>
        <item m="1" x="4128"/>
        <item m="1" x="2986"/>
        <item m="1" x="5852"/>
        <item m="1" x="2951"/>
        <item m="1" x="4173"/>
        <item m="1" x="4462"/>
        <item m="1" x="1099"/>
        <item m="1" x="2399"/>
        <item m="1" x="5599"/>
        <item m="1" x="4476"/>
        <item m="1" x="2706"/>
        <item m="1" x="6909"/>
        <item m="1" x="3095"/>
        <item m="1" x="3020"/>
        <item m="1" x="7797"/>
        <item m="1" x="4747"/>
        <item m="1" x="1585"/>
        <item m="1" x="4891"/>
        <item m="1" x="4327"/>
        <item m="1" x="7661"/>
        <item m="1" x="6198"/>
        <item m="1" x="852"/>
        <item m="1" x="7307"/>
        <item m="1" x="2423"/>
        <item m="1" x="3788"/>
        <item m="1" x="1567"/>
        <item m="1" x="2904"/>
        <item m="1" x="7329"/>
        <item m="1" x="6102"/>
        <item m="1" x="967"/>
        <item m="1" x="7343"/>
        <item m="1" x="2752"/>
        <item m="1" x="3185"/>
        <item m="1" x="7780"/>
        <item m="1" x="6990"/>
        <item m="1" x="6334"/>
        <item m="1" x="6733"/>
        <item m="1" x="2719"/>
        <item m="1" x="6397"/>
        <item m="1" x="6331"/>
        <item m="1" x="7270"/>
        <item m="1" x="3969"/>
        <item m="1" x="6963"/>
        <item m="1" x="7908"/>
        <item m="1" x="3567"/>
        <item m="1" x="5209"/>
        <item m="1" x="3858"/>
        <item m="1" x="4508"/>
        <item m="1" x="5647"/>
        <item m="1" x="4515"/>
        <item m="1" x="7386"/>
        <item m="1" x="6270"/>
        <item m="1" x="3612"/>
        <item m="1" x="2365"/>
        <item m="1" x="3027"/>
        <item m="1" x="2578"/>
        <item m="1" x="2498"/>
        <item m="1" x="2244"/>
        <item m="1" x="4927"/>
        <item m="1" x="1337"/>
        <item m="1" x="4265"/>
        <item m="1" x="7204"/>
        <item m="1" x="6487"/>
        <item m="1" x="977"/>
        <item m="1" x="5217"/>
        <item m="1" x="1723"/>
        <item m="1" x="4227"/>
        <item m="1" x="3785"/>
        <item m="1" x="2447"/>
        <item m="1" x="2714"/>
        <item m="1" x="7374"/>
        <item m="1" x="5274"/>
        <item m="1" x="5497"/>
        <item m="1" x="4387"/>
        <item m="1" x="1606"/>
        <item m="1" x="6302"/>
        <item m="1" x="5338"/>
        <item m="1" x="5804"/>
        <item m="1" x="7981"/>
        <item m="1" x="4382"/>
        <item m="1" x="2581"/>
        <item m="1" x="1370"/>
        <item m="1" x="6614"/>
        <item m="1" x="3012"/>
        <item m="1" x="2561"/>
        <item m="1" x="2397"/>
        <item m="1" x="4894"/>
        <item m="1" x="3178"/>
        <item m="1" x="4595"/>
        <item m="1" x="4036"/>
        <item m="1" x="6689"/>
        <item m="1" x="7059"/>
        <item m="1" x="4404"/>
        <item m="1" x="7280"/>
        <item m="1" x="7895"/>
        <item m="1" x="6521"/>
        <item m="1" x="6559"/>
        <item m="1" x="3449"/>
        <item m="1" x="3549"/>
        <item m="1" x="7211"/>
        <item m="1" x="4374"/>
        <item m="1" x="2660"/>
        <item m="1" x="7771"/>
        <item m="1" x="3486"/>
        <item m="1" x="2066"/>
        <item m="1" x="3143"/>
        <item m="1" x="3773"/>
        <item m="1" x="6395"/>
        <item m="1" x="4401"/>
        <item m="1" x="3855"/>
        <item m="1" x="1992"/>
        <item m="1" x="4536"/>
        <item m="1" x="7844"/>
        <item m="1" x="6791"/>
        <item m="1" x="4509"/>
        <item m="1" x="5880"/>
        <item m="1" x="7053"/>
        <item m="1" x="1579"/>
        <item m="1" x="7954"/>
        <item m="1" x="726"/>
        <item m="1" x="1550"/>
        <item m="1" x="4556"/>
        <item m="1" x="2726"/>
        <item m="1" x="5309"/>
        <item m="1" x="4094"/>
        <item m="1" x="5371"/>
        <item m="1" x="3004"/>
        <item m="1" x="1928"/>
        <item m="1" x="6012"/>
        <item m="1" x="7039"/>
        <item m="1" x="7144"/>
        <item m="1" x="6346"/>
        <item m="1" x="5844"/>
        <item m="1" x="2804"/>
        <item m="1" x="7676"/>
        <item m="1" x="7336"/>
        <item m="1" x="5279"/>
        <item m="1" x="6754"/>
        <item m="1" x="2611"/>
        <item m="1" x="2732"/>
        <item m="1" x="1650"/>
        <item m="1" x="2753"/>
        <item m="1" x="5190"/>
        <item m="1" x="4075"/>
        <item m="1" x="1165"/>
        <item m="1" x="3967"/>
        <item m="1" x="3175"/>
        <item m="1" x="2728"/>
        <item m="1" x="5921"/>
        <item m="1" x="3136"/>
        <item m="1" x="1841"/>
        <item m="1" x="7344"/>
        <item m="1" x="5234"/>
        <item m="1" x="6148"/>
        <item m="1" x="7414"/>
        <item m="1" x="6635"/>
        <item m="1" x="1518"/>
        <item m="1" x="6578"/>
        <item m="1" x="2810"/>
        <item m="1" x="1420"/>
        <item m="1" x="6878"/>
        <item m="1" x="5749"/>
        <item m="1" x="6085"/>
        <item m="1" x="6640"/>
        <item m="1" x="5302"/>
        <item m="1" x="3780"/>
        <item m="1" x="4594"/>
        <item m="1" x="5253"/>
        <item m="1" x="5503"/>
        <item m="1" x="3993"/>
        <item m="1" x="1780"/>
        <item m="1" x="6101"/>
        <item m="1" x="5617"/>
        <item m="1" x="4490"/>
        <item m="1" x="798"/>
        <item m="1" x="6884"/>
        <item m="1" x="2124"/>
        <item m="1" x="1499"/>
        <item m="1" x="6737"/>
        <item m="1" x="5945"/>
        <item m="1" x="4710"/>
        <item m="1" x="7963"/>
        <item m="1" x="4648"/>
        <item m="1" x="6170"/>
        <item m="1" x="2373"/>
        <item m="1" x="5410"/>
        <item m="1" x="6998"/>
        <item m="1" x="1694"/>
        <item m="1" x="3653"/>
        <item m="1" x="5452"/>
        <item m="1" x="5384"/>
        <item m="1" x="2935"/>
        <item m="1" x="2674"/>
        <item m="1" x="1753"/>
        <item m="1" x="1820"/>
        <item m="1" x="6075"/>
        <item m="1" x="1354"/>
        <item m="1" x="4487"/>
        <item m="1" x="7147"/>
        <item m="1" x="7247"/>
        <item m="1" x="6307"/>
        <item m="1" x="5901"/>
        <item m="1" x="2451"/>
        <item m="1" x="3271"/>
        <item m="1" x="4290"/>
        <item m="1" x="5298"/>
        <item m="1" x="1054"/>
        <item m="1" x="2941"/>
        <item m="1" x="7991"/>
        <item m="1" x="2482"/>
        <item m="1" x="3055"/>
        <item m="1" x="5098"/>
        <item m="1" x="1230"/>
        <item m="1" x="3762"/>
        <item m="1" x="7792"/>
        <item m="1" x="7603"/>
        <item m="1" x="2624"/>
        <item m="1" x="5897"/>
        <item m="1" x="3849"/>
        <item m="1" x="6834"/>
        <item m="1" x="6911"/>
        <item m="1" x="3129"/>
        <item m="1" x="2346"/>
        <item m="1" x="7881"/>
        <item m="1" x="6215"/>
        <item m="1" x="958"/>
        <item m="1" x="6256"/>
        <item m="1" x="6674"/>
        <item m="1" x="6888"/>
        <item m="1" x="5002"/>
        <item m="1" x="5313"/>
        <item m="1" x="7928"/>
        <item m="1" x="2141"/>
        <item m="1" x="7473"/>
        <item m="1" x="1722"/>
        <item m="1" x="4178"/>
        <item m="1" x="4925"/>
        <item m="1" x="7735"/>
        <item m="1" x="6098"/>
        <item m="1" x="3631"/>
        <item m="1" x="5856"/>
        <item m="1" x="2057"/>
        <item m="1" x="880"/>
        <item m="1" x="5343"/>
        <item m="1" x="4319"/>
        <item m="1" x="7252"/>
        <item m="1" x="7768"/>
        <item m="1" x="4436"/>
        <item m="1" x="7251"/>
        <item m="1" x="4233"/>
        <item m="1" x="6663"/>
        <item m="1" x="4396"/>
        <item m="1" x="2657"/>
        <item m="1" x="915"/>
        <item m="1" x="4350"/>
        <item m="1" x="4211"/>
        <item m="1" x="7071"/>
        <item m="1" x="1344"/>
        <item m="1" x="7772"/>
        <item m="1" x="1114"/>
        <item m="1" x="4191"/>
        <item m="1" x="2871"/>
        <item m="1" x="7462"/>
        <item m="1" x="6536"/>
        <item m="1" x="920"/>
        <item m="1" x="2584"/>
        <item m="1" x="3193"/>
        <item m="1" x="4831"/>
        <item m="1" x="777"/>
        <item m="1" x="1854"/>
        <item m="1" x="4249"/>
        <item m="1" x="4074"/>
        <item m="1" x="5378"/>
        <item m="1" x="5620"/>
        <item m="1" x="4030"/>
        <item m="1" x="7749"/>
        <item m="1" x="5645"/>
        <item m="1" x="4834"/>
        <item m="1" x="4983"/>
        <item m="1" x="1949"/>
        <item m="1" x="3830"/>
        <item m="1" x="946"/>
        <item m="1" x="5176"/>
        <item m="1" x="5149"/>
        <item m="1" x="3940"/>
        <item m="1" x="5610"/>
        <item m="1" x="1184"/>
        <item m="1" x="7867"/>
        <item m="1" x="6245"/>
        <item m="1" x="4729"/>
        <item m="1" x="7554"/>
        <item m="1" x="2715"/>
        <item m="1" x="7510"/>
        <item m="1" x="6097"/>
        <item m="1" x="7496"/>
        <item m="1" x="4194"/>
        <item m="1" x="2146"/>
        <item m="1" x="2304"/>
        <item m="1" x="7228"/>
        <item m="1" x="5412"/>
        <item m="1" x="7706"/>
        <item m="1" x="3439"/>
        <item m="1" x="7234"/>
        <item m="1" x="1326"/>
        <item m="1" x="4283"/>
        <item m="1" x="3672"/>
        <item m="1" x="7439"/>
        <item m="1" x="5727"/>
        <item m="1" x="6930"/>
        <item m="1" x="974"/>
        <item m="1" x="5449"/>
        <item m="1" x="5031"/>
        <item m="1" x="4024"/>
        <item m="1" x="3634"/>
        <item m="1" x="7978"/>
        <item m="1" x="2511"/>
        <item m="1" x="1649"/>
        <item m="1" x="6087"/>
        <item m="1" x="2802"/>
        <item m="1" x="2101"/>
        <item m="1" x="1457"/>
        <item m="1" x="7326"/>
        <item m="1" x="5940"/>
        <item m="1" x="7495"/>
        <item m="1" x="1093"/>
        <item m="1" x="6426"/>
        <item m="1" x="1358"/>
        <item m="1" x="5072"/>
        <item m="1" x="5008"/>
        <item m="1" x="7631"/>
        <item m="1" x="6619"/>
        <item m="1" x="7518"/>
        <item m="1" x="4639"/>
        <item m="1" x="3121"/>
        <item m="1" x="7273"/>
        <item m="1" x="6041"/>
        <item m="1" x="7684"/>
        <item m="1" x="4551"/>
        <item m="1" x="2224"/>
        <item m="1" x="2677"/>
        <item m="1" x="2238"/>
        <item m="1" x="2760"/>
        <item m="1" x="772"/>
        <item m="1" x="4384"/>
        <item m="1" x="6393"/>
        <item m="1" x="5765"/>
        <item m="1" x="724"/>
        <item m="1" x="5078"/>
        <item m="1" x="7969"/>
        <item m="1" x="7669"/>
        <item m="1" x="2103"/>
        <item m="1" x="5305"/>
        <item m="1" x="4418"/>
        <item m="1" x="7157"/>
        <item m="1" x="5054"/>
        <item m="1" x="3310"/>
        <item m="1" x="4093"/>
        <item m="1" x="4477"/>
        <item m="1" x="3833"/>
        <item m="1" x="840"/>
        <item m="1" x="1693"/>
        <item m="1" x="6226"/>
        <item m="1" x="1148"/>
        <item m="1" x="7875"/>
        <item m="1" x="7990"/>
        <item m="1" x="7712"/>
        <item m="1" x="3101"/>
        <item m="1" x="2526"/>
        <item m="1" x="2861"/>
        <item m="1" x="3770"/>
        <item m="1" x="6523"/>
        <item m="1" x="3181"/>
        <item m="1" x="1176"/>
        <item m="1" x="1017"/>
        <item m="1" x="1474"/>
        <item m="1" x="5750"/>
        <item m="1" x="1044"/>
        <item m="1" x="5574"/>
        <item m="1" x="1830"/>
        <item m="1" x="2156"/>
        <item m="1" x="7226"/>
        <item m="1" x="6916"/>
        <item m="1" x="5319"/>
        <item m="1" x="2123"/>
        <item m="1" x="6870"/>
        <item m="1" x="6996"/>
        <item m="1" x="2203"/>
        <item m="1" x="2353"/>
        <item m="1" x="5816"/>
        <item m="1" x="904"/>
        <item m="1" x="5254"/>
        <item m="1" x="2513"/>
        <item m="1" x="5512"/>
        <item m="1" x="2867"/>
        <item m="1" x="6849"/>
        <item m="1" x="1282"/>
        <item m="1" x="7443"/>
        <item m="1" x="6060"/>
        <item m="1" x="2746"/>
        <item m="1" x="2522"/>
        <item m="1" x="3126"/>
        <item m="1" x="983"/>
        <item m="1" x="3582"/>
        <item m="1" x="7734"/>
        <item m="1" x="3432"/>
        <item m="1" x="3311"/>
        <item m="1" x="4409"/>
        <item m="1" x="1524"/>
        <item m="1" x="6118"/>
        <item m="1" x="1064"/>
        <item m="1" x="3002"/>
        <item m="1" x="2002"/>
        <item m="1" x="6029"/>
        <item m="1" x="2517"/>
        <item m="1" x="6051"/>
        <item m="1" x="1276"/>
        <item m="1" x="1314"/>
        <item m="1" x="1936"/>
        <item m="1" x="1676"/>
        <item m="1" x="6871"/>
        <item m="1" x="3988"/>
        <item m="1" x="3149"/>
        <item m="1" x="2713"/>
        <item m="1" x="2386"/>
        <item m="1" x="3669"/>
        <item m="1" x="2175"/>
        <item m="1" x="4091"/>
        <item m="1" x="1873"/>
        <item m="1" x="1369"/>
        <item m="1" x="1285"/>
        <item m="1" x="5124"/>
        <item m="1" x="3225"/>
        <item m="1" x="4231"/>
        <item m="1" x="1611"/>
        <item m="1" x="7885"/>
        <item m="1" x="3918"/>
        <item m="1" x="6176"/>
        <item m="1" x="3085"/>
        <item m="1" x="833"/>
        <item m="1" x="4307"/>
        <item m="1" x="6361"/>
        <item m="1" x="3145"/>
        <item m="1" x="4782"/>
        <item m="1" x="1975"/>
        <item m="1" x="4855"/>
        <item m="1" x="1156"/>
        <item m="1" x="6007"/>
        <item m="1" x="6104"/>
        <item m="1" x="7861"/>
        <item m="1" x="3450"/>
        <item m="1" x="2663"/>
        <item m="1" x="3366"/>
        <item m="1" x="7363"/>
        <item m="1" x="3781"/>
        <item m="1" x="3275"/>
        <item m="1" x="1633"/>
        <item m="1" x="1167"/>
        <item m="1" x="7364"/>
        <item m="1" x="5699"/>
        <item m="1" x="4120"/>
        <item m="1" x="1038"/>
        <item m="1" x="7312"/>
        <item m="1" x="3738"/>
        <item m="1" x="2881"/>
        <item m="1" x="7054"/>
        <item m="1" x="3613"/>
        <item m="1" x="6789"/>
        <item m="1" x="2905"/>
        <item m="1" x="6867"/>
        <item m="1" x="3563"/>
        <item m="1" x="806"/>
        <item m="1" x="6094"/>
        <item m="1" x="3787"/>
        <item m="1" x="7512"/>
        <item m="1" x="5993"/>
        <item m="1" x="5830"/>
        <item m="1" x="2665"/>
        <item m="1" x="3589"/>
        <item m="1" x="730"/>
        <item m="1" x="5580"/>
        <item m="1" x="3044"/>
        <item m="1" x="7207"/>
        <item m="1" x="3463"/>
        <item m="1" x="1157"/>
        <item m="1" x="3224"/>
        <item m="1" x="3930"/>
        <item m="1" x="5526"/>
        <item m="1" x="6295"/>
        <item m="1" x="1642"/>
        <item m="1" x="3590"/>
        <item m="1" x="6010"/>
        <item m="1" x="2262"/>
        <item m="1" x="5311"/>
        <item m="1" x="1321"/>
        <item m="1" x="2764"/>
        <item m="1" x="5735"/>
        <item m="1" x="7216"/>
        <item m="1" x="4620"/>
        <item m="1" x="4309"/>
        <item m="1" x="5668"/>
        <item m="1" x="6409"/>
        <item m="1" x="5156"/>
        <item m="1" x="7750"/>
        <item m="1" x="2540"/>
        <item m="1" x="4141"/>
        <item m="1" x="5386"/>
        <item m="1" x="2322"/>
        <item m="1" x="1913"/>
        <item m="1" x="1544"/>
        <item m="1" x="2021"/>
        <item m="1" x="4295"/>
        <item m="1" x="6598"/>
        <item m="1" x="1555"/>
        <item m="1" x="1441"/>
        <item m="1" x="1198"/>
        <item m="1" x="5914"/>
        <item m="1" x="3530"/>
        <item m="1" x="5247"/>
        <item m="1" x="5956"/>
        <item m="1" x="5858"/>
        <item m="1" x="7767"/>
        <item m="1" x="1477"/>
        <item m="1" x="741"/>
        <item m="1" x="5465"/>
        <item m="1" x="6381"/>
        <item m="1" x="4262"/>
        <item m="1" x="1446"/>
        <item m="1" x="3475"/>
        <item m="1" x="5368"/>
        <item m="1" x="6225"/>
        <item m="1" x="3132"/>
        <item m="1" x="5773"/>
        <item m="1" x="1204"/>
        <item m="1" x="1377"/>
        <item m="1" x="7303"/>
        <item m="1" x="1077"/>
        <item m="1" x="4358"/>
        <item m="1" x="2929"/>
        <item m="1" x="4565"/>
        <item m="1" x="3977"/>
        <item m="1" x="5367"/>
        <item m="1" x="2287"/>
        <item m="1" x="1196"/>
        <item m="1" x="1086"/>
        <item m="1" x="2032"/>
        <item m="1" x="3300"/>
        <item m="1" x="5566"/>
        <item m="1" x="7632"/>
        <item m="1" x="5127"/>
        <item m="1" x="2186"/>
        <item m="1" x="5263"/>
        <item m="1" x="6117"/>
        <item m="1" x="7599"/>
        <item m="1" x="4504"/>
        <item m="1" x="5135"/>
        <item m="1" x="4840"/>
        <item m="1" x="5826"/>
        <item m="1" x="1020"/>
        <item m="1" x="4974"/>
        <item m="1" x="3783"/>
        <item m="1" x="6394"/>
        <item m="1" x="1858"/>
        <item m="1" x="4748"/>
        <item m="1" x="6050"/>
        <item m="1" x="733"/>
        <item m="1" x="4443"/>
        <item m="1" x="6109"/>
        <item m="1" x="2246"/>
        <item m="1" x="6250"/>
        <item m="1" x="5582"/>
        <item m="1" x="1843"/>
        <item m="1" x="6982"/>
        <item m="1" x="1669"/>
        <item m="1" x="7528"/>
        <item m="1" x="4469"/>
        <item m="1" x="5576"/>
        <item m="1" x="2464"/>
        <item m="1" x="5351"/>
        <item m="1" x="5955"/>
        <item m="1" x="1213"/>
        <item m="1" x="4836"/>
        <item m="1" x="3824"/>
        <item m="1" x="905"/>
        <item m="1" x="5134"/>
        <item m="1" x="1561"/>
        <item m="1" x="5565"/>
        <item m="1" x="7477"/>
        <item m="1" x="5635"/>
        <item m="1" x="1939"/>
        <item m="1" x="889"/>
        <item m="1" x="5545"/>
        <item m="1" x="3091"/>
        <item m="1" x="5950"/>
        <item m="1" x="3983"/>
        <item m="1" x="6232"/>
        <item m="1" x="7670"/>
        <item m="1" x="6317"/>
        <item m="1" x="6278"/>
        <item m="1" x="5218"/>
        <item m="1" x="4738"/>
        <item m="1" x="4724"/>
        <item m="1" x="7876"/>
        <item m="1" x="4459"/>
        <item m="1" x="7987"/>
        <item m="1" x="769"/>
        <item m="1" x="7526"/>
        <item m="1" x="3594"/>
        <item m="1" x="5061"/>
        <item m="1" x="1959"/>
        <item m="1" x="6861"/>
        <item m="1" x="3392"/>
        <item m="1" x="5327"/>
        <item m="1" x="1133"/>
        <item m="1" x="7499"/>
        <item m="1" x="3447"/>
        <item m="1" x="7288"/>
        <item m="1" x="4431"/>
        <item m="1" x="1762"/>
        <item m="1" x="7282"/>
        <item m="1" x="6580"/>
        <item m="1" x="6440"/>
        <item m="1" x="7710"/>
        <item m="1" x="6338"/>
        <item m="1" x="2536"/>
        <item m="1" x="2920"/>
        <item m="1" x="7169"/>
        <item m="1" x="4251"/>
        <item m="1" x="6864"/>
        <item m="1" x="2108"/>
        <item m="1" x="4197"/>
        <item m="1" x="5170"/>
        <item m="1" x="2509"/>
        <item m="1" x="1216"/>
        <item m="1" x="6631"/>
        <item m="1" x="6058"/>
        <item m="1" x="6671"/>
        <item m="1" x="5084"/>
        <item m="1" x="6108"/>
        <item m="1" x="3371"/>
        <item m="1" x="5946"/>
        <item m="1" x="951"/>
        <item m="1" x="5258"/>
        <item m="1" x="6037"/>
        <item m="1" x="5079"/>
        <item m="1" x="1083"/>
        <item m="1" x="4510"/>
        <item m="1" x="2610"/>
        <item m="1" x="2405"/>
        <item m="1" x="6685"/>
        <item m="1" x="4156"/>
        <item m="1" x="3088"/>
        <item m="1" x="3099"/>
        <item m="1" x="3904"/>
        <item m="1" x="4502"/>
        <item m="1" x="5894"/>
        <item m="1" x="1866"/>
        <item m="1" x="7935"/>
        <item m="1" x="2938"/>
        <item m="1" x="4385"/>
        <item m="1" x="3877"/>
        <item m="1" x="729"/>
        <item m="1" x="3377"/>
        <item m="1" x="4635"/>
        <item m="1" x="6683"/>
        <item m="1" x="4557"/>
        <item m="1" x="7701"/>
        <item m="1" x="2182"/>
        <item m="1" x="750"/>
        <item m="1" x="7579"/>
        <item m="1" x="6047"/>
        <item m="1" x="4107"/>
        <item m="1" x="7353"/>
        <item m="1" x="6935"/>
        <item m="1" x="4188"/>
        <item m="1" x="2811"/>
        <item m="1" x="3386"/>
        <item m="1" x="3442"/>
        <item m="1" x="2936"/>
        <item m="1" x="3312"/>
        <item m="1" x="3676"/>
        <item m="1" x="1268"/>
        <item m="1" x="4608"/>
        <item m="1" x="3905"/>
        <item m="1" x="7678"/>
        <item m="1" x="5652"/>
        <item m="1" x="3891"/>
        <item m="1" x="3611"/>
        <item m="1" x="4003"/>
        <item m="1" x="6829"/>
        <item m="1" x="4755"/>
        <item m="1" x="2757"/>
        <item m="1" x="3864"/>
        <item m="1" x="2132"/>
        <item m="1" x="4153"/>
        <item m="1" x="1095"/>
        <item m="1" x="1160"/>
        <item m="1" x="5089"/>
        <item m="1" x="985"/>
        <item m="1" x="7102"/>
        <item m="1" x="2408"/>
        <item m="1" x="3528"/>
        <item m="1" x="1317"/>
        <item m="1" x="2613"/>
        <item m="1" x="1553"/>
        <item m="1" x="1484"/>
        <item m="1" x="2850"/>
        <item m="1" x="1923"/>
        <item m="1" x="5341"/>
        <item m="1" x="5768"/>
        <item m="1" x="5184"/>
        <item m="1" x="1947"/>
        <item m="1" x="7642"/>
        <item m="1" x="3348"/>
        <item m="1" x="5352"/>
        <item m="1" x="2721"/>
        <item m="1" x="6630"/>
        <item m="1" x="7641"/>
        <item m="1" x="6030"/>
        <item m="1" x="2067"/>
        <item m="1" x="2231"/>
        <item m="1" x="7215"/>
        <item m="1" x="3688"/>
        <item m="1" x="6023"/>
        <item m="1" x="6547"/>
        <item m="1" x="7799"/>
        <item m="1" x="2875"/>
        <item m="1" x="5006"/>
        <item m="1" x="1730"/>
        <item m="1" x="2338"/>
        <item m="1" x="3330"/>
        <item m="1" x="6555"/>
        <item m="1" x="3236"/>
        <item m="1" x="1267"/>
        <item m="1" x="2037"/>
        <item m="1" x="5870"/>
        <item m="1" x="4613"/>
        <item m="1" x="4601"/>
        <item m="1" x="1673"/>
        <item m="1" x="2011"/>
        <item m="1" x="5334"/>
        <item m="1" x="886"/>
        <item m="1" x="753"/>
        <item m="1" x="3608"/>
        <item m="1" x="1859"/>
        <item m="1" x="6537"/>
        <item m="1" x="1828"/>
        <item m="1" x="3661"/>
        <item m="1" x="1456"/>
        <item m="1" x="7136"/>
        <item m="1" x="6669"/>
        <item m="1" x="4774"/>
        <item m="1" x="1426"/>
        <item m="1" x="1424"/>
        <item m="1" x="7902"/>
        <item m="1" x="6588"/>
        <item m="1" x="1486"/>
        <item m="1" x="7986"/>
        <item m="1" x="7581"/>
        <item m="1" x="4744"/>
        <item m="1" x="1525"/>
        <item m="1" x="1069"/>
        <item m="1" x="4186"/>
        <item m="1" x="1030"/>
        <item m="1" x="768"/>
        <item m="1" x="7385"/>
        <item m="1" x="860"/>
        <item m="1" x="6997"/>
        <item m="1" x="4899"/>
        <item m="1" x="3514"/>
        <item m="1" x="938"/>
        <item m="1" x="3467"/>
        <item m="1" x="6202"/>
        <item m="1" x="6183"/>
        <item m="1" x="6830"/>
        <item m="1" x="2129"/>
        <item m="1" x="2230"/>
        <item m="1" x="7200"/>
        <item m="1" x="5144"/>
        <item m="1" x="4394"/>
        <item m="1" x="2337"/>
        <item m="1" x="3176"/>
        <item m="1" x="5713"/>
        <item m="1" x="5016"/>
        <item m="1" x="3817"/>
        <item m="1" x="6828"/>
        <item m="1" x="4897"/>
        <item m="1" x="7893"/>
        <item m="1" x="2344"/>
        <item m="1" x="5895"/>
        <item m="1" x="4802"/>
        <item m="1" x="1207"/>
        <item m="1" x="2991"/>
        <item m="1" x="7440"/>
        <item m="1" x="5071"/>
        <item m="1" x="4808"/>
        <item m="1" x="7616"/>
        <item m="1" x="3022"/>
        <item m="1" x="1940"/>
        <item m="1" x="6368"/>
        <item m="1" x="5315"/>
        <item m="1" x="5722"/>
        <item m="1" x="6423"/>
        <item m="1" x="6604"/>
        <item m="1" x="3400"/>
        <item m="1" x="2898"/>
        <item m="1" x="1941"/>
        <item m="1" x="2621"/>
        <item m="1" x="1060"/>
        <item m="1" x="4457"/>
        <item m="1" x="984"/>
        <item m="1" x="5554"/>
        <item m="1" x="4104"/>
        <item m="1" x="2134"/>
        <item m="1" x="7131"/>
        <item m="1" x="2064"/>
        <item m="1" x="7927"/>
        <item m="1" x="2275"/>
        <item m="1" x="1189"/>
        <item m="1" x="1140"/>
        <item m="1" x="2351"/>
        <item m="1" x="7370"/>
        <item m="1" x="6662"/>
        <item m="1" x="5293"/>
        <item m="1" x="4154"/>
        <item m="1" x="2892"/>
        <item m="1" x="3568"/>
        <item m="1" x="3190"/>
        <item m="1" x="6549"/>
        <item m="1" x="3398"/>
        <item m="1" x="4598"/>
        <item m="1" x="2282"/>
        <item m="1" x="2195"/>
        <item m="1" x="3791"/>
        <item m="1" x="6042"/>
        <item m="1" x="1623"/>
        <item m="1" x="6576"/>
        <item m="1" x="4849"/>
        <item m="1" x="1654"/>
        <item m="1" x="4014"/>
        <item m="1" x="7778"/>
        <item m="1" x="3191"/>
        <item m="1" x="5744"/>
        <item m="1" x="2187"/>
        <item m="1" x="1386"/>
        <item m="1" x="3107"/>
        <item m="1" x="4921"/>
        <item m="1" x="5720"/>
        <item m="1" x="1158"/>
        <item m="1" x="6601"/>
        <item m="1" x="6832"/>
        <item m="1" x="5587"/>
        <item m="1" x="2874"/>
        <item m="1" x="1674"/>
        <item m="1" x="943"/>
        <item m="1" x="2676"/>
        <item m="1" x="1667"/>
        <item m="1" x="3254"/>
        <item m="1" x="7242"/>
        <item m="1" x="5986"/>
        <item m="1" x="7820"/>
        <item m="1" x="1505"/>
        <item m="1" x="2698"/>
        <item m="1" x="2755"/>
        <item m="1" x="7085"/>
        <item m="1" x="2576"/>
        <item m="1" x="2695"/>
        <item m="1" x="3668"/>
        <item m="1" x="2846"/>
        <item m="1" x="1824"/>
        <item m="1" x="2028"/>
        <item m="1" x="5433"/>
        <item m="1" x="3066"/>
        <item m="1" x="1586"/>
        <item m="1" x="5255"/>
        <item m="1" x="4525"/>
        <item m="1" x="1930"/>
        <item m="1" x="6729"/>
        <item m="1" x="3422"/>
        <item m="1" x="6166"/>
        <item m="1" x="1385"/>
        <item m="1" x="3584"/>
        <item m="1" x="6441"/>
        <item m="1" x="3056"/>
        <item m="1" x="3491"/>
        <item m="1" x="6323"/>
        <item m="1" x="6665"/>
        <item m="1" x="7649"/>
        <item m="1" x="6365"/>
        <item m="1" x="5761"/>
        <item m="1" x="1599"/>
        <item m="1" x="3109"/>
        <item m="1" x="7497"/>
        <item m="1" x="4811"/>
        <item m="1" x="3146"/>
        <item m="1" x="6383"/>
        <item m="1" x="7028"/>
        <item m="1" x="1186"/>
        <item m="1" x="754"/>
        <item m="1" x="6591"/>
        <item m="1" x="6534"/>
        <item m="1" x="4829"/>
        <item m="1" x="7668"/>
        <item m="1" x="3523"/>
        <item m="1" x="3233"/>
        <item m="1" x="6722"/>
        <item m="1" x="7999"/>
        <item m="1" x="845"/>
        <item m="1" x="1059"/>
        <item m="1" x="3342"/>
        <item m="1" x="805"/>
        <item m="1" x="7851"/>
        <item m="1" x="4841"/>
        <item m="1" x="1118"/>
        <item m="1" x="7583"/>
        <item m="1" x="875"/>
        <item m="1" x="4854"/>
        <item m="1" x="5890"/>
        <item m="1" x="6389"/>
        <item m="1" x="3216"/>
        <item m="1" x="5588"/>
        <item m="1" x="7639"/>
        <item m="1" x="1113"/>
        <item m="1" x="778"/>
        <item m="1" x="5575"/>
        <item m="1" x="7420"/>
        <item m="1" x="1260"/>
        <item m="1" x="5538"/>
        <item m="1" x="3409"/>
        <item m="1" x="4878"/>
        <item m="1" x="6525"/>
        <item m="1" x="896"/>
        <item m="1" x="7769"/>
        <item m="1" x="5432"/>
        <item m="1" x="3241"/>
        <item m="1" x="1393"/>
        <item m="1" x="5714"/>
        <item m="1" x="7148"/>
        <item m="1" x="3600"/>
        <item m="1" x="3778"/>
        <item m="1" x="3337"/>
        <item m="1" x="1821"/>
        <item m="1" x="5359"/>
        <item m="1" x="3887"/>
        <item m="1" x="3113"/>
        <item m="1" x="7398"/>
        <item m="1" x="6625"/>
        <item m="1" x="3481"/>
        <item m="1" x="2579"/>
        <item m="1" x="6679"/>
        <item m="1" x="2720"/>
        <item m="1" x="2839"/>
        <item m="1" x="2005"/>
        <item m="1" x="1557"/>
        <item m="1" x="5500"/>
        <item m="1" x="2160"/>
        <item m="1" x="5004"/>
        <item m="1" x="763"/>
        <item m="1" x="4458"/>
        <item m="1" x="4876"/>
        <item m="1" x="6366"/>
        <item m="1" x="2807"/>
        <item m="1" x="2506"/>
        <item m="1" x="2118"/>
        <item m="1" x="2339"/>
        <item m="1" x="2474"/>
        <item m="1" x="7109"/>
        <item m="1" x="7975"/>
        <item m="1" x="1481"/>
        <item m="1" x="7151"/>
        <item m="1" x="6221"/>
        <item m="1" x="5547"/>
        <item m="1" x="3829"/>
        <item m="1" x="1169"/>
        <item m="1" x="7770"/>
        <item m="1" x="3937"/>
        <item m="1" x="7490"/>
        <item m="1" x="7708"/>
        <item m="1" x="1617"/>
        <item m="1" x="4420"/>
        <item m="1" x="5915"/>
        <item m="1" x="7924"/>
        <item m="1" x="1154"/>
        <item m="1" x="3790"/>
        <item m="1" x="6574"/>
        <item m="1" x="2891"/>
        <item m="1" x="6267"/>
        <item m="1" x="4694"/>
        <item m="1" x="5472"/>
        <item m="1" x="6262"/>
        <item m="1" x="7546"/>
        <item m="1" x="6403"/>
        <item m="1" x="2176"/>
        <item m="1" x="3775"/>
        <item m="1" x="2942"/>
        <item m="1" x="7199"/>
        <item m="1" x="3016"/>
        <item m="1" x="7384"/>
        <item m="1" x="4711"/>
        <item m="1" x="3119"/>
        <item m="1" x="2483"/>
        <item m="1" x="6467"/>
        <item m="1" x="7045"/>
        <item m="1" x="2691"/>
        <item m="1" x="4785"/>
        <item m="1" x="7738"/>
        <item m="1" x="5395"/>
        <item m="1" x="4478"/>
        <item m="1" x="7808"/>
        <item m="1" x="3263"/>
        <item m="1" x="6734"/>
        <item m="1" x="7539"/>
        <item m="1" x="3823"/>
        <item m="1" x="4136"/>
        <item m="1" x="7700"/>
        <item m="1" x="2158"/>
        <item m="1" x="2675"/>
        <item m="1" x="7468"/>
        <item m="1" x="5212"/>
        <item m="1" x="1543"/>
        <item m="1" x="2510"/>
        <item m="1" x="7626"/>
        <item m="1" x="6740"/>
        <item m="1" x="1117"/>
        <item m="1" x="2679"/>
        <item m="1" x="4531"/>
        <item m="1" x="4063"/>
        <item m="1" x="2775"/>
        <item m="1" x="2678"/>
        <item m="1" x="1545"/>
        <item m="1" x="6115"/>
        <item m="1" x="3874"/>
        <item m="1" x="3100"/>
        <item m="1" x="2374"/>
        <item m="1" x="5840"/>
        <item m="1" x="6337"/>
        <item m="1" x="6311"/>
        <item m="1" x="3664"/>
        <item m="1" x="2245"/>
        <item m="1" x="877"/>
        <item m="1" x="7759"/>
        <item m="1" x="6839"/>
        <item m="1" x="4997"/>
        <item m="1" x="932"/>
        <item m="1" x="6473"/>
        <item m="1" x="1716"/>
        <item m="1" x="6490"/>
        <item m="1" x="5777"/>
        <item m="1" x="7545"/>
        <item m="1" x="5661"/>
        <item m="1" x="4730"/>
        <item m="1" x="1536"/>
        <item m="1" x="1089"/>
        <item m="1" x="5662"/>
        <item m="1" x="4048"/>
        <item m="1" x="4210"/>
        <item m="1" x="2997"/>
        <item m="1" x="2962"/>
        <item m="1" x="2596"/>
        <item m="1" x="3506"/>
        <item m="1" x="2765"/>
        <item m="1" x="5155"/>
        <item m="1" x="1523"/>
        <item m="1" x="7855"/>
        <item m="1" x="2500"/>
        <item m="1" x="1907"/>
        <item m="1" x="5689"/>
        <item m="1" x="5702"/>
        <item m="1" x="7869"/>
        <item m="1" x="894"/>
        <item m="1" x="7036"/>
        <item m="1" x="4112"/>
        <item m="1" x="4704"/>
        <item m="1" x="1470"/>
        <item m="1" x="4351"/>
        <item m="1" x="3217"/>
        <item m="1" x="959"/>
        <item m="1" x="761"/>
        <item m="1" x="5229"/>
        <item m="1" x="4163"/>
        <item m="1" x="1985"/>
        <item m="1" x="7464"/>
        <item m="1" x="6152"/>
        <item m="1" x="4456"/>
        <item m="1" x="5478"/>
        <item m="1" x="7562"/>
        <item m="1" x="6895"/>
        <item m="1" x="950"/>
        <item m="1" x="1001"/>
        <item m="1" x="1023"/>
        <item m="1" x="5866"/>
        <item m="1" x="3557"/>
        <item m="1" x="3042"/>
        <item m="1" x="5333"/>
        <item m="1" x="3760"/>
        <item m="1" x="5664"/>
        <item m="1" x="5161"/>
        <item m="1" x="4918"/>
        <item m="1" x="1813"/>
        <item m="1" x="6488"/>
        <item m="1" x="5814"/>
        <item m="1" x="4667"/>
        <item m="1" x="1331"/>
        <item m="1" x="3333"/>
        <item m="1" x="6985"/>
        <item m="1" x="2770"/>
        <item m="1" x="1450"/>
        <item m="1" x="1855"/>
        <item m="1" x="2729"/>
        <item m="1" x="5400"/>
        <item m="1" x="3291"/>
        <item m="1" x="4524"/>
        <item m="1" x="6970"/>
        <item m="1" x="5261"/>
        <item m="1" x="3419"/>
        <item m="1" x="6890"/>
        <item m="1" x="1661"/>
        <item m="1" x="7728"/>
        <item m="1" x="4788"/>
        <item m="1" x="2301"/>
        <item m="1" x="7503"/>
        <item m="1" x="6645"/>
        <item m="1" x="3576"/>
        <item m="1" x="5785"/>
        <item m="1" x="5377"/>
        <item m="1" x="7154"/>
        <item m="1" x="5466"/>
        <item m="1" x="5650"/>
        <item m="1" x="3167"/>
        <item m="1" x="4668"/>
        <item m="1" x="1109"/>
        <item m="1" x="3674"/>
        <item m="1" x="7347"/>
        <item m="1" x="7421"/>
        <item m="1" x="1134"/>
        <item m="1" x="2771"/>
        <item m="1" x="6705"/>
        <item m="1" x="7212"/>
        <item m="1" x="4276"/>
        <item m="1" x="1496"/>
        <item m="1" x="3689"/>
        <item m="1" x="6691"/>
        <item m="1" x="1685"/>
        <item m="1" x="3529"/>
        <item m="1" x="6573"/>
        <item m="1" x="3490"/>
        <item m="1" x="3520"/>
        <item m="1" x="3435"/>
        <item m="1" x="1751"/>
        <item m="1" x="7628"/>
        <item m="1" x="2074"/>
        <item m="1" x="7883"/>
        <item m="1" x="981"/>
        <item m="1" x="7972"/>
        <item m="1" x="7563"/>
        <item m="1" x="4407"/>
        <item m="1" x="7373"/>
        <item m="1" x="5044"/>
        <item m="1" x="1593"/>
        <item m="1" x="1506"/>
        <item m="1" x="4166"/>
        <item m="1" x="2738"/>
        <item m="1" x="3114"/>
        <item m="1" x="7903"/>
        <item m="1" x="3152"/>
        <item m="1" x="5416"/>
        <item m="1" x="7507"/>
        <item m="1" x="7315"/>
        <item m="1" x="1726"/>
        <item m="1" x="7150"/>
        <item m="1" x="2617"/>
        <item m="1" x="4904"/>
        <item m="1" x="1515"/>
        <item m="1" x="4470"/>
        <item m="1" x="3643"/>
        <item m="1" x="7452"/>
        <item m="1" x="3534"/>
        <item m="1" x="7002"/>
        <item m="1" x="4600"/>
        <item m="1" x="5045"/>
        <item m="1" x="7081"/>
        <item m="1" x="755"/>
        <item m="1" x="4410"/>
        <item m="1" x="3626"/>
        <item m="1" x="1139"/>
        <item m="1" x="3172"/>
        <item m="1" x="954"/>
        <item m="1" x="3278"/>
        <item m="1" x="6557"/>
        <item m="1" x="3352"/>
        <item m="1" x="5039"/>
        <item m="1" x="6700"/>
        <item m="1" x="1616"/>
        <item m="1" x="3847"/>
        <item m="1" x="1598"/>
        <item m="1" x="780"/>
        <item m="1" x="3453"/>
        <item m="1" x="4636"/>
        <item m="1" x="2784"/>
        <item m="1" x="5931"/>
        <item m="1" x="7008"/>
        <item m="1" x="7274"/>
        <item m="1" x="5685"/>
        <item m="1" x="4235"/>
        <item m="1" x="6838"/>
        <item m="1" x="5846"/>
        <item m="1" x="6513"/>
        <item m="1" x="6191"/>
        <item m="1" x="3456"/>
        <item m="1" x="3658"/>
        <item m="1" x="2570"/>
        <item m="1" x="3854"/>
        <item m="1" x="1087"/>
        <item m="1" x="6593"/>
        <item m="1" x="5604"/>
        <item m="1" x="6384"/>
        <item m="1" x="7249"/>
        <item m="1" x="2493"/>
        <item m="1" x="4687"/>
        <item m="1" x="6511"/>
        <item m="1" x="3725"/>
        <item m="1" x="6410"/>
        <item m="1" x="7170"/>
        <item m="1" x="4299"/>
        <item m="1" x="7694"/>
        <item m="1" x="7976"/>
        <item m="1" x="4749"/>
        <item m="1" x="4279"/>
        <item m="1" x="2476"/>
        <item m="1" x="4485"/>
        <item m="1" x="3757"/>
        <item m="1" x="3720"/>
        <item m="1" x="5630"/>
        <item m="1" x="897"/>
        <item m="1" x="2354"/>
        <item m="1" x="1203"/>
        <item m="1" x="3654"/>
        <item m="1" x="3552"/>
        <item m="1" x="3525"/>
        <item m="1" x="4553"/>
        <item m="1" x="2352"/>
        <item m="1" x="2643"/>
        <item m="1" x="3408"/>
        <item m="1" x="1036"/>
        <item m="1" x="4116"/>
        <item m="1" x="2459"/>
        <item m="1" x="6481"/>
        <item m="1" x="6804"/>
        <item m="1" x="2424"/>
        <item m="1" x="4246"/>
        <item m="1" x="2882"/>
        <item m="1" x="1818"/>
        <item m="1" x="6505"/>
        <item m="1" x="3166"/>
        <item m="1" x="1078"/>
        <item m="1" x="7475"/>
        <item m="1" x="6184"/>
        <item m="1" x="3069"/>
        <item m="1" x="6636"/>
        <item m="1" x="6387"/>
        <item m="1" x="6846"/>
        <item m="1" x="6359"/>
        <item m="1" x="5494"/>
        <item m="1" x="7412"/>
        <item m="1" x="4731"/>
        <item m="1" x="7449"/>
        <item m="1" x="820"/>
        <item m="1" x="6583"/>
        <item m="1" x="2981"/>
        <item m="1" x="855"/>
        <item m="1" x="4193"/>
        <item m="1" x="5380"/>
        <item m="1" x="7055"/>
        <item m="1" x="7839"/>
        <item m="1" x="853"/>
        <item m="1" x="5117"/>
        <item m="1" x="3413"/>
        <item m="1" x="7116"/>
        <item m="1" x="4484"/>
        <item m="1" x="5335"/>
        <item m="1" x="3201"/>
        <item m="1" x="2999"/>
        <item m="1" x="5995"/>
        <item m="1" x="7810"/>
        <item m="1" x="5618"/>
        <item m="1" x="5987"/>
        <item m="1" x="1006"/>
        <item m="1" x="4346"/>
        <item m="1" x="6227"/>
        <item m="1" x="7393"/>
        <item m="1" x="4198"/>
        <item m="1" x="3856"/>
        <item m="1" x="6768"/>
        <item m="1" x="4181"/>
        <item m="1" x="7619"/>
        <item m="1" x="2876"/>
        <item m="1" x="2171"/>
        <item m="1" x="3170"/>
        <item m="1" x="5462"/>
        <item m="1" x="1587"/>
        <item m="1" x="3407"/>
        <item m="1" x="3747"/>
        <item m="1" x="3948"/>
        <item m="1" x="1349"/>
        <item m="1" x="2460"/>
        <item m="1" x="4370"/>
        <item m="1" x="6335"/>
        <item m="1" x="1073"/>
        <item m="1" x="5453"/>
        <item m="1" x="2921"/>
        <item m="1" x="3601"/>
        <item m="1" x="3638"/>
        <item m="1" x="4615"/>
        <item m="1" x="5651"/>
        <item m="1" x="4158"/>
        <item m="1" x="7320"/>
        <item m="1" x="4219"/>
        <item m="1" x="5766"/>
        <item m="1" x="7192"/>
        <item m="1" x="3670"/>
        <item m="1" x="3049"/>
        <item m="1" x="3876"/>
        <item m="1" x="4054"/>
        <item m="1" x="2700"/>
        <item m="1" x="1149"/>
        <item m="1" x="1283"/>
        <item m="1" x="1206"/>
        <item m="1" x="5872"/>
        <item m="1" x="4516"/>
        <item m="1" x="5165"/>
        <item m="1" x="4734"/>
        <item m="1" x="2649"/>
        <item m="1" x="7722"/>
        <item m="1" x="5762"/>
        <item m="1" x="2008"/>
        <item m="1" x="738"/>
        <item m="1" x="5810"/>
        <item m="1" x="7520"/>
        <item m="1" x="4066"/>
        <item m="1" x="7942"/>
        <item m="1" x="7172"/>
        <item m="1" x="3867"/>
        <item m="1" x="1224"/>
        <item m="1" x="5847"/>
        <item m="1" x="4317"/>
        <item m="1" x="4204"/>
        <item m="1" x="3466"/>
        <item m="1" x="2168"/>
        <item m="1" x="4215"/>
        <item m="1" x="2216"/>
        <item m="1" x="5385"/>
        <item m="1" x="7491"/>
        <item m="1" x="4037"/>
        <item m="1" x="1794"/>
        <item m="1" x="6553"/>
        <item m="1" x="4340"/>
        <item m="1" x="4089"/>
        <item m="1" x="7430"/>
        <item m="1" x="7656"/>
        <item m="1" x="4266"/>
        <item m="1" x="1636"/>
        <item m="1" x="1823"/>
        <item m="1" x="3437"/>
        <item m="1" x="6309"/>
        <item m="1" x="5047"/>
        <item m="1" x="3870"/>
        <item m="1" x="3897"/>
        <item m="1" x="1514"/>
        <item m="1" x="4530"/>
        <item m="1" x="3203"/>
        <item m="1" x="5981"/>
        <item m="1" x="6741"/>
        <item m="1" x="3879"/>
        <item m="1" x="7847"/>
        <item m="1" x="6654"/>
        <item m="1" x="4901"/>
        <item m="1" x="3558"/>
        <item m="1" x="930"/>
        <item m="1" x="1091"/>
        <item m="1" x="4945"/>
        <item m="1" x="4862"/>
        <item m="1" x="3223"/>
        <item m="1" x="4632"/>
        <item m="1" x="3323"/>
        <item m="1" x="1887"/>
        <item m="1" x="6379"/>
        <item m="1" x="6462"/>
        <item m="1" x="6634"/>
        <item m="1" x="5748"/>
        <item m="1" x="6116"/>
        <item m="1" x="5249"/>
        <item m="1" x="6797"/>
        <item m="1" x="4756"/>
        <item m="1" x="5551"/>
        <item m="1" x="3798"/>
        <item m="1" x="5024"/>
        <item m="1" x="3961"/>
        <item m="1" x="913"/>
        <item m="1" x="4535"/>
        <item m="1" x="808"/>
        <item m="1" x="6078"/>
        <item m="1" x="3416"/>
        <item m="1" x="6056"/>
        <item m="1" x="7915"/>
        <item m="1" x="2153"/>
        <item m="1" x="1142"/>
        <item m="1" x="857"/>
        <item m="1" x="2105"/>
        <item m="1" x="2458"/>
        <item m="1" x="2910"/>
        <item m="1" x="3334"/>
        <item m="1" x="1702"/>
        <item m="1" x="7703"/>
        <item m="1" x="1769"/>
        <item m="1" x="7624"/>
        <item m="1" x="4805"/>
        <item m="1" x="6457"/>
        <item m="1" x="4465"/>
        <item m="1" x="7589"/>
        <item m="1" x="2750"/>
        <item m="1" x="6327"/>
        <item m="1" x="799"/>
        <item m="1" x="3938"/>
        <item m="1" x="7812"/>
        <item m="1" x="5111"/>
        <item m="1" x="7718"/>
        <item m="1" x="6783"/>
        <item m="1" x="5863"/>
        <item m="1" x="7657"/>
        <item m="1" x="4222"/>
        <item m="1" x="5490"/>
        <item m="1" x="5213"/>
        <item m="1" x="1348"/>
        <item m="1" x="4898"/>
        <item m="1" x="4657"/>
        <item m="1" x="3845"/>
        <item m="1" x="5200"/>
        <item m="1" x="7090"/>
        <item m="1" x="1476"/>
        <item m="1" x="6826"/>
        <item m="1" x="3086"/>
        <item m="1" x="1839"/>
        <item m="1" x="1527"/>
        <item m="1" x="3240"/>
        <item m="1" x="2632"/>
        <item m="1" x="3202"/>
        <item m="1" x="4872"/>
        <item m="1" x="2159"/>
        <item m="1" x="5347"/>
        <item m="1" x="3868"/>
        <item m="1" x="1637"/>
        <item m="1" x="3096"/>
        <item m="1" x="5627"/>
        <item m="1" x="2707"/>
        <item m="1" x="7962"/>
        <item m="1" x="1655"/>
        <item m="1" x="917"/>
        <item m="1" x="5282"/>
        <item m="1" x="3464"/>
        <item m="1" x="2078"/>
        <item m="1" x="6099"/>
        <item m="1" x="800"/>
        <item m="1" x="6690"/>
        <item m="1" x="5114"/>
        <item m="1" x="6903"/>
        <item m="1" x="2162"/>
        <item m="1" x="6823"/>
        <item m="1" x="2456"/>
        <item m="1" x="2125"/>
        <item m="1" x="6795"/>
        <item m="1" x="3444"/>
        <item m="1" x="2443"/>
        <item m="1" x="2630"/>
        <item m="1" x="5725"/>
        <item m="1" x="4135"/>
        <item m="1" x="721"/>
        <item m="1" x="3675"/>
        <item m="1" x="5608"/>
        <item m="1" x="7067"/>
        <item m="1" x="7788"/>
        <item m="1" x="3756"/>
        <item m="1" x="7259"/>
        <item m="1" x="6923"/>
        <item m="1" x="4877"/>
        <item m="1" x="3327"/>
        <item m="1" x="7084"/>
        <item m="1" x="4250"/>
        <item m="1" x="2446"/>
        <item m="1" x="1235"/>
        <item m="1" x="3421"/>
        <item m="1" x="714"/>
        <item m="1" x="2237"/>
        <item m="1" x="997"/>
        <item m="1" x="1678"/>
        <item m="1" x="6448"/>
        <item m="1" x="5073"/>
        <item m="1" x="2653"/>
        <item m="1" x="1626"/>
        <item m="1" x="7426"/>
        <item m="1" x="5320"/>
        <item m="1" x="817"/>
        <item m="1" x="6980"/>
        <item m="1" x="6833"/>
        <item m="1" x="6943"/>
        <item m="1" x="1711"/>
        <item m="1" x="5443"/>
        <item m="1" x="5178"/>
        <item m="1" x="5916"/>
        <item m="1" x="4259"/>
        <item m="1" x="5421"/>
        <item m="1" x="6450"/>
        <item m="1" x="3074"/>
        <item m="1" x="6819"/>
        <item m="1" x="7852"/>
        <item m="1" x="7042"/>
        <item m="1" x="910"/>
        <item m="1" x="6285"/>
        <item m="1" x="5975"/>
        <item m="1" x="1620"/>
        <item m="1" x="3292"/>
        <item m="1" x="1849"/>
        <item m="1" x="961"/>
        <item m="1" x="5470"/>
        <item m="1" x="4125"/>
        <item m="1" x="2276"/>
        <item m="1" x="4764"/>
        <item m="1" x="5952"/>
        <item m="1" x="2549"/>
        <item m="1" x="1604"/>
        <item m="1" x="5753"/>
        <item m="1" x="2945"/>
        <item m="1" x="6642"/>
        <item m="1" x="2422"/>
        <item m="1" x="1075"/>
        <item m="1" x="4252"/>
        <item m="1" x="6664"/>
        <item m="1" x="4848"/>
        <item m="1" x="6976"/>
        <item m="1" x="6154"/>
        <item m="1" x="6236"/>
        <item m="1" x="6259"/>
        <item m="1" x="1155"/>
        <item m="1" x="6019"/>
        <item m="1" x="1245"/>
        <item m="1" x="5728"/>
        <item m="1" x="2355"/>
        <item m="1" x="960"/>
        <item m="1" x="6767"/>
        <item m="1" x="4837"/>
        <item m="1" x="1886"/>
        <item m="1" x="4474"/>
        <item m="1" x="3378"/>
        <item m="1" x="7118"/>
        <item m="1" x="3954"/>
        <item m="1" x="7185"/>
        <item m="1" x="2400"/>
        <item m="1" x="2893"/>
        <item m="1" x="792"/>
        <item m="1" x="5051"/>
        <item m="1" x="1197"/>
        <item m="1" x="5049"/>
        <item m="1" x="4311"/>
        <item m="1" x="7133"/>
        <item m="1" x="7613"/>
        <item m="1" x="2167"/>
        <item m="1" x="6187"/>
        <item m="1" x="732"/>
        <item m="1" x="4167"/>
        <item m="1" x="6404"/>
        <item m="1" x="1879"/>
        <item m="1" x="3644"/>
        <item m="1" x="4900"/>
        <item m="1" x="1718"/>
        <item m="1" x="3898"/>
        <item m="1" x="5356"/>
        <item m="1" x="1795"/>
        <item m="1" x="5654"/>
        <item m="1" x="3944"/>
        <item m="1" x="3541"/>
        <item m="1" x="871"/>
        <item m="1" x="6280"/>
        <item m="1" x="3324"/>
        <item m="1" x="6563"/>
        <item m="1" x="922"/>
        <item m="1" x="2734"/>
        <item m="1" x="7348"/>
        <item m="1" x="5083"/>
        <item m="1" x="4199"/>
        <item m="1" x="3892"/>
        <item m="1" x="2071"/>
        <item m="1" x="6186"/>
        <item m="1" x="6223"/>
        <item m="1" x="3331"/>
        <item m="1" x="7018"/>
        <item m="1" x="4115"/>
        <item m="1" x="6707"/>
        <item m="1" x="4296"/>
        <item m="1" x="7993"/>
        <item m="1" x="5948"/>
        <item m="1" x="5677"/>
        <item m="1" x="7088"/>
        <item m="1" x="1459"/>
        <item m="1" x="2758"/>
        <item m="1" x="1526"/>
        <item m="1" x="5817"/>
        <item m="1" x="4183"/>
        <item m="1" x="1728"/>
        <item m="1" x="1159"/>
        <item m="1" x="4333"/>
        <item m="1" x="6670"/>
        <item m="1" x="3889"/>
        <item m="1" x="7295"/>
        <item m="1" x="3659"/>
        <item m="1" x="3244"/>
        <item m="1" x="2097"/>
        <item m="1" x="7549"/>
        <item m="1" x="1787"/>
        <item m="1" x="7956"/>
        <item m="1" x="3155"/>
        <item m="1" x="7566"/>
        <item m="1" x="4683"/>
        <item m="1" x="3322"/>
        <item m="1" x="3212"/>
        <item m="1" x="5781"/>
        <item m="1" x="2851"/>
        <item m="1" x="1022"/>
        <item m="1" x="4460"/>
        <item m="1" x="7825"/>
        <item m="1" x="6874"/>
        <item m="1" x="7367"/>
        <item m="1" x="1237"/>
        <item m="1" x="7809"/>
        <item m="1" x="7607"/>
        <item m="1" x="5454"/>
        <item m="1" x="4224"/>
        <item m="1" x="3683"/>
        <item m="1" x="1697"/>
        <item m="1" x="7007"/>
        <item m="1" x="4067"/>
        <item m="1" x="1563"/>
        <item m="1" x="4284"/>
        <item m="1" x="4027"/>
        <item m="1" x="4545"/>
        <item m="1" x="1170"/>
        <item m="1" x="5938"/>
        <item m="1" x="1898"/>
        <item m="1" x="2785"/>
        <item m="1" x="6796"/>
        <item m="1" x="2838"/>
        <item m="1" x="5407"/>
        <item m="1" x="1452"/>
        <item m="1" x="6887"/>
        <item m="1" x="4754"/>
        <item m="1" x="4751"/>
        <item m="1" x="4237"/>
        <item m="1" x="1284"/>
        <item m="1" x="5939"/>
        <item m="1" x="6771"/>
        <item m="1" x="5220"/>
        <item m="1" x="5671"/>
        <item m="1" x="4113"/>
        <item m="1" x="4993"/>
        <item m="1" x="4932"/>
        <item m="1" x="7149"/>
        <item m="1" x="3361"/>
        <item m="1" x="2737"/>
        <item m="1" x="7997"/>
        <item m="1" x="7921"/>
        <item m="1" x="4372"/>
        <item m="1" x="1814"/>
        <item m="1" x="944"/>
        <item m="1" x="5025"/>
        <item m="1" x="4282"/>
        <item m="1" x="2580"/>
        <item m="1" x="5665"/>
        <item m="1" x="2993"/>
        <item m="1" x="4214"/>
        <item m="1" x="6558"/>
        <item m="1" x="2152"/>
        <item m="1" x="6717"/>
        <item m="1" x="6896"/>
        <item m="1" x="3428"/>
        <item m="1" x="2551"/>
        <item m="1" x="7091"/>
        <item m="1" x="3802"/>
        <item m="1" x="3811"/>
        <item m="1" x="1247"/>
        <item m="1" x="4343"/>
        <item m="1" x="6469"/>
        <item m="1" x="1605"/>
        <item m="1" x="5444"/>
        <item m="1" x="5951"/>
        <item m="1" x="3461"/>
        <item m="1" x="4585"/>
        <item m="1" x="4013"/>
        <item m="1" x="2477"/>
        <item m="1" x="3163"/>
        <item m="1" x="4570"/>
        <item m="1" x="3325"/>
        <item m="1" x="6514"/>
        <item m="1" x="5740"/>
        <item m="1" x="5365"/>
        <item m="1" x="4800"/>
        <item m="1" x="2516"/>
        <item m="1" x="3665"/>
        <item m="1" x="2950"/>
        <item m="1" x="720"/>
        <item m="1" x="3986"/>
        <item m="1" x="3264"/>
        <item m="1" x="2059"/>
        <item m="1" x="5013"/>
        <item m="1" x="6777"/>
        <item m="1" x="5807"/>
        <item m="1" x="3036"/>
        <item m="1" x="1934"/>
        <item m="1" x="2421"/>
        <item m="1" x="5510"/>
        <item m="1" x="7789"/>
        <item m="1" x="3169"/>
        <item m="1" x="6084"/>
        <item m="1" x="4825"/>
        <item m="1" x="3866"/>
        <item m="1" x="5877"/>
        <item m="1" x="3980"/>
        <item m="1" x="3724"/>
        <item m="1" x="5505"/>
        <item m="1" x="3029"/>
        <item m="1" x="5219"/>
        <item m="1" x="3570"/>
        <item m="1" x="1875"/>
        <item m="1" x="6584"/>
        <item m="1" x="6254"/>
        <item m="1" x="4053"/>
        <item m="1" x="3734"/>
        <item m="1" x="1047"/>
        <item m="1" x="1293"/>
        <item m="1" x="2295"/>
        <item m="1" x="7760"/>
        <item m="1" x="4573"/>
        <item m="1" x="6472"/>
        <item m="1" x="7255"/>
        <item m="1" x="1789"/>
        <item m="1" x="7266"/>
        <item m="1" x="7056"/>
        <item m="1" x="3229"/>
        <item m="1" x="6544"/>
        <item m="1" x="4330"/>
        <item m="1" x="4348"/>
        <item m="1" x="7494"/>
        <item m="1" x="3544"/>
        <item m="1" x="5235"/>
        <item m="1" x="2684"/>
        <item m="1" x="4588"/>
        <item m="1" x="2524"/>
        <item m="1" x="3395"/>
        <item m="1" x="4646"/>
        <item m="1" x="3328"/>
        <item m="1" x="4298"/>
        <item m="1" x="2854"/>
        <item m="1" x="2699"/>
        <item m="1" x="4380"/>
        <item m="1" x="7795"/>
        <item m="1" x="3861"/>
        <item m="1" x="5340"/>
        <item m="1" x="5741"/>
        <item m="1" x="5888"/>
        <item m="1" x="7590"/>
        <item m="1" x="7856"/>
        <item m="1" x="2515"/>
        <item m="1" x="5813"/>
        <item m="1" x="2667"/>
        <item m="1" x="3743"/>
        <item m="1" x="6515"/>
        <item m="1" x="6794"/>
        <item m="1" x="7182"/>
        <item m="1" x="2204"/>
        <item m="1" x="7501"/>
        <item m="1" x="838"/>
        <item m="1" x="4611"/>
        <item m="1" x="6885"/>
        <item m="1" x="6112"/>
        <item m="1" x="2521"/>
        <item m="1" x="5314"/>
        <item m="1" x="1226"/>
        <item m="1" x="1895"/>
        <item m="1" x="4763"/>
        <item m="1" x="6392"/>
        <item m="1" x="2824"/>
        <item m="1" x="1120"/>
        <item m="1" x="1436"/>
        <item m="1" x="5589"/>
        <item m="1" x="2814"/>
        <item m="1" x="5780"/>
        <item m="1" x="7821"/>
        <item m="1" x="2436"/>
        <item m="1" x="6110"/>
        <item m="1" x="5747"/>
        <item m="1" x="3900"/>
        <item m="1" x="5795"/>
        <item m="1" x="4719"/>
        <item m="1" x="6972"/>
        <item m="1" x="7333"/>
        <item m="1" x="7446"/>
        <item m="1" x="4000"/>
        <item m="1" x="5036"/>
        <item m="1" x="1594"/>
        <item m="1" x="4942"/>
        <item m="1" x="4566"/>
        <item m="1" x="4549"/>
        <item m="1" x="7456"/>
        <item m="1" x="4124"/>
        <item m="1" x="2704"/>
        <item m="1" x="3326"/>
        <item m="1" x="1330"/>
        <item m="1" x="1603"/>
        <item m="1" x="1279"/>
        <item m="1" x="7995"/>
        <item m="1" x="2761"/>
        <item m="1" x="2768"/>
        <item m="1" x="4879"/>
        <item m="1" x="739"/>
        <item m="1" x="2343"/>
        <item m="1" x="5905"/>
        <item m="1" x="2972"/>
        <item m="1" x="1671"/>
        <item m="1" x="1493"/>
        <item m="1" x="7822"/>
        <item m="1" x="7248"/>
        <item m="1" x="1838"/>
        <item m="1" x="5896"/>
        <item m="1" x="1301"/>
        <item m="1" x="6966"/>
        <item m="1" x="2628"/>
        <item m="1" x="2247"/>
        <item m="1" x="1564"/>
        <item m="1" x="854"/>
        <item m="1" x="7201"/>
        <item m="1" x="6579"/>
        <item m="1" x="6400"/>
        <item m="1" x="7776"/>
        <item m="1" x="1608"/>
        <item m="1" x="4320"/>
        <item m="1" x="7372"/>
        <item m="1" x="1025"/>
        <item m="1" x="1392"/>
        <item m="1" x="7948"/>
        <item m="1" x="4998"/>
        <item m="1" x="7078"/>
        <item m="1" x="5598"/>
        <item m="1" x="4402"/>
        <item m="1" x="7814"/>
        <item m="1" x="3955"/>
        <item m="1" x="1410"/>
        <item m="1" x="4975"/>
        <item m="1" x="2366"/>
        <item m="1" x="4002"/>
        <item m="1" x="1129"/>
        <item m="1" x="1532"/>
        <item m="1" x="7174"/>
        <item m="1" x="6341"/>
        <item m="1" x="6276"/>
        <item m="1" x="1588"/>
        <item m="1" x="1968"/>
        <item m="1" x="4463"/>
        <item m="1" x="1396"/>
        <item m="1" x="1831"/>
        <item m="1" x="4919"/>
        <item m="1" x="1487"/>
        <item m="1" x="1116"/>
        <item m="1" x="7634"/>
        <item m="1" x="4367"/>
        <item m="1" x="2256"/>
        <item m="1" x="4578"/>
        <item m="1" x="3019"/>
        <item m="1" x="6552"/>
        <item m="1" x="1976"/>
        <item m="1" x="4832"/>
        <item m="1" x="6482"/>
        <item m="1" x="6411"/>
        <item m="1" x="6561"/>
        <item m="1" x="6439"/>
        <item m="1" x="7269"/>
        <item m="1" x="3925"/>
        <item m="1" x="3102"/>
        <item m="1" x="5783"/>
        <item m="1" x="5535"/>
        <item m="1" x="4267"/>
        <item m="1" x="3151"/>
        <item m="1" x="1443"/>
        <item m="1" x="3374"/>
        <item m="1" x="2641"/>
        <item m="1" x="2863"/>
        <item m="1" x="4151"/>
        <item m="1" x="4619"/>
        <item m="1" x="3627"/>
        <item m="1" x="7070"/>
        <item m="1" x="2886"/>
        <item m="1" x="2977"/>
        <item m="1" x="7080"/>
        <item m="1" x="1444"/>
        <item m="1" x="6856"/>
        <item m="1" x="7404"/>
        <item m="1" x="7237"/>
        <item m="1" x="4455"/>
        <item m="1" x="5853"/>
        <item m="1" x="4248"/>
        <item m="1" x="4625"/>
        <item m="1" x="3051"/>
        <item m="1" x="7801"/>
        <item m="1" x="4061"/>
        <item m="1" x="6820"/>
        <item m="1" x="2324"/>
        <item m="1" x="1534"/>
        <item m="1" x="5643"/>
        <item m="1" x="4760"/>
        <item m="1" x="6028"/>
        <item m="1" x="3602"/>
        <item m="1" x="6137"/>
        <item m="1" x="2849"/>
        <item m="1" x="6342"/>
        <item m="1" x="6373"/>
        <item m="1" x="5692"/>
        <item m="1" x="5350"/>
        <item m="1" x="849"/>
        <item m="1" x="3098"/>
        <item m="1" x="2434"/>
        <item m="1" x="3810"/>
        <item m="1" x="5147"/>
        <item m="1" x="7064"/>
        <item m="1" x="3641"/>
        <item m="1" x="4567"/>
        <item m="1" x="6762"/>
        <item m="1" x="6599"/>
        <item m="1" x="7231"/>
        <item m="1" x="4297"/>
        <item m="1" x="3640"/>
        <item m="1" x="1615"/>
        <item m="1" x="3786"/>
        <item m="1" x="2585"/>
        <item m="1" x="4291"/>
        <item m="1" x="3869"/>
        <item m="1" x="5886"/>
        <item m="1" x="4322"/>
        <item m="1" x="7640"/>
        <item m="1" x="1294"/>
        <item m="1" x="2362"/>
        <item m="1" x="6491"/>
        <item m="1" x="5893"/>
        <item m="1" x="7250"/>
        <item m="1" x="4806"/>
        <item m="1" x="3257"/>
        <item m="1" x="3784"/>
        <item m="1" x="2265"/>
        <item m="1" x="965"/>
        <item m="1" x="6660"/>
        <item m="1" x="4592"/>
        <item m="1" x="3097"/>
        <item m="1" x="1503"/>
        <item m="1" x="4947"/>
        <item m="1" x="4453"/>
        <item m="1" x="4902"/>
        <item m="1" x="1917"/>
        <item m="1" x="6360"/>
        <item m="1" x="3895"/>
        <item m="1" x="715"/>
        <item m="1" x="6571"/>
        <item m="1" x="2925"/>
        <item m="1" x="6681"/>
        <item m="1" x="3831"/>
        <item m="1" x="1783"/>
        <item m="1" x="7232"/>
        <item m="1" x="7187"/>
        <item m="1" x="7261"/>
        <item m="1" x="5707"/>
        <item m="1" x="3198"/>
        <item m="1" x="6347"/>
        <item m="1" x="7671"/>
        <item m="1" x="6813"/>
        <item m="1" x="3078"/>
        <item m="1" x="7891"/>
        <item m="1" x="2054"/>
        <item m="1" x="1944"/>
        <item m="1" x="6014"/>
        <item m="1" x="7877"/>
        <item m="1" x="1948"/>
        <item m="1" x="4966"/>
        <item m="1" x="2992"/>
        <item m="1" x="7075"/>
        <item m="1" x="6460"/>
        <item m="1" x="5052"/>
        <item m="1" x="6968"/>
        <item m="1" x="7278"/>
        <item m="1" x="1440"/>
        <item m="1" x="5269"/>
        <item m="1" x="2404"/>
        <item m="1" x="7860"/>
        <item m="1" x="4234"/>
        <item m="1" x="6676"/>
        <item m="1" x="7680"/>
        <item m="1" x="1177"/>
        <item m="1" x="2312"/>
        <item m="1" x="2599"/>
        <item m="1" x="3893"/>
        <item m="1" x="2348"/>
        <item m="1" x="5934"/>
        <item m="1" x="7209"/>
        <item m="1" x="6641"/>
        <item m="1" x="4417"/>
        <item m="1" x="7328"/>
        <item m="1" x="2042"/>
        <item m="1" x="6638"/>
        <item m="1" x="3730"/>
        <item m="1" x="7436"/>
        <item m="1" x="7369"/>
        <item m="1" x="6332"/>
        <item m="1" x="5976"/>
        <item m="1" x="2077"/>
        <item m="1" x="1860"/>
        <item m="1" x="7863"/>
        <item m="1" x="4386"/>
        <item m="1" x="2046"/>
        <item m="1" x="5767"/>
        <item m="1" x="2184"/>
        <item m="1" x="5037"/>
        <item m="1" x="7643"/>
        <item m="1" x="4739"/>
        <item m="1" x="1835"/>
        <item m="1" x="7572"/>
        <item m="1" x="6639"/>
        <item m="1" x="5585"/>
        <item m="1" x="936"/>
        <item m="1" x="1752"/>
        <item m="1" x="5431"/>
        <item m="1" x="3945"/>
        <item m="1" x="3194"/>
        <item m="1" x="2293"/>
        <item m="1" x="4039"/>
        <item m="1" x="5989"/>
        <item m="1" x="1050"/>
        <item m="1" x="4452"/>
        <item m="1" x="1540"/>
        <item m="1" x="4419"/>
        <item m="1" x="5456"/>
        <item m="1" x="3546"/>
        <item m="1" x="2744"/>
        <item m="1" x="2996"/>
        <item m="1" x="7782"/>
        <item m="1" x="3154"/>
        <item m="1" x="2364"/>
        <item m="1" x="6149"/>
        <item m="1" x="3351"/>
        <item m="1" x="6265"/>
        <item m="1" x="4353"/>
        <item m="1" x="5196"/>
        <item m="1" x="5729"/>
        <item m="1" x="3888"/>
        <item m="1" x="5706"/>
        <item m="1" x="2264"/>
        <item m="1" x="2791"/>
        <item m="1" x="5122"/>
        <item m="1" x="4288"/>
        <item m="1" x="1825"/>
        <item m="1" x="793"/>
        <item m="1" x="758"/>
        <item m="1" x="6937"/>
        <item m="1" x="4791"/>
        <item m="1" x="7058"/>
        <item m="1" x="1055"/>
        <item m="1" x="6958"/>
        <item m="1" x="4856"/>
        <item m="1" x="6687"/>
        <item m="1" x="4090"/>
        <item m="1" x="4645"/>
        <item m="1" x="6476"/>
        <item m="1" x="3860"/>
        <item m="1" x="6677"/>
        <item m="1" x="5676"/>
        <item m="1" x="3427"/>
        <item m="1" x="4328"/>
        <item m="1" x="1737"/>
        <item m="1" x="3436"/>
        <item m="1" x="7354"/>
        <item m="1" x="6348"/>
        <item m="1" x="2461"/>
        <item m="1" x="6039"/>
        <item m="1" x="7970"/>
        <item m="1" x="4779"/>
        <item m="1" x="746"/>
        <item m="1" x="6962"/>
        <item m="1" x="3495"/>
        <item m="1" x="7523"/>
        <item m="1" x="3207"/>
        <item m="1" x="2985"/>
        <item m="1" x="5997"/>
        <item m="1" x="4689"/>
        <item m="1" x="7411"/>
        <item m="1" x="4256"/>
        <item m="1" x="7730"/>
        <item m="1" x="7300"/>
        <item m="1" x="6401"/>
        <item m="1" x="4441"/>
        <item m="1" x="3875"/>
        <item m="1" x="4148"/>
        <item m="1" x="4208"/>
        <item m="1" x="2494"/>
        <item m="1" x="4944"/>
        <item m="1" x="5998"/>
        <item m="1" x="6568"/>
        <item m="1" x="7117"/>
        <item m="1" x="7331"/>
        <item m="1" x="4816"/>
        <item m="1" x="1714"/>
        <item m="1" x="5332"/>
        <item m="1" x="6100"/>
        <item m="1" x="7729"/>
        <item m="1" x="1379"/>
        <item m="1" x="7774"/>
        <item m="1" x="4300"/>
        <item m="1" x="2232"/>
        <item m="1" x="3894"/>
        <item m="1" x="6736"/>
        <item m="1" x="5067"/>
        <item m="1" x="5041"/>
        <item m="1" x="5030"/>
        <item m="1" x="3751"/>
        <item m="1" x="7441"/>
        <item m="1" x="2636"/>
        <item m="1" x="4239"/>
        <item m="1" x="1373"/>
        <item m="1" x="2520"/>
        <item m="1" x="2841"/>
        <item m="1" x="2325"/>
        <item m="1" x="7395"/>
        <item m="1" x="5167"/>
        <item m="1" x="3968"/>
        <item m="1" x="3996"/>
        <item m="1" x="5820"/>
        <item m="1" x="3272"/>
        <item m="1" x="5694"/>
        <item m="1" x="5520"/>
        <item m="1" x="6835"/>
        <item m="1" x="1836"/>
        <item m="1" x="4696"/>
        <item m="1" x="6749"/>
        <item m="1" x="3639"/>
        <item m="1" x="2000"/>
        <item m="1" x="5501"/>
        <item m="1" x="4994"/>
        <item m="1" x="6247"/>
        <item m="1" x="5179"/>
        <item m="1" x="5600"/>
        <item m="1" x="4671"/>
        <item m="1" x="7011"/>
        <item m="1" x="5543"/>
        <item m="1" x="2122"/>
        <item m="1" x="6067"/>
        <item m="1" x="1625"/>
        <item m="1" x="6465"/>
        <item m="1" x="7960"/>
        <item m="1" x="7431"/>
        <item m="1" x="1881"/>
        <item m="1" x="1732"/>
        <item m="1" x="3901"/>
        <item m="1" x="7402"/>
        <item m="1" x="6693"/>
        <item m="1" x="6655"/>
        <item m="1" x="5007"/>
        <item m="1" x="968"/>
        <item m="1" x="3985"/>
        <item m="1" x="2472"/>
        <item m="1" x="5646"/>
        <item m="1" x="6443"/>
        <item m="1" x="2241"/>
        <item m="1" x="2615"/>
        <item m="1" x="3026"/>
        <item m="1" x="2267"/>
        <item m="1" x="2650"/>
        <item m="1" x="5693"/>
        <item m="1" x="3538"/>
        <item m="1" x="7394"/>
        <item m="1" x="5809"/>
        <item m="1" x="2984"/>
        <item m="1" x="4527"/>
        <item m="1" x="7614"/>
        <item m="1" x="6752"/>
        <item m="1" x="5116"/>
        <item m="1" x="4955"/>
        <item m="1" x="5140"/>
        <item m="1" x="6560"/>
        <item m="1" x="5625"/>
        <item m="1" x="7840"/>
        <item m="1" x="3356"/>
        <item m="1" x="2532"/>
        <item m="1" x="1590"/>
        <item m="1" x="3732"/>
        <item m="1" x="1609"/>
        <item m="1" x="1908"/>
        <item m="1" x="2798"/>
        <item m="1" x="4988"/>
        <item m="1" x="1415"/>
        <item m="1" x="4254"/>
        <item m="1" x="3554"/>
        <item m="1" x="7180"/>
        <item m="1" x="2291"/>
        <item m="1" x="2869"/>
        <item m="1" x="6096"/>
        <item m="1" x="5823"/>
        <item m="1" x="4411"/>
        <item m="1" x="7912"/>
        <item m="1" x="7724"/>
        <item m="1" x="2277"/>
        <item m="1" x="2127"/>
        <item m="1" x="6817"/>
        <item m="1" x="1810"/>
        <item m="1" x="6784"/>
        <item m="1" x="5982"/>
        <item m="1" x="2837"/>
        <item m="1" x="4699"/>
        <item m="1" x="7601"/>
        <item m="1" x="937"/>
        <item m="1" x="2197"/>
        <item m="1" x="2438"/>
        <item m="1" x="3596"/>
        <item m="1" x="2382"/>
        <item m="1" x="4085"/>
        <item m="1" x="1447"/>
        <item m="1" x="2577"/>
        <item m="1" x="6253"/>
        <item m="1" x="1746"/>
        <item m="1" x="2465"/>
        <item m="1" x="7831"/>
        <item m="1" x="4046"/>
        <item m="1" x="3744"/>
        <item m="1" x="3957"/>
        <item m="1" x="2640"/>
        <item m="1" x="6483"/>
        <item m="1" x="4768"/>
        <item m="1" x="4616"/>
        <item m="1" x="4364"/>
        <item m="1" x="7467"/>
        <item m="1" x="6624"/>
        <item m="1" x="3883"/>
        <item m="1" x="2489"/>
        <item m="1" x="4609"/>
        <item m="1" x="744"/>
        <item m="1" x="1614"/>
        <item m="1" x="7061"/>
        <item m="1" x="7823"/>
        <item m="1" x="7845"/>
        <item m="1" x="5731"/>
        <item m="1" x="4658"/>
        <item m="1" x="7618"/>
        <item m="1" x="1766"/>
        <item m="1" x="2856"/>
        <item m="1" x="2329"/>
        <item m="1" x="4675"/>
        <item m="1" x="6057"/>
        <item m="1" x="1110"/>
        <item m="1" x="1687"/>
        <item m="1" x="6417"/>
        <item m="1" x="2208"/>
        <item m="1" x="6506"/>
        <item m="1" x="5437"/>
        <item m="1" x="2117"/>
        <item m="1" x="4649"/>
        <item m="1" x="3134"/>
        <item m="1" x="7415"/>
        <item m="1" x="2240"/>
        <item m="1" x="2144"/>
        <item m="1" x="5438"/>
        <item m="1" x="3826"/>
        <item m="1" x="7425"/>
        <item m="1" x="6427"/>
        <item m="1" x="2902"/>
        <item m="1" x="5583"/>
        <item m="1" x="4132"/>
        <item m="1" x="4953"/>
        <item m="1" x="5164"/>
        <item m="1" x="3721"/>
        <item m="1" x="6971"/>
        <item m="1" x="2588"/>
        <item m="1" x="2104"/>
        <item m="1" x="1725"/>
        <item m="1" x="1600"/>
        <item m="1" x="6033"/>
        <item m="1" x="1471"/>
        <item m="1" x="759"/>
        <item m="1" x="5737"/>
        <item m="1" x="7663"/>
        <item m="1" x="6897"/>
        <item m="1" x="2317"/>
        <item m="1" x="2627"/>
        <item m="1" x="3518"/>
        <item m="1" x="3318"/>
        <item m="1" x="7557"/>
        <item m="1" x="6103"/>
        <item m="1" x="2803"/>
        <item m="1" x="6503"/>
        <item m="1" x="4361"/>
        <item m="1" x="1695"/>
        <item m="1" x="1857"/>
        <item m="1" x="2842"/>
        <item m="1" x="6810"/>
        <item m="1" x="2686"/>
        <item m="1" x="3702"/>
        <item m="1" x="7381"/>
        <item m="1" x="5539"/>
        <item m="1" x="7409"/>
        <item m="1" x="4701"/>
        <item m="1" x="1423"/>
        <item m="1" x="1733"/>
        <item m="1" x="2439"/>
        <item m="1" x="7236"/>
        <item m="1" x="4591"/>
        <item m="1" x="3355"/>
        <item m="1" x="4936"/>
        <item m="1" x="7244"/>
        <item m="1" x="6518"/>
        <item m="1" x="2756"/>
        <item m="1" x="1677"/>
        <item m="1" x="2350"/>
        <item m="1" x="1019"/>
        <item m="1" x="4187"/>
        <item m="1" x="5056"/>
        <item m="1" x="5150"/>
        <item m="1" x="2759"/>
        <item m="1" x="4637"/>
        <item m="1" x="2607"/>
        <item m="1" x="862"/>
        <item m="1" x="825"/>
        <item m="1" x="1125"/>
        <item m="1" x="7532"/>
        <item m="1" x="6013"/>
        <item m="1" x="2116"/>
        <item m="1" x="6376"/>
        <item m="1" x="7227"/>
        <item m="1" x="2538"/>
        <item m="1" x="3011"/>
        <item m="1" x="5303"/>
        <item m="1" x="7458"/>
        <item m="1" x="6586"/>
        <item m="1" x="6038"/>
        <item m="1" x="6933"/>
        <item m="1" x="3973"/>
        <item m="1" x="4928"/>
        <item m="1" x="4560"/>
        <item m="1" x="2840"/>
        <item m="1" x="1691"/>
        <item m="1" x="2332"/>
        <item m="1" x="979"/>
        <item m="1" x="5907"/>
        <item m="1" x="5862"/>
        <item m="1" x="7522"/>
        <item m="1" x="7230"/>
        <item m="1" x="4913"/>
        <item m="1" x="7197"/>
        <item m="1" x="7753"/>
        <item m="1" x="7292"/>
        <item m="1" x="6991"/>
        <item m="1" x="5698"/>
        <item m="1" x="5057"/>
        <item m="1" x="7717"/>
        <item m="1" x="1516"/>
        <item m="1" x="6949"/>
        <item m="1" x="1630"/>
        <item m="1" x="2098"/>
        <item m="1" x="2569"/>
        <item m="1" x="7258"/>
        <item m="1" x="7696"/>
        <item m="1" x="2110"/>
        <item m="1" x="5549"/>
        <item m="1" x="1421"/>
        <item m="1" x="3057"/>
        <item m="1" x="4331"/>
        <item m="1" x="7275"/>
        <item m="1" x="988"/>
        <item m="1" x="3489"/>
        <item m="1" x="1408"/>
        <item m="1" x="5088"/>
        <item m="1" x="7260"/>
        <item m="1" x="7325"/>
        <item m="1" x="1703"/>
        <item m="1" x="925"/>
        <item m="1" x="4049"/>
        <item m="1" x="4255"/>
        <item m="1" x="2554"/>
        <item m="1" x="7644"/>
        <item m="1" x="2917"/>
        <item m="1" x="1777"/>
        <item m="1" x="7762"/>
        <item m="1" x="1178"/>
        <item m="1" x="4133"/>
        <item m="1" x="6881"/>
        <item m="1" x="4272"/>
        <item m="1" x="6564"/>
        <item m="1" x="1040"/>
        <item m="1" x="7451"/>
        <item m="1" x="7836"/>
        <item m="1" x="2593"/>
        <item m="1" x="7457"/>
        <item m="1" x="3457"/>
        <item m="1" x="3597"/>
        <item m="1" x="1266"/>
        <item m="1" x="3571"/>
        <item m="1" x="2762"/>
        <item m="1" x="2637"/>
        <item m="1" x="6779"/>
        <item m="1" x="6430"/>
        <item m="1" x="929"/>
        <item m="1" x="1151"/>
        <item m="1" x="6837"/>
        <item m="1" x="4217"/>
        <item m="1" x="5920"/>
        <item m="1" x="5003"/>
        <item m="1" x="6212"/>
        <item m="1" x="4086"/>
        <item m="1" x="7161"/>
        <item m="1" x="4681"/>
        <item m="1" x="6243"/>
        <item m="1" x="4634"/>
        <item m="1" x="6607"/>
        <item m="1" x="3718"/>
        <item m="1" x="2092"/>
        <item m="1" x="4676"/>
        <item m="1" x="5250"/>
        <item m="1" x="2106"/>
        <item m="1" x="1414"/>
        <item m="1" x="3184"/>
        <item m="1" x="5358"/>
        <item m="1" x="7763"/>
        <item m="1" x="2906"/>
        <item m="1" x="2487"/>
        <item m="1" x="7830"/>
        <item m="1" x="6124"/>
        <item m="1" x="7907"/>
        <item m="1" x="3302"/>
        <item m="1" x="813"/>
        <item m="1" x="5237"/>
        <item m="1" x="3915"/>
        <item m="1" x="6312"/>
        <item m="1" x="6764"/>
        <item m="1" x="1627"/>
        <item m="1" x="2608"/>
        <item m="1" x="5754"/>
        <item m="1" x="5803"/>
        <item m="1" x="3426"/>
        <item m="1" x="5843"/>
        <item m="1" x="6211"/>
        <item m="1" x="999"/>
        <item m="1" x="5129"/>
        <item m="1" x="7238"/>
        <item m="1" x="5864"/>
        <item m="1" x="6781"/>
        <item m="1" x="3123"/>
        <item m="1" x="5471"/>
        <item m="1" x="6698"/>
        <item m="1" x="7309"/>
        <item m="1" x="4139"/>
        <item m="1" x="4329"/>
        <item m="1" x="2357"/>
        <item m="1" x="4473"/>
        <item m="1" x="4700"/>
        <item m="1" x="6053"/>
        <item m="1" x="4373"/>
        <item m="1" x="6922"/>
        <item m="1" x="7878"/>
        <item m="1" x="6648"/>
        <item m="1" x="6682"/>
        <item m="1" x="7866"/>
        <item m="1" x="3827"/>
        <item m="1" x="6600"/>
        <item m="1" x="4069"/>
        <item m="1" x="6587"/>
        <item m="1" x="4989"/>
        <item m="1" x="7072"/>
        <item m="1" x="6086"/>
        <item m="1" x="992"/>
        <item m="1" x="6322"/>
        <item m="1" x="5451"/>
        <item m="1" x="7605"/>
        <item m="1" x="4021"/>
        <item m="1" x="1552"/>
        <item m="1" x="7681"/>
        <item m="1" x="7355"/>
        <item m="1" x="4702"/>
        <item m="1" x="7816"/>
        <item m="1" x="3061"/>
        <item m="1" x="4968"/>
        <item m="1" x="5018"/>
        <item m="1" x="4924"/>
        <item m="1" x="6463"/>
        <item m="1" x="7474"/>
        <item m="1" x="6434"/>
        <item m="1" x="4929"/>
        <item m="1" x="1144"/>
        <item m="1" x="2271"/>
        <item m="1" x="5390"/>
        <item m="1" x="6195"/>
        <item m="1" x="7035"/>
        <item m="1" x="7166"/>
        <item m="1" x="5403"/>
        <item m="1" x="2877"/>
        <item m="1" x="3046"/>
        <item m="1" x="2300"/>
        <item m="1" x="6567"/>
        <item m="1" x="6532"/>
        <item m="1" x="964"/>
        <item m="1" x="2111"/>
        <item m="1" x="1309"/>
        <item m="1" x="5115"/>
        <item m="1" x="7638"/>
        <item m="1" x="3379"/>
        <item m="1" x="2172"/>
        <item m="1" x="6617"/>
        <item m="1" x="2429"/>
        <item m="1" x="4803"/>
        <item m="1" x="7371"/>
        <item m="1" x="4705"/>
        <item m="1" x="1227"/>
        <item m="1" x="5266"/>
        <item m="1" x="6627"/>
        <item m="1" x="907"/>
        <item m="1" x="6009"/>
        <item m="1" x="6892"/>
        <item m="1" x="4596"/>
        <item m="1" x="5102"/>
        <item m="1" x="3242"/>
        <item m="1" x="6929"/>
        <item m="1" x="4857"/>
        <item m="1" x="7432"/>
        <item m="1" x="3711"/>
        <item m="1" x="7551"/>
        <item m="1" x="6950"/>
        <item m="1" x="6167"/>
        <item m="1" x="7567"/>
        <item m="1" x="5904"/>
        <item m="1" x="5959"/>
        <item m="1" x="5162"/>
        <item m="1" x="6569"/>
        <item m="1" x="5197"/>
        <item m="1" x="5245"/>
        <item m="1" x="3970"/>
        <item m="1" x="5968"/>
        <item m="1" x="4481"/>
        <item m="1" x="5724"/>
        <item m="1" x="4745"/>
        <item m="1" x="3604"/>
        <item m="1" x="6022"/>
        <item m="1" x="814"/>
        <item m="1" x="1433"/>
        <item m="1" x="895"/>
        <item m="1" x="1754"/>
        <item m="1" x="7653"/>
        <item m="1" x="7952"/>
        <item m="1" x="6458"/>
        <item m="1" x="1132"/>
        <item m="1" x="7029"/>
        <item m="1" x="4499"/>
        <item m="1" x="723"/>
        <item m="1" x="4162"/>
        <item m="1" x="7256"/>
        <item m="1" x="2178"/>
        <item m="1" x="6862"/>
        <item m="1" x="2651"/>
        <item m="1" x="1328"/>
        <item m="1" x="1320"/>
        <item m="1" x="2164"/>
        <item m="1" x="5899"/>
        <item m="1" x="4454"/>
        <item m="1" x="5357"/>
        <item m="1" x="2998"/>
        <item m="1" x="1735"/>
        <item m="1" x="5092"/>
        <item m="1" x="5703"/>
        <item m="1" x="3852"/>
        <item m="1" x="1782"/>
        <item m="1" x="5446"/>
        <item m="1" x="762"/>
        <item m="1" x="5461"/>
        <item m="1" x="3030"/>
        <item m="1" x="2518"/>
        <item m="1" x="5821"/>
        <item m="1" x="3266"/>
        <item m="1" x="6248"/>
        <item m="1" x="4680"/>
        <item m="1" x="5778"/>
        <item m="1" x="832"/>
        <item m="1" x="5201"/>
        <item m="1" x="6065"/>
        <item m="1" x="1272"/>
        <item m="1" x="1407"/>
        <item m="1" x="2507"/>
        <item m="1" x="7165"/>
        <item m="1" x="2654"/>
        <item m="1" x="3587"/>
        <item m="1" x="5265"/>
        <item m="1" x="3265"/>
        <item m="1" x="3794"/>
        <item m="1" x="3005"/>
        <item m="1" x="928"/>
        <item m="1" x="4679"/>
        <item m="1" x="5387"/>
        <item m="1" x="6068"/>
        <item m="1" x="898"/>
        <item m="1" x="5970"/>
        <item m="1" x="5014"/>
        <item m="1" x="7741"/>
        <item m="1" x="2431"/>
        <item m="1" x="873"/>
        <item m="1" x="2080"/>
        <item m="1" x="2389"/>
        <item m="1" x="6189"/>
        <item m="1" x="5988"/>
        <item m="1" x="2406"/>
        <item m="1" x="7707"/>
        <item m="1" x="6713"/>
        <item m="1" x="6475"/>
        <item m="1" x="4480"/>
        <item m="1" x="868"/>
        <item m="1" x="6429"/>
        <item m="1" x="1709"/>
        <item m="1" x="3497"/>
        <item m="1" x="6650"/>
        <item m="1" x="4571"/>
        <item m="1" x="1051"/>
        <item m="1" x="4144"/>
        <item m="1" x="5788"/>
        <item m="1" x="3412"/>
        <item m="1" x="4733"/>
        <item m="1" x="6484"/>
        <item m="1" x="7848"/>
        <item m="1" x="2530"/>
        <item m="1" x="4828"/>
        <item m="1" x="4873"/>
        <item m="1" x="6324"/>
        <item m="1" x="7176"/>
        <item m="1" x="5743"/>
        <item m="1" x="3662"/>
        <item m="1" x="6451"/>
        <item m="1" x="1258"/>
        <item m="1" x="5569"/>
        <item m="1" x="1273"/>
        <item m="1" x="3484"/>
        <item m="1" x="5577"/>
        <item m="1" x="1748"/>
        <item m="1" x="6611"/>
        <item m="1" x="1755"/>
        <item m="1" x="6113"/>
        <item m="1" x="3880"/>
        <item m="1" x="6876"/>
        <item m="1" x="6747"/>
        <item m="1" x="2475"/>
        <item m="1" x="4720"/>
        <item m="1" x="5715"/>
        <item m="1" x="2519"/>
        <item m="1" x="4077"/>
        <item m="1" x="5794"/>
        <item m="1" x="4521"/>
        <item m="1" x="6992"/>
        <item m="1" x="4603"/>
        <item m="1" x="4843"/>
        <item m="1" x="5360"/>
        <item m="1" x="6928"/>
        <item m="1" x="1202"/>
        <item m="1" x="5326"/>
        <item m="1" x="4612"/>
        <item m="1" x="953"/>
        <item m="1" x="6006"/>
        <item m="1" x="6912"/>
        <item m="1" x="3978"/>
        <item m="1" x="1174"/>
        <item m="1" x="7086"/>
        <item m="1" x="3564"/>
        <item m="1" x="6983"/>
        <item m="1" x="4362"/>
        <item m="1" x="5436"/>
        <item m="1" x="7416"/>
        <item m="1" x="6773"/>
        <item m="1" x="3815"/>
        <item m="1" x="6562"/>
        <item m="1" x="5205"/>
        <item m="1" x="4500"/>
        <item m="1" x="1657"/>
        <item m="1" x="7137"/>
        <item m="1" x="1454"/>
        <item m="1" x="6435"/>
        <item m="1" x="7548"/>
        <item m="1" x="7533"/>
        <item m="1" x="7480"/>
        <item m="1" x="1239"/>
        <item m="1" x="5878"/>
        <item m="1" x="5697"/>
        <item m="1" x="1460"/>
        <item m="1" x="3199"/>
        <item m="1" x="7779"/>
        <item m="1" x="7849"/>
        <item m="1" x="7783"/>
        <item m="1" x="3050"/>
        <item m="1" x="4285"/>
        <item m="1" x="4068"/>
        <item m="1" x="5394"/>
        <item m="1" x="5550"/>
        <item m="1" x="1966"/>
        <item m="1" x="4395"/>
        <item m="1" x="3130"/>
        <item m="1" x="5812"/>
        <item m="1" x="7032"/>
        <item m="1" x="7509"/>
        <item m="1" x="1700"/>
        <item m="1" x="993"/>
        <item m="1" x="3353"/>
        <item m="1" x="3768"/>
        <item m="1" x="6073"/>
        <item m="1" x="1680"/>
        <item m="1" x="7971"/>
        <item m="1" x="2939"/>
        <item m="1" x="4721"/>
        <item m="1" x="7926"/>
        <item m="1" x="2038"/>
        <item m="1" x="6224"/>
        <item m="1" x="1280"/>
        <item m="1" x="3782"/>
        <item m="1" x="5181"/>
        <item m="1" x="5983"/>
        <item m="1" x="2367"/>
        <item m="1" x="6961"/>
        <item m="1" x="4908"/>
        <item m="1" x="1041"/>
        <item m="1" x="4915"/>
        <item m="1" x="5026"/>
        <item m="1" x="4513"/>
        <item m="1" x="6229"/>
        <item m="1" x="2228"/>
        <item m="1" x="7012"/>
        <item m="1" x="6155"/>
        <item m="1" x="1978"/>
        <item m="1" x="4602"/>
        <item m="1" x="6668"/>
        <item m="1" x="2473"/>
        <item m="1" x="6657"/>
        <item m="1" x="7418"/>
        <item m="1" x="1122"/>
        <item m="1" x="5514"/>
        <item m="1" x="7702"/>
        <item m="1" x="3406"/>
        <item m="1" x="3553"/>
        <item m="1" x="7484"/>
        <item m="1" x="6860"/>
        <item m="1" x="4969"/>
        <item m="1" x="7666"/>
        <item m="1" x="6203"/>
        <item m="1" x="1644"/>
        <item m="1" x="4078"/>
        <item m="1" x="4541"/>
        <item m="1" x="1597"/>
        <item m="1" x="7688"/>
        <item m="1" x="5099"/>
        <item m="1" x="2360"/>
        <item m="1" x="7437"/>
        <item m="1" x="1026"/>
        <item m="1" x="3752"/>
        <item m="1" x="4028"/>
        <item m="1" x="1771"/>
        <item m="1" x="4572"/>
        <item m="1" x="2254"/>
        <item m="1" x="791"/>
        <item m="1" x="6978"/>
        <item m="1" x="5772"/>
        <item m="1" x="3297"/>
        <item m="1" x="2061"/>
        <item m="1" x="7202"/>
        <item m="1" x="7214"/>
        <item m="1" x="7001"/>
        <item m="1" x="7983"/>
        <item m="1" x="2055"/>
        <item m="1" x="7286"/>
        <item m="1" x="926"/>
        <item m="1" x="2479"/>
        <item m="1" x="1910"/>
        <item m="1" x="1743"/>
        <item m="1" x="5854"/>
        <item m="1" x="2174"/>
        <item m="1" x="4640"/>
        <item m="1" x="6040"/>
        <item m="1" x="7505"/>
        <item m="1" x="7571"/>
        <item m="1" x="4766"/>
        <item m="1" x="6034"/>
        <item m="1" x="1833"/>
        <item m="1" x="2687"/>
        <item m="1" x="1483"/>
        <item m="1" x="2435"/>
        <item m="1" x="5775"/>
        <item m="1" x="2545"/>
        <item m="1" x="5782"/>
        <item m="1" x="5264"/>
        <item m="1" x="2847"/>
        <item m="1" x="6141"/>
        <item m="1" x="6398"/>
        <item m="1" x="1559"/>
        <item m="1" x="1682"/>
        <item m="1" x="7098"/>
        <item m="1" x="4621"/>
        <item m="1" x="5329"/>
        <item m="1" x="6732"/>
        <item m="1" x="7361"/>
        <item m="1" x="1130"/>
        <item m="1" x="3168"/>
        <item m="1" x="5457"/>
        <item m="1" x="2937"/>
        <item m="1" x="3000"/>
        <item m="1" x="2017"/>
        <item m="1" x="2967"/>
        <item m="1" x="5216"/>
        <item m="1" x="978"/>
        <item m="1" x="2198"/>
        <item m="1" x="3281"/>
        <item m="1" x="3258"/>
        <item m="1" x="914"/>
        <item m="1" x="7171"/>
        <item m="1" x="2829"/>
        <item m="1" x="6850"/>
        <item m="1" x="1772"/>
        <item m="1" x="6163"/>
        <item m="1" x="5296"/>
        <item m="1" x="5726"/>
        <item m="1" x="1027"/>
        <item m="1" x="2426"/>
        <item m="1" x="1791"/>
        <item m="1" x="6378"/>
        <item m="1" x="2223"/>
        <item m="1" x="1014"/>
        <item m="1" x="3267"/>
        <item m="1" x="6541"/>
        <item m="1" x="5764"/>
        <item m="1" x="7119"/>
        <item m="1" x="2112"/>
        <item m="1" x="5391"/>
        <item m="1" x="4449"/>
        <item m="1" x="4690"/>
        <item m="1" x="6596"/>
        <item m="1" x="2163"/>
        <item m="1" x="4538"/>
        <item m="1" x="2289"/>
        <item m="1" x="4273"/>
        <item m="1" x="3958"/>
        <item m="1" x="736"/>
        <item m="1" x="1837"/>
        <item m="1" x="1497"/>
        <item m="1" x="4424"/>
        <item m="1" x="6851"/>
        <item m="1" x="4334"/>
        <item m="1" x="1796"/>
        <item m="1" x="3445"/>
        <item m="1" x="7802"/>
        <item m="1" x="6719"/>
        <item m="1" x="7196"/>
        <item m="1" x="2820"/>
        <item m="1" x="5434"/>
        <item m="1" x="6168"/>
        <item m="1" x="1296"/>
        <item m="1" x="4232"/>
        <item m="1" x="1229"/>
        <item m="1" x="4678"/>
        <item m="1" x="6701"/>
        <item m="1" x="3771"/>
        <item m="1" x="1042"/>
        <item m="1" x="940"/>
        <item m="1" x="5248"/>
        <item m="1" x="7005"/>
        <item m="1" x="2292"/>
        <item m="1" x="6938"/>
        <item m="1" x="2086"/>
        <item m="1" x="1380"/>
        <item m="1" x="4893"/>
        <item m="1" x="3800"/>
        <item m="1" x="3890"/>
        <item m="1" x="7293"/>
        <item m="1" x="4801"/>
        <item m="1" x="4022"/>
        <item m="1" x="2430"/>
        <item m="1" x="1601"/>
        <item m="1" x="2897"/>
        <item m="1" x="7382"/>
        <item m="1" x="6504"/>
        <item m="1" x="795"/>
        <item m="1" x="3766"/>
        <item m="1" x="3609"/>
        <item m="1" x="7448"/>
        <item m="1" x="3637"/>
        <item m="1" x="3384"/>
        <item m="1" x="1217"/>
        <item m="1" x="3362"/>
        <item m="1" x="6516"/>
        <item m="1" x="5655"/>
        <item m="1" x="2722"/>
        <item m="1" x="3128"/>
        <item m="1" x="1405"/>
        <item m="1" x="2767"/>
        <item m="1" x="7627"/>
        <item m="1" x="6999"/>
        <item m="1" x="4005"/>
        <item m="1" x="4793"/>
        <item m="1" x="6363"/>
        <item m="1" x="3742"/>
        <item m="1" x="4717"/>
        <item m="1" x="2299"/>
        <item m="1" x="1333"/>
        <item m="1" x="3417"/>
        <item m="1" x="4685"/>
        <item m="1" x="5238"/>
        <item m="1" x="6412"/>
        <item m="1" x="3647"/>
        <item m="1" x="6723"/>
        <item m="1" x="2541"/>
        <item m="1" x="6405"/>
        <item m="1" x="3616"/>
        <item m="1" x="3496"/>
        <item m="1" x="3425"/>
        <item m="1" x="6291"/>
        <item m="1" x="7998"/>
        <item m="1" x="5806"/>
        <item m="1" x="6760"/>
        <item m="1" x="1729"/>
        <item m="1" x="1049"/>
        <item m="1" x="6688"/>
        <item m="1" x="5491"/>
        <item m="1" x="7092"/>
        <item m="1" x="6931"/>
        <item m="1" x="4886"/>
        <item m="1" x="1971"/>
        <item m="1" x="3767"/>
        <item m="1" x="6957"/>
        <item m="1" x="3037"/>
        <item m="1" x="4451"/>
        <item m="1" x="3793"/>
        <item m="1" x="3561"/>
        <item m="1" x="1031"/>
        <item m="1" x="3598"/>
        <item m="1" x="5540"/>
        <item m="1" x="6620"/>
        <item m="1" x="1121"/>
        <item m="1" x="6661"/>
        <item m="1" x="7060"/>
        <item m="1" x="2971"/>
        <item m="1" x="4079"/>
        <item m="1" x="4718"/>
        <item m="1" x="6918"/>
        <item m="1" x="3772"/>
        <item m="1" x="5474"/>
        <item m="1" x="2478"/>
        <item m="1" x="2793"/>
        <item m="1" x="1972"/>
        <item m="1" x="7974"/>
        <item m="1" x="1967"/>
        <item m="1" x="5663"/>
        <item m="1" x="7685"/>
        <item m="1" x="5991"/>
        <item m="1" x="945"/>
        <item m="1" x="4537"/>
        <item m="1" x="818"/>
        <item m="1" x="7824"/>
        <item m="1" x="831"/>
        <item m="1" x="5202"/>
        <item m="1" x="7224"/>
        <item m="1" x="1816"/>
        <item m="1" x="6905"/>
        <item m="1" x="2079"/>
        <item m="1" x="1541"/>
        <item m="1" x="1679"/>
        <item m="1" x="6205"/>
        <item m="1" x="4496"/>
        <item m="1" x="1596"/>
        <item m="1" x="7925"/>
        <item m="1" x="7865"/>
        <item m="1" x="4778"/>
        <item m="1" x="6540"/>
        <item m="1" x="4434"/>
        <item m="1" x="6180"/>
        <item m="1" x="934"/>
        <item m="1" x="7016"/>
        <item m="1" x="3396"/>
        <item m="1" x="5257"/>
        <item m="1" x="2210"/>
        <item m="1" x="2980"/>
        <item m="1" x="5992"/>
        <item m="1" x="5310"/>
        <item m="1" x="6827"/>
        <item m="1" x="4304"/>
        <item m="1" x="4604"/>
        <item m="1" x="7417"/>
        <item m="1" x="6917"/>
        <item m="1" x="2883"/>
        <item m="1" x="5487"/>
        <item m="1" x="5534"/>
        <item m="1" x="2894"/>
        <item m="1" x="1574"/>
        <item m="1" x="7219"/>
        <item m="1" x="4958"/>
        <item m="1" x="6052"/>
        <item m="1" x="3073"/>
        <item m="1" x="6720"/>
        <item m="1" x="7444"/>
        <item m="1" x="2375"/>
        <item m="1" x="4732"/>
        <item m="1" x="6032"/>
        <item m="1" x="3038"/>
        <item m="1" x="1566"/>
        <item m="1" x="2096"/>
        <item m="1" x="7194"/>
        <item m="1" x="7929"/>
        <item m="1" x="2716"/>
        <item m="1" x="4626"/>
        <item m="1" x="1011"/>
        <item m="1" x="2391"/>
        <item m="1" x="2741"/>
        <item m="1" x="5411"/>
        <item m="1" x="5422"/>
        <item m="1" x="5590"/>
        <item m="1" x="6380"/>
        <item m="1" x="1032"/>
        <item m="1" x="5354"/>
        <item m="1" x="2073"/>
        <item m="1" x="4475"/>
        <item m="1" x="2356"/>
        <item m="1" x="2778"/>
        <item m="1" x="2192"/>
        <item m="1" x="4392"/>
        <item m="1" x="2816"/>
        <item m="1" x="1340"/>
        <item m="1" x="5277"/>
        <item m="1" x="1511"/>
        <item m="1" x="5159"/>
        <item m="1" x="850"/>
        <item m="1" x="4423"/>
        <item m="1" x="5480"/>
        <item m="1" x="1891"/>
        <item m="1" x="4058"/>
        <item m="1" x="1315"/>
        <item m="1" x="5912"/>
        <item m="1" x="2635"/>
        <item m="1" x="3103"/>
        <item m="1" x="2800"/>
        <item m="1" x="4555"/>
        <item m="1" x="2490"/>
        <item m="1" x="7949"/>
        <item m="1" x="2466"/>
        <item m="1" x="3458"/>
        <item m="1" x="1406"/>
        <item m="1" x="3465"/>
        <item m="1" x="6899"/>
        <item m="1" x="4242"/>
        <item m="1" x="6840"/>
        <item m="1" x="2616"/>
        <item m="1" x="1448"/>
        <item m="1" x="6372"/>
        <item m="1" x="6478"/>
        <item m="1" x="3512"/>
        <item m="1" x="5125"/>
        <item m="1" x="7193"/>
        <item m="1" x="4174"/>
        <item m="1" x="5076"/>
        <item m="1" x="1731"/>
        <item m="1" x="7004"/>
        <item m="1" x="3255"/>
        <item m="1" x="7898"/>
        <item m="1" x="4190"/>
        <item m="1" x="2623"/>
        <item m="1" x="7584"/>
        <item m="1" x="2155"/>
        <item m="1" x="4959"/>
        <item m="1" x="4444"/>
        <item m="1" x="6680"/>
        <item m="1" x="7264"/>
        <item m="1" x="2609"/>
        <item m="1" x="5372"/>
        <item m="1" x="3127"/>
        <item m="1" x="2631"/>
        <item m="1" x="1827"/>
        <item m="1" x="1853"/>
        <item m="1" x="2625"/>
        <item m="1" x="5789"/>
        <item m="1" x="3531"/>
        <item m="1" x="1221"/>
        <item m="1" x="3039"/>
        <item m="1" x="3749"/>
        <item m="1" x="7793"/>
        <item m="1" x="7350"/>
        <item m="1" x="6177"/>
        <item m="1" x="4833"/>
        <item m="1" x="1639"/>
        <item m="1" x="2908"/>
        <item m="1" x="1548"/>
        <item m="1" x="2955"/>
        <item m="1" x="4669"/>
        <item m="1" x="5199"/>
        <item m="1" x="5175"/>
        <item m="1" x="2131"/>
        <item m="1" x="4866"/>
        <item m="1" x="1090"/>
        <item m="1" x="7516"/>
        <item m="1" x="4695"/>
        <item m="1" x="6367"/>
        <item m="1" x="3204"/>
        <item m="1" x="7203"/>
        <item m="1" x="1324"/>
        <item m="1" x="1012"/>
        <item m="1" x="2582"/>
        <item m="1" x="923"/>
        <item m="1" x="1847"/>
        <item m="1" x="1874"/>
        <item m="1" x="6969"/>
        <item m="1" x="3754"/>
        <item m="1" x="2358"/>
        <item m="1" x="5644"/>
        <item m="1" x="1438"/>
        <item m="1" x="6868"/>
        <item m="1" x="5106"/>
        <item m="1" x="2792"/>
        <item m="1" x="2888"/>
        <item m="1" x="1185"/>
        <item m="1" x="3933"/>
        <item m="1" x="4152"/>
        <item m="1" x="3472"/>
        <item m="1" x="2866"/>
        <item m="1" x="2027"/>
        <item m="1" x="2633"/>
        <item m="1" x="7966"/>
        <item m="1" x="2050"/>
        <item m="1" x="1811"/>
        <item m="1" x="4179"/>
        <item m="1" x="2727"/>
        <item m="1" x="6284"/>
        <item m="1" x="5967"/>
        <item m="1" x="5488"/>
        <item m="1" x="1980"/>
        <item m="1" x="2284"/>
        <item m="1" x="1773"/>
        <item m="1" x="7461"/>
        <item m="1" x="2961"/>
        <item m="1" x="4698"/>
        <item m="1" x="1003"/>
        <item m="1" x="2119"/>
        <item m="1" x="5943"/>
        <item m="1" x="7489"/>
        <item m="1" x="1809"/>
        <item m="1" x="3515"/>
        <item m="1" x="3340"/>
        <item m="1" x="4011"/>
        <item m="1" x="6857"/>
        <item m="1" x="4736"/>
        <item m="1" x="3575"/>
        <item m="1" x="7527"/>
        <item m="1" x="5930"/>
        <item m="1" x="2393"/>
        <item m="1" x="6408"/>
        <item m="1" x="3370"/>
        <item m="1" x="2895"/>
        <item m="1" x="6649"/>
        <item m="1" x="2381"/>
        <item m="1" x="7017"/>
        <item m="1" x="6755"/>
        <item m="1" x="6743"/>
        <item m="1" x="4741"/>
        <item m="1" x="1793"/>
        <item m="1" x="6385"/>
        <item m="1" x="5954"/>
        <item m="1" x="3650"/>
        <item m="1" x="3104"/>
        <item m="1" x="7335"/>
        <item m="1" x="6485"/>
        <item m="1" x="2669"/>
        <item m="1" x="7715"/>
        <item m="1" x="2173"/>
        <item m="1" x="903"/>
        <item m="1" x="866"/>
        <item m="1" x="7424"/>
        <item m="1" x="2383"/>
        <item m="1" x="2285"/>
        <item m="1" x="2787"/>
        <item m="1" x="5961"/>
        <item m="1" x="4606"/>
        <item m="1" x="4244"/>
        <item m="1" x="5815"/>
        <item m="1" x="7356"/>
        <item m="1" x="5345"/>
        <item m="1" x="6424"/>
        <item m="1" x="6702"/>
        <item m="1" x="1535"/>
        <item m="1" x="4661"/>
        <item m="1" x="3031"/>
        <item m="1" x="1916"/>
        <item m="1" x="5518"/>
        <item m="1" x="4725"/>
        <item m="1" x="5616"/>
        <item m="1" x="4558"/>
        <item m="1" x="5295"/>
        <item m="1" x="4171"/>
        <item m="1" x="5012"/>
        <item m="1" x="5875"/>
        <item m="1" x="6407"/>
        <item m="1" x="4838"/>
        <item m="1" x="7229"/>
        <item m="1" x="764"/>
        <item m="1" x="7934"/>
        <item m="1" x="3124"/>
        <item m="1" x="7265"/>
        <item m="1" x="7827"/>
        <item m="1" x="4875"/>
        <item m="1" x="2512"/>
        <item m="1" x="3813"/>
        <item m="1" x="3804"/>
        <item m="1" x="2294"/>
        <item m="1" x="3808"/>
        <item m="1" x="846"/>
        <item m="1" x="5318"/>
        <item m="1" x="7736"/>
        <item m="1" x="3979"/>
        <item m="1" x="1220"/>
        <item m="1" x="4403"/>
        <item m="1" x="5796"/>
        <item m="1" x="3648"/>
        <item m="1" x="4369"/>
        <item m="1" x="3878"/>
        <item m="1" x="4149"/>
        <item m="1" x="826"/>
        <item m="1" x="5364"/>
        <item m="1" x="5865"/>
        <item m="1" x="3142"/>
        <item m="1" x="4631"/>
        <item m="1" x="1231"/>
        <item m="1" x="2219"/>
        <item m="1" x="7254"/>
        <item m="1" x="2808"/>
        <item m="1" x="3339"/>
        <item m="1" x="1105"/>
        <item m="1" x="1929"/>
        <item m="1" x="4707"/>
        <item m="1" x="5110"/>
        <item m="1" x="6550"/>
        <item m="1" x="4414"/>
        <item m="1" x="1124"/>
        <item m="1" x="4376"/>
        <item m="1" x="7558"/>
        <item m="1" x="5389"/>
        <item m="1" x="5828"/>
        <item m="1" x="4294"/>
        <item m="1" x="1861"/>
        <item m="1" x="7677"/>
        <item m="1" x="991"/>
        <item m="1" x="1024"/>
        <item m="1" x="1372"/>
        <item m="1" x="5323"/>
        <item m="1" x="842"/>
        <item m="1" x="3189"/>
        <item m="1" x="7107"/>
        <item m="1" x="2196"/>
        <item m="1" x="5183"/>
        <item m="1" x="7013"/>
        <item m="1" x="4861"/>
        <item m="1" x="5168"/>
        <item m="1" x="3218"/>
        <item m="1" x="1191"/>
        <item m="1" x="3710"/>
        <item m="1" x="5879"/>
        <item m="1" x="6161"/>
        <item m="1" x="2730"/>
        <item m="1" x="1668"/>
        <item m="1" x="7346"/>
        <item m="1" x="4518"/>
        <item m="1" x="1209"/>
        <item m="1" x="5187"/>
        <item m="1" x="2680"/>
        <item m="1" x="7068"/>
        <item m="1" x="2349"/>
        <item m="1" x="718"/>
        <item m="1" x="5496"/>
        <item m="1" x="1455"/>
        <item m="1" x="1912"/>
        <item m="1" x="7664"/>
        <item m="1" x="3941"/>
        <item m="1" x="6374"/>
        <item m="1" x="3138"/>
        <item m="1" x="4561"/>
        <item m="1" x="4797"/>
        <item m="1" x="5060"/>
        <item m="1" x="4550"/>
        <item m="1" x="1800"/>
        <item m="1" x="4393"/>
        <item m="1" x="3080"/>
        <item m="1" x="1138"/>
        <item m="1" x="5080"/>
        <item m="1" x="1417"/>
        <item m="1" x="4822"/>
        <item m="1" x="3293"/>
        <item m="1" x="3053"/>
        <item m="1" x="2469"/>
        <item m="1" x="3902"/>
        <item m="1" x="1281"/>
        <item m="1" x="2957"/>
        <item m="1" x="5841"/>
        <item m="1" x="5926"/>
        <item m="1" x="2297"/>
        <item m="1" x="2968"/>
        <item m="1" x="3131"/>
        <item m="1" x="6354"/>
        <item m="1" x="1911"/>
        <item m="1" x="7872"/>
        <item m="1" x="6134"/>
        <item m="1" x="6872"/>
        <item m="1" x="3459"/>
        <item m="1" x="5330"/>
        <item m="1" x="1329"/>
        <item m="1" x="5289"/>
        <item m="1" x="3633"/>
        <item m="1" x="2420"/>
        <item m="1" x="7727"/>
        <item m="1" x="6297"/>
        <item m="1" x="5612"/>
        <item m="1" x="2931"/>
        <item m="1" x="6230"/>
        <item m="1" x="5690"/>
        <item m="1" x="2442"/>
        <item m="1" x="5267"/>
        <item m="1" x="3620"/>
        <item m="1" x="4982"/>
        <item m="1" x="1111"/>
        <item m="1" x="1801"/>
        <item m="1" x="1401"/>
        <item m="1" x="3698"/>
        <item m="1" x="1960"/>
        <item m="1" x="4406"/>
        <item m="1" x="5288"/>
        <item m="1" x="6055"/>
        <item m="1" x="5236"/>
        <item m="1" x="4371"/>
        <item m="1" x="6725"/>
        <item m="1" x="4813"/>
        <item m="1" x="4045"/>
        <item m="1" x="3433"/>
        <item m="1" x="6083"/>
        <item m="1" x="1581"/>
        <item m="1" x="4100"/>
        <item m="1" x="3252"/>
        <item m="1" x="1161"/>
        <item m="1" x="1308"/>
        <item m="1" x="6763"/>
        <item m="1" x="7191"/>
        <item m="1" x="1211"/>
        <item m="1" x="5874"/>
        <item m="1" x="3628"/>
        <item m="1" x="4356"/>
        <item m="1" x="3803"/>
        <item m="1" x="6875"/>
        <item m="1" x="4253"/>
        <item m="1" x="1675"/>
        <item m="1" x="6445"/>
        <item m="1" x="4303"/>
        <item m="1" x="1368"/>
        <item m="1" x="4883"/>
        <item m="1" x="1804"/>
        <item m="1" x="5614"/>
        <item m="1" x="4783"/>
        <item m="1" x="3841"/>
        <item m="1" x="1933"/>
        <item m="1" x="6336"/>
        <item m="1" x="6364"/>
        <item m="1" x="3521"/>
        <item m="1" x="6882"/>
        <item m="1" x="6633"/>
        <item m="1" x="5485"/>
        <item m="1" x="5947"/>
        <item m="1" x="3253"/>
        <item m="1" x="5929"/>
        <item m="1" x="6310"/>
        <item m="1" x="2041"/>
        <item m="1" x="4491"/>
        <item m="1" x="7645"/>
        <item m="1" x="1931"/>
        <item m="1" x="1240"/>
        <item m="1" x="783"/>
        <item m="1" x="2467"/>
        <item m="1" x="5040"/>
        <item m="1" x="7492"/>
        <item m="1" x="4440"/>
        <item m="1" x="3834"/>
        <item m="1" x="2143"/>
        <item m="1" x="2557"/>
        <item m="1" x="1256"/>
        <item m="1" x="5869"/>
        <item m="1" x="1645"/>
        <item m="1" x="1115"/>
        <item m="1" x="7152"/>
        <item m="1" x="5710"/>
        <item m="1" x="3848"/>
        <item m="1" x="1062"/>
        <item m="1" x="3211"/>
        <item m="1" x="5932"/>
        <item m="1" x="6748"/>
        <item m="1" x="7352"/>
        <item m="1" x="902"/>
        <item m="1" x="3842"/>
        <item m="1" x="5621"/>
        <item m="1" x="6618"/>
        <item m="1" x="7094"/>
        <item m="1" x="2523"/>
        <item m="1" x="3187"/>
        <item m="1" x="3298"/>
        <item m="1" x="1706"/>
        <item m="1" x="4332"/>
        <item m="1" x="3376"/>
        <item m="1" x="6121"/>
        <item m="1" x="5721"/>
        <item m="1" x="3660"/>
        <item m="1" x="7737"/>
        <item m="1" x="6370"/>
        <item m="1" x="5522"/>
        <item m="1" x="1684"/>
        <item m="1" x="7223"/>
        <item m="1" x="1885"/>
        <item m="1" x="5537"/>
        <item m="1" x="3839"/>
        <item m="1" x="5495"/>
        <item m="1" x="6954"/>
        <item m="1" x="3748"/>
        <item m="1" x="2689"/>
        <item m="1" x="5417"/>
        <item m="1" x="1892"/>
        <item m="1" x="3916"/>
        <item m="1" x="1194"/>
        <item m="1" x="4105"/>
        <item m="1" x="6526"/>
        <item m="1" x="863"/>
        <item m="1" x="5760"/>
        <item m="1" x="3414"/>
        <item m="1" x="6774"/>
        <item m="1" x="3067"/>
        <item m="1" x="2088"/>
        <item m="1" x="5195"/>
        <item m="1" x="3513"/>
        <item m="1" x="1076"/>
        <item m="1" x="6502"/>
        <item m="1" x="2183"/>
        <item m="1" x="1263"/>
        <item m="1" x="6063"/>
        <item m="1" x="6643"/>
        <item m="1" x="4081"/>
        <item m="1" x="5798"/>
        <item m="1" x="6936"/>
        <item m="1" x="3286"/>
        <item m="1" x="4430"/>
        <item m="1" x="7923"/>
        <item m="1" x="4398"/>
        <item m="1" x="7332"/>
        <item m="1" x="2495"/>
        <item m="1" x="2966"/>
        <item m="1" x="7573"/>
        <item m="1" x="7380"/>
        <item m="1" x="2065"/>
        <item m="1" x="1546"/>
        <item m="1" x="2916"/>
        <item m="1" x="5093"/>
        <item m="1" x="1708"/>
        <item m="1" x="7591"/>
        <item m="1" x="2604"/>
        <item m="1" x="2003"/>
        <item m="1" x="4056"/>
        <item m="1" x="5568"/>
        <item m="1" x="4397"/>
        <item m="1" x="1736"/>
        <item m="1" x="7375"/>
        <item m="1" x="1806"/>
        <item m="1" x="1965"/>
        <item m="1" x="2215"/>
        <item m="1" x="6989"/>
        <item m="1" x="6171"/>
        <item m="1" x="7167"/>
        <item m="1" x="1829"/>
        <item m="1" x="2201"/>
        <item m="1" x="2130"/>
        <item m="1" x="5259"/>
        <item m="1" x="1867"/>
        <item m="1" x="3015"/>
        <item m="1" x="6859"/>
        <item m="1" x="2416"/>
        <item m="1" x="3230"/>
        <item m="1" x="6438"/>
        <item m="1" x="2412"/>
        <item m="1" x="5593"/>
        <item m="1" x="7040"/>
        <item m="1" x="6292"/>
        <item m="1" x="4684"/>
        <item m="1" x="3320"/>
        <item m="1" x="3239"/>
        <item m="1" x="7835"/>
        <item m="1" x="7592"/>
        <item m="1" x="6632"/>
        <item m="1" x="7837"/>
        <item m="1" x="1351"/>
        <item m="1" x="4433"/>
        <item m="1" x="7173"/>
        <item m="1" x="2499"/>
        <item m="1" x="5831"/>
        <item m="1" x="5672"/>
        <item m="1" x="7540"/>
        <item m="1" x="3510"/>
        <item m="1" x="7208"/>
        <item m="1" x="3469"/>
        <item m="1" x="2133"/>
        <item m="1" x="4076"/>
        <item m="1" x="2918"/>
        <item m="1" x="5559"/>
        <item m="1" x="5096"/>
        <item m="1" x="2309"/>
        <item m="1" x="2662"/>
        <item m="1" x="1797"/>
        <item m="1" x="4804"/>
        <item m="1" x="7647"/>
        <item m="1" x="5752"/>
        <item m="1" x="4773"/>
        <item m="1" x="7732"/>
        <item m="1" x="3862"/>
        <item m="1" x="5850"/>
        <item m="1" x="6841"/>
        <item m="1" x="6233"/>
        <item m="1" x="2432"/>
        <item m="1" x="5095"/>
        <item m="1" x="6522"/>
        <item m="1" x="5312"/>
        <item m="1" x="2261"/>
        <item m="1" x="5704"/>
        <item m="1" x="7629"/>
        <item m="1" x="2572"/>
        <item m="1" x="2229"/>
        <item m="1" x="3700"/>
        <item m="1" x="5193"/>
        <item m="1" x="3206"/>
        <item m="1" x="5043"/>
        <item m="1" x="5882"/>
        <item m="1" x="7438"/>
        <item m="1" x="4264"/>
        <item m="1" x="7306"/>
        <item m="1" x="1278"/>
        <item m="1" x="3667"/>
        <item m="1" x="7746"/>
        <item m="1" x="3180"/>
        <item m="1" x="2075"/>
        <item m="1" x="5700"/>
        <item m="1" x="1137"/>
        <item m="1" x="5756"/>
        <item m="1" x="7316"/>
        <item m="1" x="5203"/>
        <item m="1" x="7093"/>
        <item m="1" x="3205"/>
        <item m="1" x="3685"/>
        <item m="1" x="4180"/>
        <item m="1" x="2484"/>
        <item m="1" x="1390"/>
        <item m="1" x="3431"/>
        <item m="1" x="2341"/>
        <item m="1" x="3935"/>
        <item m="1" x="6902"/>
        <item m="1" x="2812"/>
        <item m="1" x="2166"/>
        <item m="1" x="4930"/>
        <item m="1" x="5544"/>
        <item m="1" x="6919"/>
        <item m="1" x="4359"/>
        <item m="1" x="6498"/>
        <item m="1" x="3137"/>
        <item m="1" x="3522"/>
        <item m="1" x="3701"/>
        <item m="1" x="3133"/>
        <item m="1" x="3498"/>
        <item m="1" x="1212"/>
        <item m="1" x="6147"/>
        <item m="1" x="6863"/>
        <item m="1" x="901"/>
        <item m="1" x="6753"/>
        <item m="1" x="4522"/>
        <item m="1" x="4850"/>
        <item m="1" x="4809"/>
        <item m="1" x="4771"/>
        <item m="1" x="4629"/>
        <item m="1" x="4584"/>
        <item m="1" x="5339"/>
        <item m="1" x="4228"/>
        <item m="1" x="812"/>
        <item m="1" x="4672"/>
        <item m="1" x="3245"/>
        <item m="1" x="6847"/>
        <item m="1" x="4029"/>
        <item m="1" x="2911"/>
        <item m="1" x="3329"/>
        <item m="1" x="1612"/>
        <item m="1" x="5558"/>
        <item m="1" x="4413"/>
        <item m="1" x="2528"/>
        <item m="1" x="3171"/>
        <item m="1" x="794"/>
        <item m="1" x="3162"/>
        <item m="1" x="6144"/>
        <item m="1" x="1952"/>
        <item m="1" x="7396"/>
        <item m="1" x="1647"/>
        <item m="1" x="1316"/>
        <item m="1" x="6946"/>
        <item m="1" x="7181"/>
        <item m="1" x="4823"/>
        <item m="1" x="3024"/>
        <item m="1" x="3141"/>
        <item m="1" x="7279"/>
        <item m="1" x="7984"/>
        <item m="1" x="5286"/>
        <item m="1" x="1464"/>
        <item m="1" x="1575"/>
        <item m="1" x="955"/>
        <item m="1" x="3237"/>
        <item m="1" x="4247"/>
        <item m="1" x="1533"/>
        <item m="1" x="5656"/>
        <item m="1" x="2648"/>
        <item m="1" x="6744"/>
        <item m="1" x="2694"/>
        <item m="1" x="1520"/>
        <item m="1" x="6800"/>
        <item m="1" x="2410"/>
        <item m="1" x="6805"/>
        <item m="1" x="815"/>
        <item m="1" x="7687"/>
        <item m="1" x="3034"/>
        <item m="1" x="3919"/>
        <item m="1" x="4951"/>
        <item m="1" x="1501"/>
        <item m="1" x="6984"/>
        <item m="1" x="1107"/>
        <item m="1" x="6130"/>
        <item m="1" x="6188"/>
        <item m="1" x="1007"/>
        <item m="1" x="7538"/>
        <item m="1" x="3332"/>
        <item m="1" x="2709"/>
        <item m="1" x="3249"/>
        <item m="1" x="5953"/>
        <item m="1" x="2236"/>
        <item m="1" x="1876"/>
        <item m="1" x="1537"/>
        <item m="1" x="4341"/>
        <item m="1" x="5560"/>
        <item m="1" x="5571"/>
        <item m="1" x="6533"/>
        <item m="1" x="6208"/>
        <item m="1" x="1310"/>
        <item m="1" x="7817"/>
        <item m="1" x="7559"/>
        <item m="1" x="3399"/>
        <item m="1" x="7019"/>
        <item m="1" x="5513"/>
        <item m="1" x="7807"/>
        <item m="1" x="7407"/>
        <item m="1" x="5469"/>
        <item m="1" x="6169"/>
        <item m="1" x="2004"/>
        <item m="1" x="5922"/>
        <item m="1" x="7894"/>
        <item m="1" x="3838"/>
        <item m="1" x="6246"/>
        <item m="1" x="3728"/>
        <item m="1" x="2070"/>
        <item m="1" x="3446"/>
        <item m="1" x="6269"/>
        <item m="1" x="6281"/>
        <item m="1" x="5069"/>
        <item m="1" x="5021"/>
        <item m="1" x="3735"/>
        <item m="1" x="2390"/>
        <item m="1" x="3656"/>
        <item m="1" x="7483"/>
        <item m="1" x="2620"/>
        <item m="1" x="6132"/>
        <item m="1" x="4814"/>
        <item m="1" x="3081"/>
        <item m="1" x="7284"/>
        <item m="1" x="7389"/>
        <item m="1" x="6721"/>
        <item m="1" x="7600"/>
        <item m="1" x="3452"/>
        <item m="1" x="1770"/>
        <item m="1" x="2177"/>
        <item m="1" x="4175"/>
        <item m="1" x="5119"/>
        <item m="1" x="1334"/>
        <item m="1" x="3776"/>
        <item m="1" x="1002"/>
        <item m="1" x="3502"/>
        <item m="1" x="2425"/>
        <item m="1" x="6126"/>
        <item m="1" x="4614"/>
        <item m="1" x="4200"/>
        <item m="1" x="2212"/>
        <item m="1" x="2311"/>
        <item m="1" x="3696"/>
        <item m="1" x="996"/>
        <item m="1" x="7933"/>
        <item m="1" x="994"/>
        <item m="1" x="7130"/>
        <item m="1" x="2789"/>
        <item m="1" x="3116"/>
        <item m="1" x="7308"/>
        <item m="1" x="6844"/>
        <item m="1" x="1758"/>
        <item m="1" x="1238"/>
        <item m="1" x="6343"/>
        <item m="1" x="2286"/>
        <item m="1" x="4528"/>
        <item m="1" x="6201"/>
        <item m="1" x="4713"/>
        <item m="1" x="2779"/>
        <item m="1" x="4119"/>
        <item m="1" x="5839"/>
        <item m="1" x="5058"/>
        <item m="1" x="7155"/>
        <item m="1" x="2934"/>
        <item m="1" x="7918"/>
        <item m="1" x="4243"/>
        <item m="1" x="1172"/>
        <item m="1" x="3908"/>
        <item m="1" x="6708"/>
        <item m="1" x="1468"/>
        <item m="1" x="7550"/>
        <item m="1" x="4821"/>
        <item m="1" x="6449"/>
        <item m="1" x="2233"/>
        <item m="1" x="6471"/>
        <item m="1" x="3195"/>
        <item m="1" x="3007"/>
        <item m="1" x="7711"/>
        <item m="1" x="7281"/>
        <item m="1" x="7815"/>
        <item m="1" x="4512"/>
        <item m="1" x="2044"/>
        <item m="1" x="4642"/>
        <item m="1" x="5239"/>
        <item m="1" x="1648"/>
        <item m="1" x="971"/>
        <item m="1" x="5414"/>
        <item m="1" x="5507"/>
        <item m="1" x="6769"/>
        <item m="1" x="6242"/>
        <item m="1" x="7268"/>
        <item m="1" x="6873"/>
        <item m="1" x="7349"/>
        <item m="1" x="1560"/>
        <item m="1" x="4887"/>
        <item m="1" x="7992"/>
        <item m="1" x="6939"/>
        <item m="1" x="7283"/>
        <item m="1" x="3139"/>
        <item m="1" x="1744"/>
        <item m="1" x="2979"/>
        <item m="1" x="4095"/>
        <item m="1" x="2668"/>
        <item m="1" x="5232"/>
        <item m="1" x="1919"/>
        <item m="1" x="7832"/>
        <item m="1" x="1458"/>
        <item m="1" x="3926"/>
        <item m="1" x="6217"/>
        <item m="1" x="2266"/>
        <item m="1" x="1583"/>
        <item m="1" x="3765"/>
        <item m="1" x="4780"/>
        <item m="1" x="4949"/>
        <item m="1" x="2283"/>
        <item m="1" x="5666"/>
        <item m="1" x="6594"/>
        <item m="1" x="5592"/>
        <item m="1" x="6758"/>
        <item m="1" x="5936"/>
        <item m="1" x="6081"/>
        <item m="1" x="2024"/>
        <item m="1" x="3651"/>
        <item m="1" x="4439"/>
        <item m="1" x="1688"/>
        <item m="1" x="6766"/>
        <item m="1" x="1905"/>
        <item m="1" x="6127"/>
        <item m="1" x="2795"/>
        <item m="1" x="4121"/>
        <item m="1" x="1428"/>
        <item m="1" x="7376"/>
        <item m="1" x="3429"/>
        <item m="1" x="3976"/>
        <item m="1" x="4753"/>
        <item m="1" x="2887"/>
        <item m="1" x="2826"/>
        <item m="1" x="7569"/>
        <item m="1" x="6369"/>
        <item m="1" x="5426"/>
        <item m="1" x="6880"/>
        <item m="1" x="771"/>
        <item m="1" x="3928"/>
        <item m="1" x="6257"/>
        <item m="1" x="5532"/>
        <item m="1" x="6738"/>
        <item m="1" x="2020"/>
        <item m="1" x="3283"/>
        <item m="1" x="7048"/>
        <item m="1" x="4569"/>
        <item m="1" x="3307"/>
        <item m="1" x="2387"/>
        <item m="1" x="4130"/>
        <item m="1" x="2320"/>
        <item m="1" x="2830"/>
        <item m="1" x="4956"/>
        <item m="1" x="2249"/>
        <item m="1" x="4546"/>
        <item m="1" x="4263"/>
        <item m="1" x="5467"/>
        <item m="1" x="3909"/>
        <item m="1" x="7945"/>
        <item m="1" x="6128"/>
        <item m="1" x="5001"/>
        <item m="1" x="7387"/>
        <item m="1" x="7561"/>
        <item m="1" x="4437"/>
        <item m="1" x="5011"/>
        <item m="1" x="7472"/>
        <item m="1" x="3238"/>
        <item m="1" x="2427"/>
        <item m="1" x="4865"/>
        <item m="1" x="7854"/>
        <item m="1" x="3277"/>
        <item m="1" x="6015"/>
        <item m="1" x="2688"/>
        <item m="1" x="6520"/>
        <item m="1" x="4923"/>
        <item m="1" x="5942"/>
        <item m="1" x="6092"/>
        <item m="1" x="4917"/>
        <item m="1" x="743"/>
        <item m="1" x="2214"/>
        <item m="1" x="7296"/>
        <item m="1" x="6091"/>
        <item m="1" x="2072"/>
        <item m="1" x="2947"/>
        <item m="1" x="797"/>
        <item m="1" x="1362"/>
        <item m="1" x="6629"/>
        <item m="1" x="2970"/>
        <item m="1" x="7408"/>
        <item m="1" x="4345"/>
        <item m="1" x="6715"/>
        <item m="1" x="7026"/>
        <item m="1" x="7675"/>
        <item m="1" x="5636"/>
        <item m="1" x="2199"/>
        <item m="1" x="6658"/>
        <item m="1" x="7205"/>
        <item m="1" x="6299"/>
        <item m="1" x="7635"/>
        <item m="1" x="7210"/>
        <item m="1" x="5050"/>
        <item m="1" x="1549"/>
        <item m="1" x="5297"/>
        <item m="1" x="1970"/>
        <item m="1" x="5861"/>
        <item m="1" x="4009"/>
        <item m="1" x="3863"/>
        <item m="1" x="6986"/>
        <item m="1" x="7896"/>
        <item m="1" x="7534"/>
        <item m="1" x="5225"/>
        <item m="1" x="2462"/>
        <item m="1" x="867"/>
        <item m="1" x="6293"/>
        <item m="1" x="893"/>
        <item m="1" x="2890"/>
        <item m="1" x="5290"/>
        <item m="1" x="1190"/>
        <item m="1" x="3726"/>
        <item m="1" x="3556"/>
        <item m="1" x="6512"/>
        <item m="1" x="1884"/>
        <item m="1" x="4882"/>
        <item m="1" x="3040"/>
        <item m="1" x="7073"/>
        <item m="1" x="7145"/>
        <item m="1" x="3682"/>
        <item m="1" x="3560"/>
        <item m="1" x="1150"/>
        <item m="1" x="4587"/>
        <item m="1" x="3424"/>
        <item m="1" x="1767"/>
        <item m="1" x="1043"/>
        <item m="1" x="3792"/>
        <item m="1" x="5066"/>
        <item m="1" x="3692"/>
        <item m="1" x="7460"/>
        <item m="1" x="4035"/>
        <item m="1" x="3402"/>
        <item m="1" x="921"/>
        <item m="1" x="2739"/>
        <item m="1" x="2099"/>
        <item m="1" x="5966"/>
        <item m="1" x="2566"/>
        <item m="1" x="7365"/>
        <item m="1" x="5493"/>
        <item m="1" x="3931"/>
        <item m="1" x="3509"/>
        <item m="1" x="6597"/>
        <item m="1" x="3679"/>
        <item m="1" x="1257"/>
        <item m="1" x="1147"/>
        <item m="1" x="2211"/>
        <item m="1" x="6728"/>
        <item m="1" x="1478"/>
        <item m="1" x="801"/>
        <item m="1" x="2988"/>
        <item m="1" x="1262"/>
        <item m="1" x="7560"/>
        <item m="1" x="6425"/>
        <item m="1" x="3280"/>
        <item m="1" x="3043"/>
        <item m="1" x="7388"/>
        <item m="1" x="6910"/>
        <item m="1" x="1768"/>
        <item m="1" x="2681"/>
        <item m="1" x="2844"/>
        <item m="1" x="4789"/>
        <item m="1" x="2503"/>
        <item m="1" x="1434"/>
        <item m="1" x="7406"/>
        <item m="1" x="5701"/>
        <item m="1" x="2281"/>
        <item m="1" x="2560"/>
        <item m="1" x="1222"/>
        <item m="1" x="5228"/>
        <item m="1" x="5553"/>
        <item m="1" x="2805"/>
        <item m="1" x="5132"/>
        <item m="1" x="4495"/>
        <item m="1" x="7287"/>
        <item m="1" x="4519"/>
        <item m="1" x="1181"/>
        <item m="1" x="2145"/>
        <item m="1" x="2136"/>
        <item m="1" x="6585"/>
        <item m="1" x="7465"/>
        <item m="1" x="6399"/>
        <item m="1" x="1894"/>
        <item m="1" x="823"/>
        <item m="1" x="7996"/>
        <item m="1" x="1466"/>
        <item m="1" x="2221"/>
        <item m="1" x="3585"/>
        <item m="1" x="6018"/>
        <item m="1" x="4083"/>
        <item m="1" x="1052"/>
        <item m="1" x="7568"/>
        <item m="1" x="4728"/>
        <item m="1" x="1690"/>
        <item m="1" x="2076"/>
        <item m="1" x="900"/>
        <item m="1" x="1701"/>
        <item m="1" x="3018"/>
        <item m="1" x="3965"/>
        <item m="1" x="6852"/>
        <item m="1" x="1558"/>
        <item m="1" x="7608"/>
        <item m="1" x="3789"/>
        <item m="1" x="6644"/>
        <item m="1" x="4995"/>
        <item m="1" x="6886"/>
        <item m="1" x="4225"/>
        <item m="1" x="4762"/>
        <item m="1" x="885"/>
        <item m="1" x="803"/>
        <item m="1" x="7651"/>
        <item m="1" x="3717"/>
        <item m="1" x="1500"/>
        <item m="1" x="2417"/>
        <item m="1" x="7339"/>
        <item m="1" x="4483"/>
        <item m="1" x="5206"/>
        <item m="1" x="2278"/>
        <item m="1" x="7622"/>
        <item m="1" x="4812"/>
        <item m="1" x="1542"/>
        <item m="1" x="7690"/>
        <item m="1" x="1205"/>
        <item m="1" x="2690"/>
        <item m="1" x="7074"/>
        <item m="1" x="6595"/>
        <item m="1" x="1943"/>
        <item m="1" x="3013"/>
        <item m="1" x="4471"/>
        <item m="1" x="7101"/>
        <item m="1" x="2723"/>
        <item m="1" x="2987"/>
        <item m="1" x="5659"/>
        <item m="1" x="1573"/>
        <item m="1" x="3357"/>
        <item m="1" x="7423"/>
        <item m="1" x="4461"/>
        <item m="1" x="5322"/>
        <item m="1" x="7453"/>
        <item m="1" x="1664"/>
        <item m="1" x="5657"/>
        <item m="1" x="7127"/>
        <item m="1" x="6673"/>
        <item m="1" x="5082"/>
        <item m="1" x="2326"/>
        <item m="1" x="3872"/>
        <item m="1" x="1259"/>
        <item m="1" x="6742"/>
        <item m="1" x="3200"/>
        <item m="1" x="5131"/>
        <item m="1" x="1704"/>
        <item m="1" x="924"/>
        <item m="1" x="5669"/>
        <item m="1" x="5751"/>
        <item m="1" x="4835"/>
        <item m="1" x="2900"/>
        <item m="1" x="7044"/>
        <item m="1" x="4568"/>
        <item m="1" x="4868"/>
        <item m="1" x="3646"/>
        <item m="1" x="6735"/>
        <item m="1" x="1727"/>
        <item m="1" x="7615"/>
        <item m="1" x="7798"/>
        <item m="1" x="7221"/>
        <item m="1" x="5602"/>
        <item m="1" x="2823"/>
        <item m="1" x="2181"/>
        <item m="1" x="6049"/>
        <item m="1" x="6218"/>
        <item m="1" x="6001"/>
        <item m="1" x="4839"/>
        <item m="1" x="4926"/>
        <item m="1" x="6941"/>
        <item m="1" x="3501"/>
        <item m="1" x="7682"/>
        <item m="1" x="5033"/>
        <item m="1" x="3614"/>
        <item m="1" x="1877"/>
        <item m="1" x="2006"/>
        <item m="1" x="2200"/>
        <item m="1" x="7570"/>
        <item m="1" x="5423"/>
        <item m="1" x="2796"/>
        <item m="1" x="4548"/>
        <item m="1" x="1776"/>
        <item m="1" x="3247"/>
        <item m="1" x="4860"/>
        <item m="1" x="919"/>
        <item m="1" x="2083"/>
        <item m="1" x="7612"/>
        <item m="1" x="2552"/>
        <item m="1" x="6825"/>
        <item m="1" x="1629"/>
        <item m="1" x="7834"/>
        <item m="1" x="5790"/>
        <item m="1" x="7689"/>
        <item m="1" x="4863"/>
        <item m="1" x="1741"/>
        <item m="1" x="6240"/>
        <item m="1" x="1350"/>
        <item m="1" x="4962"/>
        <item m="1" x="3035"/>
        <item m="1" x="6048"/>
        <item m="1" x="781"/>
        <item m="1" x="6138"/>
        <item m="1" x="6920"/>
        <item m="1" x="1338"/>
        <item m="1" x="5331"/>
        <item m="1" x="7979"/>
        <item m="1" x="1412"/>
        <item m="1" x="1166"/>
        <item m="1" x="1233"/>
        <item m="1" x="7051"/>
        <item m="1" x="3304"/>
        <item m="1" x="1153"/>
        <item m="1" x="4889"/>
        <item m="1" x="4031"/>
        <item m="1" x="1175"/>
        <item m="1" x="2531"/>
        <item m="1" x="2923"/>
        <item m="1" x="7828"/>
        <item m="1" x="4142"/>
        <item m="1" x="1900"/>
        <item m="1" x="3471"/>
        <item m="1" x="5427"/>
        <item m="1" x="3389"/>
        <item m="1" x="2250"/>
        <item m="1" x="7158"/>
        <item m="1" x="7082"/>
        <item m="1" x="2497"/>
        <item m="1" x="6672"/>
        <item m="1" x="3404"/>
        <item m="1" x="1143"/>
        <item m="1" x="4060"/>
        <item m="1" x="1781"/>
        <item m="1" x="6011"/>
        <item m="1" x="3527"/>
        <item m="1" x="2165"/>
        <item m="1" x="7977"/>
        <item m="1" x="4758"/>
        <item m="1" x="6271"/>
        <item m="1" x="2889"/>
        <item m="1" x="1242"/>
        <item m="1" x="4221"/>
        <item m="1" x="3704"/>
        <item m="1" x="1840"/>
        <item m="1" x="2310"/>
        <item m="1" x="2963"/>
        <item m="1" x="7500"/>
        <item m="1" x="6340"/>
        <item m="1" x="6675"/>
        <item m="1" x="4438"/>
        <item m="1" x="3390"/>
        <item m="1" x="5010"/>
        <item m="1" x="1914"/>
        <item m="1" x="6745"/>
        <item m="1" x="7033"/>
        <item m="1" x="6419"/>
        <item m="1" x="6289"/>
        <item m="1" x="4580"/>
        <item m="1" x="3222"/>
        <item m="1" x="4109"/>
        <item m="1" x="2718"/>
        <item m="1" x="1832"/>
        <item m="1" x="1577"/>
        <item m="1" x="1182"/>
        <item m="1" x="5527"/>
        <item m="1" x="2659"/>
        <item m="1" x="6951"/>
        <item m="1" x="1163"/>
        <item m="1" x="7357"/>
        <item m="1" x="1318"/>
        <item m="1" x="2453"/>
        <item m="1" x="1131"/>
        <item m="1" x="1432"/>
        <item m="1" x="2556"/>
        <item m="1" x="2036"/>
        <item m="1" x="4258"/>
        <item m="1" x="4313"/>
        <item m="1" x="3219"/>
        <item m="1" x="7525"/>
        <item m="1" x="4830"/>
        <item m="1" x="5739"/>
        <item m="1" x="3910"/>
        <item m="1" x="3617"/>
        <item m="1" x="7482"/>
        <item m="1" x="2629"/>
        <item m="1" x="5696"/>
        <item m="1" x="4624"/>
        <item m="1" x="5027"/>
        <item m="1" x="6406"/>
        <item m="1" x="2480"/>
        <item m="1" x="3295"/>
        <item m="1" x="1106"/>
        <item m="1" x="2612"/>
        <item m="1" x="6146"/>
        <item m="1" x="5626"/>
        <item m="1" x="6129"/>
        <item m="1" x="865"/>
        <item m="1" x="7351"/>
        <item m="1" x="5653"/>
        <item m="1" x="1210"/>
        <item m="1" x="3220"/>
        <item m="1" x="1848"/>
        <item m="1" x="4653"/>
        <item m="1" x="1872"/>
        <item m="1" x="4628"/>
        <item m="1" x="4442"/>
        <item m="1" x="7535"/>
        <item m="1" x="7621"/>
        <item m="1" x="2751"/>
        <item m="1" x="7544"/>
        <item m="1" x="1522"/>
        <item m="1" x="5971"/>
        <item m="1" x="6005"/>
        <item m="1" x="7466"/>
        <item m="1" x="5272"/>
        <item m="1" x="4131"/>
        <item m="1" x="3714"/>
        <item m="1" x="2315"/>
        <item m="1" x="1367"/>
        <item m="1" x="6279"/>
        <item m="1" x="4652"/>
        <item m="1" x="4226"/>
        <item m="1" x="844"/>
        <item m="1" x="1102"/>
        <item m="1" x="2614"/>
        <item m="1" x="2656"/>
        <item m="1" x="5166"/>
        <item m="1" x="881"/>
        <item m="1" x="966"/>
        <item m="1" x="4971"/>
        <item m="1" x="5632"/>
        <item m="1" x="3246"/>
        <item m="1" x="3087"/>
        <item m="1" x="5515"/>
        <item m="1" x="6219"/>
        <item m="1" x="7870"/>
        <item m="1" x="6577"/>
        <item m="1" x="5552"/>
        <item m="1" x="1188"/>
        <item m="1" x="3003"/>
        <item m="1" x="4195"/>
        <item m="1" x="6136"/>
        <item m="1" x="6480"/>
        <item m="1" x="6858"/>
        <item m="1" x="2769"/>
        <item m="1" x="6238"/>
        <item m="1" x="2372"/>
        <item m="1" x="5440"/>
        <item m="1" x="7163"/>
        <item m="1" x="3294"/>
        <item m="1" x="7132"/>
        <item m="1" x="6213"/>
        <item m="1" x="2452"/>
        <item m="1" x="5876"/>
        <item m="1" x="1638"/>
        <item m="1" x="6731"/>
        <item m="1" x="5779"/>
        <item m="1" x="7686"/>
        <item m="1" x="3777"/>
        <item m="1" x="7305"/>
        <item m="1" x="1763"/>
        <item m="1" x="4511"/>
        <item m="1" x="4910"/>
        <item m="1" x="1760"/>
        <item m="1" x="3795"/>
        <item m="1" x="752"/>
        <item m="1" x="4176"/>
        <item m="1" x="5292"/>
        <item m="1" x="6831"/>
        <item m="1" x="1495"/>
        <item m="1" x="5511"/>
        <item m="1" x="5145"/>
        <item m="1" x="2179"/>
        <item m="1" x="1383"/>
        <item m="1" x="7015"/>
        <item m="1" x="4506"/>
        <item m="1" x="5736"/>
        <item m="1" x="1475"/>
        <item m="1" x="2956"/>
        <item m="1" x="7602"/>
        <item m="1" x="3687"/>
        <item m="1" x="2525"/>
        <item m="1" x="2013"/>
        <item m="1" x="7022"/>
        <item m="1" x="3052"/>
        <item m="1" x="6479"/>
        <item m="1" x="6344"/>
        <item m="1" x="2321"/>
        <item m="1" x="2030"/>
        <item m="1" x="4087"/>
        <item m="1" x="1963"/>
        <item m="1" x="1785"/>
        <item m="1" x="6222"/>
        <item m="1" x="7930"/>
        <item m="1" x="1232"/>
        <item m="1" x="7803"/>
        <item m="1" x="3636"/>
        <item m="1" x="7120"/>
        <item m="1" x="1850"/>
        <item m="1" x="2288"/>
        <item m="1" x="5811"/>
        <item m="1" x="6566"/>
        <item m="1" x="6261"/>
        <item m="1" x="6120"/>
        <item m="1" x="6623"/>
        <item m="1" x="6494"/>
        <item m="1" x="4172"/>
        <item m="1" x="5508"/>
        <item m="1" x="4820"/>
        <item m="1" x="5353"/>
        <item m="1" x="1319"/>
        <item m="1" x="5624"/>
        <item m="1" x="5230"/>
        <item m="1" x="3981"/>
        <item m="1" x="5524"/>
        <item m="1" x="7310"/>
        <item m="1" x="2169"/>
        <item m="1" x="7241"/>
        <item m="1" x="6231"/>
        <item m="1" x="5784"/>
        <item m="1" x="2463"/>
        <item m="1" x="6216"/>
        <item m="1" x="5191"/>
        <item m="1" x="5670"/>
        <item m="1" x="7077"/>
        <item m="1" x="5418"/>
        <item m="1" x="6074"/>
        <item m="1" x="4159"/>
        <item m="1" x="3850"/>
        <item m="1" x="2772"/>
        <item m="1" x="6806"/>
        <item m="1" x="1352"/>
        <item m="1" x="5885"/>
        <item m="1" x="6390"/>
        <item m="1" x="1461"/>
        <item m="1" x="6808"/>
        <item m="1" x="1312"/>
        <item m="1" x="927"/>
        <item m="1" x="3997"/>
        <item m="1" x="2860"/>
        <item m="1" x="1070"/>
        <item m="1" x="1305"/>
        <item m="1" x="4914"/>
        <item m="1" x="6008"/>
        <item m="1" x="748"/>
        <item m="1" x="2587"/>
        <item m="1" x="2336"/>
        <item m="1" x="3625"/>
        <item m="1" x="7913"/>
        <item m="1" x="3565"/>
        <item m="1" x="6866"/>
        <item m="1" x="1494"/>
        <item m="1" x="2222"/>
        <item m="1" x="6252"/>
        <item m="1" x="7911"/>
        <item m="1" x="2946"/>
        <item m="1" x="1871"/>
        <item m="1" x="6994"/>
        <item m="1" x="4665"/>
        <item m="1" x="4922"/>
        <item m="1" x="1488"/>
        <item m="1" x="1957"/>
        <item m="1" x="1997"/>
        <item m="1" x="7564"/>
        <item m="1" x="4888"/>
        <item m="1" x="5373"/>
        <item m="1" x="3579"/>
        <item m="1" x="5256"/>
        <item m="1" x="1061"/>
        <item m="1" x="5867"/>
        <item m="1" x="2797"/>
        <item m="1" x="5584"/>
        <item m="1" x="1248"/>
        <item m="1" x="2253"/>
        <item m="1" x="6605"/>
        <item m="1" x="3580"/>
        <item m="1" x="3828"/>
        <item m="1" x="7679"/>
        <item m="1" x="7957"/>
        <item m="1" x="3387"/>
        <item m="1" x="5678"/>
        <item m="1" x="1254"/>
        <item m="1" x="5759"/>
        <item m="1" x="6987"/>
        <item m="1" x="6207"/>
        <item m="1" x="6778"/>
        <item m="1" x="2102"/>
        <item m="1" x="4155"/>
        <item m="1" x="1479"/>
        <item m="1" x="3507"/>
        <item m="1" x="7596"/>
        <item m="1" x="5192"/>
        <item m="1" x="4590"/>
        <item m="1" x="1361"/>
        <item m="1" x="5591"/>
        <item m="1" x="4033"/>
        <item m="1" x="4052"/>
        <item m="1" x="6308"/>
        <item m="1" x="6977"/>
        <item m="1" x="2815"/>
        <item m="1" x="615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07"/>
        <item m="1" x="6430"/>
        <item m="1" x="5526"/>
        <item x="595"/>
        <item m="1" x="1288"/>
        <item m="1" x="4834"/>
        <item m="1" x="7928"/>
        <item m="1" x="4265"/>
        <item m="1" x="5533"/>
        <item m="1" x="2145"/>
        <item m="1" x="6437"/>
        <item m="1" x="6753"/>
        <item m="1" x="4886"/>
        <item m="1" x="1440"/>
        <item m="1" x="5715"/>
        <item m="1" x="2528"/>
        <item m="1" x="2388"/>
        <item m="1" x="951"/>
        <item m="1" x="5905"/>
        <item m="1" x="4299"/>
        <item m="1" x="7322"/>
        <item m="1" x="1278"/>
        <item m="1" x="2813"/>
        <item m="1" x="3368"/>
        <item m="1" x="2899"/>
        <item m="1" x="3605"/>
        <item m="1" x="4902"/>
        <item m="1" x="7077"/>
        <item m="1" x="7501"/>
        <item m="1" x="2109"/>
        <item m="1" x="6061"/>
        <item m="1" x="7395"/>
        <item m="1" x="2318"/>
        <item m="1" x="7904"/>
        <item m="1" x="1764"/>
        <item m="1" x="5171"/>
        <item m="1" x="6029"/>
        <item x="307"/>
        <item m="1" x="3991"/>
        <item m="1" x="5704"/>
        <item m="1" x="6239"/>
        <item m="1" x="7550"/>
        <item x="691"/>
        <item m="1" x="3962"/>
        <item m="1" x="1163"/>
        <item m="1" x="1285"/>
        <item m="1" x="1393"/>
        <item m="1" x="5127"/>
        <item m="1" x="3148"/>
        <item m="1" x="4526"/>
        <item m="1" x="5992"/>
        <item m="1" x="3016"/>
        <item m="1" x="3137"/>
        <item m="1" x="7315"/>
        <item m="1" x="7420"/>
        <item m="1" x="4625"/>
        <item m="1" x="7301"/>
        <item m="1" x="4387"/>
        <item m="1" x="5966"/>
        <item m="1" x="5113"/>
        <item m="1" x="2998"/>
        <item m="1" x="7289"/>
        <item m="1" x="7698"/>
        <item m="1" x="2887"/>
        <item m="1" x="2048"/>
        <item m="1" x="5545"/>
        <item m="1" x="7597"/>
        <item m="1" x="6151"/>
        <item m="1" x="7200"/>
        <item m="1" x="5729"/>
        <item m="1" x="2355"/>
        <item m="1" x="3247"/>
        <item m="1" x="4632"/>
        <item m="1" x="4345"/>
        <item m="1" x="7092"/>
        <item m="1" x="7193"/>
        <item m="1" x="7771"/>
        <item m="1" x="6873"/>
        <item m="1" x="4235"/>
        <item m="1" x="5623"/>
        <item m="1" x="5228"/>
        <item m="1" x="1906"/>
        <item m="1" x="7621"/>
        <item m="1" x="1257"/>
        <item m="1" x="3655"/>
        <item x="754"/>
        <item m="1" x="7660"/>
        <item m="1" x="3171"/>
        <item m="1" x="4092"/>
        <item m="1" x="4659"/>
        <item m="1" x="6524"/>
        <item x="227"/>
        <item m="1" x="1668"/>
        <item m="1" x="6286"/>
        <item m="1" x="7488"/>
        <item m="1" x="4595"/>
        <item m="1" x="1394"/>
        <item m="1" x="6953"/>
        <item m="1" x="2901"/>
        <item m="1" x="3468"/>
        <item m="1" x="4968"/>
        <item m="1" x="4071"/>
        <item m="1" x="1928"/>
        <item m="1" x="5215"/>
        <item m="1" x="4521"/>
        <item m="1" x="5502"/>
        <item m="1" x="1355"/>
        <item m="1" x="6269"/>
        <item m="1" x="4150"/>
        <item m="1" x="2773"/>
        <item m="1" x="2119"/>
        <item m="1" x="5979"/>
        <item m="1" x="7304"/>
        <item m="1" x="6519"/>
        <item m="1" x="2689"/>
        <item m="1" x="7006"/>
        <item m="1" x="6864"/>
        <item m="1" x="4276"/>
        <item m="1" x="7826"/>
        <item m="1" x="5794"/>
        <item m="1" x="7957"/>
        <item m="1" x="7706"/>
        <item m="1" x="6999"/>
        <item m="1" x="5307"/>
        <item m="1" x="2198"/>
        <item m="1" x="5843"/>
        <item m="1" x="6344"/>
        <item m="1" x="2326"/>
        <item m="1" x="6754"/>
        <item m="1" x="914"/>
        <item m="1" x="6373"/>
        <item x="801"/>
        <item m="1" x="1059"/>
        <item m="1" x="6307"/>
        <item m="1" x="3126"/>
        <item m="1" x="5135"/>
        <item m="1" x="3903"/>
        <item m="1" x="6813"/>
        <item m="1" x="1590"/>
        <item m="1" x="6400"/>
        <item m="1" x="2424"/>
        <item m="1" x="3333"/>
        <item m="1" x="5699"/>
        <item m="1" x="4617"/>
        <item m="1" x="6085"/>
        <item m="1" x="5491"/>
        <item m="1" x="7491"/>
        <item m="1" x="1372"/>
        <item m="1" x="6606"/>
        <item m="1" x="1807"/>
        <item m="1" x="3131"/>
        <item m="1" x="5807"/>
        <item m="1" x="6240"/>
        <item m="1" x="4246"/>
        <item m="1" x="7460"/>
        <item m="1" x="7344"/>
        <item m="1" x="2473"/>
        <item m="1" x="4428"/>
        <item m="1" x="7423"/>
        <item m="1" x="3212"/>
        <item m="1" x="5071"/>
        <item m="1" x="4399"/>
        <item m="1" x="5386"/>
        <item m="1" x="4701"/>
        <item m="1" x="5447"/>
        <item m="1" x="3480"/>
        <item m="1" x="1540"/>
        <item m="1" x="1818"/>
        <item m="1" x="4278"/>
        <item m="1" x="7827"/>
        <item m="1" x="4497"/>
        <item m="1" x="7582"/>
        <item m="1" x="7757"/>
        <item m="1" x="3098"/>
        <item m="1" x="6654"/>
        <item m="1" x="6391"/>
        <item m="1" x="3390"/>
        <item m="1" x="1181"/>
        <item m="1" x="2516"/>
        <item m="1" x="5238"/>
        <item m="1" x="3540"/>
        <item m="1" x="7654"/>
        <item m="1" x="2457"/>
        <item m="1" x="3313"/>
        <item m="1" x="7455"/>
        <item m="1" x="4464"/>
        <item m="1" x="2678"/>
        <item m="1" x="1695"/>
        <item m="1" x="5538"/>
        <item m="1" x="2645"/>
        <item m="1" x="4105"/>
        <item m="1" x="965"/>
        <item m="1" x="7097"/>
        <item m="1" x="3094"/>
        <item m="1" x="4724"/>
        <item m="1" x="1577"/>
        <item m="1" x="7456"/>
        <item m="1" x="7331"/>
        <item m="1" x="953"/>
        <item m="1" x="1988"/>
        <item m="1" x="4746"/>
        <item m="1" x="3598"/>
        <item m="1" x="6839"/>
        <item m="1" x="1253"/>
        <item m="1" x="3009"/>
        <item m="1" x="3132"/>
        <item m="1" x="3373"/>
        <item m="1" x="7945"/>
        <item m="1" x="7686"/>
        <item m="1" x="4247"/>
        <item m="1" x="2709"/>
        <item m="1" x="3980"/>
        <item m="1" x="2308"/>
        <item m="1" x="1242"/>
        <item m="1" x="5575"/>
        <item m="1" x="4575"/>
        <item m="1" x="4394"/>
        <item m="1" x="2613"/>
        <item m="1" x="7814"/>
        <item m="1" x="5775"/>
        <item m="1" x="7781"/>
        <item m="1" x="3984"/>
        <item m="1" x="3133"/>
        <item m="1" x="5379"/>
        <item m="1" x="5370"/>
        <item m="1" x="3544"/>
        <item m="1" x="7360"/>
        <item m="1" x="3706"/>
        <item m="1" x="4835"/>
        <item m="1" x="981"/>
        <item m="1" x="5796"/>
        <item m="1" x="5059"/>
        <item m="1" x="7195"/>
        <item m="1" x="6860"/>
        <item m="1" x="5448"/>
        <item m="1" x="6128"/>
        <item m="1" x="2270"/>
        <item m="1" x="2943"/>
        <item m="1" x="5971"/>
        <item m="1" x="6979"/>
        <item m="1" x="7406"/>
        <item m="1" x="1827"/>
        <item m="1" x="4488"/>
        <item m="1" x="5897"/>
        <item m="1" x="6229"/>
        <item m="1" x="3751"/>
        <item m="1" x="6996"/>
        <item m="1" x="1519"/>
        <item m="1" x="3447"/>
        <item m="1" x="6358"/>
        <item m="1" x="5406"/>
        <item m="1" x="3169"/>
        <item m="1" x="1889"/>
        <item m="1" x="5185"/>
        <item m="1" x="4211"/>
        <item m="1" x="6274"/>
        <item m="1" x="3064"/>
        <item m="1" x="2608"/>
        <item m="1" x="1107"/>
        <item m="1" x="1561"/>
        <item m="1" x="5303"/>
        <item m="1" x="1543"/>
        <item m="1" x="4395"/>
        <item m="1" x="2749"/>
        <item m="1" x="6359"/>
        <item m="1" x="1481"/>
        <item m="1" x="2583"/>
        <item m="1" x="5871"/>
        <item m="1" x="3233"/>
        <item m="1" x="3351"/>
        <item m="1" x="1172"/>
        <item m="1" x="5611"/>
        <item m="1" x="2062"/>
        <item m="1" x="5822"/>
        <item m="1" x="5183"/>
        <item m="1" x="7648"/>
        <item m="1" x="2291"/>
        <item m="1" x="5024"/>
        <item m="1" x="1029"/>
        <item m="1" x="5576"/>
        <item m="1" x="5086"/>
        <item m="1" x="4489"/>
        <item m="1" x="897"/>
        <item m="1" x="5878"/>
        <item m="1" x="7000"/>
        <item m="1" x="4417"/>
        <item m="1" x="6602"/>
        <item m="1" x="1795"/>
        <item m="1" x="4584"/>
        <item m="1" x="5080"/>
        <item m="1" x="3930"/>
        <item m="1" x="3565"/>
        <item m="1" x="5007"/>
        <item m="1" x="3275"/>
        <item m="1" x="7702"/>
        <item m="1" x="1007"/>
        <item m="1" x="5099"/>
        <item m="1" x="5667"/>
        <item m="1" x="3694"/>
        <item m="1" x="4254"/>
        <item m="1" x="7185"/>
        <item m="1" x="6271"/>
        <item m="1" x="3589"/>
        <item m="1" x="6105"/>
        <item m="1" x="4430"/>
        <item m="1" x="5012"/>
        <item m="1" x="4577"/>
        <item m="1" x="4041"/>
        <item m="1" x="5938"/>
        <item m="1" x="2762"/>
        <item m="1" x="6421"/>
        <item m="1" x="1182"/>
        <item m="1" x="3617"/>
        <item m="1" x="2958"/>
        <item m="1" x="7377"/>
        <item m="1" x="3707"/>
        <item m="1" x="6251"/>
        <item m="1" x="2696"/>
        <item m="1" x="7664"/>
        <item m="1" x="1785"/>
        <item m="1" x="1493"/>
        <item m="1" x="4750"/>
        <item m="1" x="936"/>
        <item m="1" x="4396"/>
        <item m="1" x="2568"/>
        <item m="1" x="4827"/>
        <item m="1" x="1991"/>
        <item m="1" x="986"/>
        <item m="1" x="6174"/>
        <item m="1" x="1598"/>
        <item m="1" x="4906"/>
        <item m="1" x="7523"/>
        <item m="1" x="3454"/>
        <item m="1" x="3989"/>
        <item m="1" x="6135"/>
        <item m="1" x="1409"/>
        <item m="1" x="7181"/>
        <item m="1" x="6509"/>
        <item m="1" x="6710"/>
        <item m="1" x="2700"/>
        <item m="1" x="5861"/>
        <item m="1" x="4436"/>
        <item m="1" x="4042"/>
        <item m="1" x="4343"/>
        <item m="1" x="3662"/>
        <item m="1" x="5915"/>
        <item m="1" x="6324"/>
        <item m="1" x="4571"/>
        <item m="1" x="7030"/>
        <item m="1" x="1095"/>
        <item m="1" x="6789"/>
        <item m="1" x="6870"/>
        <item m="1" x="3463"/>
        <item m="1" x="1858"/>
        <item m="1" x="2200"/>
        <item m="1" x="5572"/>
        <item m="1" x="5583"/>
        <item m="1" x="4887"/>
        <item m="1" x="6318"/>
        <item m="1" x="2258"/>
        <item m="1" x="5675"/>
        <item m="1" x="3995"/>
        <item m="1" x="4755"/>
        <item m="1" x="4033"/>
        <item m="1" x="3559"/>
        <item m="1" x="1205"/>
        <item m="1" x="4026"/>
        <item m="1" x="7091"/>
        <item m="1" x="7954"/>
        <item m="1" x="1670"/>
        <item m="1" x="1957"/>
        <item m="1" x="2003"/>
        <item m="1" x="6191"/>
        <item m="1" x="4987"/>
        <item m="1" x="7312"/>
        <item m="1" x="4490"/>
        <item m="1" x="5299"/>
        <item m="1" x="1046"/>
        <item m="1" x="1887"/>
        <item m="1" x="5732"/>
        <item m="1" x="4669"/>
        <item m="1" x="5046"/>
        <item m="1" x="1629"/>
        <item m="1" x="1340"/>
        <item m="1" x="3382"/>
        <item m="1" x="5751"/>
        <item m="1" x="6995"/>
        <item m="1" x="4122"/>
        <item m="1" x="6112"/>
        <item m="1" x="2185"/>
        <item m="1" x="7865"/>
        <item m="1" x="2910"/>
        <item m="1" x="1291"/>
        <item m="1" x="6289"/>
        <item m="1" x="7974"/>
        <item m="1" x="5933"/>
        <item m="1" x="4518"/>
        <item m="1" x="2834"/>
        <item m="1" x="2492"/>
        <item m="1" x="7594"/>
        <item m="1" x="4634"/>
        <item m="1" x="3534"/>
        <item m="1" x="2470"/>
        <item m="1" x="3535"/>
        <item m="1" x="5158"/>
        <item m="1" x="7947"/>
        <item m="1" x="2448"/>
        <item m="1" x="3283"/>
        <item m="1" x="6312"/>
        <item m="1" x="7908"/>
        <item m="1" x="1768"/>
        <item m="1" x="6756"/>
        <item m="1" x="7948"/>
        <item m="1" x="5008"/>
        <item m="1" x="7014"/>
        <item m="1" x="3254"/>
        <item m="1" x="2434"/>
        <item m="1" x="5739"/>
        <item m="1" x="1950"/>
        <item m="1" x="4702"/>
        <item m="1" x="2136"/>
        <item m="1" x="3285"/>
        <item m="1" x="2653"/>
        <item m="1" x="2315"/>
        <item m="1" x="3465"/>
        <item m="1" x="4692"/>
        <item m="1" x="2822"/>
        <item m="1" x="1111"/>
        <item m="1" x="7459"/>
        <item m="1" x="1932"/>
        <item m="1" x="3626"/>
        <item m="1" x="2392"/>
        <item m="1" x="4530"/>
        <item m="1" x="6401"/>
        <item m="1" x="6530"/>
        <item m="1" x="7490"/>
        <item m="1" x="3671"/>
        <item m="1" x="7280"/>
        <item m="1" x="6681"/>
        <item m="1" x="6439"/>
        <item m="1" x="6227"/>
        <item m="1" x="4204"/>
        <item m="1" x="1326"/>
        <item m="1" x="3304"/>
        <item m="1" x="6603"/>
        <item m="1" x="5160"/>
        <item m="1" x="1806"/>
        <item m="1" x="2660"/>
        <item m="1" x="2852"/>
        <item m="1" x="2331"/>
        <item m="1" x="5016"/>
        <item x="146"/>
        <item m="1" x="6051"/>
        <item m="1" x="5853"/>
        <item m="1" x="2101"/>
        <item m="1" x="5325"/>
        <item m="1" x="4201"/>
        <item m="1" x="4794"/>
        <item m="1" x="4422"/>
        <item m="1" x="2587"/>
        <item m="1" x="2758"/>
        <item m="1" x="4423"/>
        <item m="1" x="4660"/>
        <item m="1" x="2674"/>
        <item m="1" x="4176"/>
        <item m="1" x="4623"/>
        <item m="1" x="2332"/>
        <item m="1" x="2527"/>
        <item m="1" x="1657"/>
        <item m="1" x="2075"/>
        <item m="1" x="5940"/>
        <item m="1" x="1053"/>
        <item m="1" x="2194"/>
        <item m="1" x="4648"/>
        <item m="1" x="5778"/>
        <item m="1" x="3032"/>
        <item m="1" x="6865"/>
        <item m="1" x="7035"/>
        <item m="1" x="2399"/>
        <item m="1" x="6444"/>
        <item m="1" x="5037"/>
        <item m="1" x="2437"/>
        <item m="1" x="5084"/>
        <item m="1" x="2861"/>
        <item m="1" x="6365"/>
        <item m="1" x="7960"/>
        <item m="1" x="2381"/>
        <item m="1" x="5959"/>
        <item m="1" x="5334"/>
        <item m="1" x="3070"/>
        <item m="1" x="4337"/>
        <item m="1" x="6558"/>
        <item m="1" x="4137"/>
        <item m="1" x="5703"/>
        <item m="1" x="2687"/>
        <item m="1" x="4032"/>
        <item m="1" x="1700"/>
        <item m="1" x="3524"/>
        <item m="1" x="3942"/>
        <item m="1" x="4447"/>
        <item m="1" x="5367"/>
        <item m="1" x="4290"/>
        <item m="1" x="6522"/>
        <item m="1" x="4452"/>
        <item m="1" x="3337"/>
        <item m="1" x="1198"/>
        <item m="1" x="1964"/>
        <item m="1" x="1231"/>
        <item m="1" x="5490"/>
        <item m="1" x="1267"/>
        <item m="1" x="2995"/>
        <item m="1" x="4065"/>
        <item m="1" x="7687"/>
        <item m="1" x="1003"/>
        <item m="1" x="7846"/>
        <item m="1" x="3900"/>
        <item m="1" x="6510"/>
        <item m="1" x="7689"/>
        <item m="1" x="3367"/>
        <item m="1" x="6315"/>
        <item m="1" x="6057"/>
        <item m="1" x="3323"/>
        <item m="1" x="4661"/>
        <item m="1" x="6119"/>
        <item m="1" x="1047"/>
        <item m="1" x="1426"/>
        <item m="1" x="6413"/>
        <item m="1" x="1941"/>
        <item m="1" x="7657"/>
        <item m="1" x="7470"/>
        <item m="1" x="927"/>
        <item m="1" x="1612"/>
        <item m="1" x="3795"/>
        <item m="1" x="7293"/>
        <item m="1" x="3637"/>
        <item m="1" x="3039"/>
        <item m="1" x="5218"/>
        <item m="1" x="5431"/>
        <item m="1" x="6736"/>
        <item m="1" x="7245"/>
        <item m="1" x="7106"/>
        <item m="1" x="7018"/>
        <item m="1" x="5976"/>
        <item m="1" x="3278"/>
        <item m="1" x="1661"/>
        <item m="1" x="6583"/>
        <item m="1" x="5870"/>
        <item m="1" x="2881"/>
        <item m="1" x="2937"/>
        <item m="1" x="2196"/>
        <item m="1" x="3076"/>
        <item m="1" x="6429"/>
        <item m="1" x="3359"/>
        <item m="1" x="5805"/>
        <item m="1" x="7578"/>
        <item m="1" x="2824"/>
        <item m="1" x="2783"/>
        <item m="1" x="7641"/>
        <item m="1" x="4232"/>
        <item m="1" x="4377"/>
        <item m="1" x="4197"/>
        <item m="1" x="2233"/>
        <item m="1" x="1816"/>
        <item m="1" x="5711"/>
        <item m="1" x="3703"/>
        <item m="1" x="5618"/>
        <item m="1" x="3435"/>
        <item m="1" x="1840"/>
        <item m="1" x="6361"/>
        <item m="1" x="1525"/>
        <item m="1" x="3063"/>
        <item m="1" x="1224"/>
        <item m="1" x="2471"/>
        <item m="1" x="4639"/>
        <item m="1" x="2836"/>
        <item m="1" x="7836"/>
        <item m="1" x="1039"/>
        <item m="1" x="2784"/>
        <item m="1" x="6305"/>
        <item m="1" x="4461"/>
        <item m="1" x="4707"/>
        <item m="1" x="1044"/>
        <item m="1" x="4889"/>
        <item m="1" x="6212"/>
        <item m="1" x="7416"/>
        <item m="1" x="6407"/>
        <item m="1" x="6878"/>
        <item m="1" x="2133"/>
        <item m="1" x="4514"/>
        <item m="1" x="5166"/>
        <item m="1" x="5996"/>
        <item m="1" x="3407"/>
        <item m="1" x="7787"/>
        <item m="1" x="1214"/>
        <item m="1" x="4870"/>
        <item m="1" x="1632"/>
        <item m="1" x="4574"/>
        <item m="1" x="2919"/>
        <item m="1" x="5760"/>
        <item m="1" x="5904"/>
        <item m="1" x="7246"/>
        <item m="1" x="2871"/>
        <item m="1" x="2829"/>
        <item m="1" x="1911"/>
        <item m="1" x="2839"/>
        <item m="1" x="5977"/>
        <item m="1" x="5591"/>
        <item m="1" x="1304"/>
        <item m="1" x="2905"/>
        <item m="1" x="1564"/>
        <item m="1" x="2741"/>
        <item m="1" x="6068"/>
        <item m="1" x="3215"/>
        <item m="1" x="1881"/>
        <item m="1" x="5635"/>
        <item m="1" x="3305"/>
        <item m="1" x="3525"/>
        <item m="1" x="5126"/>
        <item m="1" x="2668"/>
        <item m="1" x="3670"/>
        <item m="1" x="1269"/>
        <item m="1" x="2362"/>
        <item m="1" x="3289"/>
        <item m="1" x="4963"/>
        <item m="1" x="7924"/>
        <item m="1" x="2001"/>
        <item m="1" x="6891"/>
        <item m="1" x="6674"/>
        <item m="1" x="4075"/>
        <item m="1" x="1903"/>
        <item m="1" x="5069"/>
        <item m="1" x="4563"/>
        <item m="1" x="7051"/>
        <item m="1" x="1011"/>
        <item m="1" x="3424"/>
        <item m="1" x="7966"/>
        <item m="1" x="4329"/>
        <item m="1" x="6819"/>
        <item m="1" x="3244"/>
        <item m="1" x="4241"/>
        <item m="1" x="6094"/>
        <item m="1" x="3865"/>
        <item m="1" x="2045"/>
        <item m="1" x="5638"/>
        <item m="1" x="4381"/>
        <item m="1" x="4431"/>
        <item m="1" x="2329"/>
        <item m="1" x="2647"/>
        <item m="1" x="3852"/>
        <item m="1" x="3946"/>
        <item m="1" x="7560"/>
        <item m="1" x="7601"/>
        <item m="1" x="6020"/>
        <item m="1" x="3603"/>
        <item m="1" x="1904"/>
        <item m="1" x="7680"/>
        <item m="1" x="943"/>
        <item m="1" x="913"/>
        <item m="1" x="2201"/>
        <item m="1" x="3190"/>
        <item m="1" x="3841"/>
        <item m="1" x="7371"/>
        <item m="1" x="898"/>
        <item m="1" x="6052"/>
        <item m="1" x="1770"/>
        <item m="1" x="7692"/>
        <item m="1" x="1168"/>
        <item m="1" x="7619"/>
        <item m="1" x="5823"/>
        <item m="1" x="3143"/>
        <item m="1" x="2213"/>
        <item m="1" x="5766"/>
        <item m="1" x="3686"/>
        <item m="1" x="3301"/>
        <item m="1" x="6303"/>
        <item m="1" x="7356"/>
        <item m="1" x="3588"/>
        <item m="1" x="2641"/>
        <item m="1" x="7376"/>
        <item m="1" x="1674"/>
        <item m="1" x="6969"/>
        <item m="1" x="4993"/>
        <item m="1" x="4163"/>
        <item m="1" x="2153"/>
        <item m="1" x="2204"/>
        <item m="1" x="1154"/>
        <item m="1" x="5396"/>
        <item m="1" x="6855"/>
        <item m="1" x="3562"/>
        <item m="1" x="4496"/>
        <item m="1" x="4652"/>
        <item m="1" x="1579"/>
        <item m="1" x="4271"/>
        <item m="1" x="1831"/>
        <item m="1" x="5033"/>
        <item m="1" x="6129"/>
        <item m="1" x="5781"/>
        <item m="1" x="2351"/>
        <item m="1" x="4385"/>
        <item m="1" x="2137"/>
        <item m="1" x="3258"/>
        <item m="1" x="6994"/>
        <item m="1" x="5493"/>
        <item x="702"/>
        <item m="1" x="5541"/>
        <item m="1" x="6958"/>
        <item m="1" x="7833"/>
        <item m="1" x="6311"/>
        <item m="1" x="3956"/>
        <item m="1" x="1114"/>
        <item m="1" x="2545"/>
        <item m="1" x="3730"/>
        <item m="1" x="1709"/>
        <item m="1" x="7314"/>
        <item m="1" x="5556"/>
        <item m="1" x="6960"/>
        <item m="1" x="3149"/>
        <item m="1" x="3952"/>
        <item m="1" x="3769"/>
        <item m="1" x="3100"/>
        <item m="1" x="4668"/>
        <item m="1" x="2335"/>
        <item m="1" x="3141"/>
        <item m="1" x="3689"/>
        <item m="1" x="6075"/>
        <item m="1" x="2775"/>
        <item m="1" x="4183"/>
        <item m="1" x="3234"/>
        <item m="1" x="5972"/>
        <item m="1" x="7334"/>
        <item m="1" x="4062"/>
        <item m="1" x="4857"/>
        <item m="1" x="5653"/>
        <item m="1" x="1193"/>
        <item m="1" x="4638"/>
        <item m="1" x="2339"/>
        <item m="1" x="5750"/>
        <item m="1" x="5858"/>
        <item x="668"/>
        <item m="1" x="5090"/>
        <item m="1" x="980"/>
        <item m="1" x="7665"/>
        <item m="1" x="2080"/>
        <item m="1" x="2816"/>
        <item m="1" x="4429"/>
        <item m="1" x="7239"/>
        <item m="1" x="5393"/>
        <item m="1" x="2686"/>
        <item m="1" x="2181"/>
        <item m="1" x="6904"/>
        <item m="1" x="3963"/>
        <item m="1" x="1588"/>
        <item m="1" x="1639"/>
        <item m="1" x="1174"/>
        <item m="1" x="1057"/>
        <item m="1" x="1634"/>
        <item m="1" x="7532"/>
        <item m="1" x="2228"/>
        <item m="1" x="5831"/>
        <item m="1" x="1035"/>
        <item m="1" x="3996"/>
        <item m="1" x="1478"/>
        <item m="1" x="6925"/>
        <item m="1" x="3104"/>
        <item m="1" x="5343"/>
        <item m="1" x="4333"/>
        <item m="1" x="6791"/>
        <item m="1" x="7788"/>
        <item m="1" x="6272"/>
        <item m="1" x="4414"/>
        <item m="1" x="6325"/>
        <item m="1" x="6851"/>
        <item m="1" x="3899"/>
        <item m="1" x="4830"/>
        <item m="1" x="2265"/>
        <item m="1" x="4350"/>
        <item m="1" x="2929"/>
        <item m="1" x="7714"/>
        <item m="1" x="5770"/>
        <item m="1" x="1893"/>
        <item m="1" x="1129"/>
        <item m="1" x="4606"/>
        <item m="1" x="7278"/>
        <item m="1" x="4923"/>
        <item m="1" x="7323"/>
        <item m="1" x="5133"/>
        <item m="1" x="6941"/>
        <item m="1" x="6313"/>
        <item m="1" x="922"/>
        <item m="1" x="4054"/>
        <item m="1" x="6427"/>
        <item m="1" x="7774"/>
        <item m="1" x="7807"/>
        <item m="1" x="5901"/>
        <item m="1" x="1306"/>
        <item m="1" x="2577"/>
        <item m="1" x="2239"/>
        <item m="1" x="3645"/>
        <item m="1" x="1401"/>
        <item m="1" x="7955"/>
        <item m="1" x="6834"/>
        <item m="1" x="1416"/>
        <item m="1" x="1082"/>
        <item m="1" x="3628"/>
        <item m="1" x="5253"/>
        <item m="1" x="5617"/>
        <item m="1" x="5894"/>
        <item m="1" x="884"/>
        <item m="1" x="6337"/>
        <item m="1" x="4534"/>
        <item m="1" x="5884"/>
        <item m="1" x="7659"/>
        <item m="1" x="2893"/>
        <item m="1" x="6001"/>
        <item m="1" x="7313"/>
        <item m="1" x="5587"/>
        <item m="1" x="2815"/>
        <item m="1" x="4444"/>
        <item m="1" x="6513"/>
        <item m="1" x="7870"/>
        <item m="1" x="2449"/>
        <item m="1" x="4231"/>
        <item m="1" x="7319"/>
        <item m="1" x="3879"/>
        <item m="1" x="1347"/>
        <item m="1" x="1183"/>
        <item m="1" x="7877"/>
        <item m="1" x="5333"/>
        <item m="1" x="1571"/>
        <item m="1" x="5297"/>
        <item m="1" x="4586"/>
        <item m="1" x="3276"/>
        <item m="1" x="4166"/>
        <item m="1" x="4801"/>
        <item m="1" x="2598"/>
        <item m="1" x="7672"/>
        <item m="1" x="4199"/>
        <item m="1" x="1798"/>
        <item m="1" x="5610"/>
        <item m="1" x="2019"/>
        <item m="1" x="5003"/>
        <item m="1" x="5111"/>
        <item m="1" x="1667"/>
        <item m="1" x="5381"/>
        <item m="1" x="6319"/>
        <item m="1" x="4175"/>
        <item m="1" x="4242"/>
        <item m="1" x="7145"/>
        <item m="1" x="7577"/>
        <item m="1" x="6235"/>
        <item m="1" x="7930"/>
        <item m="1" x="6262"/>
        <item m="1" x="899"/>
        <item m="1" x="2384"/>
        <item m="1" x="5245"/>
        <item m="1" x="5230"/>
        <item m="1" x="7385"/>
        <item m="1" x="3381"/>
        <item m="1" x="1464"/>
        <item m="1" x="4619"/>
        <item m="1" x="4316"/>
        <item m="1" x="2341"/>
        <item m="1" x="6808"/>
        <item m="1" x="4335"/>
        <item m="1" x="7620"/>
        <item m="1" x="5231"/>
        <item m="1" x="970"/>
        <item m="1" x="1782"/>
        <item m="1" x="1723"/>
        <item m="1" x="2672"/>
        <item m="1" x="6924"/>
        <item m="1" x="1495"/>
        <item m="1" x="2644"/>
        <item m="1" x="7856"/>
        <item m="1" x="1424"/>
        <item m="1" x="1503"/>
        <item m="1" x="1613"/>
        <item m="1" x="3208"/>
        <item m="1" x="984"/>
        <item m="1" x="1822"/>
        <item m="1" x="6803"/>
        <item m="1" x="7817"/>
        <item m="1" x="4322"/>
        <item m="1" x="5744"/>
        <item x="651"/>
        <item m="1" x="2986"/>
        <item m="1" x="2928"/>
        <item m="1" x="1101"/>
        <item m="1" x="4468"/>
        <item m="1" x="2414"/>
        <item m="1" x="7440"/>
        <item m="1" x="3346"/>
        <item m="1" x="7639"/>
        <item m="1" x="4114"/>
        <item m="1" x="1646"/>
        <item m="1" x="2537"/>
        <item m="1" x="1162"/>
        <item m="1" x="7262"/>
        <item m="1" x="3968"/>
        <item m="1" x="4494"/>
        <item m="1" x="4192"/>
        <item m="1" x="6706"/>
        <item m="1" x="1353"/>
        <item m="1" x="3566"/>
        <item m="1" x="2805"/>
        <item m="1" x="4256"/>
        <item m="1" x="5404"/>
        <item m="1" x="1537"/>
        <item m="1" x="2882"/>
        <item m="1" x="3657"/>
        <item m="1" x="2370"/>
        <item m="1" x="6514"/>
        <item m="1" x="1724"/>
        <item m="1" x="1276"/>
        <item m="1" x="2357"/>
        <item m="1" x="3654"/>
        <item m="1" x="6372"/>
        <item m="1" x="1166"/>
        <item m="1" x="5077"/>
        <item m="1" x="3748"/>
        <item m="1" x="3809"/>
        <item m="1" x="1045"/>
        <item m="1" x="4268"/>
        <item m="1" x="4266"/>
        <item m="1" x="1061"/>
        <item m="1" x="7831"/>
        <item m="1" x="6073"/>
        <item m="1" x="4813"/>
        <item m="1" x="2796"/>
        <item m="1" x="3718"/>
        <item x="662"/>
        <item m="1" x="2431"/>
        <item m="1" x="5779"/>
        <item m="1" x="4445"/>
        <item m="1" x="7896"/>
        <item m="1" x="5890"/>
        <item m="1" x="6633"/>
        <item m="1" x="2897"/>
        <item m="1" x="2711"/>
        <item m="1" x="3225"/>
        <item m="1" x="6505"/>
        <item m="1" x="4364"/>
        <item m="1" x="7247"/>
        <item m="1" x="6485"/>
        <item m="1" x="7505"/>
        <item m="1" x="5839"/>
        <item m="1" x="1445"/>
        <item m="1" x="1466"/>
        <item m="1" x="5196"/>
        <item m="1" x="6724"/>
        <item m="1" x="1616"/>
        <item m="1" x="7738"/>
        <item m="1" x="7396"/>
        <item m="1" x="4650"/>
        <item m="1" x="3940"/>
        <item m="1" x="3642"/>
        <item m="1" x="4804"/>
        <item m="1" x="2033"/>
        <item m="1" x="7310"/>
        <item m="1" x="5605"/>
        <item m="1" x="3580"/>
        <item m="1" x="2324"/>
        <item m="1" x="2615"/>
        <item m="1" x="7404"/>
        <item m="1" x="3296"/>
        <item m="1" x="7946"/>
        <item m="1" x="7936"/>
        <item m="1" x="2156"/>
        <item m="1" x="4327"/>
        <item m="1" x="3288"/>
        <item m="1" x="3502"/>
        <item m="1" x="7457"/>
        <item m="1" x="4081"/>
        <item m="1" x="7736"/>
        <item m="1" x="1457"/>
        <item m="1" x="4646"/>
        <item m="1" x="1297"/>
        <item m="1" x="994"/>
        <item m="1" x="1283"/>
        <item m="1" x="4366"/>
        <item m="1" x="6124"/>
        <item m="1" x="5248"/>
        <item m="1" x="4734"/>
        <item m="1" x="5862"/>
        <item m="1" x="1405"/>
        <item m="1" x="945"/>
        <item m="1" x="2849"/>
        <item m="1" x="7683"/>
        <item m="1" x="7048"/>
        <item m="1" x="947"/>
        <item m="1" x="2094"/>
        <item m="1" x="6236"/>
        <item m="1" x="3343"/>
        <item m="1" x="6295"/>
        <item m="1" x="7320"/>
        <item m="1" x="2650"/>
        <item m="1" x="6716"/>
        <item m="1" x="6246"/>
        <item m="1" x="6729"/>
        <item m="1" x="5140"/>
        <item m="1" x="4443"/>
        <item m="1" x="1512"/>
        <item m="1" x="1064"/>
        <item m="1" x="1289"/>
        <item m="1" x="3747"/>
        <item m="1" x="3187"/>
        <item x="610"/>
        <item m="1" x="1292"/>
        <item m="1" x="1680"/>
        <item m="1" x="4816"/>
        <item m="1" x="3572"/>
        <item m="1" x="3610"/>
        <item m="1" x="5346"/>
        <item m="1" x="1596"/>
        <item m="1" x="3773"/>
        <item m="1" x="6936"/>
        <item m="1" x="5907"/>
        <item m="1" x="5874"/>
        <item m="1" x="3048"/>
        <item m="1" x="6481"/>
        <item m="1" x="3174"/>
        <item m="1" x="2401"/>
        <item m="1" x="1620"/>
        <item m="1" x="4225"/>
        <item m="1" x="4978"/>
        <item m="1" x="6215"/>
        <item m="1" x="6730"/>
        <item m="1" x="7276"/>
        <item m="1" x="5542"/>
        <item m="1" x="7252"/>
        <item m="1" x="7372"/>
        <item m="1" x="6080"/>
        <item m="1" x="6872"/>
        <item m="1" x="3526"/>
        <item m="1" x="3093"/>
        <item m="1" x="4691"/>
        <item m="1" x="1686"/>
        <item m="1" x="1263"/>
        <item m="1" x="5607"/>
        <item m="1" x="3255"/>
        <item m="1" x="4138"/>
        <item m="1" x="3845"/>
        <item m="1" x="911"/>
        <item m="1" x="6104"/>
        <item m="1" x="3913"/>
        <item m="1" x="5590"/>
        <item m="1" x="6833"/>
        <item m="1" x="3744"/>
        <item m="1" x="1849"/>
        <item m="1" x="6130"/>
        <item m="1" x="1033"/>
        <item m="1" x="2236"/>
        <item m="1" x="1240"/>
        <item m="1" x="1926"/>
        <item m="1" x="2186"/>
        <item m="1" x="7543"/>
        <item m="1" x="3311"/>
        <item m="1" x="1791"/>
        <item m="1" x="3975"/>
        <item m="1" x="4820"/>
        <item m="1" x="1969"/>
        <item m="1" x="7512"/>
        <item m="1" x="7515"/>
        <item m="1" x="4450"/>
        <item m="1" x="3112"/>
        <item m="1" x="5461"/>
        <item m="1" x="3924"/>
        <item m="1" x="2021"/>
        <item m="1" x="3161"/>
        <item m="1" x="2154"/>
        <item m="1" x="5331"/>
        <item m="1" x="4047"/>
        <item m="1" x="6402"/>
        <item m="1" x="6026"/>
        <item m="1" x="1518"/>
        <item m="1" x="5199"/>
        <item m="1" x="2873"/>
        <item m="1" x="7557"/>
        <item m="1" x="3716"/>
        <item m="1" x="4008"/>
        <item m="1" x="2011"/>
        <item m="1" x="2428"/>
        <item m="1" x="6157"/>
        <item m="1" x="4979"/>
        <item m="1" x="4939"/>
        <item m="1" x="5312"/>
        <item m="1" x="2426"/>
        <item m="1" x="2442"/>
        <item m="1" x="1475"/>
        <item m="1" x="6188"/>
        <item m="1" x="3175"/>
        <item m="1" x="2936"/>
        <item m="1" x="5679"/>
        <item m="1" x="7789"/>
        <item m="1" x="6518"/>
        <item m="1" x="3097"/>
        <item m="1" x="2459"/>
        <item m="1" x="7799"/>
        <item m="1" x="5531"/>
        <item m="1" x="7476"/>
        <item m="1" x="5628"/>
        <item m="1" x="1135"/>
        <item m="1" x="3600"/>
        <item m="1" x="7849"/>
        <item m="1" x="5517"/>
        <item m="1" x="7486"/>
        <item m="1" x="1921"/>
        <item m="1" x="6040"/>
        <item m="1" x="4825"/>
        <item m="1" x="4581"/>
        <item m="1" x="5803"/>
        <item m="1" x="7338"/>
        <item m="1" x="6686"/>
        <item m="1" x="5242"/>
        <item m="1" x="7349"/>
        <item m="1" x="2476"/>
        <item m="1" x="5582"/>
        <item m="1" x="3581"/>
        <item m="1" x="2219"/>
        <item m="1" x="2456"/>
        <item m="1" x="3633"/>
        <item x="394"/>
        <item m="1" x="2921"/>
        <item m="1" x="2521"/>
        <item m="1" x="3264"/>
        <item m="1" x="5792"/>
        <item m="1" x="5602"/>
        <item m="1" x="2575"/>
        <item m="1" x="3630"/>
        <item m="1" x="4948"/>
        <item m="1" x="7082"/>
        <item m="1" x="1626"/>
        <item m="1" x="4284"/>
        <item m="1" x="7868"/>
        <item m="1" x="1175"/>
        <item m="1" x="5432"/>
        <item m="1" x="5382"/>
        <item m="1" x="3726"/>
        <item m="1" x="7529"/>
        <item m="1" x="6739"/>
        <item m="1" x="2548"/>
        <item m="1" x="6255"/>
        <item m="1" x="1189"/>
        <item m="1" x="2280"/>
        <item m="1" x="6981"/>
        <item m="1" x="4140"/>
        <item m="1" x="3041"/>
        <item m="1" x="3880"/>
        <item m="1" x="5337"/>
        <item m="1" x="7261"/>
        <item m="1" x="7992"/>
        <item m="1" x="6125"/>
        <item m="1" x="1961"/>
        <item m="1" x="7204"/>
        <item m="1" x="7951"/>
        <item m="1" x="6588"/>
        <item m="1" x="1966"/>
        <item m="1" x="7875"/>
        <item m="1" x="1916"/>
        <item m="1" x="6363"/>
        <item m="1" x="2987"/>
        <item m="1" x="4703"/>
        <item m="1" x="1529"/>
        <item m="1" x="2427"/>
        <item m="1" x="3711"/>
        <item m="1" x="1732"/>
        <item m="1" x="4280"/>
        <item m="1" x="1569"/>
        <item m="1" x="2015"/>
        <item m="1" x="6497"/>
        <item m="1" x="2023"/>
        <item m="1" x="7590"/>
        <item m="1" x="4851"/>
        <item m="1" x="7803"/>
        <item m="1" x="3869"/>
        <item m="1" x="7237"/>
        <item m="1" x="2480"/>
        <item m="1" x="5560"/>
        <item m="1" x="1367"/>
        <item m="1" x="7845"/>
        <item m="1" x="1747"/>
        <item m="1" x="6132"/>
        <item m="1" x="7568"/>
        <item m="1" x="2217"/>
        <item m="1" x="5240"/>
        <item m="1" x="4172"/>
        <item m="1" x="1843"/>
        <item m="1" x="6332"/>
        <item m="1" x="1611"/>
        <item m="1" x="2293"/>
        <item m="1" x="6856"/>
        <item m="1" x="6394"/>
        <item m="1" x="7630"/>
        <item m="1" x="7901"/>
        <item m="1" x="3579"/>
        <item m="1" x="4980"/>
        <item m="1" x="5202"/>
        <item m="1" x="6915"/>
        <item m="1" x="1841"/>
        <item m="1" x="4920"/>
        <item m="1" x="4272"/>
        <item m="1" x="3638"/>
        <item m="1" x="2165"/>
        <item m="1" x="3531"/>
        <item m="1" x="4055"/>
        <item m="1" x="7625"/>
        <item m="1" x="6964"/>
        <item m="1" x="2375"/>
        <item m="1" x="1221"/>
        <item m="1" x="1310"/>
        <item m="1" x="1391"/>
        <item m="1" x="7882"/>
        <item m="1" x="2337"/>
        <item m="1" x="1155"/>
        <item m="1" x="1600"/>
        <item m="1" x="2716"/>
        <item m="1" x="4888"/>
        <item m="1" x="3084"/>
        <item m="1" x="3415"/>
        <item m="1" x="7531"/>
        <item m="1" x="2071"/>
        <item m="1" x="7610"/>
        <item m="1" x="3665"/>
        <item m="1" x="7471"/>
        <item m="1" x="7309"/>
        <item m="1" x="7959"/>
        <item m="1" x="2739"/>
        <item m="1" x="5056"/>
        <item m="1" x="4045"/>
        <item m="1" x="1998"/>
        <item m="1" x="3557"/>
        <item m="1" x="5013"/>
        <item m="1" x="4858"/>
        <item m="1" x="2932"/>
        <item m="1" x="7842"/>
        <item m="1" x="5182"/>
        <item m="1" x="6841"/>
        <item m="1" x="4371"/>
        <item m="1" x="7886"/>
        <item m="1" x="5923"/>
        <item m="1" x="5223"/>
        <item m="1" x="3585"/>
        <item m="1" x="3656"/>
        <item m="1" x="2630"/>
        <item m="1" x="6844"/>
        <item m="1" x="7332"/>
        <item m="1" x="6354"/>
        <item m="1" x="6232"/>
        <item m="1" x="1973"/>
        <item m="1" x="4043"/>
        <item m="1" x="2104"/>
        <item m="1" x="5585"/>
        <item m="1" x="3051"/>
        <item m="1" x="1128"/>
        <item m="1" x="3870"/>
        <item m="1" x="2725"/>
        <item m="1" x="1992"/>
        <item m="1" x="7690"/>
        <item m="1" x="3045"/>
        <item m="1" x="7812"/>
        <item m="1" x="5380"/>
        <item m="1" x="7674"/>
        <item m="1" x="7915"/>
        <item m="1" x="5926"/>
        <item m="1" x="4101"/>
        <item m="1" x="5819"/>
        <item m="1" x="1138"/>
        <item m="1" x="3867"/>
        <item m="1" x="4602"/>
        <item m="1" x="1767"/>
        <item m="1" x="5047"/>
        <item m="1" x="3157"/>
        <item m="1" x="5681"/>
        <item m="1" x="4782"/>
        <item m="1" x="3091"/>
        <item m="1" x="3669"/>
        <item m="1" x="1528"/>
        <item m="1" x="5509"/>
        <item m="1" x="3439"/>
        <item m="1" x="4587"/>
        <item m="1" x="7380"/>
        <item m="1" x="1856"/>
        <item m="1" x="1008"/>
        <item m="1" x="1206"/>
        <item m="1" x="7977"/>
        <item m="1" x="4267"/>
        <item m="1" x="3858"/>
        <item m="1" x="6393"/>
        <item m="1" x="4662"/>
        <item m="1" x="5991"/>
        <item m="1" x="7747"/>
        <item m="1" x="6580"/>
        <item m="1" x="6185"/>
        <item m="1" x="1642"/>
        <item m="1" x="6301"/>
        <item m="1" x="5929"/>
        <item m="1" x="6682"/>
        <item m="1" x="5191"/>
        <item m="1" x="5164"/>
        <item m="1" x="7872"/>
        <item m="1" x="7005"/>
        <item m="1" x="6792"/>
        <item m="1" x="2438"/>
        <item m="1" x="4390"/>
        <item m="1" x="4720"/>
        <item m="1" x="3916"/>
        <item m="1" x="7112"/>
        <item m="1" x="4604"/>
        <item m="1" x="1136"/>
        <item m="1" x="2652"/>
        <item m="1" x="7716"/>
        <item m="1" x="4210"/>
        <item m="1" x="3971"/>
        <item m="1" x="1959"/>
        <item m="1" x="5064"/>
        <item m="1" x="3405"/>
        <item m="1" x="5264"/>
        <item m="1" x="4596"/>
        <item m="1" x="7390"/>
        <item m="1" x="4941"/>
        <item m="1" x="1356"/>
        <item m="1" x="7983"/>
        <item m="1" x="7214"/>
        <item m="1" x="4872"/>
        <item m="1" x="4168"/>
        <item m="1" x="5513"/>
        <item m="1" x="2114"/>
        <item m="1" x="2707"/>
        <item m="1" x="2935"/>
        <item m="1" x="5629"/>
        <item m="1" x="7801"/>
        <item m="1" x="926"/>
        <item m="1" x="3260"/>
        <item m="1" x="2472"/>
        <item m="1" x="5268"/>
        <item m="1" x="4257"/>
        <item m="1" x="4853"/>
        <item m="1" x="5647"/>
        <item m="1" x="6392"/>
        <item m="1" x="4467"/>
        <item m="1" x="5993"/>
        <item m="1" x="1774"/>
        <item m="1" x="5302"/>
        <item m="1" x="4487"/>
        <item m="1" x="4094"/>
        <item m="1" x="7785"/>
        <item m="1" x="5462"/>
        <item m="1" x="5501"/>
        <item m="1" x="1796"/>
        <item m="1" x="3355"/>
        <item m="1" x="3564"/>
        <item m="1" x="3829"/>
        <item m="1" x="1090"/>
        <item m="1" x="5876"/>
        <item m="1" x="7297"/>
        <item m="1" x="2743"/>
        <item m="1" x="7484"/>
        <item m="1" x="3136"/>
        <item m="1" x="3363"/>
        <item m="1" x="2956"/>
        <item m="1" x="3897"/>
        <item m="1" x="1631"/>
        <item m="1" x="5097"/>
        <item m="1" x="4051"/>
        <item m="1" x="3936"/>
        <item m="1" x="3388"/>
        <item m="1" x="2770"/>
        <item m="1" x="1005"/>
        <item m="1" x="6618"/>
        <item m="1" x="1944"/>
        <item m="1" x="7474"/>
        <item m="1" x="3520"/>
        <item m="1" x="3636"/>
        <item m="1" x="6222"/>
        <item m="1" x="7113"/>
        <item m="1" x="2746"/>
        <item m="1" x="3604"/>
        <item m="1" x="4946"/>
        <item m="1" x="6300"/>
        <item m="1" x="4348"/>
        <item m="1" x="2570"/>
        <item m="1" x="960"/>
        <item m="1" x="3028"/>
        <item m="1" x="1498"/>
        <item m="1" x="2875"/>
        <item m="1" x="3876"/>
        <item m="1" x="7232"/>
        <item m="1" x="5280"/>
        <item m="1" x="3077"/>
        <item m="1" x="6323"/>
        <item m="1" x="4088"/>
        <item m="1" x="1216"/>
        <item m="1" x="7121"/>
        <item m="1" x="5614"/>
        <item m="1" x="6456"/>
        <item m="1" x="5344"/>
        <item m="1" x="6386"/>
        <item m="1" x="6965"/>
        <item m="1" x="4131"/>
        <item m="1" x="5869"/>
        <item m="1" x="2950"/>
        <item m="1" x="1052"/>
        <item m="1" x="893"/>
        <item m="1" x="1330"/>
        <item m="1" x="5005"/>
        <item m="1" x="4786"/>
        <item m="1" x="7003"/>
        <item m="1" x="1410"/>
        <item m="1" x="1468"/>
        <item m="1" x="7658"/>
        <item m="1" x="5669"/>
        <item m="1" x="6003"/>
        <item m="1" x="2489"/>
        <item m="1" x="6304"/>
        <item m="1" x="1228"/>
        <item m="1" x="7503"/>
        <item m="1" x="5176"/>
        <item m="1" x="7419"/>
        <item m="1" x="4826"/>
        <item m="1" x="5388"/>
        <item m="1" x="3331"/>
        <item m="1" x="5530"/>
        <item m="1" x="2208"/>
        <item m="1" x="1833"/>
        <item m="1" x="7215"/>
        <item m="1" x="7602"/>
        <item m="1" x="5145"/>
        <item m="1" x="5211"/>
        <item m="1" x="2095"/>
        <item m="1" x="3374"/>
        <item m="1" x="1907"/>
        <item m="1" x="6121"/>
        <item m="1" x="6733"/>
        <item m="1" x="2256"/>
        <item m="1" x="997"/>
        <item m="1" x="3406"/>
        <item m="1" x="1379"/>
        <item m="1" x="3549"/>
        <item m="1" x="3443"/>
        <item m="1" x="7994"/>
        <item m="1" x="2603"/>
        <item m="1" x="1149"/>
        <item m="1" x="5066"/>
        <item m="1" x="2302"/>
        <item m="1" x="3840"/>
        <item m="1" x="1454"/>
        <item m="1" x="6491"/>
        <item m="1" x="3570"/>
        <item m="1" x="2359"/>
        <item m="1" x="2595"/>
        <item m="1" x="6208"/>
        <item m="1" x="1139"/>
        <item m="1" x="4956"/>
        <item m="1" x="4237"/>
        <item m="1" x="1898"/>
        <item m="1" x="2386"/>
        <item m="1" x="3170"/>
        <item m="1" x="2616"/>
        <item m="1" x="6974"/>
        <item m="1" x="7811"/>
        <item m="1" x="5498"/>
        <item m="1" x="7351"/>
        <item m="1" x="7662"/>
        <item m="1" x="2535"/>
        <item m="1" x="4440"/>
        <item m="1" x="3627"/>
        <item m="1" x="3078"/>
        <item m="1" x="1705"/>
        <item m="1" x="3226"/>
        <item m="1" x="7007"/>
        <item m="1" x="1752"/>
        <item m="1" x="5187"/>
        <item m="1" x="1261"/>
        <item m="1" x="2874"/>
        <item m="1" x="900"/>
        <item m="1" x="5324"/>
        <item m="1" x="6160"/>
        <item m="1" x="5665"/>
        <item m="1" x="4291"/>
        <item m="1" x="6571"/>
        <item m="1" x="6139"/>
        <item m="1" x="2002"/>
        <item m="1" x="2385"/>
        <item m="1" x="3778"/>
        <item m="1" x="917"/>
        <item m="1" x="6460"/>
        <item m="1" x="1477"/>
        <item m="1" x="6190"/>
        <item m="1" x="3087"/>
        <item m="1" x="2754"/>
        <item m="1" x="1031"/>
        <item m="1" x="6780"/>
        <item m="1" x="4975"/>
        <item m="1" x="1016"/>
        <item m="1" x="1815"/>
        <item m="1" x="6050"/>
        <item m="1" x="5937"/>
        <item m="1" x="5813"/>
        <item m="1" x="4260"/>
        <item m="1" x="2611"/>
        <item m="1" x="3901"/>
        <item m="1" x="7369"/>
        <item m="1" x="3680"/>
        <item m="1" x="2144"/>
        <item m="1" x="4424"/>
        <item m="1" x="7570"/>
        <item m="1" x="5519"/>
        <item m="1" x="5608"/>
        <item m="1" x="3905"/>
        <item m="1" x="5272"/>
        <item m="1" x="2486"/>
        <item m="1" x="7769"/>
        <item m="1" x="4389"/>
        <item m="1" x="3058"/>
        <item m="1" x="982"/>
        <item m="1" x="6326"/>
        <item m="1" x="7042"/>
        <item m="1" x="7075"/>
        <item m="1" x="5893"/>
        <item m="1" x="2562"/>
        <item m="1" x="7256"/>
        <item m="1" x="4620"/>
        <item m="1" x="4994"/>
        <item m="1" x="1526"/>
        <item m="1" x="4914"/>
        <item m="1" x="1312"/>
        <item m="1" x="5011"/>
        <item m="1" x="4412"/>
        <item m="1" x="3902"/>
        <item m="1" x="7545"/>
        <item m="1" x="4790"/>
        <item m="1" x="978"/>
        <item m="1" x="2168"/>
        <item m="1" x="1548"/>
        <item m="1" x="934"/>
        <item m="1" x="4015"/>
        <item m="1" x="4562"/>
        <item m="1" x="1645"/>
        <item m="1" x="1421"/>
        <item m="1" x="1397"/>
        <item x="566"/>
        <item m="1" x="7725"/>
        <item m="1" x="2167"/>
        <item m="1" x="3959"/>
        <item m="1" x="1202"/>
        <item m="1" x="2164"/>
        <item m="1" x="5317"/>
        <item m="1" x="6857"/>
        <item m="1" x="2464"/>
        <item m="1" x="3693"/>
        <item m="1" x="1490"/>
        <item m="1" x="4374"/>
        <item m="1" x="5593"/>
        <item m="1" x="7562"/>
        <item m="1" x="7152"/>
        <item m="1" x="5292"/>
        <item m="1" x="5287"/>
        <item m="1" x="5476"/>
        <item m="1" x="4706"/>
        <item m="1" x="2744"/>
        <item m="1" x="2350"/>
        <item m="1" x="2708"/>
        <item m="1" x="5353"/>
        <item m="1" x="7739"/>
        <item m="1" x="2117"/>
        <item m="1" x="3737"/>
        <item m="1" x="1790"/>
        <item m="1" x="1280"/>
        <item m="1" x="6379"/>
        <item m="1" x="3586"/>
        <item m="1" x="1415"/>
        <item m="1" x="4248"/>
        <item m="1" x="2262"/>
        <item m="1" x="6046"/>
        <item m="1" x="3450"/>
        <item m="1" x="3819"/>
        <item m="1" x="6594"/>
        <item m="1" x="3090"/>
        <item m="1" x="1589"/>
        <item m="1" x="5471"/>
        <item m="1" x="4046"/>
        <item m="1" x="1463"/>
        <item m="1" x="2468"/>
        <item m="1" x="1308"/>
        <item m="1" x="6205"/>
        <item m="1" x="2214"/>
        <item m="1" x="6548"/>
        <item m="1" x="1209"/>
        <item m="1" x="3054"/>
        <item m="1" x="7571"/>
        <item m="1" x="4953"/>
        <item m="1" x="4601"/>
        <item m="1" x="5846"/>
        <item m="1" x="6202"/>
        <item m="1" x="2504"/>
        <item m="1" x="6469"/>
        <item m="1" x="3817"/>
        <item m="1" x="2340"/>
        <item m="1" x="7268"/>
        <item m="1" x="2479"/>
        <item m="1" x="4685"/>
        <item m="1" x="6947"/>
        <item m="1" x="6224"/>
        <item x="667"/>
        <item m="1" x="5116"/>
        <item m="1" x="3386"/>
        <item m="1" x="3574"/>
        <item m="1" x="7342"/>
        <item m="1" x="6342"/>
        <item m="1" x="1496"/>
        <item m="1" x="5362"/>
        <item m="1" x="4721"/>
        <item m="1" x="4249"/>
        <item m="1" x="2223"/>
        <item m="1" x="1696"/>
        <item m="1" x="5810"/>
        <item m="1" x="6237"/>
        <item m="1" x="2085"/>
        <item m="1" x="2127"/>
        <item m="1" x="5278"/>
        <item m="1" x="2964"/>
        <item m="1" x="4539"/>
        <item m="1" x="1298"/>
        <item m="1" x="4480"/>
        <item m="1" x="2555"/>
        <item m="1" x="1784"/>
        <item m="1" x="6434"/>
        <item m="1" x="2941"/>
        <item m="1" x="6476"/>
        <item m="1" x="5788"/>
        <item m="1" x="6655"/>
        <item m="1" x="3456"/>
        <item m="1" x="7598"/>
        <item m="1" x="4771"/>
        <item m="1" x="6158"/>
        <item m="1" x="889"/>
        <item m="1" x="3321"/>
        <item m="1" x="3602"/>
        <item m="1" x="1663"/>
        <item m="1" x="2580"/>
        <item m="1" x="2693"/>
        <item m="1" x="1527"/>
        <item m="1" x="3944"/>
        <item m="1" x="5420"/>
        <item m="1" x="6968"/>
        <item m="1" x="7183"/>
        <item m="1" x="1458"/>
        <item m="1" x="7465"/>
        <item m="1" x="5529"/>
        <item m="1" x="3185"/>
        <item m="1" x="7288"/>
        <item m="1" x="6774"/>
        <item x="683"/>
        <item m="1" x="3241"/>
        <item m="1" x="1420"/>
        <item m="1" x="7517"/>
        <item m="1" x="3504"/>
        <item m="1" x="3031"/>
        <item m="1" x="939"/>
        <item m="1" x="6243"/>
        <item m="1" x="3796"/>
        <item m="1" x="4675"/>
        <item m="1" x="3033"/>
        <item m="1" x="2862"/>
        <item m="1" x="4398"/>
        <item m="1" x="5592"/>
        <item m="1" x="996"/>
        <item m="1" x="5323"/>
        <item m="1" x="6657"/>
        <item m="1" x="2565"/>
        <item m="1" x="5403"/>
        <item m="1" x="5834"/>
        <item m="1" x="3709"/>
        <item m="1" x="6832"/>
        <item m="1" x="7285"/>
        <item m="1" x="6414"/>
        <item m="1" x="6056"/>
        <item m="1" x="4949"/>
        <item m="1" x="2166"/>
        <item m="1" x="2218"/>
        <item m="1" x="1605"/>
        <item m="1" x="7405"/>
        <item m="1" x="4498"/>
        <item m="1" x="4416"/>
        <item m="1" x="2505"/>
        <item m="1" x="2661"/>
        <item m="1" x="1985"/>
        <item m="1" x="6261"/>
        <item m="1" x="2618"/>
        <item m="1" x="7586"/>
        <item m="1" x="4929"/>
        <item m="1" x="4252"/>
        <item m="1" x="888"/>
        <item m="1" x="3108"/>
        <item m="1" x="6927"/>
        <item m="1" x="4425"/>
        <item m="1" x="5383"/>
        <item m="1" x="1192"/>
        <item m="1" x="5017"/>
        <item m="1" x="5648"/>
        <item m="1" x="2726"/>
        <item m="1" x="4940"/>
        <item m="1" x="6219"/>
        <item m="1" x="3158"/>
        <item m="1" x="6409"/>
        <item m="1" x="6412"/>
        <item m="1" x="6302"/>
        <item m="1" x="1585"/>
        <item m="1" x="3907"/>
        <item m="1" x="6179"/>
        <item m="1" x="2856"/>
        <item m="1" x="5464"/>
        <item m="1" x="7566"/>
        <item m="1" x="7653"/>
        <item m="1" x="7050"/>
        <item m="1" x="6782"/>
        <item m="1" x="1083"/>
        <item m="1" x="1171"/>
        <item m="1" x="2877"/>
        <item m="1" x="1865"/>
        <item m="1" x="2257"/>
        <item m="1" x="3866"/>
        <item m="1" x="6962"/>
        <item m="1" x="7173"/>
        <item m="1" x="3196"/>
        <item m="1" x="2416"/>
        <item m="1" x="5376"/>
        <item m="1" x="5285"/>
        <item m="1" x="3490"/>
        <item m="1" x="7864"/>
        <item m="1" x="6544"/>
        <item m="1" x="3403"/>
        <item m="1" x="3102"/>
        <item m="1" x="5310"/>
        <item m="1" x="1488"/>
        <item m="1" x="2940"/>
        <item m="1" x="7638"/>
        <item m="1" x="6599"/>
        <item m="1" x="1244"/>
        <item m="1" x="7402"/>
        <item m="1" x="6668"/>
        <item m="1" x="1194"/>
        <item m="1" x="7650"/>
        <item m="1" x="5128"/>
        <item m="1" x="6078"/>
        <item m="1" x="7238"/>
        <item m="1" x="2235"/>
        <item m="1" x="4360"/>
        <item m="1" x="3206"/>
        <item m="1" x="6330"/>
        <item m="1" x="3979"/>
        <item m="1" x="5391"/>
        <item m="1" x="6403"/>
        <item m="1" x="2506"/>
        <item m="1" x="3928"/>
        <item m="1" x="1825"/>
        <item m="1" x="6268"/>
        <item m="1" x="7164"/>
        <item m="1" x="6636"/>
        <item m="1" x="4527"/>
        <item m="1" x="1177"/>
        <item m="1" x="1873"/>
        <item m="1" x="2299"/>
        <item m="1" x="7572"/>
        <item m="1" x="7375"/>
        <item m="1" x="6911"/>
        <item m="1" x="7274"/>
        <item m="1" x="2969"/>
        <item m="1" x="1442"/>
        <item m="1" x="4019"/>
        <item m="1" x="3425"/>
        <item m="1" x="7584"/>
        <item m="1" x="6862"/>
        <item m="1" x="4599"/>
        <item m="1" x="3109"/>
        <item m="1" x="6017"/>
        <item m="1" x="2276"/>
        <item m="1" x="1354"/>
        <item m="1" x="3925"/>
        <item m="1" x="4180"/>
        <item m="1" x="2272"/>
        <item m="1" x="2798"/>
        <item m="1" x="7358"/>
        <item m="1" x="1892"/>
        <item m="1" x="4603"/>
        <item m="1" x="4767"/>
        <item m="1" x="6568"/>
        <item m="1" x="1137"/>
        <item m="1" x="6257"/>
        <item m="1" x="6988"/>
        <item m="1" x="1428"/>
        <item m="1" x="5754"/>
        <item m="1" x="5022"/>
        <item m="1" x="2991"/>
        <item m="1" x="5076"/>
        <item m="1" x="6290"/>
        <item m="1" x="2363"/>
        <item m="1" x="3749"/>
        <item m="1" x="6551"/>
        <item m="1" x="5254"/>
        <item m="1" x="3322"/>
        <item m="1" x="6019"/>
        <item m="1" x="4952"/>
        <item m="1" x="1810"/>
        <item m="1" x="6795"/>
        <item m="1" x="5460"/>
        <item m="1" x="4060"/>
        <item m="1" x="7292"/>
        <item m="1" x="2400"/>
        <item m="1" x="2412"/>
        <item m="1" x="1119"/>
        <item m="1" x="2673"/>
        <item m="1" x="4448"/>
        <item m="1" x="3792"/>
        <item m="1" x="4287"/>
        <item m="1" x="6282"/>
        <item m="1" x="7894"/>
        <item m="1" x="910"/>
        <item m="1" x="3043"/>
        <item m="1" x="6233"/>
        <item m="1" x="3806"/>
        <item m="1" x="6735"/>
        <item m="1" x="3160"/>
        <item m="1" x="1351"/>
        <item m="1" x="2063"/>
        <item m="1" x="1823"/>
        <item m="1" x="3612"/>
        <item m="1" x="6142"/>
        <item m="1" x="6894"/>
        <item m="1" x="6829"/>
        <item m="1" x="4153"/>
        <item m="1" x="5456"/>
        <item m="1" x="2706"/>
        <item m="1" x="7513"/>
        <item m="1" x="4752"/>
        <item m="1" x="7663"/>
        <item m="1" x="5437"/>
        <item m="1" x="2982"/>
        <item m="1" x="4347"/>
        <item m="1" x="7587"/>
        <item m="1" x="1502"/>
        <item m="1" x="5603"/>
        <item m="1" x="1341"/>
        <item m="1" x="4017"/>
        <item m="1" x="3663"/>
        <item m="1" x="1974"/>
        <item m="1" x="2453"/>
        <item m="1" x="5769"/>
        <item m="1" x="6265"/>
        <item m="1" x="6608"/>
        <item m="1" x="6740"/>
        <item m="1" x="7365"/>
        <item m="1" x="5865"/>
        <item m="1" x="3448"/>
        <item m="1" x="4911"/>
        <item m="1" x="4777"/>
        <item m="1" x="7975"/>
        <item m="1" x="7032"/>
        <item m="1" x="2244"/>
        <item m="1" x="5025"/>
        <item m="1" x="5401"/>
        <item m="1" x="5221"/>
        <item m="1" x="1338"/>
        <item m="1" x="4583"/>
        <item m="1" x="6445"/>
        <item m="1" x="3857"/>
        <item m="1" x="4806"/>
        <item m="1" x="5236"/>
        <item m="1" x="1376"/>
        <item m="1" x="3336"/>
        <item m="1" x="3483"/>
        <item m="1" x="7453"/>
        <item m="1" x="6000"/>
        <item m="1" x="6540"/>
        <item m="1" x="3475"/>
        <item m="1" x="7878"/>
        <item m="1" x="7359"/>
        <item m="1" x="6385"/>
        <item m="1" x="3545"/>
        <item m="1" x="2763"/>
        <item m="1" x="3985"/>
        <item m="1" x="949"/>
        <item m="1" x="2006"/>
        <item m="1" x="2454"/>
        <item m="1" x="2962"/>
        <item m="1" x="5301"/>
        <item m="1" x="2070"/>
        <item m="1" x="1056"/>
        <item m="1" x="2694"/>
        <item m="1" x="7265"/>
        <item m="1" x="1615"/>
        <item m="1" x="7155"/>
        <item m="1" x="4469"/>
        <item m="1" x="4358"/>
        <item m="1" x="5452"/>
        <item m="1" x="2474"/>
        <item m="1" x="1369"/>
        <item m="1" x="3640"/>
        <item m="1" x="5898"/>
        <item m="1" x="6038"/>
        <item m="1" x="3277"/>
        <item m="1" x="919"/>
        <item m="1" x="3577"/>
        <item m="1" x="3635"/>
        <item m="1" x="1647"/>
        <item m="1" x="6014"/>
        <item m="1" x="4960"/>
        <item m="1" x="5709"/>
        <item m="1" x="1536"/>
        <item m="1" x="7596"/>
        <item m="1" x="7871"/>
        <item m="1" x="7646"/>
        <item m="1" x="5258"/>
        <item m="1" x="2242"/>
        <item m="1" x="5029"/>
        <item m="1" x="1708"/>
        <item m="1" x="5829"/>
        <item m="1" x="1520"/>
        <item m="1" x="7858"/>
        <item m="1" x="2561"/>
        <item m="1" x="1041"/>
        <item m="1" x="7895"/>
        <item m="1" x="3080"/>
        <item m="1" x="1722"/>
        <item m="1" x="2690"/>
        <item m="1" x="4594"/>
        <item m="1" x="3253"/>
        <item m="1" x="7941"/>
        <item m="1" x="5093"/>
        <item m="1" x="4809"/>
        <item m="1" x="3053"/>
        <item m="1" x="7903"/>
        <item m="1" x="7382"/>
        <item m="1" x="985"/>
        <item m="1" x="4198"/>
        <item m="1" x="7589"/>
        <item m="1" x="2032"/>
        <item m="1" x="4723"/>
        <item m="1" x="7538"/>
        <item m="1" x="7401"/>
        <item m="1" x="5795"/>
        <item m="1" x="2220"/>
        <item m="1" x="7956"/>
        <item m="1" x="6213"/>
        <item m="1" x="2751"/>
        <item m="1" x="6468"/>
        <item m="1" x="2297"/>
        <item m="1" x="3692"/>
        <item m="1" x="2795"/>
        <item m="1" x="7298"/>
        <item m="1" x="4985"/>
        <item m="1" x="5718"/>
        <item m="1" x="2105"/>
        <item m="1" x="4812"/>
        <item m="1" x="6504"/>
        <item m="1" x="4161"/>
        <item m="1" x="6036"/>
        <item m="1" x="2648"/>
        <item m="1" x="6875"/>
        <item m="1" x="6043"/>
        <item m="1" x="7606"/>
        <item m="1" x="7132"/>
        <item m="1" x="3516"/>
        <item m="1" x="4160"/>
        <item m="1" x="4239"/>
        <item m="1" x="7599"/>
        <item m="1" x="5073"/>
        <item m="1" x="3118"/>
        <item m="1" x="5057"/>
        <item m="1" x="5472"/>
        <item m="1" x="1081"/>
        <item m="1" x="7454"/>
        <item m="1" x="6416"/>
        <item m="1" x="5589"/>
        <item m="1" x="7921"/>
        <item m="1" x="3274"/>
        <item m="1" x="2629"/>
        <item m="1" x="1587"/>
        <item m="1" x="4927"/>
        <item m="1" x="7064"/>
        <item m="1" x="6628"/>
        <item m="1" x="7224"/>
        <item m="1" x="2863"/>
        <item m="1" x="2041"/>
        <item m="1" x="3976"/>
        <item m="1" x="4709"/>
        <item m="1" x="5730"/>
        <item m="1" x="4376"/>
        <item m="1" x="6852"/>
        <item m="1" x="2884"/>
        <item m="1" x="4049"/>
        <item m="1" x="3541"/>
        <item m="1" x="2540"/>
        <item m="1" x="6757"/>
        <item m="1" x="2671"/>
        <item m="1" x="5552"/>
        <item m="1" x="1075"/>
        <item m="1" x="6195"/>
        <item m="1" x="5137"/>
        <item m="1" x="6010"/>
        <item m="1" x="5118"/>
        <item m="1" x="4550"/>
        <item m="1" x="3020"/>
        <item m="1" x="3839"/>
        <item m="1" x="6610"/>
        <item m="1" x="1479"/>
        <item m="1" x="1235"/>
        <item m="1" x="7114"/>
        <item m="1" x="7250"/>
        <item m="1" x="1159"/>
        <item m="1" x="1584"/>
        <item m="1" x="5336"/>
        <item m="1" x="921"/>
        <item m="1" x="1099"/>
        <item m="1" x="6350"/>
        <item m="1" x="1977"/>
        <item m="1" x="3873"/>
        <item m="1" x="6646"/>
        <item m="1" x="1329"/>
        <item m="1" x="5181"/>
        <item m="1" x="5422"/>
        <item m="1" x="6483"/>
        <item m="1" x="6823"/>
        <item m="1" x="2043"/>
        <item m="1" x="5322"/>
        <item m="1" x="2828"/>
        <item m="1" x="1345"/>
        <item m="1" x="7634"/>
        <item m="1" x="3765"/>
        <item m="1" x="4769"/>
        <item m="1" x="3402"/>
        <item m="1" x="4378"/>
        <item m="1" x="4897"/>
        <item m="1" x="5260"/>
        <item m="1" x="2215"/>
        <item m="1" x="3240"/>
        <item m="1" x="5600"/>
        <item m="1" x="6662"/>
        <item m="1" x="6184"/>
        <item m="1" x="3042"/>
        <item m="1" x="3830"/>
        <item m="1" x="5749"/>
        <item m="1" x="6886"/>
        <item m="1" x="4758"/>
        <item m="1" x="5210"/>
        <item m="1" x="3220"/>
        <item m="1" x="7254"/>
        <item m="1" x="4597"/>
        <item m="1" x="5184"/>
        <item m="1" x="5296"/>
        <item m="1" x="5284"/>
        <item m="1" x="6619"/>
        <item m="1" x="5348"/>
        <item m="1" x="4572"/>
        <item m="1" x="2193"/>
        <item m="1" x="7348"/>
        <item m="1" x="3451"/>
        <item m="1" x="2612"/>
        <item m="1" x="3011"/>
        <item m="1" x="7013"/>
        <item m="1" x="2269"/>
        <item m="1" x="7832"/>
        <item m="1" x="4799"/>
        <item m="1" x="4896"/>
        <item m="1" x="4442"/>
        <item m="1" x="3734"/>
        <item m="1" x="4569"/>
        <item m="1" x="2175"/>
        <item m="1" x="2967"/>
        <item m="1" x="5756"/>
        <item m="1" x="4613"/>
        <item m="1" x="2557"/>
        <item m="1" x="3257"/>
        <item m="1" x="3117"/>
        <item m="1" x="3622"/>
        <item m="1" x="1524"/>
        <item m="1" x="7526"/>
        <item m="1" x="6539"/>
        <item m="1" x="2585"/>
        <item m="1" x="6021"/>
        <item m="1" x="972"/>
        <item m="1" x="6292"/>
        <item m="1" x="5294"/>
        <item m="1" x="4481"/>
        <item m="1" x="6711"/>
        <item m="1" x="4936"/>
        <item m="1" x="6267"/>
        <item m="1" x="6695"/>
        <item m="1" x="7708"/>
        <item m="1" x="6383"/>
        <item m="1" x="7918"/>
        <item m="1" x="5157"/>
        <item m="1" x="7240"/>
        <item m="1" x="2848"/>
        <item m="1" x="1222"/>
        <item m="1" x="6107"/>
        <item m="1" x="2945"/>
        <item m="1" x="5142"/>
        <item m="1" x="1553"/>
        <item m="1" x="3629"/>
        <item m="1" x="2993"/>
        <item m="1" x="5838"/>
        <item m="1" x="1452"/>
        <item m="1" x="5818"/>
        <item m="1" x="2771"/>
        <item m="1" x="5573"/>
        <item m="1" x="4368"/>
        <item m="1" x="1014"/>
        <item m="1" x="4013"/>
        <item m="1" x="4438"/>
        <item m="1" x="4298"/>
        <item m="1" x="6090"/>
        <item m="1" x="3717"/>
        <item m="1" x="4753"/>
        <item m="1" x="2724"/>
        <item m="1" x="4123"/>
        <item m="1" x="1184"/>
        <item m="1" x="6471"/>
        <item m="1" x="5212"/>
        <item m="1" x="7552"/>
        <item m="1" x="3024"/>
        <item m="1" x="2985"/>
        <item m="1" x="6859"/>
        <item m="1" x="4633"/>
        <item m="1" x="4618"/>
        <item m="1" x="4099"/>
        <item m="1" x="4688"/>
        <item m="1" x="5868"/>
        <item m="1" x="948"/>
        <item m="1" x="2730"/>
        <item m="1" x="7731"/>
        <item m="1" x="923"/>
        <item m="1" x="7103"/>
        <item m="1" x="4073"/>
        <item m="1" x="2111"/>
        <item m="1" x="2500"/>
        <item m="1" x="3673"/>
        <item m="1" x="5888"/>
        <item m="1" x="1925"/>
        <item m="1" x="7160"/>
        <item m="1" x="7632"/>
        <item m="1" x="5814"/>
        <item m="1" x="1780"/>
        <item m="1" x="5725"/>
        <item m="1" x="4068"/>
        <item m="1" x="2512"/>
        <item m="1" x="6573"/>
        <item m="1" x="7728"/>
        <item m="1" x="5364"/>
        <item m="1" x="1704"/>
        <item m="1" x="1962"/>
        <item m="1" x="4837"/>
        <item m="1" x="5970"/>
        <item m="1" x="5144"/>
        <item m="1" x="5643"/>
        <item m="1" x="4924"/>
        <item m="1" x="6415"/>
        <item m="1" x="2320"/>
        <item m="1" x="7847"/>
        <item m="1" x="3885"/>
        <item m="1" x="4182"/>
        <item m="1" x="3955"/>
        <item m="1" x="2404"/>
        <item m="1" x="5752"/>
        <item m="1" x="4307"/>
        <item m="1" x="2374"/>
        <item m="1" x="5130"/>
        <item m="1" x="5693"/>
        <item m="1" x="4891"/>
        <item m="1" x="1920"/>
        <item m="1" x="2621"/>
        <item m="1" x="4216"/>
        <item m="1" x="6577"/>
        <item m="1" x="4610"/>
        <item m="1" x="6821"/>
        <item m="1" x="5891"/>
        <item m="1" x="5782"/>
        <item m="1" x="7804"/>
        <item m="1" x="3178"/>
        <item m="1" x="2307"/>
        <item m="1" x="6143"/>
        <item m="1" x="4838"/>
        <item x="658"/>
        <item m="1" x="6110"/>
        <item m="1" x="4309"/>
        <item m="1" x="7258"/>
        <item m="1" x="4818"/>
        <item m="1" x="6259"/>
        <item m="1" x="5335"/>
        <item m="1" x="1934"/>
        <item m="1" x="7522"/>
        <item m="1" x="4672"/>
        <item m="1" x="3704"/>
        <item m="1" x="1912"/>
        <item m="1" x="5666"/>
        <item m="1" x="2083"/>
        <item m="1" x="4404"/>
        <item m="1" x="6275"/>
        <item m="1" x="2419"/>
        <item m="1" x="5486"/>
        <item m="1" x="2047"/>
        <item m="1" x="5044"/>
        <item m="1" x="4300"/>
        <item m="1" x="6696"/>
        <item m="1" x="5615"/>
        <item m="1" x="3855"/>
        <item m="1" x="7934"/>
        <item x="337"/>
        <item m="1" x="1778"/>
        <item m="1" x="2926"/>
        <item m="1" x="1517"/>
        <item m="1" x="2245"/>
        <item m="1" x="5944"/>
        <item m="1" x="1923"/>
        <item m="1" x="5774"/>
        <item m="1" x="4784"/>
        <item m="1" x="5579"/>
        <item x="764"/>
        <item m="1" x="3008"/>
        <item m="1" x="6940"/>
        <item m="1" x="1721"/>
        <item m="1" x="1348"/>
        <item m="1" x="6152"/>
        <item m="1" x="1633"/>
        <item m="1" x="2146"/>
        <item m="1" x="7352"/>
        <item m="1" x="1573"/>
        <item m="1" x="2533"/>
        <item m="1" x="3861"/>
        <item m="1" x="6100"/>
        <item m="1" x="3232"/>
        <item m="1" x="2547"/>
        <item m="1" x="3134"/>
        <item m="1" x="6952"/>
        <item m="1" x="3721"/>
        <item m="1" x="2576"/>
        <item m="1" x="1226"/>
        <item m="1" x="2960"/>
        <item m="1" x="5030"/>
        <item m="1" x="6147"/>
        <item m="1" x="3180"/>
        <item m="1" x="5660"/>
        <item m="1" x="6800"/>
        <item m="1" x="2515"/>
        <item m="1" x="7055"/>
        <item m="1" x="6887"/>
        <item m="1" x="1427"/>
        <item m="1" x="1152"/>
        <item m="1" x="2077"/>
        <item m="1" x="7367"/>
        <item m="1" x="4928"/>
        <item m="1" x="5995"/>
        <item m="1" x="6294"/>
        <item m="1" x="4007"/>
        <item m="1" x="6897"/>
        <item m="1" x="6341"/>
        <item m="1" x="7231"/>
        <item m="1" x="6418"/>
        <item m="1" x="2777"/>
        <item m="1" x="1108"/>
        <item m="1" x="5737"/>
        <item m="1" x="1434"/>
        <item m="1" x="6206"/>
        <item m="1" x="4154"/>
        <item m="1" x="6679"/>
        <item m="1" x="4141"/>
        <item m="1" x="7379"/>
        <item m="1" x="6018"/>
        <item m="1" x="3467"/>
        <item x="275"/>
        <item m="1" x="4229"/>
        <item m="1" x="4955"/>
        <item m="1" x="4943"/>
        <item m="1" x="6069"/>
        <item m="1" x="7409"/>
        <item m="1" x="2252"/>
        <item m="1" x="6956"/>
        <item m="1" x="2352"/>
        <item m="1" x="7605"/>
        <item m="1" x="2592"/>
        <item m="1" x="7753"/>
        <item m="1" x="1522"/>
        <item m="1" x="2760"/>
        <item m="1" x="6732"/>
        <item m="1" x="2651"/>
        <item m="1" x="7574"/>
        <item m="1" x="5413"/>
        <item m="1" x="7958"/>
        <item m="1" x="7229"/>
        <item m="1" x="6408"/>
        <item m="1" x="6760"/>
        <item m="1" x="4647"/>
        <item m="1" x="1808"/>
        <item m="1" x="944"/>
        <item m="1" x="5844"/>
        <item m="1" x="6141"/>
        <item m="1" x="2493"/>
        <item m="1" x="7556"/>
        <item m="1" x="935"/>
        <item m="1" x="6592"/>
        <item m="1" x="1894"/>
        <item m="1" x="2821"/>
        <item m="1" x="2688"/>
        <item m="1" x="6683"/>
        <item m="1" x="5720"/>
        <item m="1" x="7329"/>
        <item m="1" x="2953"/>
        <item m="1" x="2684"/>
        <item m="1" x="5544"/>
        <item m="1" x="3954"/>
        <item m="1" x="4227"/>
        <item m="1" x="7422"/>
        <item m="1" x="4815"/>
        <item m="1" x="2938"/>
        <item m="1" x="7965"/>
        <item m="1" x="2037"/>
        <item m="1" x="3965"/>
        <item m="1" x="2031"/>
        <item m="1" x="2791"/>
        <item m="1" x="2379"/>
        <item m="1" x="3022"/>
        <item m="1" x="1832"/>
        <item m="1" x="3224"/>
        <item m="1" x="1862"/>
        <item m="1" x="1387"/>
        <item m="1" x="7496"/>
        <item m="1" x="4326"/>
        <item m="1" x="6790"/>
        <item m="1" x="3666"/>
        <item m="1" x="2394"/>
        <item m="1" x="7926"/>
        <item m="1" x="2787"/>
        <item m="1" x="2889"/>
        <item m="1" x="4493"/>
        <item m="1" x="1885"/>
        <item m="1" x="2300"/>
        <item m="1" x="7218"/>
        <item m="1" x="1883"/>
        <item m="1" x="1000"/>
        <item m="1" x="2913"/>
        <item m="1" x="2886"/>
        <item m="1" x="4339"/>
        <item m="1" x="6807"/>
        <item m="1" x="4402"/>
        <item m="1" x="2345"/>
        <item m="1" x="924"/>
        <item m="1" x="4420"/>
        <item m="1" x="2997"/>
        <item m="1" x="3542"/>
        <item m="1" x="7603"/>
        <item m="1" x="7047"/>
        <item m="1" x="1413"/>
        <item m="1" x="1507"/>
        <item m="1" x="3410"/>
        <item m="1" x="1897"/>
        <item m="1" x="1771"/>
        <item m="1" x="1970"/>
        <item m="1" x="7524"/>
        <item m="1" x="2488"/>
        <item m="1" x="3484"/>
        <item m="1" x="5150"/>
        <item m="1" x="2631"/>
        <item m="1" x="3740"/>
        <item m="1" x="3272"/>
        <item m="1" x="3672"/>
        <item m="1" x="6297"/>
        <item m="1" x="6355"/>
        <item m="1" x="6156"/>
        <item m="1" x="4264"/>
        <item m="1" x="5684"/>
        <item m="1" x="7600"/>
        <item m="1" x="6980"/>
        <item m="1" x="3286"/>
        <item m="1" x="3295"/>
        <item m="1" x="4143"/>
        <item m="1" x="7797"/>
        <item m="1" x="2012"/>
        <item m="1" x="4907"/>
        <item m="1" x="6877"/>
        <item m="1" x="7033"/>
        <item m="1" x="7408"/>
        <item m="1" x="6322"/>
        <item m="1" x="7920"/>
        <item m="1" x="7037"/>
        <item m="1" x="4157"/>
        <item m="1" x="6866"/>
        <item m="1" x="4507"/>
        <item m="1" x="3188"/>
        <item m="1" x="6831"/>
        <item m="1" x="7710"/>
        <item m="1" x="1144"/>
        <item m="1" x="7669"/>
        <item m="1" x="2643"/>
        <item m="1" x="2994"/>
        <item m="1" x="7116"/>
        <item m="1" x="7149"/>
        <item m="1" x="4030"/>
        <item m="1" x="5942"/>
        <item m="1" x="3507"/>
        <item m="1" x="4694"/>
        <item m="1" x="5630"/>
        <item m="1" x="6023"/>
        <item m="1" x="6511"/>
        <item m="1" x="6667"/>
        <item m="1" x="5419"/>
        <item m="1" x="4245"/>
        <item m="1" x="4699"/>
        <item m="1" x="1054"/>
        <item m="1" x="3763"/>
        <item m="1" x="7705"/>
        <item m="1" x="2663"/>
        <item m="1" x="4733"/>
        <item m="1" x="6148"/>
        <item m="1" x="5048"/>
        <item m="1" x="976"/>
        <item m="1" x="7497"/>
        <item m="1" x="7735"/>
        <item m="1" x="3482"/>
        <item m="1" x="7909"/>
        <item m="1" x="1034"/>
        <item m="1" x="5507"/>
        <item m="1" x="6770"/>
        <item m="1" x="2061"/>
        <item m="1" x="4698"/>
        <item m="1" x="7925"/>
        <item m="1" x="4573"/>
        <item m="1" x="4966"/>
        <item m="1" x="4512"/>
        <item m="1" x="7770"/>
        <item m="1" x="1756"/>
        <item m="1" x="4096"/>
        <item m="1" x="6943"/>
        <item m="1" x="2178"/>
        <item m="1" x="4057"/>
        <item m="1" x="4330"/>
        <item m="1" x="4988"/>
        <item m="1" x="4810"/>
        <item m="1" x="5385"/>
        <item m="1" x="7952"/>
        <item m="1" x="3860"/>
        <item m="1" x="7223"/>
        <item m="1" x="1811"/>
        <item m="1" x="2251"/>
        <item m="1" x="5122"/>
        <item m="1" x="4148"/>
        <item m="1" x="5943"/>
        <item m="1" x="4170"/>
        <item m="1" x="2097"/>
        <item m="1" x="2532"/>
        <item m="1" x="3850"/>
        <item m="1" x="6786"/>
        <item m="1" x="3281"/>
        <item m="1" x="3107"/>
        <item m="1" x="5899"/>
        <item m="1" x="7393"/>
        <item m="1" x="5841"/>
        <item m="1" x="4110"/>
        <item m="1" x="5153"/>
        <item m="1" x="6230"/>
        <item m="1" x="2115"/>
        <item m="1" x="4991"/>
        <item m="1" x="1473"/>
        <item m="1" x="5021"/>
        <item m="1" x="989"/>
        <item m="1" x="7045"/>
        <item m="1" x="1109"/>
        <item m="1" x="1451"/>
        <item m="1" x="6368"/>
        <item m="1" x="3213"/>
        <item m="1" x="1738"/>
        <item m="1" x="7482"/>
        <item m="1" x="3842"/>
        <item m="1" x="7838"/>
        <item m="1" x="4992"/>
        <item m="1" x="2191"/>
        <item m="1" x="5226"/>
        <item m="1" x="5515"/>
        <item m="1" x="6718"/>
        <item m="1" x="7874"/>
        <item m="1" x="4401"/>
        <item m="1" x="1076"/>
        <item m="1" x="5930"/>
        <item m="1" x="3036"/>
        <item m="1" x="5613"/>
        <item m="1" x="2123"/>
        <item m="1" x="1879"/>
        <item m="1" x="6457"/>
        <item m="1" x="5847"/>
        <item m="1" x="1461"/>
        <item m="1" x="3380"/>
        <item m="1" x="7125"/>
        <item m="1" x="1936"/>
        <item m="1" x="6252"/>
        <item m="1" x="3345"/>
        <item m="1" x="903"/>
        <item m="1" x="1740"/>
        <item m="1" x="962"/>
        <item m="1" x="2367"/>
        <item m="1" x="2222"/>
        <item m="1" x="5997"/>
        <item m="1" x="4817"/>
        <item m="1" x="5225"/>
        <item m="1" x="4553"/>
        <item m="1" x="1867"/>
        <item m="1" x="7722"/>
        <item m="1" x="1042"/>
        <item m="1" x="6671"/>
        <item m="1" x="7949"/>
        <item m="1" x="4155"/>
        <item m="1" x="3330"/>
        <item x="781"/>
        <item m="1" x="1021"/>
        <item m="1" x="3814"/>
        <item m="1" x="6058"/>
        <item m="1" x="2481"/>
        <item m="1" x="7447"/>
        <item m="1" x="3387"/>
        <item m="1" x="6896"/>
        <item m="1" x="5879"/>
        <item m="1" x="2702"/>
        <item m="1" x="5881"/>
        <item m="1" x="930"/>
        <item m="1" x="6595"/>
        <item m="1" x="6442"/>
        <item m="1" x="7810"/>
        <item m="1" x="3422"/>
        <item m="1" x="963"/>
        <item m="1" x="5801"/>
        <item m="1" x="3613"/>
        <item m="1" x="1305"/>
        <item m="1" x="5435"/>
        <item m="1" x="6082"/>
        <item m="1" x="1702"/>
        <item m="1" x="7492"/>
        <item m="1" x="5020"/>
        <item m="1" x="5063"/>
        <item m="1" x="2346"/>
        <item m="1" x="5050"/>
        <item m="1" x="7426"/>
        <item m="1" x="7520"/>
        <item m="1" x="2342"/>
        <item m="1" x="876"/>
        <item m="1" x="5241"/>
        <item m="1" x="6905"/>
        <item m="1" x="3973"/>
        <item m="1" x="2685"/>
        <item m="1" x="5768"/>
        <item m="1" x="5637"/>
        <item m="1" x="2507"/>
        <item m="1" x="4312"/>
        <item m="1" x="1315"/>
        <item m="1" x="3992"/>
        <item m="1" x="5772"/>
        <item m="1" x="5883"/>
        <item m="1" x="1641"/>
        <item m="1" x="4545"/>
        <item m="1" x="4219"/>
        <item m="1" x="4011"/>
        <item m="1" x="1407"/>
        <item m="1" x="1361"/>
        <item m="1" x="1623"/>
        <item m="1" x="4392"/>
        <item m="1" x="2948"/>
        <item m="1" x="2539"/>
        <item m="1" x="3144"/>
        <item m="1" x="1710"/>
        <item m="1" x="6499"/>
        <item m="1" x="5197"/>
        <item m="1" x="3877"/>
        <item m="1" x="1575"/>
        <item m="1" x="4903"/>
        <item m="1" x="1956"/>
        <item m="1" x="7828"/>
        <item m="1" x="1006"/>
        <item m="1" x="5361"/>
        <item m="1" x="3433"/>
        <item m="1" x="4435"/>
        <item m="1" x="6242"/>
        <item m="1" x="2255"/>
        <item m="1" x="5378"/>
        <item m="1" x="5463"/>
        <item m="1" x="1726"/>
        <item m="1" x="7525"/>
        <item m="1" x="3838"/>
        <item m="1" x="4947"/>
        <item m="1" x="7656"/>
        <item m="1" x="2343"/>
        <item m="1" x="1118"/>
        <item m="1" x="7270"/>
        <item m="1" x="5281"/>
        <item m="1" x="3127"/>
        <item m="1" x="1027"/>
        <item m="1" x="3982"/>
        <item m="1" x="6569"/>
        <item m="1" x="2237"/>
        <item m="1" x="7260"/>
        <item m="1" x="1555"/>
        <item m="1" x="1509"/>
        <item m="1" x="5524"/>
        <item m="1" x="1824"/>
        <item m="1" x="1751"/>
        <item m="1" x="4152"/>
        <item m="1" x="5428"/>
        <item m="1" x="5434"/>
        <item m="1" x="5776"/>
        <item m="1" x="2510"/>
        <item m="1" x="5860"/>
        <item m="1" x="3183"/>
        <item m="1" x="1036"/>
        <item m="1" x="1882"/>
        <item m="1" x="2908"/>
        <item m="1" x="2990"/>
        <item m="1" x="2187"/>
        <item m="1" x="6180"/>
        <item m="1" x="7798"/>
        <item m="1" x="5444"/>
        <item m="1" x="7225"/>
        <item m="1" x="2444"/>
        <item m="1" x="3647"/>
        <item m="1" x="5094"/>
        <item m="1" x="6805"/>
        <item m="1" x="4708"/>
        <item m="1" x="2596"/>
        <item m="1" x="3949"/>
        <item m="1" x="4383"/>
        <item m="1" x="4551"/>
        <item m="1" x="6037"/>
        <item m="1" x="3021"/>
        <item m="1" x="5468"/>
        <item m="1" x="2785"/>
        <item m="1" x="6663"/>
        <item m="1" x="4673"/>
        <item m="1" x="6520"/>
        <item m="1" x="3470"/>
        <item m="1" x="1535"/>
        <item m="1" x="2029"/>
        <item m="1" x="4294"/>
        <item m="1" x="4449"/>
        <item m="1" x="2349"/>
        <item m="1" x="5761"/>
        <item m="1" x="1754"/>
        <item m="1" x="3787"/>
        <item m="1" x="7017"/>
        <item m="1" x="2010"/>
        <item m="1" x="7914"/>
        <item m="1" x="6912"/>
        <item m="1" x="4164"/>
        <item m="1" x="1986"/>
        <item m="1" x="7389"/>
        <item m="1" x="6698"/>
        <item m="1" x="2129"/>
        <item m="1" x="3306"/>
        <item m="1" x="7972"/>
        <item m="1" x="1814"/>
        <item m="1" x="3350"/>
        <item m="1" x="4899"/>
        <item m="1" x="3731"/>
        <item m="1" x="4458"/>
        <item m="1" x="4982"/>
        <item m="1" x="3364"/>
        <item m="1" x="1624"/>
        <item m="1" x="7547"/>
        <item m="1" x="4346"/>
        <item m="1" x="2626"/>
        <item m="1" x="6546"/>
        <item m="1" x="2397"/>
        <item m="1" x="7881"/>
        <item m="1" x="1431"/>
        <item m="1" x="1110"/>
        <item m="1" x="7910"/>
        <item m="1" x="6347"/>
        <item m="1" x="3081"/>
        <item m="1" x="3582"/>
        <item m="1" x="5918"/>
        <item m="1" x="1287"/>
        <item m="1" x="2292"/>
        <item m="1" x="4989"/>
        <item m="1" x="2160"/>
        <item m="1" x="3025"/>
        <item m="1" x="2422"/>
        <item m="1" x="2552"/>
        <item m="1" x="5599"/>
        <item m="1" x="5368"/>
        <item m="1" x="4860"/>
        <item m="1" x="6060"/>
        <item m="1" x="7976"/>
        <item m="1" x="5332"/>
        <item m="1" x="6593"/>
        <item m="1" x="3162"/>
        <item m="1" x="3458"/>
        <item m="1" x="1480"/>
        <item m="1" x="7899"/>
        <item m="1" x="6935"/>
        <item m="1" x="1719"/>
        <item m="1" x="2649"/>
        <item m="1" x="4680"/>
        <item m="1" x="6397"/>
        <item m="1" x="6776"/>
        <item m="1" x="4212"/>
        <item m="1" x="7888"/>
        <item m="1" x="2113"/>
        <item m="1" x="5906"/>
        <item m="1" x="3836"/>
        <item m="1" x="2803"/>
        <item m="1" x="6948"/>
        <item m="1" x="3649"/>
        <item m="1" x="6374"/>
        <item m="1" x="2124"/>
        <item m="1" x="6564"/>
        <item m="1" x="3948"/>
        <item m="1" x="4127"/>
        <item m="1" x="4410"/>
        <item m="1" x="7199"/>
        <item m="1" x="1396"/>
        <item m="1" x="3824"/>
        <item m="1" x="5173"/>
        <item m="1" x="4900"/>
        <item m="1" x="1170"/>
        <item m="1" x="4483"/>
        <item m="1" x="3743"/>
        <item m="1" x="3030"/>
        <item m="1" x="2761"/>
        <item m="1" x="4863"/>
        <item m="1" x="2567"/>
        <item m="1" x="5773"/>
        <item m="1" x="5355"/>
        <item m="1" x="1654"/>
        <item m="1" x="4768"/>
        <item m="1" x="6049"/>
        <item m="1" x="3684"/>
        <item m="1" x="6283"/>
        <item m="1" x="4776"/>
        <item m="1" x="6644"/>
        <item m="1" x="6360"/>
        <item m="1" x="4682"/>
        <item m="1" x="4146"/>
        <item m="1" x="7760"/>
        <item m="1" x="3398"/>
        <item m="1" x="4796"/>
        <item m="1" x="7993"/>
        <item m="1" x="6746"/>
        <item m="1" x="6615"/>
        <item m="1" x="2380"/>
        <item m="1" x="6990"/>
        <item m="1" x="1070"/>
        <item m="1" x="1968"/>
        <item m="1" x="4763"/>
        <item m="1" x="4517"/>
        <item m="1" x="6027"/>
        <item m="1" x="2107"/>
        <item m="1" x="1197"/>
        <item m="1" x="6116"/>
        <item m="1" x="7062"/>
        <item m="1" x="4878"/>
        <item m="1" x="7236"/>
        <item m="1" x="4797"/>
        <item m="1" x="2573"/>
        <item m="1" x="1301"/>
        <item m="1" x="1544"/>
        <item m="1" x="7884"/>
        <item m="1" x="3293"/>
        <item m="1" x="2365"/>
        <item m="1" x="3155"/>
        <item m="1" x="4856"/>
        <item x="627"/>
        <item m="1" x="1389"/>
        <item m="1" x="5636"/>
        <item m="1" x="4552"/>
        <item m="1" x="1677"/>
        <item m="1" x="1595"/>
        <item m="1" x="6463"/>
        <item m="1" x="3868"/>
        <item m="1" x="5079"/>
        <item m="1" x="4121"/>
        <item m="1" x="6725"/>
        <item m="1" x="5342"/>
        <item m="1" x="4426"/>
        <item m="1" x="958"/>
        <item m="1" x="2692"/>
        <item m="1" x="3573"/>
        <item m="1" x="7011"/>
        <item m="1" x="3710"/>
        <item m="1" x="6836"/>
        <item m="1" x="6649"/>
        <item m="1" x="7171"/>
        <item m="1" x="5441"/>
        <item m="1" x="7016"/>
        <item m="1" x="4476"/>
        <item m="1" x="6106"/>
        <item m="1" x="4731"/>
        <item m="1" x="887"/>
        <item m="1" x="6793"/>
        <item m="1" x="4305"/>
        <item m="1" x="7165"/>
        <item m="1" x="6692"/>
        <item m="1" x="7284"/>
        <item m="1" x="7140"/>
        <item m="1" x="4967"/>
        <item m="1" x="6992"/>
        <item m="1" x="2757"/>
        <item m="1" x="2466"/>
        <item m="1" x="1869"/>
        <item m="1" x="3411"/>
        <item m="1" x="5131"/>
        <item m="1" x="3056"/>
        <item m="1" x="4684"/>
        <item m="1" x="5863"/>
        <item m="1" x="1693"/>
        <item m="1" x="6002"/>
        <item m="1" x="3086"/>
        <item m="1" x="7418"/>
        <item m="1" x="4486"/>
        <item m="1" x="4737"/>
        <item m="1" x="1662"/>
        <item m="1" x="7815"/>
        <item m="1" x="3813"/>
        <item m="1" x="1132"/>
        <item m="1" x="1514"/>
        <item m="1" x="1829"/>
        <item m="1" x="5121"/>
        <item m="1" x="7472"/>
        <item m="1" x="1195"/>
        <item m="1" x="2246"/>
        <item m="1" x="6031"/>
        <item m="1" x="1801"/>
        <item m="1" x="2517"/>
        <item m="1" x="3265"/>
        <item m="1" x="2229"/>
        <item m="1" x="1927"/>
        <item m="1" x="6399"/>
        <item x="673"/>
        <item m="1" x="4342"/>
        <item m="1" x="6847"/>
        <item m="1" x="6515"/>
        <item m="1" x="5251"/>
        <item m="1" x="5270"/>
        <item m="1" x="3116"/>
        <item m="1" x="878"/>
        <item m="1" x="7220"/>
        <item m="1" x="2230"/>
        <item m="1" x="7147"/>
        <item x="258"/>
        <item m="1" x="3384"/>
        <item m="1" x="4261"/>
        <item m="1" x="6801"/>
        <item m="1" x="2259"/>
        <item m="1" x="3485"/>
        <item m="1" x="7143"/>
        <item m="1" x="885"/>
        <item m="1" x="1538"/>
        <item m="1" x="4607"/>
        <item m="1" x="1850"/>
        <item m="1" x="2462"/>
        <item m="1" x="7053"/>
        <item m="1" x="6459"/>
        <item m="1" x="5054"/>
        <item m="1" x="1307"/>
        <item m="1" x="7937"/>
        <item m="1" x="1265"/>
        <item m="1" x="7458"/>
        <item m="1" x="6684"/>
        <item m="1" x="4921"/>
        <item m="1" x="6508"/>
        <item m="1" x="6140"/>
        <item m="1" x="4302"/>
        <item m="1" x="1425"/>
        <item m="1" x="2377"/>
        <item m="1" x="4885"/>
        <item m="1" x="7740"/>
        <item m="1" x="5880"/>
        <item m="1" x="6309"/>
        <item m="1" x="3499"/>
        <item m="1" x="7935"/>
        <item m="1" x="2081"/>
        <item m="1" x="6797"/>
        <item m="1" x="5755"/>
        <item m="1" x="4059"/>
        <item m="1" x="2247"/>
        <item m="1" x="3395"/>
        <item m="1" x="3460"/>
        <item m="1" x="4061"/>
        <item m="1" x="1931"/>
        <item m="1" x="6349"/>
        <item m="1" x="5850"/>
        <item m="1" x="6653"/>
        <item m="1" x="2288"/>
        <item m="1" x="4391"/>
        <item m="1" x="5578"/>
        <item m="1" x="6072"/>
        <item m="1" x="5219"/>
        <item m="1" x="1541"/>
        <item m="1" x="1915"/>
        <item m="1" x="1395"/>
        <item x="793"/>
        <item m="1" x="2389"/>
        <item m="1" x="1845"/>
        <item m="1" x="3798"/>
        <item m="1" x="4310"/>
        <item m="1" x="4600"/>
        <item m="1" x="3554"/>
        <item m="1" x="3237"/>
        <item m="1" x="5654"/>
        <item m="1" x="5571"/>
        <item m="1" x="6982"/>
        <item m="1" x="5998"/>
        <item m="1" x="1711"/>
        <item m="1" x="5598"/>
        <item m="1" x="2406"/>
        <item m="1" x="7776"/>
        <item m="1" x="1534"/>
        <item m="1" x="1325"/>
        <item m="1" x="3291"/>
        <item m="1" x="4353"/>
        <item m="1" x="2556"/>
        <item m="1" x="4499"/>
        <item m="1" x="3601"/>
        <item m="1" x="6661"/>
        <item m="1" x="7128"/>
        <item m="1" x="3248"/>
        <item m="1" x="1245"/>
        <item m="1" x="6198"/>
        <item m="1" x="2482"/>
        <item m="1" x="7226"/>
        <item m="1" x="5622"/>
        <item m="1" x="6658"/>
        <item m="1" x="3761"/>
        <item m="1" x="6248"/>
        <item m="1" x="4671"/>
        <item m="1" x="5306"/>
        <item m="1" x="2891"/>
        <item m="1" x="7518"/>
        <item m="1" x="5477"/>
        <item m="1" x="4693"/>
        <item m="1" x="2794"/>
        <item m="1" x="1311"/>
        <item m="1" x="3712"/>
        <item m="1" x="1773"/>
        <item m="1" x="5565"/>
        <item m="1" x="7059"/>
        <item m="1" x="2712"/>
        <item m="1" x="937"/>
        <item m="1" x="3685"/>
        <item m="1" x="7286"/>
        <item m="1" x="2920"/>
        <item m="1" x="2487"/>
        <item m="1" x="4187"/>
        <item m="1" x="5951"/>
        <item m="1" x="5821"/>
        <item m="1" x="7516"/>
        <item m="1" x="4090"/>
        <item m="1" x="6500"/>
        <item m="1" x="4855"/>
        <item m="1" x="3111"/>
        <item m="1" x="7624"/>
        <item m="1" x="7932"/>
        <item m="1" x="5988"/>
        <item m="1" x="4066"/>
        <item m="1" x="5790"/>
        <item m="1" x="6298"/>
        <item m="1" x="5442"/>
        <item m="1" x="3370"/>
        <item m="1" x="7073"/>
        <item m="1" x="5436"/>
        <item m="1" x="7151"/>
        <item m="1" x="4223"/>
        <item m="1" x="6035"/>
        <item m="1" x="7463"/>
        <item m="1" x="6486"/>
        <item m="1" x="4285"/>
        <item m="1" x="5832"/>
        <item m="1" x="1880"/>
        <item m="1" x="7573"/>
        <item m="1" x="5004"/>
        <item m="1" x="3491"/>
        <item m="1" x="2465"/>
        <item m="1" x="1256"/>
        <item m="1" x="5825"/>
        <item m="1" x="5495"/>
        <item m="1" x="5369"/>
        <item m="1" x="7502"/>
        <item m="1" x="1179"/>
        <item m="1" x="6778"/>
        <item m="1" x="1583"/>
        <item m="1" x="2209"/>
        <item x="625"/>
        <item m="1" x="4568"/>
        <item x="387"/>
        <item m="1" x="2330"/>
        <item m="1" x="3163"/>
        <item m="1" x="5540"/>
        <item m="1" x="1617"/>
        <item m="1" x="6690"/>
        <item m="1" x="5586"/>
        <item m="1" x="4676"/>
        <item m="1" x="7806"/>
        <item m="1" x="2055"/>
        <item m="1" x="5152"/>
        <item m="1" x="7819"/>
        <item m="1" x="1539"/>
        <item m="1" x="3895"/>
        <item m="1" x="7251"/>
        <item m="1" x="1363"/>
        <item m="1" x="5604"/>
        <item m="1" x="4605"/>
        <item m="1" x="2903"/>
        <item m="1" x="880"/>
        <item m="1" x="6454"/>
        <item m="1" x="1230"/>
        <item m="1" x="3695"/>
        <item m="1" x="6458"/>
        <item m="1" x="4124"/>
        <item m="1" x="6378"/>
        <item m="1" x="7643"/>
        <item m="1" x="7539"/>
        <item m="1" x="1546"/>
        <item m="1" x="3745"/>
        <item m="1" x="2972"/>
        <item m="1" x="6584"/>
        <item m="1" x="3139"/>
        <item m="1" x="5459"/>
        <item m="1" x="4418"/>
        <item m="1" x="3643"/>
        <item m="1" x="7002"/>
        <item m="1" x="1302"/>
        <item m="1" x="4191"/>
        <item m="1" x="6560"/>
        <item m="1" x="4012"/>
        <item m="1" x="2243"/>
        <item x="617"/>
        <item m="1" x="3651"/>
        <item m="1" x="7081"/>
        <item x="408"/>
        <item m="1" x="3105"/>
        <item m="1" x="6645"/>
        <item m="1" x="4754"/>
        <item m="1" x="1669"/>
        <item m="1" x="1994"/>
        <item m="1" x="5095"/>
        <item m="1" x="5910"/>
        <item m="1" x="1951"/>
        <item m="1" x="1685"/>
        <item m="1" x="5584"/>
        <item m="1" x="3550"/>
        <item m="1" x="3500"/>
        <item m="1" x="1860"/>
        <item m="1" x="6440"/>
        <item m="1" x="5975"/>
        <item m="1" x="1607"/>
        <item m="1" x="1360"/>
        <item m="1" x="6093"/>
        <item m="1" x="7448"/>
        <item m="1" x="6781"/>
        <item m="1" x="2737"/>
        <item m="1" x="4134"/>
        <item m="1" x="1848"/>
        <item m="1" x="5298"/>
        <item m="1" x="2923"/>
        <item m="1" x="6192"/>
        <item m="1" x="1412"/>
        <item m="1" x="5414"/>
        <item m="1" x="5634"/>
        <item m="1" x="7150"/>
        <item m="1" x="3932"/>
        <item m="1" x="5741"/>
        <item m="1" x="6015"/>
        <item m="1" x="5195"/>
        <item m="1" x="3698"/>
        <item m="1" x="4084"/>
        <item m="1" x="5309"/>
        <item m="1" x="3614"/>
        <item m="1" x="1728"/>
        <item m="1" x="6284"/>
        <item m="1" x="5539"/>
        <item m="1" x="5283"/>
        <item m="1" x="1262"/>
        <item m="1" x="7187"/>
        <item m="1" x="2313"/>
        <item m="1" x="2782"/>
        <item m="1" x="3964"/>
        <item m="1" x="7303"/>
        <item m="1" x="4524"/>
        <item m="1" x="4964"/>
        <item m="1" x="3044"/>
        <item m="1" x="7043"/>
        <item m="1" x="4222"/>
        <item m="1" x="7228"/>
        <item m="1" x="1946"/>
        <item m="1" x="4788"/>
        <item m="1" x="3823"/>
        <item m="1" x="6484"/>
        <item m="1" x="5857"/>
        <item m="1" x="6623"/>
        <item m="1" x="5983"/>
        <item m="1" x="4537"/>
        <item m="1" x="6843"/>
        <item m="1" x="6501"/>
        <item m="1" x="5174"/>
        <item m="1" x="1210"/>
        <item m="1" x="7981"/>
        <item m="1" x="4397"/>
        <item m="1" x="7533"/>
        <item m="1" x="6970"/>
        <item m="1" x="5537"/>
        <item m="1" x="7720"/>
        <item m="1" x="7259"/>
        <item m="1" x="916"/>
        <item m="1" x="2463"/>
        <item m="1" x="6705"/>
        <item m="1" x="6824"/>
        <item m="1" x="7432"/>
        <item m="1" x="5833"/>
        <item m="1" x="1510"/>
        <item m="1" x="4743"/>
        <item m="1" x="3827"/>
        <item m="1" x="6498"/>
        <item m="1" x="5052"/>
        <item m="1" x="3828"/>
        <item m="1" x="6688"/>
        <item m="1" x="3914"/>
        <item m="1" x="7271"/>
        <item m="1" x="2558"/>
        <item m="1" x="7691"/>
        <item m="1" x="3082"/>
        <item m="1" x="4076"/>
        <item m="1" x="3847"/>
        <item m="1" x="5205"/>
        <item m="1" x="4259"/>
        <item m="1" x="5257"/>
        <item m="1" x="906"/>
        <item m="1" x="7172"/>
        <item m="1" x="2140"/>
        <item m="1" x="7835"/>
        <item m="1" x="6949"/>
        <item m="1" x="3517"/>
        <item m="1" x="2890"/>
        <item m="1" x="1730"/>
        <item m="1" x="3227"/>
        <item m="1" x="2092"/>
        <item m="1" x="1140"/>
        <item m="1" x="2138"/>
        <item m="1" x="2581"/>
        <item m="1" x="2366"/>
        <item m="1" x="3863"/>
        <item m="1" x="1995"/>
        <item m="1" x="6621"/>
        <item m="1" x="7159"/>
        <item x="424"/>
        <item m="1" x="7768"/>
        <item m="1" x="5341"/>
        <item m="1" x="6153"/>
        <item m="1" x="2170"/>
        <item m="1" x="7685"/>
        <item m="1" x="4933"/>
        <item m="1" x="7039"/>
        <item m="1" x="7794"/>
        <item m="1" x="3318"/>
        <item m="1" x="7267"/>
        <item m="1" x="1370"/>
        <item m="1" x="4202"/>
        <item m="1" x="6869"/>
        <item m="1" x="3911"/>
        <item m="1" x="4643"/>
        <item m="1" x="4719"/>
        <item m="1" x="4974"/>
        <item m="1" x="1060"/>
        <item m="1" x="3358"/>
        <item m="1" x="2560"/>
        <item m="1" x="1753"/>
        <item m="1" x="7627"/>
        <item m="1" x="2656"/>
        <item m="1" x="3205"/>
        <item m="1" x="2745"/>
        <item m="1" x="5852"/>
        <item m="1" x="6874"/>
        <item m="1" x="6771"/>
        <item m="1" x="7131"/>
        <item m="1" x="6552"/>
        <item m="1" x="1762"/>
        <item m="1" x="7194"/>
        <item m="1" x="7637"/>
        <item m="1" x="7549"/>
        <item m="1" x="2030"/>
        <item m="1" x="1731"/>
        <item m="1" x="2189"/>
        <item m="1" x="5714"/>
        <item m="1" x="6622"/>
        <item m="1" x="6144"/>
        <item m="1" x="4547"/>
        <item m="1" x="4233"/>
        <item m="1" x="6720"/>
        <item m="1" x="3298"/>
        <item m="1" x="4221"/>
        <item m="1" x="6680"/>
        <item m="1" x="1658"/>
        <item m="1" x="4945"/>
        <item m="1" x="5764"/>
        <item m="1" x="5233"/>
        <item m="1" x="4679"/>
        <item m="1" x="3653"/>
        <item m="1" x="5516"/>
        <item m="1" x="3609"/>
        <item m="1" x="6822"/>
        <item m="1" x="3018"/>
        <item m="1" x="2850"/>
        <item m="1" x="6685"/>
        <item m="1" x="2264"/>
        <item m="1" x="3072"/>
        <item m="1" x="2801"/>
        <item m="1" x="4006"/>
        <item m="1" x="5734"/>
        <item m="1" x="3696"/>
        <item m="1" x="3428"/>
        <item m="1" x="5854"/>
        <item m="1" x="2951"/>
        <item m="1" x="7381"/>
        <item m="1" x="3834"/>
        <item m="1" x="2637"/>
        <item m="1" x="3681"/>
        <item m="1" x="6565"/>
        <item m="1" x="6525"/>
        <item m="1" x="2508"/>
        <item m="1" x="1684"/>
        <item m="1" x="5689"/>
        <item m="1" x="1255"/>
        <item m="1" x="3329"/>
        <item m="1" x="2534"/>
        <item m="1" x="1899"/>
        <item m="1" x="1591"/>
        <item m="1" x="5387"/>
        <item m="1" x="6388"/>
        <item m="1" x="1313"/>
        <item m="1" x="2691"/>
        <item m="1" x="4311"/>
        <item m="1" x="3826"/>
        <item m="1" x="3184"/>
        <item m="1" x="1875"/>
        <item m="1" x="7425"/>
        <item m="1" x="1417"/>
        <item m="1" x="1886"/>
        <item m="1" x="7221"/>
        <item m="1" x="5360"/>
        <item m="1" x="7793"/>
        <item m="1" x="5098"/>
        <item m="1" x="6769"/>
        <item m="1" x="2797"/>
        <item m="1" x="1156"/>
        <item m="1" x="7907"/>
        <item x="405"/>
        <item m="1" x="5265"/>
        <item m="1" x="1295"/>
        <item m="1" x="3993"/>
        <item m="1" x="7893"/>
        <item m="1" x="4184"/>
        <item m="1" x="2622"/>
        <item m="1" x="6816"/>
        <item m="1" x="2584"/>
        <item m="1" x="6336"/>
        <item m="1" x="2344"/>
        <item m="1" x="1079"/>
        <item m="1" x="3099"/>
        <item m="1" x="3146"/>
        <item m="1" x="6081"/>
        <item m="1" x="6673"/>
        <item m="1" x="3785"/>
        <item m="1" x="1125"/>
        <item m="1" x="4866"/>
        <item m="1" x="6333"/>
        <item m="1" x="2625"/>
        <item m="1" x="1275"/>
        <item m="1" x="5114"/>
        <item m="1" x="3218"/>
        <item m="1" x="5521"/>
        <item m="1" x="1320"/>
        <item m="1" x="7136"/>
        <item m="1" x="1694"/>
        <item m="1" x="4664"/>
        <item m="1" x="6406"/>
        <item m="1" x="2353"/>
        <item m="1" x="959"/>
        <item m="1" x="5816"/>
        <item m="1" x="3292"/>
        <item m="1" x="1290"/>
        <item m="1" x="7184"/>
        <item m="1" x="3173"/>
        <item m="1" x="3793"/>
        <item m="1" x="6155"/>
        <item m="1" x="2046"/>
        <item m="1" x="7837"/>
        <item m="1" x="5445"/>
        <item m="1" x="2857"/>
        <item m="1" x="4589"/>
        <item m="1" x="4535"/>
        <item m="1" x="4756"/>
        <item m="1" x="1592"/>
        <item m="1" x="7968"/>
        <item m="1" x="2356"/>
        <item m="1" x="4556"/>
        <item m="1" x="1609"/>
        <item m="1" x="4058"/>
        <item m="1" x="1772"/>
        <item m="1" x="1792"/>
        <item m="1" x="6533"/>
        <item m="1" x="1173"/>
        <item m="1" x="3746"/>
        <item m="1" x="1874"/>
        <item m="1" x="5656"/>
        <item m="1" x="6041"/>
        <item m="1" x="5274"/>
        <item m="1" x="6876"/>
        <item m="1" x="2753"/>
        <item m="1" x="7988"/>
        <item m="1" x="7411"/>
        <item m="1" x="5455"/>
        <item m="1" x="3853"/>
        <item m="1" x="1342"/>
        <item m="1" x="2642"/>
        <item m="1" x="3199"/>
        <item m="1" x="7666"/>
        <item m="1" x="3189"/>
        <item m="1" x="2067"/>
        <item m="1" x="4884"/>
        <item m="1" x="6576"/>
        <item m="1" x="5275"/>
        <item m="1" x="4386"/>
        <item m="1" x="4289"/>
        <item m="1" x="4916"/>
        <item m="1" x="3128"/>
        <item m="1" x="3489"/>
        <item m="1" x="4566"/>
        <item m="1" x="4434"/>
        <item m="1" x="1656"/>
        <item m="1" x="2519"/>
        <item m="1" x="2425"/>
        <item m="1" x="4821"/>
        <item m="1" x="3708"/>
        <item m="1" x="1178"/>
        <item m="1" x="1960"/>
        <item m="1" x="4317"/>
        <item m="1" x="5390"/>
        <item m="1" x="1277"/>
        <item m="1" x="4795"/>
        <item m="1" x="1980"/>
        <item m="1" x="2358"/>
        <item m="1" x="5974"/>
        <item m="1" x="6828"/>
        <item m="1" x="6178"/>
        <item m="1" x="5627"/>
        <item m="1" x="6734"/>
        <item m="1" x="4536"/>
        <item m="1" x="2898"/>
        <item m="1" x="4226"/>
        <item m="1" x="2088"/>
        <item m="1" x="7767"/>
        <item m="1" x="4048"/>
        <item m="1" x="4765"/>
        <item m="1" x="7436"/>
        <item m="1" x="5316"/>
        <item m="1" x="5668"/>
        <item m="1" x="3997"/>
        <item m="1" x="5038"/>
        <item m="1" x="3803"/>
        <item m="1" x="2432"/>
        <item m="1" x="5000"/>
        <item m="1" x="1200"/>
        <item m="1" x="2139"/>
        <item m="1" x="3546"/>
        <item m="1" x="3392"/>
        <item m="1" x="3616"/>
        <item m="1" x="1234"/>
        <item m="1" x="5815"/>
        <item m="1" x="5986"/>
        <item m="1" x="883"/>
        <item m="1" x="1238"/>
        <item m="1" x="1062"/>
        <item m="1" x="5410"/>
        <item m="1" x="7241"/>
        <item m="1" x="6601"/>
        <item m="1" x="2638"/>
        <item m="1" x="3619"/>
        <item m="1" x="1720"/>
        <item m="1" x="3781"/>
        <item m="1" x="1929"/>
        <item m="1" x="3508"/>
        <item m="1" x="1748"/>
        <item m="1" x="7449"/>
        <item m="1" x="7622"/>
        <item m="1" x="1465"/>
        <item m="1" x="4189"/>
        <item m="1" x="7207"/>
        <item m="1" x="4205"/>
        <item m="1" x="5676"/>
        <item m="1" x="7508"/>
        <item m="1" x="4095"/>
        <item m="1" x="6899"/>
        <item m="1" x="2983"/>
        <item m="1" x="7843"/>
        <item m="1" x="2876"/>
        <item m="1" x="6426"/>
        <item m="1" x="2347"/>
        <item m="1" x="5872"/>
        <item m="1" x="7852"/>
        <item m="1" x="6066"/>
        <item m="1" x="6838"/>
        <item m="1" x="7675"/>
        <item m="1" x="7326"/>
        <item m="1" x="6089"/>
        <item m="1" x="2249"/>
        <item m="1" x="7969"/>
        <item m="1" x="4375"/>
        <item m="1" x="2093"/>
        <item m="1" x="4470"/>
        <item m="1" x="5806"/>
        <item m="1" x="4321"/>
        <item m="1" x="1805"/>
        <item m="1" x="2703"/>
        <item m="1" x="7302"/>
        <item m="1" x="7392"/>
        <item m="1" x="2774"/>
        <item m="1" x="3457"/>
        <item m="1" x="6273"/>
        <item m="1" x="5234"/>
        <item m="1" x="6721"/>
        <item m="1" x="6419"/>
        <item m="1" x="2902"/>
        <item m="1" x="4188"/>
        <item m="1" x="968"/>
        <item m="1" x="3238"/>
        <item m="1" x="5855"/>
        <item m="1" x="7670"/>
        <item m="1" x="1251"/>
        <item m="1" x="6074"/>
        <item m="1" x="2052"/>
        <item m="1" x="1837"/>
        <item x="238"/>
        <item m="1" x="5124"/>
        <item m="1" x="3408"/>
        <item m="1" x="7434"/>
        <item m="1" x="5837"/>
        <item m="1" x="6086"/>
        <item m="1" x="2391"/>
        <item m="1" x="5039"/>
        <item m="1" x="2460"/>
        <item m="1" x="6678"/>
        <item m="1" x="4976"/>
        <item m="1" x="6314"/>
        <item m="1" x="2323"/>
        <item m="1" x="3859"/>
        <item m="1" x="7094"/>
        <item m="1" x="4313"/>
        <item m="1" x="4774"/>
        <item m="1" x="4393"/>
        <item m="1" x="1716"/>
        <item m="1" x="2867"/>
        <item m="1" x="5641"/>
        <item m="1" x="5520"/>
        <item m="1" x="7412"/>
        <item m="1" x="6063"/>
        <item m="1" x="3029"/>
        <item m="1" x="2322"/>
        <item m="1" x="5345"/>
        <item m="1" x="2281"/>
        <item m="1" x="2536"/>
        <item m="1" x="4712"/>
        <item m="1" x="4616"/>
        <item m="1" x="4735"/>
        <item m="1" x="3297"/>
        <item m="1" x="4104"/>
        <item m="1" x="6340"/>
        <item m="1" x="2605"/>
        <item m="1" x="4873"/>
        <item m="1" x="5786"/>
        <item m="1" x="3548"/>
        <item m="1" x="6620"/>
        <item m="1" x="6920"/>
        <item m="1" x="1476"/>
        <item m="1" x="2260"/>
        <item m="1" x="3164"/>
        <item m="1" x="5726"/>
        <item m="1" x="4895"/>
        <item m="1" x="3299"/>
        <item m="1" x="5314"/>
        <item m="1" x="2752"/>
        <item m="1" x="5473"/>
        <item m="1" x="5329"/>
        <item m="1" x="1448"/>
        <item m="1" x="4067"/>
        <item m="1" x="7124"/>
        <item m="1" x="2526"/>
        <item m="1" x="1385"/>
        <item m="1" x="2853"/>
        <item m="1" x="7591"/>
        <item m="1" x="6133"/>
        <item m="1" x="4651"/>
        <item x="577"/>
        <item m="1" x="3735"/>
        <item m="1" x="1871"/>
        <item m="1" x="5300"/>
        <item m="1" x="6922"/>
        <item m="1" x="3349"/>
        <item m="1" x="2161"/>
        <item m="1" x="6888"/>
        <item m="1" x="7161"/>
        <item m="1" x="1260"/>
        <item m="1" x="2004"/>
        <item m="1" x="2143"/>
        <item m="1" x="5945"/>
        <item m="1" x="7100"/>
        <item m="1" x="6737"/>
        <item m="1" x="7096"/>
        <item m="1" x="3357"/>
        <item m="1" x="1453"/>
        <item m="1" x="4415"/>
        <item m="1" x="5271"/>
        <item m="1" x="2221"/>
        <item m="1" x="3563"/>
        <item m="1" x="2026"/>
        <item m="1" x="5365"/>
        <item m="1" x="4877"/>
        <item m="1" x="4352"/>
        <item m="1" x="1800"/>
        <item m="1" x="7775"/>
        <item m="1" x="5555"/>
        <item m="1" x="2609"/>
        <item m="1" x="7906"/>
        <item m="1" x="6966"/>
        <item m="1" x="7892"/>
        <item m="1" x="3172"/>
        <item m="1" x="3209"/>
        <item m="1" x="3918"/>
        <item m="1" x="7363"/>
        <item m="1" x="4730"/>
        <item m="1" x="6761"/>
        <item m="1" x="3269"/>
        <item m="1" x="1333"/>
        <item m="1" x="4841"/>
        <item m="1" x="5889"/>
        <item m="1" x="3282"/>
        <item m="1" x="940"/>
        <item m="1" x="6376"/>
        <item m="1" x="6562"/>
        <item m="1" x="5688"/>
        <item m="1" x="7844"/>
        <item m="1" x="3786"/>
        <item m="1" x="3667"/>
        <item m="1" x="3073"/>
        <item m="1" x="2966"/>
        <item m="1" x="2155"/>
        <item m="1" x="7615"/>
        <item m="1" x="1073"/>
        <item m="1" x="5159"/>
        <item m="1" x="3360"/>
        <item m="1" x="964"/>
        <item m="1" x="7451"/>
        <item m="1" x="5574"/>
        <item m="1" x="7635"/>
        <item m="1" x="2413"/>
        <item m="1" x="3245"/>
        <item m="1" x="1241"/>
        <item m="1" x="4103"/>
        <item m="1" x="1788"/>
        <item m="1" x="5249"/>
        <item m="1" x="6461"/>
        <item m="1" x="4654"/>
        <item m="1" x="3705"/>
        <item m="1" x="4484"/>
        <item m="1" x="6777"/>
        <item m="1" x="1690"/>
        <item m="1" x="1757"/>
        <item m="1" x="6598"/>
        <item m="1" x="3578"/>
        <item m="1" x="4778"/>
        <item m="1" x="4203"/>
        <item m="1" x="7336"/>
        <item m="1" x="3153"/>
        <item m="1" x="5563"/>
        <item m="1" x="2781"/>
        <item m="1" x="3338"/>
        <item m="1" x="7015"/>
        <item m="1" x="3677"/>
        <item m="1" x="7889"/>
        <item m="1" x="7201"/>
        <item m="1" x="1072"/>
        <item m="1" x="2212"/>
        <item m="1" x="3176"/>
        <item m="1" x="3372"/>
        <item m="1" x="7998"/>
        <item m="1" x="3990"/>
        <item m="1" x="1586"/>
        <item m="1" x="3727"/>
        <item m="1" x="6991"/>
        <item m="1" x="4320"/>
        <item m="1" x="7282"/>
        <item m="1" x="6197"/>
        <item m="1" x="4695"/>
        <item m="1" x="6475"/>
        <item m="1" x="2697"/>
        <item m="1" x="5939"/>
        <item m="1" x="1383"/>
        <item m="1" x="6221"/>
        <item m="1" x="3371"/>
        <item m="1" x="2387"/>
        <item m="1" x="4823"/>
        <item m="1" x="2811"/>
        <item m="1" x="3933"/>
        <item m="1" x="4996"/>
        <item m="1" x="3057"/>
        <item m="1" x="1239"/>
        <item m="1" x="5712"/>
        <item m="1" x="3071"/>
        <item m="1" x="3271"/>
        <item m="1" x="1755"/>
        <item m="1" x="1359"/>
        <item m="1" x="3501"/>
        <item m="1" x="5407"/>
        <item m="1" x="7527"/>
        <item m="1" x="4022"/>
        <item m="1" x="4373"/>
        <item m="1" x="4641"/>
        <item m="1" x="1556"/>
        <item m="1" x="2216"/>
        <item m="1" x="1981"/>
        <item m="1" x="5117"/>
        <item m="1" x="7982"/>
        <item m="1" x="2602"/>
        <item m="1" x="5738"/>
        <item m="1" x="3348"/>
        <item m="1" x="3881"/>
        <item m="1" x="2978"/>
        <item m="1" x="6111"/>
        <item m="1" x="3060"/>
        <item m="1" x="4273"/>
        <item m="1" x="2130"/>
        <item m="1" x="5429"/>
        <item m="1" x="6605"/>
        <item m="1" x="1092"/>
        <item m="1" x="6367"/>
        <item m="1" x="1692"/>
        <item m="1" x="5922"/>
        <item m="1" x="2207"/>
        <item m="1" x="4711"/>
        <item m="1" x="7036"/>
        <item m="1" x="7307"/>
        <item m="1" x="4831"/>
        <item m="1" x="2496"/>
        <item m="1" x="4781"/>
        <item m="1" x="7709"/>
        <item m="1" x="7031"/>
        <item m="1" x="6353"/>
        <item m="1" x="4931"/>
        <item m="1" x="5492"/>
        <item m="1" x="5201"/>
        <item m="1" x="1252"/>
        <item m="1" x="5686"/>
        <item m="1" x="5793"/>
        <item m="1" x="5646"/>
        <item m="1" x="1074"/>
        <item m="1" x="3151"/>
        <item m="1" x="3729"/>
        <item m="1" x="4874"/>
        <item m="1" x="7222"/>
        <item m="1" x="7023"/>
        <item m="1" x="6694"/>
        <item m="1" x="1491"/>
        <item m="1" x="2373"/>
        <item m="1" x="2732"/>
        <item m="1" x="977"/>
        <item m="1" x="4846"/>
        <item m="1" x="7046"/>
        <item m="1" x="7450"/>
        <item m="1" x="2911"/>
        <item m="1" x="3774"/>
        <item m="1" x="4133"/>
        <item m="1" x="1213"/>
        <item m="1" x="2810"/>
        <item m="1" x="4549"/>
        <item m="1" x="2939"/>
        <item m="1" x="995"/>
        <item m="1" x="1314"/>
        <item m="1" x="1578"/>
        <item m="1" x="4028"/>
        <item m="1" x="961"/>
        <item m="1" x="5010"/>
        <item m="1" x="3811"/>
        <item m="1" x="5577"/>
        <item m="1" x="5695"/>
        <item m="1" x="1116"/>
        <item m="1" x="4822"/>
        <item m="1" x="1293"/>
        <item m="1" x="5700"/>
        <item m="1" x="1112"/>
        <item m="1" x="5070"/>
        <item m="1" x="2484"/>
        <item m="1" x="2715"/>
        <item m="1" x="1939"/>
        <item m="1" x="920"/>
        <item m="1" x="6596"/>
        <item m="1" x="5446"/>
        <item m="1" x="6910"/>
        <item m="1" x="3552"/>
        <item m="1" x="3515"/>
        <item m="1" x="2112"/>
        <item m="1" x="1511"/>
        <item m="1" x="7378"/>
        <item m="1" x="3528"/>
        <item m="1" x="3607"/>
        <item m="1" x="1900"/>
        <item m="1" x="5558"/>
        <item m="1" x="6600"/>
        <item m="1" x="5969"/>
        <item m="1" x="1065"/>
        <item m="1" x="4056"/>
        <item m="1" x="2423"/>
        <item m="1" x="1004"/>
        <item m="1" x="6169"/>
        <item m="1" x="5965"/>
        <item m="1" x="7398"/>
        <item m="1" x="2316"/>
        <item m="1" x="5767"/>
        <item m="1" x="5525"/>
        <item m="1" x="3324"/>
        <item m="1" x="7695"/>
        <item m="1" x="5799"/>
        <item m="1" x="7732"/>
        <item m="1" x="5748"/>
        <item m="1" x="3893"/>
        <item m="1" x="3608"/>
        <item m="1" x="5546"/>
        <item m="1" x="6201"/>
        <item m="1" x="5797"/>
        <item m="1" x="7216"/>
        <item m="1" x="1679"/>
        <item m="1" x="4482"/>
        <item m="1" x="7834"/>
        <item m="1" x="6796"/>
        <item m="1" x="2279"/>
        <item m="1" x="7528"/>
        <item m="1" x="3818"/>
        <item m="1" x="3800"/>
        <item m="1" x="4098"/>
        <item m="1" x="6579"/>
        <item m="1" x="7049"/>
        <item m="1" x="3906"/>
        <item m="1" x="5547"/>
        <item m="1" x="7917"/>
        <item m="1" x="4580"/>
        <item m="1" x="7583"/>
        <item m="1" x="4658"/>
        <item m="1" x="4522"/>
        <item m="1" x="6931"/>
        <item m="1" x="4862"/>
        <item m="1" x="5478"/>
        <item m="1" x="2713"/>
        <item m="1" x="2530"/>
        <item m="1" x="2564"/>
        <item m="1" x="4871"/>
        <item m="1" x="5430"/>
        <item m="1" x="2973"/>
        <item m="1" x="3872"/>
        <item m="1" x="4525"/>
        <item m="1" x="4612"/>
        <item m="1" x="6923"/>
        <item m="1" x="4644"/>
        <item m="1" x="1659"/>
        <item m="1" x="7397"/>
        <item m="1" x="3791"/>
        <item m="1" x="5389"/>
        <item m="1" x="7243"/>
        <item m="1" x="7500"/>
        <item m="1" x="6422"/>
        <item m="1" x="6423"/>
        <item m="1" x="2064"/>
        <item m="1" x="4253"/>
        <item m="1" x="3972"/>
        <item m="1" x="1930"/>
        <item m="1" x="5051"/>
        <item m="1" x="2705"/>
        <item m="1" x="1143"/>
        <item m="1" x="7327"/>
        <item m="1" x="1996"/>
        <item m="1" x="6945"/>
        <item m="1" x="1187"/>
        <item m="1" x="7715"/>
        <item m="1" x="3742"/>
        <item m="1" x="6971"/>
        <item m="1" x="1890"/>
        <item m="1" x="6351"/>
        <item m="1" x="7444"/>
        <item m="1" x="2718"/>
        <item m="1" x="5920"/>
        <item m="1" x="3898"/>
        <item m="1" x="1835"/>
        <item m="1" x="7266"/>
        <item m="1" x="5798"/>
        <item m="1" x="7105"/>
        <item m="1" x="1554"/>
        <item m="1" x="4894"/>
        <item m="1" x="4630"/>
        <item m="1" x="5661"/>
        <item m="1" x="6253"/>
        <item m="1" x="6553"/>
        <item m="1" x="7541"/>
        <item m="1" x="3691"/>
        <item m="1" x="7163"/>
        <item m="1" x="7357"/>
        <item m="1" x="3418"/>
        <item m="1" x="6317"/>
        <item m="1" x="4742"/>
        <item m="1" x="6637"/>
        <item m="1" x="4421"/>
        <item m="1" x="6012"/>
        <item m="1" x="4800"/>
        <item m="1" x="3119"/>
        <item m="1" x="7446"/>
        <item m="1" x="5886"/>
        <item m="1" x="7362"/>
        <item m="1" x="2159"/>
        <item m="1" x="988"/>
        <item m="1" x="6556"/>
        <item m="1" x="7980"/>
        <item m="1" x="3883"/>
        <item m="1" x="6750"/>
        <item m="1" x="7070"/>
        <item m="1" x="6635"/>
        <item m="1" x="2050"/>
        <item m="1" x="2944"/>
        <item m="1" x="3026"/>
        <item m="1" x="7085"/>
        <item m="1" x="5919"/>
        <item m="1" x="3001"/>
        <item m="1" x="5723"/>
        <item m="1" x="2820"/>
        <item m="1" x="7115"/>
        <item m="1" x="3047"/>
        <item m="1" x="2717"/>
        <item m="1" x="3477"/>
        <item m="1" x="6846"/>
        <item x="124"/>
        <item m="1" x="4528"/>
        <item m="1" x="4845"/>
        <item m="1" x="7127"/>
        <item m="1" x="6196"/>
        <item m="1" x="2096"/>
        <item m="1" x="6477"/>
        <item m="1" x="5535"/>
        <item m="1" x="2445"/>
        <item x="704"/>
        <item m="1" x="4002"/>
        <item m="1" x="1672"/>
        <item m="1" x="1630"/>
        <item m="1" x="1067"/>
        <item m="1" x="4500"/>
        <item m="1" x="7080"/>
        <item m="1" x="1318"/>
        <item m="1" x="4388"/>
        <item m="1" x="7296"/>
        <item m="1" x="6371"/>
        <item m="1" x="4361"/>
        <item m="1" x="6189"/>
        <item m="1" x="3145"/>
        <item m="1" x="6983"/>
        <item m="1" x="4740"/>
        <item m="1" x="4546"/>
        <item m="1" x="7024"/>
        <item m="1" x="3420"/>
        <item x="696"/>
        <item m="1" x="3762"/>
        <item m="1" x="5849"/>
        <item m="1" x="1126"/>
        <item m="1" x="1130"/>
        <item m="1" x="7579"/>
        <item m="1" x="5143"/>
        <item m="1" x="7911"/>
        <item m="1" x="1032"/>
        <item m="1" x="1093"/>
        <item m="1" x="2433"/>
        <item m="1" x="6270"/>
        <item m="1" x="7099"/>
        <item m="1" x="2900"/>
        <item m="1" x="2267"/>
        <item m="1" x="4687"/>
        <item m="1" x="904"/>
        <item m="1" x="6748"/>
        <item m="1" x="3341"/>
        <item m="1" x="6871"/>
        <item m="1" x="4780"/>
        <item m="1" x="5374"/>
        <item m="1" x="4100"/>
        <item m="1" x="4901"/>
        <item m="1" x="2523"/>
        <item m="1" x="1279"/>
        <item m="1" x="7629"/>
        <item m="1" x="7808"/>
        <item m="1" x="7724"/>
        <item m="1" x="6503"/>
        <item m="1" x="7655"/>
        <item m="1" x="4151"/>
        <item m="1" x="7098"/>
        <item m="1" x="5259"/>
        <item m="1" x="6898"/>
        <item m="1" x="3537"/>
        <item m="1" x="5247"/>
        <item m="1" x="1743"/>
        <item m="1" x="4726"/>
        <item m="1" x="1227"/>
        <item m="1" x="966"/>
        <item m="1" x="3166"/>
        <item m="1" x="7489"/>
        <item m="1" x="3808"/>
        <item m="1" x="6741"/>
        <item m="1" x="7191"/>
        <item m="1" x="6042"/>
        <item m="1" x="6785"/>
        <item m="1" x="2549"/>
        <item m="1" x="4024"/>
        <item m="1" x="6390"/>
        <item m="1" x="3446"/>
        <item m="1" x="1935"/>
        <item m="1" x="6369"/>
        <item m="1" x="5812"/>
        <item m="1" x="7850"/>
        <item m="1" x="4570"/>
        <item m="1" x="6417"/>
        <item m="1" x="5514"/>
        <item m="1" x="2149"/>
        <item m="1" x="7744"/>
        <item m="1" x="6033"/>
        <item m="1" x="1196"/>
        <item m="1" x="6929"/>
        <item m="1" x="2282"/>
        <item m="1" x="6278"/>
        <item m="1" x="6749"/>
        <item m="1" x="5710"/>
        <item m="1" x="2304"/>
        <item m="1" x="6204"/>
        <item m="1" x="4725"/>
        <item m="1" x="5400"/>
        <item m="1" x="3177"/>
        <item m="1" x="1895"/>
        <item m="1" x="2965"/>
        <item m="1" x="5321"/>
        <item m="1" x="4380"/>
        <item m="1" x="6972"/>
        <item m="1" x="5642"/>
        <item m="1" x="2728"/>
        <item m="1" x="5826"/>
        <item m="1" x="6067"/>
        <item m="1" x="2591"/>
        <item m="1" x="7399"/>
        <item m="1" x="2497"/>
        <item m="1" x="5058"/>
        <item m="1" x="3165"/>
        <item m="1" x="6348"/>
        <item m="1" x="1909"/>
        <item m="1" x="4328"/>
        <item m="1" x="6672"/>
        <item m="1" x="3231"/>
        <item m="1" x="3620"/>
        <item m="1" x="4214"/>
        <item m="1" x="7696"/>
        <item m="1" x="5651"/>
        <item m="1" x="1532"/>
        <item m="1" x="5875"/>
        <item m="1" x="3095"/>
        <item m="1" x="2996"/>
        <item m="1" x="2868"/>
        <item m="1" x="4666"/>
        <item m="1" x="933"/>
        <item m="1" x="2657"/>
        <item m="1" x="5402"/>
        <item m="1" x="3558"/>
        <item m="1" x="1300"/>
        <item m="1" x="6256"/>
        <item m="1" x="7636"/>
        <item m="1" x="3835"/>
        <item m="1" x="4990"/>
        <item m="1" x="2675"/>
        <item m="1" x="5990"/>
        <item m="1" x="5581"/>
        <item m="1" x="4867"/>
        <item m="1" x="2328"/>
        <item m="1" x="3756"/>
        <item m="1" x="7673"/>
        <item m="1" x="1563"/>
        <item m="1" x="2579"/>
        <item m="1" x="6536"/>
        <item m="1" x="1151"/>
        <item m="1" x="6853"/>
        <item m="1" x="3738"/>
        <item m="1" x="2895"/>
        <item m="1" x="2788"/>
        <item m="1" x="5078"/>
        <item m="1" x="7177"/>
        <item m="1" x="4808"/>
        <item m="1" x="7175"/>
        <item m="1" x="6220"/>
        <item m="1" x="2600"/>
        <item m="1" x="3509"/>
        <item m="1" x="4072"/>
        <item m="1" x="4683"/>
        <item m="1" x="1236"/>
        <item m="1" x="7146"/>
        <item m="1" x="1640"/>
        <item m="1" x="6930"/>
        <item m="1" x="3096"/>
        <item m="1" x="1158"/>
        <item m="1" x="5002"/>
        <item m="1" x="5469"/>
        <item m="1" x="7866"/>
        <item m="1" x="4829"/>
        <item m="1" x="5125"/>
        <item m="1" x="6126"/>
        <item m="1" x="2571"/>
        <item m="1" x="4591"/>
        <item m="1" x="2268"/>
        <item m="1" x="3455"/>
        <item m="1" x="2311"/>
        <item m="1" x="2491"/>
        <item m="1" x="5742"/>
        <item m="1" x="7633"/>
        <item m="1" x="7134"/>
        <item m="1" x="4102"/>
        <item m="1" x="7441"/>
        <item m="1" x="3365"/>
        <item m="1" x="4759"/>
        <item m="1" x="6450"/>
        <item m="1" x="6967"/>
        <item m="1" x="7283"/>
        <item m="1" x="3864"/>
        <item m="1" x="6629"/>
        <item m="1" x="2819"/>
        <item m="1" x="5728"/>
        <item m="1" x="2066"/>
        <item m="1" x="2197"/>
        <item m="1" x="1984"/>
        <item m="1" x="4016"/>
        <item m="1" x="2495"/>
        <item m="1" x="7166"/>
        <item m="1" x="4567"/>
        <item m="1" x="2522"/>
        <item m="1" x="5561"/>
        <item m="1" x="6762"/>
        <item m="1" x="6175"/>
        <item m="1" x="2546"/>
        <item m="1" x="1618"/>
        <item m="1" x="1863"/>
        <item m="1" x="7766"/>
        <item m="1" x="5208"/>
        <item m="1" x="2120"/>
        <item m="1" x="2312"/>
        <item m="1" x="1492"/>
        <item m="1" x="6697"/>
        <item m="1" x="3193"/>
        <item m="1" x="4918"/>
        <item m="1" x="6798"/>
        <item m="1" x="5532"/>
        <item m="1" x="2439"/>
        <item m="1" x="4135"/>
        <item m="1" x="3764"/>
        <item m="1" x="3335"/>
        <item m="1" x="3788"/>
        <item m="1" x="5375"/>
        <item m="1" x="1012"/>
        <item m="1" x="2677"/>
        <item m="1" x="6381"/>
        <item m="1" x="2074"/>
        <item m="1" x="4356"/>
        <item m="1" x="5827"/>
        <item m="1" x="1750"/>
        <item m="1" x="1105"/>
        <item m="1" x="2163"/>
        <item m="1" x="7044"/>
        <item m="1" x="7057"/>
        <item m="1" x="4093"/>
        <item m="1" x="6764"/>
        <item m="1" x="2792"/>
        <item m="1" x="7067"/>
        <item m="1" x="1377"/>
        <item m="1" x="6245"/>
        <item m="1" x="2578"/>
        <item m="1" x="1884"/>
        <item m="1" x="5588"/>
        <item m="1" x="5092"/>
        <item m="1" x="2060"/>
        <item m="1" x="1270"/>
        <item m="1" x="1735"/>
        <item m="1" x="6542"/>
        <item m="1" x="5912"/>
        <item m="1" x="5015"/>
        <item m="1" x="7848"/>
        <item x="578"/>
        <item m="1" x="3884"/>
        <item m="1" x="7001"/>
        <item m="1" x="3848"/>
        <item m="1" x="5255"/>
        <item m="1" x="5685"/>
        <item m="1" x="5411"/>
        <item m="1" x="5802"/>
        <item m="1" x="7198"/>
        <item m="1" x="4637"/>
        <item m="1" x="2000"/>
        <item m="1" x="4403"/>
        <item m="1" x="3715"/>
        <item m="1" x="7487"/>
        <item m="1" x="1373"/>
        <item m="1" x="2843"/>
        <item m="1" x="7923"/>
        <item m="1" x="1758"/>
        <item m="1" x="5172"/>
        <item m="1" x="6076"/>
        <item m="1" x="3488"/>
        <item m="1" x="4173"/>
        <item m="1" x="6241"/>
        <item m="1" x="7905"/>
        <item m="1" x="7343"/>
        <item m="1" x="2954"/>
        <item m="1" x="2999"/>
        <item m="1" x="1987"/>
        <item m="1" x="3896"/>
        <item m="1" x="6743"/>
        <item m="1" x="1049"/>
        <item m="1" x="3181"/>
        <item m="1" x="5674"/>
        <item m="1" x="6669"/>
        <item m="1" x="7209"/>
        <item m="1" x="7478"/>
        <item m="1" x="6574"/>
        <item m="1" x="4036"/>
        <item m="1" x="1499"/>
        <item m="1" x="3935"/>
        <item m="1" x="5267"/>
        <item m="1" x="6207"/>
        <item m="1" x="5892"/>
        <item m="1" x="7255"/>
        <item m="1" x="1775"/>
        <item m="1" x="2174"/>
        <item m="1" x="6443"/>
        <item m="1" x="4238"/>
        <item m="1" x="3130"/>
        <item m="1" x="5721"/>
        <item m="1" x="3821"/>
        <item m="1" x="6959"/>
        <item m="1" x="1594"/>
        <item m="1" x="5612"/>
        <item m="1" x="6557"/>
        <item m="1" x="1497"/>
        <item m="1" x="6494"/>
        <item m="1" x="3249"/>
        <item m="1" x="5480"/>
        <item m="1" x="7970"/>
        <item m="1" x="1023"/>
        <item m="1" x="5026"/>
        <item m="1" x="5747"/>
        <item m="1" x="5055"/>
        <item m="1" x="3599"/>
        <item m="1" x="4314"/>
        <item m="1" x="1422"/>
        <item m="1" x="3511"/>
        <item m="1" x="4243"/>
        <item m="1" x="3592"/>
        <item m="1" x="4472"/>
        <item m="1" x="7989"/>
        <item m="1" x="5597"/>
        <item m="1" x="4970"/>
        <item m="1" x="5877"/>
        <item m="1" x="2930"/>
        <item m="1" x="7504"/>
        <item m="1" x="7065"/>
        <item m="1" x="1266"/>
        <item m="1" x="5108"/>
        <item m="1" x="4142"/>
        <item m="1" x="2290"/>
        <item m="1" x="3217"/>
        <item m="1" x="1215"/>
        <item m="1" x="1819"/>
        <item m="1" x="6938"/>
        <item m="1" x="4890"/>
        <item m="1" x="6387"/>
        <item m="1" x="979"/>
        <item m="1" x="3242"/>
        <item m="1" x="6614"/>
        <item m="1" x="1671"/>
        <item m="1" x="3023"/>
        <item m="1" x="3261"/>
        <item m="1" x="1332"/>
        <item m="1" x="1467"/>
        <item m="1" x="1504"/>
        <item m="1" x="2786"/>
        <item m="1" x="3659"/>
        <item m="1" x="3219"/>
        <item m="1" x="7544"/>
        <item m="1" x="3413"/>
        <item m="1" x="7345"/>
        <item m="1" x="4880"/>
        <item m="1" x="6850"/>
        <item m="1" x="6766"/>
        <item m="1" x="1727"/>
        <item m="1" x="3682"/>
        <item m="1" x="4785"/>
        <item m="1" x="1489"/>
        <item m="1" x="7561"/>
        <item m="1" x="3966"/>
        <item m="1" x="5677"/>
        <item m="1" x="2789"/>
        <item m="1" x="2859"/>
        <item m="1" x="3553"/>
        <item m="1" x="6751"/>
        <item m="1" x="3000"/>
        <item m="1" x="7169"/>
        <item m="1" x="6123"/>
        <item m="1" x="6933"/>
        <item m="1" x="6293"/>
        <item m="1" x="4824"/>
        <item m="1" x="6738"/>
        <item m="1" x="918"/>
        <item m="1" x="6299"/>
        <item m="1" x="4174"/>
        <item m="1" x="4538"/>
        <item m="1" x="1741"/>
        <item m="1" x="3521"/>
        <item m="1" x="4089"/>
        <item m="1" x="5808"/>
        <item m="1" x="5673"/>
        <item m="1" x="6039"/>
        <item m="1" x="7130"/>
        <item m="1" x="5727"/>
        <item m="1" x="2407"/>
        <item m="1" x="4362"/>
        <item m="1" x="6537"/>
        <item m="1" x="4357"/>
        <item m="1" x="7139"/>
        <item m="1" x="2812"/>
        <item m="1" x="4649"/>
        <item m="1" x="5758"/>
        <item m="1" x="4898"/>
        <item m="1" x="2478"/>
        <item m="1" x="7071"/>
        <item m="1" x="6441"/>
        <item m="1" x="6516"/>
        <item m="1" x="3728"/>
        <item m="1" x="6543"/>
        <item m="1" x="3987"/>
        <item m="1" x="5621"/>
        <item m="1" x="1742"/>
        <item m="1" x="5227"/>
        <item m="1" x="1334"/>
        <item m="1" x="4850"/>
        <item m="1" x="2429"/>
        <item m="1" x="4833"/>
        <item m="1" x="7755"/>
        <item m="1" x="5295"/>
        <item m="1" x="4912"/>
        <item m="1" x="6978"/>
        <item m="1" x="2924"/>
        <item m="1" x="3810"/>
        <item m="1" x="1804"/>
        <item m="1" x="3150"/>
        <item m="1" x="5151"/>
        <item m="1" x="2885"/>
        <item m="1" x="3815"/>
        <item m="1" x="3092"/>
        <item m="1" x="3040"/>
        <item m="1" x="3523"/>
        <item m="1" x="7824"/>
        <item m="1" x="1712"/>
        <item m="1" x="1038"/>
        <item m="1" x="1388"/>
        <item m="1" x="3760"/>
        <item m="1" x="7851"/>
        <item m="1" x="4908"/>
        <item m="1" x="6131"/>
        <item m="1" x="7118"/>
        <item m="1" x="7317"/>
        <item m="1" x="3430"/>
        <item m="1" x="2723"/>
        <item m="1" x="4334"/>
        <item m="1" x="1896"/>
        <item m="1" x="6448"/>
        <item m="1" x="4372"/>
        <item m="1" x="1462"/>
        <item m="1" x="5123"/>
        <item m="1" x="2975"/>
        <item m="1" x="5800"/>
        <item m="1" x="2544"/>
        <item m="1" x="4670"/>
        <item m="1" x="2378"/>
        <item m="1" x="4615"/>
        <item m="1" x="4849"/>
        <item m="1" x="5914"/>
        <item m="1" x="4365"/>
        <item m="1" x="5649"/>
        <item m="1" x="5903"/>
        <item m="1" x="7467"/>
        <item m="1" x="6211"/>
        <item m="1" x="6534"/>
        <item m="1" x="3668"/>
        <item m="1" x="7157"/>
        <item m="1" x="5497"/>
        <item m="1" x="5927"/>
        <item m="1" x="7340"/>
        <item m="1" x="2909"/>
        <item m="1" x="5001"/>
        <item m="1" x="1687"/>
        <item m="1" x="4667"/>
        <item m="1" x="1282"/>
        <item m="1" x="7763"/>
        <item m="1" x="3825"/>
        <item m="1" x="2756"/>
        <item m="1" x="6586"/>
        <item m="1" x="7234"/>
        <item m="1" x="2396"/>
        <item m="1" x="1868"/>
        <item m="1" x="3441"/>
        <item m="1" x="3434"/>
        <item m="1" x="6817"/>
        <item m="1" x="6210"/>
        <item m="1" x="6013"/>
        <item m="1" x="7997"/>
        <item m="1" x="6550"/>
        <item m="1" x="4789"/>
        <item m="1" x="7138"/>
        <item m="1" x="2635"/>
        <item m="1" x="4950"/>
        <item m="1" x="4592"/>
        <item m="1" x="901"/>
        <item m="1" x="2084"/>
        <item m="1" x="4915"/>
        <item m="1" x="4655"/>
        <item m="1" x="3066"/>
        <item m="1" x="7697"/>
        <item m="1" x="2959"/>
        <item m="1" x="3986"/>
        <item m="1" x="7558"/>
        <item m="1" x="1066"/>
        <item m="1" x="3837"/>
        <item m="1" x="3590"/>
        <item m="1" x="7721"/>
        <item m="1" x="7123"/>
        <item m="1" x="5958"/>
        <item m="1" x="7727"/>
        <item m="1" x="1560"/>
        <item m="1" x="3123"/>
        <item m="1" x="1917"/>
        <item m="1" x="3618"/>
        <item m="1" x="1859"/>
        <item m="1" x="3287"/>
        <item m="1" x="5112"/>
        <item m="1" x="7857"/>
        <item m="1" x="7800"/>
        <item m="1" x="2914"/>
        <item m="1" x="3561"/>
        <item m="1" x="6280"/>
        <item m="1" x="5440"/>
        <item m="1" x="7668"/>
        <item m="1" x="4344"/>
        <item m="1" x="5626"/>
        <item m="1" x="3674"/>
        <item m="1" x="1375"/>
        <item m="1" x="3832"/>
        <item m="1" x="5424"/>
        <item m="1" x="1435"/>
        <item m="1" x="1622"/>
        <item m="1" x="6187"/>
        <item m="1" x="2646"/>
        <item m="1" x="6928"/>
        <item m="1" x="4130"/>
        <item m="1" x="1901"/>
        <item m="1" x="7507"/>
        <item m="1" x="3431"/>
        <item m="1" x="1965"/>
        <item m="1" x="3496"/>
        <item m="1" x="4578"/>
        <item m="1" x="4492"/>
        <item m="1" x="7249"/>
        <item m="1" x="3510"/>
        <item m="1" x="5746"/>
        <item m="1" x="5088"/>
        <item m="1" x="3251"/>
        <item m="1" x="7295"/>
        <item m="1" x="1418"/>
        <item m="1" x="1366"/>
        <item m="1" x="3678"/>
        <item m="1" x="7335"/>
        <item m="1" x="6545"/>
        <item m="1" x="1515"/>
        <item m="1" x="4004"/>
        <item m="1" x="6405"/>
        <item m="1" x="1219"/>
        <item m="1" x="2078"/>
        <item m="1" x="5908"/>
        <item m="1" x="2769"/>
        <item m="1" x="1593"/>
        <item m="1" x="6173"/>
        <item m="1" x="4792"/>
        <item m="1" x="4656"/>
        <item m="1" x="3121"/>
        <item m="1" x="5657"/>
        <item m="1" x="4354"/>
        <item m="1" x="2918"/>
        <item m="1" x="3191"/>
        <item m="1" x="2502"/>
        <item m="1" x="7609"/>
        <item m="1" x="7468"/>
        <item m="1" x="6071"/>
        <item m="1" x="7682"/>
        <item m="1" x="6329"/>
        <item m="1" x="4748"/>
        <item m="1" x="3641"/>
        <item m="1" x="2906"/>
        <item m="1" x="6138"/>
        <item m="1" x="2858"/>
        <item m="1" x="7445"/>
        <item m="1" x="4501"/>
        <item m="1" x="2007"/>
        <item m="1" x="3393"/>
        <item m="1" x="2121"/>
        <item m="1" x="3376"/>
        <item m="1" x="3892"/>
        <item m="1" x="6114"/>
        <item m="1" x="3889"/>
        <item m="1" x="3594"/>
        <item m="1" x="2057"/>
        <item m="1" x="7493"/>
        <item m="1" x="3915"/>
        <item m="1" x="6932"/>
        <item m="1" x="7861"/>
        <item m="1" x="3114"/>
        <item m="1" x="4118"/>
        <item m="1" x="3978"/>
        <item m="1" x="5762"/>
        <item m="1" x="3888"/>
        <item m="1" x="2738"/>
        <item m="1" x="1678"/>
        <item m="1" x="6883"/>
        <item m="1" x="3229"/>
        <item m="1" x="6617"/>
        <item m="1" x="7364"/>
        <item m="1" x="7012"/>
        <item m="1" x="7741"/>
        <item m="1" x="1225"/>
        <item m="1" x="4220"/>
        <item m="1" x="6895"/>
        <item m="1" x="4937"/>
        <item m="1" x="4925"/>
        <item m="1" x="2971"/>
        <item m="1" x="3713"/>
        <item m="1" x="6788"/>
        <item m="1" x="7840"/>
        <item m="1" x="2410"/>
        <item m="1" x="2970"/>
        <item m="1" x="3472"/>
        <item m="1" x="3714"/>
        <item m="1" x="1983"/>
        <item m="1" x="7712"/>
        <item m="1" x="6955"/>
        <item m="1" x="6934"/>
        <item m="1" x="3732"/>
        <item m="1" x="1803"/>
        <item m="1" x="3002"/>
        <item m="1" x="5085"/>
        <item m="1" x="6357"/>
        <item m="1" x="7483"/>
        <item m="1" x="5548"/>
        <item m="1" x="3432"/>
        <item m="1" x="2364"/>
        <item m="1" x="4052"/>
        <item m="1" x="5067"/>
        <item m="1" x="7743"/>
        <item m="1" x="3702"/>
        <item m="1" x="7253"/>
        <item m="1" x="7291"/>
        <item m="1" x="6666"/>
        <item m="1" x="3513"/>
        <item m="1" x="7519"/>
        <item m="1" x="3075"/>
        <item m="1" x="4969"/>
        <item m="1" x="3720"/>
        <item m="1" x="5457"/>
        <item m="1" x="7953"/>
        <item m="1" x="6881"/>
        <item m="1" x="1331"/>
        <item m="1" x="999"/>
        <item m="1" x="4491"/>
        <item m="1" x="4677"/>
        <item m="1" x="6226"/>
        <item m="1" x="7581"/>
        <item m="1" x="4078"/>
        <item m="1" x="3037"/>
        <item m="1" x="3270"/>
        <item m="1" x="5198"/>
        <item m="1" x="2912"/>
        <item m="1" x="2158"/>
        <item m="1" x="6101"/>
        <item m="1" x="1208"/>
        <item m="1" x="2022"/>
        <item m="1" x="4181"/>
        <item m="1" x="5690"/>
        <item m="1" x="4128"/>
        <item m="1" x="6884"/>
        <item m="1" x="5804"/>
        <item m="1" x="1400"/>
        <item m="1" x="3167"/>
        <item m="1" x="1199"/>
        <item m="1" x="1160"/>
        <item m="1" x="6767"/>
        <item m="1" x="7867"/>
        <item m="1" x="1374"/>
        <item m="1" x="7427"/>
        <item m="1" x="1978"/>
        <item m="1" x="4053"/>
        <item m="1" x="7569"/>
        <item m="1" x="1666"/>
        <item m="1" x="2415"/>
        <item m="1" x="6465"/>
        <item m="1" x="4308"/>
        <item m="1" x="909"/>
        <item m="1" x="1861"/>
        <item m="1" x="1855"/>
        <item m="1" x="5398"/>
        <item m="1" x="3733"/>
        <item m="1" x="6804"/>
        <item m="1" x="3611"/>
        <item m="1" x="1725"/>
        <item m="1" x="5006"/>
        <item m="1" x="1999"/>
        <item m="1" x="1765"/>
        <item m="1" x="6291"/>
        <item m="1" x="7912"/>
        <item m="1" x="1327"/>
        <item m="1" x="7174"/>
        <item m="1" x="7693"/>
        <item m="1" x="2110"/>
        <item m="1" x="2551"/>
        <item m="1" x="6109"/>
        <item m="1" x="5450"/>
        <item m="1" x="3723"/>
        <item m="1" x="7104"/>
        <item m="1" x="1299"/>
        <item m="1" x="7211"/>
        <item m="1" x="4111"/>
        <item m="1" x="7511"/>
        <item m="1" x="1958"/>
        <item m="1" x="2420"/>
        <item m="1" x="5682"/>
        <item m="1" x="7090"/>
        <item m="1" x="2833"/>
        <item m="1" x="2662"/>
        <item m="1" x="3476"/>
        <item m="1" x="3766"/>
        <item m="1" x="3383"/>
        <item m="1" x="1086"/>
        <item m="1" x="3551"/>
        <item m="1" x="3366"/>
        <item m="1" x="6908"/>
        <item m="1" x="2988"/>
        <item m="1" x="5528"/>
        <item m="1" x="2008"/>
        <item m="1" x="1809"/>
        <item m="1" x="6447"/>
        <item m="1" x="7027"/>
        <item m="1" x="7110"/>
        <item m="1" x="7485"/>
        <item m="1" x="5087"/>
        <item m="1" x="5449"/>
        <item m="1" x="7565"/>
        <item m="1" x="2009"/>
        <item m="1" x="3038"/>
        <item m="1" x="1134"/>
        <item m="1" x="3089"/>
        <item m="1" x="2451"/>
        <item m="1" x="1650"/>
        <item m="1" x="4957"/>
        <item m="1" x="7783"/>
        <item x="737"/>
        <item m="1" x="2589"/>
        <item m="1" x="3159"/>
        <item m="1" x="6053"/>
        <item m="1" x="7506"/>
        <item m="1" x="3576"/>
        <item m="1" x="1147"/>
        <item m="1" x="7466"/>
        <item m="1" x="5817"/>
        <item m="1" x="3354"/>
        <item m="1" x="2306"/>
        <item m="1" x="6616"/>
        <item m="1" x="4847"/>
        <item m="1" x="6578"/>
        <item m="1" x="4642"/>
        <item m="1" x="3050"/>
        <item m="1" x="4510"/>
        <item m="1" x="7607"/>
        <item m="1" x="6149"/>
        <item m="1" x="7374"/>
        <item m="1" x="5719"/>
        <item m="1" x="7368"/>
        <item m="1" x="5474"/>
        <item m="1" x="5496"/>
        <item m="1" x="2955"/>
        <item m="1" x="5027"/>
        <item m="1" x="7973"/>
        <item m="1" x="4505"/>
        <item m="1" x="7829"/>
        <item m="1" x="3538"/>
        <item m="1" x="1486"/>
        <item m="1" x="3805"/>
        <item m="1" x="4718"/>
        <item m="1" x="1533"/>
        <item m="1" x="7041"/>
        <item m="1" x="2934"/>
        <item m="1" x="5895"/>
        <item m="1" x="1188"/>
        <item m="1" x="7308"/>
        <item m="1" x="3846"/>
        <item m="1" x="1121"/>
        <item m="1" x="5549"/>
        <item m="1" x="4355"/>
        <item m="1" x="6028"/>
        <item m="1" x="2825"/>
        <item m="1" x="2524"/>
        <item m="1" x="4433"/>
        <item m="1" x="3943"/>
        <item m="1" x="7782"/>
        <item m="1" x="3632"/>
        <item m="1" x="1087"/>
        <item m="1" x="2949"/>
        <item m="1" x="2274"/>
        <item m="1" x="6320"/>
        <item m="1" x="5443"/>
        <item m="1" x="2054"/>
        <item m="1" x="1566"/>
        <item m="1" x="5536"/>
        <item m="1" x="6814"/>
        <item m="1" x="6154"/>
        <item m="1" x="4167"/>
        <item m="1" x="2529"/>
        <item m="1" x="4663"/>
        <item m="1" x="3960"/>
        <item m="1" x="1651"/>
        <item m="1" x="5167"/>
        <item m="1" x="6937"/>
        <item m="1" x="7387"/>
        <item m="1" x="6627"/>
        <item m="1" x="2907"/>
        <item m="1" x="1204"/>
        <item m="1" x="2699"/>
        <item m="1" x="7567"/>
        <item m="1" x="5349"/>
        <item m="1" x="6345"/>
        <item m="1" x="6088"/>
        <item m="1" x="4690"/>
        <item m="1" x="7058"/>
        <item m="1" x="4126"/>
        <item m="1" x="7779"/>
        <item m="1" x="6526"/>
        <item m="1" x="4926"/>
        <item m="1" x="7074"/>
        <item m="1" x="6137"/>
        <item m="1" x="6879"/>
        <item m="1" x="5138"/>
        <item m="1" x="1675"/>
        <item m="1" x="7431"/>
        <item m="1" x="1133"/>
        <item m="1" x="1643"/>
        <item m="1" x="4230"/>
        <item m="1" x="2922"/>
        <item m="1" x="2543"/>
        <item m="1" x="3034"/>
        <item m="1" x="1908"/>
        <item m="1" x="4793"/>
        <item m="1" x="4117"/>
        <item m="1" x="6714"/>
        <item m="1" x="5347"/>
        <item m="1" x="6432"/>
        <item m="1" x="5900"/>
        <item m="1" x="6723"/>
        <item m="1" x="4035"/>
        <item m="1" x="6641"/>
        <item m="1" x="905"/>
        <item m="1" x="2664"/>
        <item m="1" x="3290"/>
        <item m="1" x="3019"/>
        <item m="1" x="5327"/>
        <item m="1" x="3325"/>
        <item m="1" x="5811"/>
        <item m="1" x="2695"/>
        <item m="1" x="3202"/>
        <item m="1" x="4149"/>
        <item m="1" x="7079"/>
        <item m="1" x="3391"/>
        <item m="1" x="6223"/>
        <item m="1" x="6103"/>
        <item m="1" x="2767"/>
        <item m="1" x="1530"/>
        <item m="1" x="7109"/>
        <item m="1" x="6431"/>
        <item m="1" x="7929"/>
        <item m="1" x="6194"/>
        <item m="1" x="4083"/>
        <item m="1" x="2620"/>
        <item m="1" x="3379"/>
        <item m="1" x="3486"/>
        <item x="66"/>
        <item m="1" x="1317"/>
        <item m="1" x="6395"/>
        <item m="1" x="5566"/>
        <item m="1" x="6707"/>
        <item m="1" x="7933"/>
        <item m="1" x="7618"/>
        <item m="1" x="7388"/>
        <item m="1" x="6083"/>
        <item m="1" x="1649"/>
        <item m="1" x="6199"/>
        <item m="1" x="7189"/>
        <item m="1" x="7083"/>
        <item m="1" x="6490"/>
        <item m="1" x="6047"/>
        <item m="1" x="2933"/>
        <item m="1" x="3878"/>
        <item m="1" x="2627"/>
        <item m="1" x="6535"/>
        <item m="1" x="7306"/>
        <item m="1" x="5753"/>
        <item m="1" x="6744"/>
        <item m="1" x="3981"/>
        <item m="1" x="7580"/>
        <item m="1" x="5207"/>
        <item m="1" x="4653"/>
        <item m="1" x="5062"/>
        <item m="1" x="2027"/>
        <item x="666"/>
        <item m="1" x="4001"/>
        <item m="1" x="1344"/>
        <item m="1" x="5662"/>
        <item m="1" x="2024"/>
        <item m="1" x="3307"/>
        <item m="1" x="3775"/>
        <item x="623"/>
        <item m="1" x="4292"/>
        <item m="1" x="6159"/>
        <item m="1" x="3753"/>
        <item m="1" x="5023"/>
        <item m="1" x="6590"/>
        <item m="1" x="1749"/>
        <item m="1" x="3192"/>
        <item m="1" x="1009"/>
        <item m="1" x="5279"/>
        <item m="1" x="4854"/>
        <item m="1" x="7272"/>
        <item m="1" x="6709"/>
        <item m="1" x="7337"/>
        <item m="1" x="1365"/>
        <item m="1" x="6249"/>
        <item m="1" x="1783"/>
        <item m="1" x="7762"/>
        <item m="1" x="7287"/>
        <item m="1" x="6848"/>
        <item m="1" x="5188"/>
        <item m="1" x="6529"/>
        <item m="1" x="6837"/>
        <item m="1" x="3404"/>
        <item m="1" x="6467"/>
        <item m="1" x="1729"/>
        <item m="1" x="6004"/>
        <item m="1" x="6713"/>
        <item m="1" x="5261"/>
        <item m="1" x="2735"/>
        <item m="1" x="3969"/>
        <item m="1" x="6464"/>
        <item m="1" x="6802"/>
        <item m="1" x="3927"/>
        <item m="1" x="4738"/>
        <item m="1" x="5206"/>
        <item m="1" x="7514"/>
        <item m="1" x="7913"/>
        <item m="1" x="4710"/>
        <item m="1" x="7040"/>
        <item m="1" x="7167"/>
        <item m="1" x="2141"/>
        <item m="1" x="1737"/>
        <item m="1" x="1789"/>
        <item m="1" x="4532"/>
        <item m="1" x="1117"/>
        <item m="1" x="4645"/>
        <item m="1" x="3319"/>
        <item m="1" x="3309"/>
        <item m="1" x="7616"/>
        <item m="1" x="6998"/>
        <item m="1" x="7028"/>
        <item m="1" x="3947"/>
        <item m="1" x="5194"/>
        <item m="1" x="7235"/>
        <item m="1" x="3453"/>
        <item m="1" x="4459"/>
        <item m="1" x="4516"/>
        <item m="1" x="2013"/>
        <item m="1" x="5962"/>
        <item m="1" x="5421"/>
        <item m="1" x="1989"/>
        <item m="1" x="1602"/>
        <item m="1" x="1349"/>
        <item m="1" x="3910"/>
        <item m="1" x="4165"/>
        <item m="1" x="4215"/>
        <item m="1" x="2817"/>
        <item m="1" x="3259"/>
        <item m="1" x="2409"/>
        <item m="1" x="6880"/>
        <item m="1" x="6997"/>
        <item m="1" x="7197"/>
        <item m="1" x="4783"/>
        <item m="1" x="1411"/>
        <item m="1" x="1971"/>
        <item m="1" x="2952"/>
        <item m="1" x="2676"/>
        <item m="1" x="3687"/>
        <item m="1" x="7066"/>
        <item m="1" x="5655"/>
        <item m="1" x="6986"/>
        <item m="1" x="1844"/>
        <item m="1" x="938"/>
        <item m="1" x="7677"/>
        <item m="1" x="7890"/>
        <item m="1" x="5146"/>
        <item m="1" x="2477"/>
        <item m="1" x="7642"/>
        <item m="1" x="1207"/>
        <item m="1" x="1328"/>
        <item m="1" x="6193"/>
        <item m="1" x="6572"/>
        <item m="1" x="6370"/>
        <item m="1" x="5357"/>
        <item m="1" x="4541"/>
        <item m="1" x="890"/>
        <item m="1" x="5953"/>
        <item m="1" x="3812"/>
        <item m="1" x="2132"/>
        <item m="1" x="1799"/>
        <item m="1" x="6689"/>
        <item m="1" x="2984"/>
        <item m="1" x="1203"/>
        <item m="1" x="6708"/>
        <item m="1" x="4779"/>
        <item m="1" x="5911"/>
        <item m="1" x="4145"/>
        <item m="1" x="6825"/>
        <item m="1" x="1024"/>
        <item m="1" x="6084"/>
        <item m="1" x="6640"/>
        <item m="1" x="6493"/>
        <item m="1" x="6868"/>
        <item m="1" x="4983"/>
        <item m="1" x="6492"/>
        <item m="1" x="4304"/>
        <item m="1" x="6926"/>
        <item m="1" x="3784"/>
        <item m="1" x="6428"/>
        <item m="1" x="1501"/>
        <item m="1" x="3049"/>
        <item m="1" x="7206"/>
        <item m="1" x="2844"/>
        <item m="1" x="5104"/>
        <item m="1" x="7153"/>
        <item m="1" x="2211"/>
        <item m="1" x="3862"/>
        <item m="1" x="7210"/>
        <item m="1" x="1779"/>
        <item m="1" x="2742"/>
        <item m="1" x="1838"/>
        <item m="1" x="7733"/>
        <item m="1" x="7891"/>
        <item m="1" x="5032"/>
        <item m="1" x="2804"/>
        <item m="1" x="4917"/>
        <item m="1" x="3353"/>
        <item m="1" x="4185"/>
        <item m="1" x="7679"/>
        <item m="1" x="1891"/>
        <item m="1" x="2659"/>
        <item m="1" x="4286"/>
        <item m="1" x="4069"/>
        <item m="1" x="4382"/>
        <item m="1" x="4363"/>
        <item m="1" x="3339"/>
        <item m="1" x="6559"/>
        <item m="1" x="4981"/>
        <item m="1" x="3459"/>
        <item m="1" x="7700"/>
        <item m="1" x="7575"/>
        <item m="1" x="4686"/>
        <item m="1" x="2525"/>
        <item m="1" x="2452"/>
        <item m="1" x="4478"/>
        <item m="1" x="1357"/>
        <item m="1" x="7761"/>
        <item m="1" x="1817"/>
        <item m="1" x="4119"/>
        <item m="1" x="1456"/>
        <item m="1" x="907"/>
        <item m="1" x="7765"/>
        <item m="1" x="2317"/>
        <item m="1" x="3440"/>
        <item m="1" x="4502"/>
        <item m="1" x="2980"/>
        <item m="1" x="4010"/>
        <item m="1" x="6146"/>
        <item m="1" x="6474"/>
        <item m="1" x="7678"/>
        <item m="1" x="983"/>
        <item m="1" x="2285"/>
        <item m="1" x="4132"/>
        <item m="1" x="3650"/>
        <item m="1" x="3843"/>
        <item m="1" x="4034"/>
        <item m="1" x="1545"/>
        <item m="1" x="2371"/>
        <item m="1" x="6914"/>
        <item m="1" x="4736"/>
        <item m="1" x="2845"/>
        <item m="1" x="7684"/>
        <item m="1" x="4208"/>
        <item m="1" x="3782"/>
        <item m="1" x="4515"/>
        <item m="1" x="3891"/>
        <item m="1" x="1077"/>
        <item m="1" x="6164"/>
        <item m="1" x="3771"/>
        <item m="1" x="2722"/>
        <item m="1" x="2202"/>
        <item m="1" x="2563"/>
        <item m="1" x="5465"/>
        <item m="1" x="6451"/>
        <item m="1" x="4439"/>
        <item m="1" x="1048"/>
        <item m="1" x="5120"/>
        <item m="1" x="3103"/>
        <item m="1" x="4560"/>
        <item m="1" x="3634"/>
        <item m="1" x="4044"/>
        <item m="1" x="7990"/>
        <item m="1" x="6954"/>
        <item m="1" x="4479"/>
        <item m="1" x="4370"/>
        <item m="1" x="1513"/>
        <item m="1" x="3469"/>
        <item m="1" x="3186"/>
        <item m="1" x="6717"/>
        <item m="1" x="1786"/>
        <item m="1" x="5263"/>
        <item m="1" x="1691"/>
        <item m="1" x="5503"/>
        <item m="1" x="974"/>
        <item m="1" x="6830"/>
        <item m="1" x="7190"/>
        <item m="1" x="3478"/>
        <item m="1" x="3931"/>
        <item m="1" x="6918"/>
        <item m="1" x="6549"/>
        <item m="1" x="2963"/>
        <item m="1" x="2636"/>
        <item m="1" x="4206"/>
        <item m="1" x="1870"/>
        <item m="1" x="7126"/>
        <item m="1" x="1866"/>
        <item m="1" x="6581"/>
        <item m="1" x="4859"/>
        <item m="1" x="4200"/>
        <item m="1" x="6589"/>
        <item m="1" x="4419"/>
        <item m="1" x="7614"/>
        <item m="1" x="4954"/>
        <item m="1" x="1382"/>
        <item m="1" x="3279"/>
        <item m="1" x="2172"/>
        <item m="1" x="7107"/>
        <item m="1" x="7703"/>
        <item m="1" x="1830"/>
        <item m="1" x="1776"/>
        <item m="1" x="3211"/>
        <item m="1" x="3221"/>
        <item m="1" x="3783"/>
        <item m="1" x="6624"/>
        <item m="1" x="5999"/>
        <item m="1" x="1955"/>
        <item m="1" x="5504"/>
        <item m="1" x="931"/>
        <item m="1" x="1122"/>
        <item m="1" x="6597"/>
        <item m="1" x="3124"/>
        <item m="1" x="1323"/>
        <item m="1" x="3194"/>
        <item m="1" x="3147"/>
        <item m="1" x="7129"/>
        <item m="1" x="1068"/>
        <item m="1" x="2176"/>
        <item m="1" x="5964"/>
        <item m="1" x="1223"/>
        <item m="1" x="4349"/>
        <item m="1" x="5320"/>
        <item m="1" x="2162"/>
        <item m="1" x="7384"/>
        <item m="1" x="3316"/>
        <item m="1" x="3886"/>
        <item m="1" x="6062"/>
        <item m="1" x="3644"/>
        <item m="1" x="1085"/>
        <item m="1" x="5326"/>
        <item m="1" x="7264"/>
        <item m="1" x="7979"/>
        <item m="1" x="1322"/>
        <item m="1" x="1559"/>
        <item m="1" x="4883"/>
        <item m="1" x="4938"/>
        <item m="1" x="5083"/>
        <item m="1" x="2248"/>
        <item m="1" x="7734"/>
        <item m="1" x="2108"/>
        <item m="1" x="2894"/>
        <item m="1" x="7022"/>
        <item m="1" x="1562"/>
        <item m="1" x="5716"/>
        <item m="1" x="7671"/>
        <item m="1" x="2458"/>
        <item m="1" x="1439"/>
        <item m="1" x="2372"/>
        <item m="1" x="2266"/>
        <item m="1" x="4400"/>
        <item m="1" x="6541"/>
        <item m="1" x="5072"/>
        <item m="1" x="2772"/>
        <item m="1" x="2947"/>
        <item m="1" x="4540"/>
        <item m="1" x="4408"/>
        <item m="1" x="3874"/>
        <item m="1" x="5512"/>
        <item m="1" x="4961"/>
        <item m="1" x="6693"/>
        <item m="1" x="2531"/>
        <item m="1" x="3736"/>
        <item m="1" x="4624"/>
        <item m="1" x="5394"/>
        <item m="1" x="6765"/>
        <item m="1" x="6263"/>
        <item m="1" x="1635"/>
        <item m="1" x="6168"/>
        <item m="1" x="6096"/>
        <item m="1" x="1872"/>
        <item m="1" x="5765"/>
        <item m="1" x="3820"/>
        <item m="1" x="5036"/>
        <item m="1" x="7750"/>
        <item m="1" x="4283"/>
        <item m="1" x="4085"/>
        <item m="1" x="4714"/>
        <item m="1" x="6906"/>
        <item m="1" x="7087"/>
        <item m="1" x="3519"/>
        <item m="1" x="3539"/>
        <item m="1" x="929"/>
        <item m="1" x="4281"/>
        <item m="1" x="7321"/>
        <item m="1" x="3481"/>
        <item m="1" x="3416"/>
        <item m="1" x="1384"/>
        <item m="1" x="1120"/>
        <item m="1" x="7628"/>
        <item m="1" x="5946"/>
        <item m="1" x="1952"/>
        <item m="1" x="6438"/>
        <item m="1" x="4814"/>
        <item m="1" x="6794"/>
        <item m="1" x="5702"/>
        <item m="1" x="2411"/>
        <item m="1" x="6287"/>
        <item m="1" x="3701"/>
        <item m="1" x="3596"/>
        <item m="1" x="1459"/>
        <item m="1" x="4705"/>
        <item m="1" x="5216"/>
        <item m="1" x="3352"/>
        <item m="1" x="3953"/>
        <item m="1" x="1717"/>
        <item m="1" x="1010"/>
        <item m="1" x="3138"/>
        <item m="1" x="5523"/>
        <item m="1" x="3722"/>
        <item m="1" x="7667"/>
        <item m="1" x="4064"/>
        <item m="1" x="2780"/>
        <item m="1" x="4106"/>
        <item m="1" x="4999"/>
        <item m="1" x="5594"/>
        <item m="1" x="4465"/>
        <item m="1" x="7263"/>
        <item m="1" x="6022"/>
        <item m="1" x="4962"/>
        <item m="1" x="5028"/>
        <item m="1" x="7611"/>
        <item m="1" x="1423"/>
        <item m="1" x="5209"/>
        <item m="1" x="3660"/>
        <item m="1" x="4998"/>
        <item m="1" x="6064"/>
        <item m="1" x="1922"/>
        <item m="1" x="3230"/>
        <item m="1" x="6238"/>
        <item m="1" x="4315"/>
        <item m="1" x="6006"/>
        <item m="1" x="6356"/>
        <item m="1" x="5417"/>
        <item m="1" x="4995"/>
        <item m="1" x="1146"/>
        <item m="1" x="2150"/>
        <item m="1" x="2131"/>
        <item m="1" x="2169"/>
        <item m="1" x="4881"/>
        <item m="1" x="5229"/>
        <item m="1" x="7555"/>
        <item m="1" x="5809"/>
        <item m="1" x="6806"/>
        <item m="1" x="7089"/>
        <item m="1" x="2624"/>
        <item m="1" x="3755"/>
        <item m="1" x="7481"/>
        <item m="1" x="5288"/>
        <item m="1" x="7361"/>
        <item m="1" x="5885"/>
        <item m="1" x="2590"/>
        <item m="1" x="7704"/>
        <item m="1" x="1567"/>
        <item m="1" x="3994"/>
        <item m="1" x="2727"/>
        <item m="1" x="2135"/>
        <item m="1" x="1516"/>
        <item m="1" x="7076"/>
        <item m="1" x="2082"/>
        <item m="1" x="6113"/>
        <item m="1" x="5081"/>
        <item m="1" x="3555"/>
        <item m="1" x="5170"/>
        <item m="1" x="5243"/>
        <item m="1" x="2846"/>
        <item m="1" x="3010"/>
        <item m="1" x="6436"/>
        <item m="1" x="3389"/>
        <item m="1" x="5968"/>
        <item m="1" x="2586"/>
        <item m="1" x="3200"/>
        <item m="1" x="5091"/>
        <item m="1" x="5789"/>
        <item m="1" x="2295"/>
        <item m="1" x="925"/>
        <item m="1" x="7967"/>
        <item m="1" x="3399"/>
        <item m="1" x="2184"/>
        <item m="1" x="1637"/>
        <item m="1" x="1309"/>
        <item m="1" x="5691"/>
        <item m="1" x="7078"/>
        <item m="1" x="5438"/>
        <item m="1" x="2594"/>
        <item m="1" x="7480"/>
        <item m="1" x="6715"/>
        <item m="1" x="6772"/>
        <item m="1" x="1610"/>
        <item m="1" x="2065"/>
        <item m="1" x="6727"/>
        <item m="1" x="1190"/>
        <item m="1" x="5475"/>
        <item m="1" x="2572"/>
        <item m="1" x="2837"/>
        <item m="1" x="1660"/>
        <item m="1" x="2740"/>
        <item m="1" x="5624"/>
        <item m="1" x="6228"/>
        <item m="1" x="6675"/>
        <item m="1" x="3495"/>
        <item m="1" x="5864"/>
        <item m="1" x="3939"/>
        <item m="1" x="1715"/>
        <item m="1" x="1148"/>
        <item m="1" x="6466"/>
        <item m="1" x="1918"/>
        <item m="1" x="4331"/>
        <item m="1" x="6854"/>
        <item m="1" x="6963"/>
        <item m="1" x="7341"/>
        <item m="1" x="3584"/>
        <item m="1" x="4217"/>
        <item m="1" x="2205"/>
        <item m="1" x="3790"/>
        <item m="1" x="2509"/>
        <item m="1" x="4319"/>
        <item m="1" x="1102"/>
        <item m="1" x="6453"/>
        <item m="1" x="2421"/>
        <item m="1" x="6719"/>
        <item m="1" x="3625"/>
        <item m="1" x="1820"/>
        <item m="1" x="2039"/>
        <item m="1" x="6784"/>
        <item m="1" x="2961"/>
        <item m="1" x="2747"/>
        <item m="1" x="6575"/>
        <item m="1" x="4628"/>
        <item m="1" x="6775"/>
        <item m="1" x="4279"/>
        <item m="1" x="2106"/>
        <item m="1" x="7943"/>
        <item m="1" x="4674"/>
        <item m="1" x="2059"/>
        <item m="1" x="4744"/>
        <item m="1" x="7437"/>
        <item m="1" x="5713"/>
        <item m="1" x="6150"/>
        <item m="1" x="1446"/>
        <item m="1" x="1218"/>
        <item m="1" x="1777"/>
        <item m="1" x="2147"/>
        <item m="1" x="6840"/>
        <item m="1" x="886"/>
        <item m="1" x="3256"/>
        <item m="1" x="5119"/>
        <item m="1" x="4621"/>
        <item m="1" x="6008"/>
        <item m="1" x="1097"/>
        <item m="1" x="3055"/>
        <item m="1" x="5276"/>
        <item m="1" x="3168"/>
        <item m="1" x="5250"/>
        <item m="1" x="4700"/>
        <item m="1" x="7554"/>
        <item m="1" x="4910"/>
        <item m="1" x="6885"/>
        <item m="1" x="7217"/>
        <item m="1" x="4803"/>
        <item m="1" x="1185"/>
        <item m="1" x="7820"/>
        <item m="1" x="4626"/>
        <item m="1" x="2776"/>
        <item m="1" x="3207"/>
        <item m="1" x="7985"/>
        <item m="1" x="3807"/>
        <item m="1" x="2134"/>
        <item m="1" x="4495"/>
        <item m="1" x="3917"/>
        <item m="1" x="6799"/>
        <item m="1" x="2100"/>
        <item m="1" x="7823"/>
        <item x="726"/>
        <item m="1" x="5859"/>
        <item m="1" x="6538"/>
        <item m="1" x="7054"/>
        <item m="1" x="5508"/>
        <item m="1" x="4040"/>
        <item m="1" x="7742"/>
        <item m="1" x="2503"/>
        <item m="1" x="2289"/>
        <item m="1" x="2860"/>
        <item m="1" x="4270"/>
        <item x="802"/>
        <item m="1" x="6810"/>
        <item m="1" x="4713"/>
        <item m="1" x="7986"/>
        <item m="1" x="5060"/>
        <item m="1" x="1013"/>
        <item m="1" x="2086"/>
        <item m="1" x="7816"/>
        <item m="1" x="3833"/>
        <item m="1" x="5722"/>
        <item m="1" x="4715"/>
        <item m="1" x="6177"/>
        <item m="1" x="4852"/>
        <item m="1" x="1437"/>
        <item m="1" x="7939"/>
        <item m="1" x="3802"/>
        <item m="1" x="6136"/>
        <item m="1" x="1949"/>
        <item m="1" x="3106"/>
        <item m="1" x="7652"/>
        <item m="1" x="1508"/>
        <item m="1" x="7413"/>
        <item m="1" x="6279"/>
        <item m="1" x="4542"/>
        <item m="1" x="6167"/>
        <item m="1" x="3512"/>
        <item m="1" x="1378"/>
        <item m="1" x="5836"/>
        <item m="1" x="4704"/>
        <item m="1" x="6380"/>
        <item m="1" x="5950"/>
        <item m="1" x="1337"/>
        <item m="1" x="6087"/>
        <item m="1" x="6335"/>
        <item m="1" x="4561"/>
        <item m="1" x="3152"/>
        <item m="1" x="7162"/>
        <item m="1" x="1303"/>
        <item m="1" x="7192"/>
        <item m="1" x="5510"/>
        <item x="631"/>
        <item m="1" x="5354"/>
        <item m="1" x="4836"/>
        <item m="1" x="2253"/>
        <item m="1" x="3904"/>
        <item m="1" x="4262"/>
        <item m="1" x="6334"/>
        <item m="1" x="3437"/>
        <item m="1" x="7931"/>
        <item m="1" x="2872"/>
        <item m="1" x="2658"/>
        <item m="1" x="2553"/>
        <item m="1" x="2182"/>
        <item m="1" x="967"/>
        <item m="1" x="7494"/>
        <item m="1" x="7442"/>
        <item m="1" x="5568"/>
        <item m="1" x="956"/>
        <item m="1" x="1938"/>
        <item m="1" x="1091"/>
        <item m="1" x="6122"/>
        <item m="1" x="7417"/>
        <item m="1" x="1346"/>
        <item m="1" x="5994"/>
        <item m="1" x="6563"/>
        <item m="1" x="5352"/>
        <item m="1" x="4474"/>
        <item m="1" x="4951"/>
        <item m="1" x="7433"/>
        <item m="1" x="6656"/>
        <item m="1" x="5567"/>
        <item m="1" x="3320"/>
        <item m="1" x="4288"/>
        <item m="1" x="1063"/>
        <item m="1" x="6613"/>
        <item m="1" x="6882"/>
        <item m="1" x="5659"/>
        <item m="1" x="4892"/>
        <item m="1" x="6166"/>
        <item m="1" x="2079"/>
        <item m="1" x="1284"/>
        <item m="1" x="3801"/>
        <item m="1" x="7534"/>
        <item m="1" x="4531"/>
        <item m="1" x="1368"/>
        <item m="1" x="881"/>
        <item m="1" x="7950"/>
        <item m="1" x="1913"/>
        <item m="1" x="5735"/>
        <item m="1" x="1943"/>
        <item m="1" x="3246"/>
        <item m="1" x="7391"/>
        <item m="1" x="3442"/>
        <item m="1" x="4593"/>
        <item m="1" x="950"/>
        <item m="1" x="4413"/>
        <item m="1" x="3571"/>
        <item m="1" x="4729"/>
        <item m="1" x="7443"/>
        <item m="1" x="5925"/>
        <item m="1" x="7916"/>
        <item m="1" x="3466"/>
        <item m="1" x="4972"/>
        <item m="1" x="7649"/>
        <item m="1" x="7623"/>
        <item m="1" x="2284"/>
        <item m="1" x="7938"/>
        <item m="1" x="7383"/>
        <item m="1" x="2151"/>
        <item m="1" x="7330"/>
        <item m="1" x="1018"/>
        <item m="1" x="6561"/>
        <item m="1" x="2574"/>
        <item m="1" x="5155"/>
        <item m="1" x="1460"/>
        <item m="1" x="1673"/>
        <item m="1" x="7499"/>
        <item m="1" x="6162"/>
        <item m="1" x="5955"/>
        <item m="1" x="6420"/>
        <item m="1" x="908"/>
        <item m="1" x="7883"/>
        <item m="1" x="3887"/>
        <item m="1" x="3436"/>
        <item m="1" x="6651"/>
        <item m="1" x="6462"/>
        <item m="1" x="1942"/>
        <item m="1" x="2681"/>
        <item m="1" x="2520"/>
        <item m="1" x="6482"/>
        <item m="1" x="5835"/>
        <item m="1" x="7711"/>
        <item m="1" x="1436"/>
        <item m="1" x="955"/>
        <item m="1" x="6742"/>
        <item m="1" x="1408"/>
        <item m="1" x="3182"/>
        <item m="1" x="2823"/>
        <item m="1" x="2847"/>
        <item m="1" x="5896"/>
        <item m="1" x="3394"/>
        <item m="1" x="7984"/>
        <item m="1" x="7021"/>
        <item m="1" x="7617"/>
        <item m="1" x="3527"/>
        <item m="1" x="6638"/>
        <item m="1" x="1834"/>
        <item m="1" x="1621"/>
        <item m="1" x="1104"/>
        <item m="1" x="5291"/>
        <item m="1" x="5045"/>
        <item m="1" x="6863"/>
        <item m="1" x="2224"/>
        <item m="1" x="3675"/>
        <item m="1" x="3595"/>
        <item m="1" x="6366"/>
        <item m="1" x="6118"/>
        <item m="1" x="6977"/>
        <item m="1" x="4741"/>
        <item m="1" x="5089"/>
        <item m="1" x="7540"/>
        <item m="1" x="7196"/>
        <item m="1" x="1487"/>
        <item m="1" x="5115"/>
        <item m="1" x="1469"/>
        <item m="1" x="4716"/>
        <item m="1" x="7922"/>
        <item m="1" x="3530"/>
        <item m="1" x="3759"/>
        <item m="1" x="1271"/>
        <item m="1" x="2569"/>
        <item m="1" x="4323"/>
        <item m="1" x="6165"/>
        <item m="1" x="1358"/>
        <item m="1" x="3648"/>
        <item m="1" x="6703"/>
        <item m="1" x="6102"/>
        <item m="1" x="4471"/>
        <item m="1" x="2768"/>
        <item m="1" x="6687"/>
        <item m="1" x="5074"/>
        <item m="1" x="6059"/>
        <item m="1" x="4590"/>
        <item m="1" x="6016"/>
        <item m="1" x="7778"/>
        <item m="1" x="2818"/>
        <item m="1" x="5559"/>
        <item m="1" x="4503"/>
        <item m="1" x="4909"/>
        <item m="1" x="5506"/>
        <item m="1" x="1472"/>
        <item m="1" x="6425"/>
        <item m="1" x="1381"/>
        <item m="1" x="879"/>
        <item m="1" x="1243"/>
        <item m="1" x="957"/>
        <item m="1" x="1494"/>
        <item m="1" x="3079"/>
        <item m="1" x="6170"/>
        <item m="1" x="2443"/>
        <item m="1" x="6867"/>
        <item m="1" x="1812"/>
        <item m="1" x="3497"/>
        <item m="1" x="1549"/>
        <item m="1" x="3326"/>
        <item m="1" x="4369"/>
        <item m="1" x="1902"/>
        <item m="1" x="7410"/>
        <item m="1" x="5106"/>
        <item m="1" x="3201"/>
        <item m="1" x="2670"/>
        <item m="1" x="7608"/>
        <item m="1" x="3950"/>
        <item m="1" x="5304"/>
        <item m="1" x="2542"/>
        <item m="1" x="6404"/>
        <item m="1" x="2354"/>
        <item m="1" x="6095"/>
        <item m="1" x="3239"/>
        <item m="1" x="6489"/>
        <item m="1" x="5973"/>
        <item m="1" x="4427"/>
        <item m="1" x="2634"/>
        <item m="1" x="942"/>
        <item m="1" x="6181"/>
        <item m="1" x="3449"/>
        <item m="1" x="3015"/>
        <item m="1" x="3844"/>
        <item m="1" x="2601"/>
        <item m="1" x="2883"/>
        <item m="1" x="7248"/>
        <item m="1" x="3342"/>
        <item m="1" x="6007"/>
        <item m="1" x="2733"/>
        <item m="1" x="4405"/>
        <item m="1" x="6585"/>
        <item m="1" x="7415"/>
        <item m="1" x="5232"/>
        <item m="1" x="969"/>
        <item m="1" x="5454"/>
        <item m="1" x="4807"/>
        <item m="1" x="6903"/>
        <item m="1" x="4340"/>
        <item m="1" x="2559"/>
        <item m="1" x="5652"/>
        <item m="1" x="6424"/>
        <item m="1" x="1982"/>
        <item m="1" x="1281"/>
        <item m="1" x="4640"/>
        <item m="1" x="5105"/>
        <item m="1" x="1572"/>
        <item m="1" x="5564"/>
        <item m="1" x="4384"/>
        <item m="1" x="6377"/>
        <item m="1" x="5177"/>
        <item m="1" x="6161"/>
        <item m="1" x="3569"/>
        <item m="1" x="3263"/>
        <item m="1" x="7428"/>
        <item m="1" x="4367"/>
        <item m="1" x="6310"/>
        <item m="1" x="4324"/>
        <item m="1" x="5609"/>
        <item m="1" x="1430"/>
        <item m="1" x="2827"/>
        <item m="1" x="1521"/>
        <item m="1" x="3697"/>
        <item m="1" x="6639"/>
        <item m="1" x="3284"/>
        <item m="1" x="5169"/>
        <item m="1" x="1652"/>
        <item m="1" x="1419"/>
        <item m="1" x="7859"/>
        <item m="1" x="6702"/>
        <item m="1" x="5415"/>
        <item m="1" x="5213"/>
        <item m="1" x="3779"/>
        <item m="1" x="5596"/>
        <item m="1" x="3300"/>
        <item m="1" x="3882"/>
        <item m="1" x="3007"/>
        <item m="1" x="6327"/>
        <item m="1" x="7072"/>
        <item m="1" x="6117"/>
        <item m="1" x="6435"/>
        <item m="1" x="1336"/>
        <item m="1" x="3909"/>
        <item m="1" x="6389"/>
        <item m="1" x="1398"/>
        <item m="1" x="973"/>
        <item m="1" x="2348"/>
        <item m="1" x="5109"/>
        <item m="1" x="4460"/>
        <item m="1" x="1500"/>
        <item m="1" x="2044"/>
        <item m="1" x="7791"/>
        <item m="1" x="4455"/>
        <item m="1" x="3062"/>
        <item m="1" x="6632"/>
        <item m="1" x="3922"/>
        <item m="1" x="2485"/>
        <item m="1" x="5941"/>
        <item m="1" x="7548"/>
        <item m="1" x="4798"/>
        <item m="1" x="1794"/>
        <item m="1" x="1433"/>
        <item m="1" x="1259"/>
        <item m="1" x="3587"/>
        <item m="1" x="3568"/>
        <item m="1" x="1847"/>
        <item m="1" x="4477"/>
        <item m="1" x="2226"/>
        <item m="1" x="5237"/>
        <item m="1" x="4018"/>
        <item m="1" x="4466"/>
        <item m="1" x="1614"/>
        <item m="1" x="5650"/>
        <item x="596"/>
        <item m="1" x="7020"/>
        <item m="1" x="5961"/>
        <item m="1" x="2992"/>
        <item m="1" x="7576"/>
        <item m="1" x="1852"/>
        <item m="1" x="1576"/>
        <item m="1" x="7780"/>
        <item m="1" x="3027"/>
        <item m="1" x="6626"/>
        <item m="1" x="3216"/>
        <item m="1" x="3059"/>
        <item m="1" x="3203"/>
        <item m="1" x="5717"/>
        <item m="1" x="4805"/>
        <item m="1" x="5867"/>
        <item m="1" x="4332"/>
        <item m="1" x="3344"/>
        <item m="1" x="1273"/>
        <item m="1" x="7316"/>
        <item m="1" x="2680"/>
        <item m="1" x="7088"/>
        <item m="1" x="5787"/>
        <item m="1" x="4144"/>
        <item m="1" x="4224"/>
        <item m="1" x="7019"/>
        <item m="1" x="4893"/>
        <item m="1" x="3926"/>
        <item m="1" x="3228"/>
        <item m="1" x="1084"/>
        <item m="1" x="2446"/>
        <item m="1" x="6308"/>
        <item m="1" x="3967"/>
        <item m="1" x="2405"/>
        <item m="1" x="7386"/>
        <item m="1" x="6973"/>
        <item m="1" x="1744"/>
        <item m="1" x="7942"/>
        <item m="1" x="4565"/>
        <item m="1" x="1319"/>
        <item m="1" x="1169"/>
        <item m="1" x="3315"/>
        <item m="1" x="4209"/>
        <item m="1" x="1945"/>
        <item m="1" x="3074"/>
        <item m="1" x="5740"/>
        <item m="1" x="5985"/>
        <item m="1" x="4922"/>
        <item m="1" x="4296"/>
        <item m="1" x="1542"/>
        <item m="1" x="5913"/>
        <item m="1" x="6182"/>
        <item m="1" x="2058"/>
        <item m="1" x="2870"/>
        <item m="1" x="6531"/>
        <item m="1" x="3961"/>
        <item m="1" x="4977"/>
        <item m="1" x="6976"/>
        <item m="1" x="5180"/>
        <item m="1" x="6942"/>
        <item m="1" x="1531"/>
        <item m="1" x="7273"/>
        <item m="1" x="1030"/>
        <item m="1" x="6842"/>
        <item m="1" x="3035"/>
        <item m="1" x="7407"/>
        <item m="1" x="7822"/>
        <item m="1" x="7964"/>
        <item m="1" x="6512"/>
        <item m="1" x="1153"/>
        <item m="1" x="4129"/>
        <item m="1" x="3699"/>
        <item m="1" x="3532"/>
        <item m="1" x="5680"/>
        <item m="1" x="6209"/>
        <item m="1" x="5392"/>
        <item m="1" x="3438"/>
        <item m="1" x="4079"/>
        <item m="1" x="7809"/>
        <item m="1" x="2301"/>
        <item m="1" x="5580"/>
        <item m="1" x="4147"/>
        <item m="1" x="5644"/>
        <item m="1" x="7227"/>
        <item m="1" x="6591"/>
        <item m="1" x="4432"/>
        <item m="1" x="4251"/>
        <item m="1" x="7612"/>
        <item m="1" x="3700"/>
        <item m="1" x="3198"/>
        <item m="1" x="4678"/>
        <item m="1" x="5041"/>
        <item m="1" x="4986"/>
        <item m="1" x="7752"/>
        <item m="1" x="7257"/>
        <item m="1" x="6985"/>
        <item m="1" x="2049"/>
        <item m="1" x="6763"/>
        <item m="1" x="7748"/>
        <item m="1" x="4965"/>
        <item m="1" x="5957"/>
        <item m="1" x="7325"/>
        <item m="1" x="1759"/>
        <item m="1" x="2864"/>
        <item m="1" x="3494"/>
        <item m="1" x="6643"/>
        <item m="1" x="932"/>
        <item m="1" x="4984"/>
        <item m="1" x="2294"/>
        <item m="1" x="4864"/>
        <item m="1" x="1165"/>
        <item m="1" x="2610"/>
        <item m="1" x="6479"/>
        <item m="1" x="7729"/>
        <item m="1" x="4773"/>
        <item m="1" x="5034"/>
        <item m="1" x="1037"/>
        <item m="1" x="6950"/>
        <item m="1" x="3474"/>
        <item m="1" x="5557"/>
        <item m="1" x="1993"/>
        <item m="1" x="7537"/>
        <item m="1" x="2736"/>
        <item m="1" x="7148"/>
        <item m="1" x="6554"/>
        <item m="1" x="5340"/>
        <item m="1" x="7749"/>
        <item m="1" x="3770"/>
        <item m="1" x="2125"/>
        <item m="1" x="2020"/>
        <item m="1" x="5273"/>
        <item m="1" x="7509"/>
        <item m="1" x="2841"/>
        <item m="1" x="1714"/>
        <item m="1" x="7745"/>
        <item m="1" x="1547"/>
        <item m="1" x="7120"/>
        <item m="1" x="7987"/>
        <item m="1" x="3941"/>
        <item m="1" x="3473"/>
        <item m="1" x="971"/>
        <item m="1" x="1888"/>
        <item m="1" x="4622"/>
        <item m="1" x="2361"/>
        <item m="1" x="2250"/>
        <item m="1" x="6587"/>
        <item m="1" x="2475"/>
        <item m="1" x="5928"/>
        <item m="1" x="2866"/>
        <item m="1" x="4930"/>
        <item m="1" x="4411"/>
        <item m="1" x="1386"/>
        <item m="1" x="7676"/>
        <item m="1" x="5550"/>
        <item m="1" x="6917"/>
        <item m="1" x="1648"/>
        <item m="1" x="2842"/>
        <item m="1" x="5162"/>
        <item m="1" x="3999"/>
        <item m="1" x="4336"/>
        <item m="1" x="5606"/>
        <item m="1" x="6604"/>
        <item m="1" x="6818"/>
        <item m="1" x="3676"/>
        <item m="1" x="3776"/>
        <item m="1" x="4070"/>
        <item m="1" x="4582"/>
        <item m="1" x="3303"/>
        <item m="1" x="6783"/>
        <item m="1" x="5963"/>
        <item m="1" x="1763"/>
        <item m="1" x="7699"/>
        <item m="1" x="7777"/>
        <item m="1" x="1483"/>
        <item m="1" x="4828"/>
        <item m="1" x="4025"/>
        <item m="1" x="2314"/>
        <item m="1" x="2072"/>
        <item m="1" x="5692"/>
        <item m="1" x="5757"/>
        <item m="1" x="4543"/>
        <item m="1" x="7034"/>
        <item m="1" x="5707"/>
        <item m="1" x="2338"/>
        <item m="1" x="4139"/>
        <item m="1" x="7438"/>
        <item m="1" x="3583"/>
        <item m="1" x="6555"/>
        <item m="1" x="6186"/>
        <item m="1" x="1979"/>
        <item m="1" x="4842"/>
        <item m="1" x="2790"/>
        <item m="1" x="3777"/>
        <item m="1" x="1877"/>
        <item m="1" x="2750"/>
        <item m="1" x="1167"/>
        <item m="1" x="1681"/>
        <item m="1" x="5887"/>
        <item m="1" x="2238"/>
        <item m="1" x="1506"/>
        <item m="1" x="4958"/>
        <item m="1" x="4318"/>
        <item m="1" x="1127"/>
        <item m="1" x="5458"/>
        <item m="1" x="2382"/>
        <item m="1" x="1055"/>
        <item m="1" x="5848"/>
        <item m="1" x="3327"/>
        <item m="1" x="7961"/>
        <item m="1" x="5616"/>
        <item m="1" x="2518"/>
        <item m="1" x="3421"/>
        <item m="1" x="1733"/>
        <item m="1" x="7585"/>
        <item m="1" x="3646"/>
        <item m="1" x="5018"/>
        <item m="1" x="3533"/>
        <item m="1" x="3088"/>
        <item m="1" x="2286"/>
        <item m="1" x="2606"/>
        <item m="1" x="1482"/>
        <item m="1" x="5040"/>
        <item m="1" x="3522"/>
        <item m="1" x="1933"/>
        <item m="1" x="2582"/>
        <item m="1" x="3013"/>
        <item m="1" x="4269"/>
        <item x="732"/>
        <item m="1" x="7010"/>
        <item m="1" x="6254"/>
        <item m="1" x="5405"/>
        <item m="1" x="5149"/>
        <item m="1" x="3894"/>
        <item m="1" x="7645"/>
        <item m="1" x="7311"/>
        <item m="1" x="5625"/>
        <item m="1" x="6731"/>
        <item m="1" x="1078"/>
        <item m="1" x="2830"/>
        <item m="1" x="7995"/>
        <item m="1" x="7551"/>
        <item m="1" x="894"/>
        <item m="1" x="6183"/>
        <item m="1" x="3004"/>
        <item m="1" x="7563"/>
        <item m="1" x="7588"/>
        <item m="1" x="1574"/>
        <item x="794"/>
        <item m="1" x="3236"/>
        <item m="1" x="5358"/>
        <item m="1" x="4194"/>
        <item m="1" x="4865"/>
        <item m="1" x="4657"/>
        <item m="1" x="1286"/>
        <item m="1" x="2633"/>
        <item m="1" x="3794"/>
        <item m="1" x="5633"/>
        <item m="1" x="6582"/>
        <item m="1" x="1025"/>
        <item m="1" x="6527"/>
        <item m="1" x="2682"/>
        <item m="1" x="902"/>
        <item m="1" x="2541"/>
        <item m="1" x="7495"/>
        <item m="1" x="2455"/>
        <item m="1" x="7772"/>
        <item m="1" x="7971"/>
        <item m="1" x="7553"/>
        <item m="1" x="1604"/>
        <item m="1" x="4839"/>
        <item m="1" x="2538"/>
        <item m="1" x="4038"/>
        <item m="1" x="2925"/>
        <item m="1" x="4919"/>
        <item m="1" x="2927"/>
        <item m="1" x="3856"/>
        <item m="1" x="4003"/>
        <item m="1" x="2199"/>
        <item m="1" x="4179"/>
        <item m="1" x="7230"/>
        <item m="1" x="6364"/>
        <item m="1" x="5412"/>
        <item m="1" x="4475"/>
        <item m="1" x="7821"/>
        <item m="1" x="3314"/>
        <item m="1" x="5917"/>
        <item x="614"/>
        <item m="1" x="2126"/>
        <item m="1" x="6984"/>
        <item m="1" x="6362"/>
        <item m="1" x="2467"/>
        <item m="1" x="3409"/>
        <item m="1" x="3401"/>
        <item m="1" x="3462"/>
        <item m="1" x="4802"/>
        <item m="1" x="7333"/>
        <item m="1" x="2800"/>
        <item m="1" x="4441"/>
        <item m="1" x="5286"/>
        <item m="1" x="3831"/>
        <item m="1" x="1094"/>
        <item m="1" x="1857"/>
        <item m="1" x="6652"/>
        <item m="1" x="3444"/>
        <item m="1" x="4379"/>
        <item m="1" x="3195"/>
        <item m="1" x="2408"/>
        <item m="1" x="1787"/>
        <item m="1" x="7876"/>
        <item m="1" x="7862"/>
        <item m="1" x="3780"/>
        <item m="1" x="1432"/>
        <item m="1" x="5902"/>
        <item m="1" x="4579"/>
        <item m="1" x="2854"/>
        <item m="1" x="7854"/>
        <item m="1" x="1296"/>
        <item m="1" x="3631"/>
        <item m="1" x="5981"/>
        <item m="1" x="4195"/>
        <item m="1" x="1001"/>
        <item m="1" x="993"/>
        <item m="1" x="4876"/>
        <item m="1" x="7651"/>
        <item m="1" x="975"/>
        <item m="1" x="2514"/>
        <item m="1" x="7477"/>
        <item m="1" x="2179"/>
        <item m="1" x="4297"/>
        <item m="1" x="4063"/>
        <item m="1" x="4074"/>
        <item m="1" x="2802"/>
        <item m="1" x="2005"/>
        <item m="1" x="4614"/>
        <item m="1" x="5204"/>
        <item m="1" x="1402"/>
        <item m="1" x="3125"/>
        <item m="1" x="6410"/>
        <item m="1" x="3005"/>
        <item m="1" x="5534"/>
        <item m="1" x="7592"/>
        <item m="1" x="7244"/>
        <item m="1" x="1851"/>
        <item m="1" x="3487"/>
        <item m="1" x="4555"/>
        <item m="1" x="2665"/>
        <item m="1" x="1471"/>
        <item m="1" x="1399"/>
        <item m="1" x="5527"/>
        <item m="1" x="7593"/>
        <item m="1" x="7996"/>
        <item m="1" x="5318"/>
        <item m="1" x="6352"/>
        <item m="1" x="2053"/>
        <item m="1" x="3426"/>
        <item m="1" x="4274"/>
        <item m="1" x="1842"/>
        <item m="1" x="7061"/>
        <item m="1" x="4523"/>
        <item m="1" x="7205"/>
        <item m="1" x="5179"/>
        <item m="1" x="4761"/>
        <item m="1" x="6858"/>
        <item m="1" x="6382"/>
        <item m="1" x="987"/>
        <item m="1" x="5363"/>
        <item m="1" x="7754"/>
        <item m="1" x="3822"/>
        <item m="1" x="6030"/>
        <item m="1" x="5783"/>
        <item m="1" x="6277"/>
        <item m="1" x="4293"/>
        <item m="1" x="4454"/>
        <item m="1" x="1628"/>
        <item m="1" x="5148"/>
        <item m="1" x="5395"/>
        <item m="1" x="3739"/>
        <item m="1" x="6452"/>
        <item m="1" x="2915"/>
        <item m="1" x="6054"/>
        <item m="1" x="1043"/>
        <item m="1" x="891"/>
        <item m="1" x="1250"/>
        <item m="1" x="2321"/>
        <item m="1" x="4082"/>
        <item m="1" x="5785"/>
        <item m="1" x="7902"/>
        <item m="1" x="1997"/>
        <item m="1" x="6650"/>
        <item m="1" x="7927"/>
        <item m="1" x="7737"/>
        <item m="1" x="3378"/>
        <item m="1" x="7626"/>
        <item m="1" x="1272"/>
        <item m="1" x="5373"/>
        <item m="1" x="3890"/>
        <item m="1" x="5305"/>
        <item m="1" x="7370"/>
        <item m="1" x="4869"/>
        <item m="1" x="4762"/>
        <item m="1" x="7717"/>
        <item m="1" x="7355"/>
        <item m="1" x="6446"/>
        <item m="1" x="4749"/>
        <item m="1" x="5932"/>
        <item m="1" x="7102"/>
        <item m="1" x="5954"/>
        <item m="1" x="7202"/>
        <item m="1" x="1914"/>
        <item m="1" x="6547"/>
        <item m="1" x="2832"/>
        <item m="1" x="6079"/>
        <item m="1" x="1638"/>
        <item m="1" x="3920"/>
        <item m="1" x="3983"/>
        <item m="1" x="3377"/>
        <item m="1" x="4544"/>
        <item m="1" x="3110"/>
        <item m="1" x="6752"/>
        <item m="1" x="2383"/>
        <item m="1" x="2234"/>
        <item m="1" x="2440"/>
        <item m="1" x="1414"/>
        <item m="1" x="3575"/>
        <item m="1" x="1268"/>
        <item m="1" x="3493"/>
        <item m="1" x="3591"/>
        <item m="1" x="7294"/>
        <item m="1" x="5640"/>
        <item m="1" x="6664"/>
        <item m="1" x="3067"/>
        <item m="1" x="6768"/>
        <item m="1" x="7394"/>
        <item m="1" x="4689"/>
        <item m="1" x="2225"/>
        <item m="1" x="6759"/>
        <item m="1" x="6889"/>
        <item m="1" x="5222"/>
        <item m="1" x="1392"/>
        <item m="1" x="3312"/>
        <item m="1" x="7122"/>
        <item m="1" x="4832"/>
        <item m="1" x="5019"/>
        <item m="1" x="1100"/>
        <item m="1" x="4014"/>
        <item m="1" x="6163"/>
        <item m="1" x="7746"/>
        <item m="1" x="2683"/>
        <item m="1" x="4751"/>
        <item m="1" x="3061"/>
        <item m="1" x="1051"/>
        <item m="1" x="5439"/>
        <item m="1" x="7462"/>
        <item m="1" x="7841"/>
        <item m="1" x="1697"/>
        <item m="1" x="1797"/>
        <item m="1" x="7086"/>
        <item m="1" x="6502"/>
        <item m="1" x="952"/>
        <item m="1" x="1910"/>
        <item m="1" x="5916"/>
        <item m="1" x="5338"/>
        <item m="1" x="7414"/>
        <item m="1" x="7813"/>
        <item m="1" x="6677"/>
        <item m="1" x="2593"/>
        <item m="1" x="3210"/>
        <item m="1" x="6480"/>
        <item m="1" x="1505"/>
        <item m="1" x="3317"/>
        <item m="1" x="1953"/>
        <item m="1" x="6670"/>
        <item m="1" x="2142"/>
        <item m="1" x="2721"/>
        <item m="1" x="7792"/>
        <item m="1" x="7786"/>
        <item m="1" x="1552"/>
        <item m="1" x="5645"/>
        <item m="1" x="2748"/>
        <item m="1" x="3347"/>
        <item m="1" x="7324"/>
        <item m="1" x="2946"/>
        <item m="1" x="4747"/>
        <item m="1" x="2275"/>
        <item m="1" x="4942"/>
        <item m="1" x="4301"/>
        <item m="1" x="4228"/>
        <item m="1" x="5042"/>
        <item m="1" x="1145"/>
        <item m="1" x="5190"/>
        <item m="1" x="4037"/>
        <item m="1" x="2177"/>
        <item m="1" x="3518"/>
        <item m="1" x="2764"/>
        <item m="1" x="4244"/>
        <item m="1" x="4213"/>
        <item m="1" x="2669"/>
        <item m="1" x="1854"/>
        <item m="1" x="4554"/>
        <item x="652"/>
        <item m="1" x="2241"/>
        <item m="1" x="1990"/>
        <item m="1" x="5664"/>
        <item m="1" x="1734"/>
        <item m="1" x="3556"/>
        <item m="1" x="1403"/>
        <item m="1" x="6045"/>
        <item m="1" x="5371"/>
        <item m="1" x="1644"/>
        <item m="1" x="3069"/>
        <item m="1" x="6745"/>
        <item m="1" x="4020"/>
        <item m="1" x="5266"/>
        <item m="1" x="7604"/>
        <item m="1" x="4727"/>
        <item m="1" x="4196"/>
        <item m="1" x="2614"/>
        <item m="1" x="2513"/>
        <item m="1" x="1294"/>
        <item m="1" x="2192"/>
        <item m="1" x="1406"/>
        <item m="1" x="1248"/>
        <item m="1" x="5777"/>
        <item m="1" x="5672"/>
        <item m="1" x="1582"/>
        <item m="1" x="3464"/>
        <item m="1" x="5481"/>
        <item m="1" x="6258"/>
        <item m="1" x="5952"/>
        <item m="1" x="7559"/>
        <item m="1" x="5494"/>
        <item m="1" x="3197"/>
        <item m="1" x="2655"/>
        <item m="1" x="3423"/>
        <item m="1" x="4186"/>
        <item m="1" x="4158"/>
        <item m="1" x="5262"/>
        <item m="1" x="7095"/>
        <item m="1" x="4277"/>
        <item m="1" x="7004"/>
        <item m="1" x="1220"/>
        <item m="1" x="7339"/>
        <item m="1" x="1485"/>
        <item m="1" x="2016"/>
        <item m="1" x="7176"/>
        <item m="1" x="1606"/>
        <item m="1" x="6024"/>
        <item m="1" x="5156"/>
        <item m="1" x="2809"/>
        <item m="1" x="1362"/>
        <item m="1" x="4760"/>
        <item m="1" x="1601"/>
        <item m="1" x="7873"/>
        <item m="1" x="2714"/>
        <item m="1" x="3328"/>
        <item m="1" x="6506"/>
        <item m="1" x="5313"/>
        <item m="1" x="3683"/>
        <item m="1" x="2623"/>
        <item m="1" x="3908"/>
        <item m="1" x="5186"/>
        <item m="1" x="2069"/>
        <item m="1" x="4087"/>
        <item m="1" x="4772"/>
        <item m="1" x="1619"/>
        <item m="1" x="7978"/>
        <item m="1" x="5031"/>
        <item m="1" x="2779"/>
        <item m="1" x="5562"/>
        <item m="1" x="941"/>
        <item m="1" x="6346"/>
        <item m="1" x="5631"/>
        <item m="1" x="4697"/>
        <item m="1" x="6902"/>
        <item m="1" x="2283"/>
        <item m="1" x="3560"/>
        <item m="1" x="7026"/>
        <item m="1" x="2398"/>
        <item m="1" x="6250"/>
        <item m="1" x="6478"/>
        <item m="1" x="3854"/>
        <item m="1" x="4681"/>
        <item m="1" x="1364"/>
        <item m="1" x="7135"/>
        <item m="1" x="5399"/>
        <item m="1" x="4775"/>
        <item m="1" x="895"/>
        <item m="1" x="1707"/>
        <item m="1" x="1570"/>
        <item m="1" x="1603"/>
        <item m="1" x="4631"/>
        <item m="1" x="6234"/>
        <item m="1" x="4861"/>
        <item m="1" x="3977"/>
        <item m="1" x="1131"/>
        <item m="1" x="4905"/>
        <item m="1" x="2436"/>
        <item m="1" x="5671"/>
        <item m="1" x="1113"/>
        <item m="1" x="6835"/>
        <item m="1" x="5663"/>
        <item m="1" x="7137"/>
        <item m="1" x="4457"/>
        <item m="1" x="7366"/>
        <item m="1" x="3593"/>
        <item m="1" x="991"/>
        <item m="1" x="7631"/>
        <item m="1" x="6722"/>
        <item m="1" x="1557"/>
        <item m="1" x="6098"/>
        <item m="1" x="1975"/>
        <item m="1" x="4009"/>
        <item m="1" x="2840"/>
        <item m="1" x="4086"/>
        <item m="1" x="3514"/>
        <item m="1" x="7354"/>
        <item m="1" x="3797"/>
        <item m="1" x="6921"/>
        <item m="1" x="3140"/>
        <item m="1" x="4508"/>
        <item m="1" x="7350"/>
        <item m="1" x="3851"/>
        <item m="1" x="6145"/>
        <item m="1" x="2679"/>
        <item m="1" x="3945"/>
        <item m="1" x="6811"/>
        <item x="621"/>
        <item m="1" x="3385"/>
        <item m="1" x="3268"/>
        <item m="1" x="5359"/>
        <item m="1" x="2098"/>
        <item m="1" x="5110"/>
        <item m="1" x="2977"/>
        <item m="1" x="5921"/>
        <item m="1" x="3262"/>
        <item m="1" x="7944"/>
        <item m="1" x="4255"/>
        <item m="1" x="4341"/>
        <item m="1" x="2028"/>
        <item m="1" x="2303"/>
        <item m="1" x="5840"/>
        <item m="1" x="6570"/>
        <item m="1" x="1699"/>
        <item m="1" x="4156"/>
        <item m="1" x="4109"/>
        <item m="1" x="3179"/>
        <item m="1" x="5141"/>
        <item m="1" x="7461"/>
        <item m="1" x="2327"/>
        <item m="1" x="2376"/>
        <item m="1" x="6011"/>
        <item m="1" x="6611"/>
        <item m="1" x="6032"/>
        <item m="1" x="5731"/>
        <item m="1" x="1026"/>
        <item m="1" x="1316"/>
        <item m="1" x="7473"/>
        <item m="1" x="5488"/>
        <item m="1" x="2360"/>
        <item m="1" x="6455"/>
        <item m="1" x="5851"/>
        <item m="1" x="5147"/>
        <item m="1" x="2483"/>
        <item m="1" x="3724"/>
        <item m="1" x="5293"/>
        <item m="1" x="7290"/>
        <item m="1" x="3223"/>
        <item m="1" x="5252"/>
        <item m="1" x="2855"/>
        <item m="1" x="912"/>
        <item m="1" x="4519"/>
        <item m="1" x="7212"/>
        <item m="1" x="2128"/>
        <item m="1" x="1002"/>
        <item m="1" x="1736"/>
        <item m="1" x="6034"/>
        <item m="1" x="7029"/>
        <item m="1" x="7242"/>
        <item m="1" x="2639"/>
        <item m="1" x="4598"/>
        <item m="1" x="5687"/>
        <item m="1" x="2731"/>
        <item m="1" x="2698"/>
        <item m="1" x="4120"/>
        <item m="1" x="7860"/>
        <item m="1" x="6523"/>
        <item m="1" x="4162"/>
        <item m="1" x="4236"/>
        <item m="1" x="5193"/>
        <item m="1" x="4548"/>
        <item m="1" x="6946"/>
        <item m="1" x="2494"/>
        <item m="1" x="3083"/>
        <item m="1" x="3623"/>
        <item m="1" x="7281"/>
        <item m="1" x="6449"/>
        <item m="1" x="3816"/>
        <item m="1" x="3334"/>
        <item m="1" x="5882"/>
        <item m="1" x="6700"/>
        <item m="1" x="2278"/>
        <item m="1" x="7025"/>
        <item m="1" x="6987"/>
        <item m="1" x="5658"/>
        <item m="1" x="3725"/>
        <item m="1" x="2232"/>
        <item m="1" x="5397"/>
        <item m="1" x="7756"/>
        <item m="1" x="7694"/>
        <item m="1" x="3767"/>
        <item m="1" x="2604"/>
        <item m="1" x="5505"/>
        <item m="1" x="3412"/>
        <item m="1" x="1761"/>
        <item m="1" x="1653"/>
        <item m="1" x="5235"/>
        <item m="1" x="2974"/>
        <item m="1" x="1339"/>
        <item m="1" x="4764"/>
        <item m="1" x="5049"/>
        <item m="1" x="7188"/>
        <item m="1" x="3417"/>
        <item x="628"/>
        <item m="1" x="6612"/>
        <item m="1" x="1246"/>
        <item m="1" x="6665"/>
        <item m="1" x="6691"/>
        <item m="1" x="3998"/>
        <item m="1" x="7536"/>
        <item m="1" x="915"/>
        <item m="1" x="3396"/>
        <item m="1" x="3741"/>
        <item m="1" x="4868"/>
        <item m="1" x="1919"/>
        <item m="1" x="5736"/>
        <item m="1" x="6266"/>
        <item m="1" x="1201"/>
        <item m="1" x="2190"/>
        <item m="1" x="2102"/>
        <item m="1" x="6521"/>
        <item m="1" x="3757"/>
        <item m="1" x="5366"/>
        <item m="1" x="5246"/>
        <item m="1" x="2148"/>
        <item m="1" x="6120"/>
        <item m="1" x="4338"/>
        <item m="1" x="2554"/>
        <item m="1" x="1321"/>
        <item m="1" x="1713"/>
        <item m="1" x="2087"/>
        <item m="1" x="7186"/>
        <item m="1" x="7818"/>
        <item m="1" x="1020"/>
        <item m="1" x="2203"/>
        <item m="1" x="7613"/>
        <item m="1" x="1071"/>
        <item m="1" x="6712"/>
        <item m="1" x="6773"/>
        <item m="1" x="6975"/>
        <item m="1" x="1237"/>
        <item m="1" x="2799"/>
        <item m="1" x="7726"/>
        <item m="1" x="6913"/>
        <item m="1" x="2336"/>
        <item m="1" x="5065"/>
        <item m="1" x="5308"/>
        <item m="1" x="7900"/>
        <item m="1" x="4588"/>
        <item m="1" x="5239"/>
        <item m="1" x="6957"/>
        <item m="1" x="5426"/>
        <item m="1" x="6472"/>
        <item m="1" x="1599"/>
        <item m="1" x="5936"/>
        <item m="1" x="5330"/>
        <item m="1" x="3414"/>
        <item m="1" x="3052"/>
        <item m="1" x="3294"/>
        <item m="1" x="7919"/>
        <item m="1" x="6225"/>
        <item x="432"/>
        <item m="1" x="3471"/>
        <item m="1" x="5311"/>
        <item m="1" x="3505"/>
        <item m="1" x="7421"/>
        <item m="1" x="2018"/>
        <item m="1" x="7595"/>
        <item m="1" x="2942"/>
        <item m="1" x="2588"/>
        <item m="1" x="2099"/>
        <item m="1" x="5161"/>
        <item m="1" x="1264"/>
        <item m="1" x="1115"/>
        <item m="1" x="7056"/>
        <item m="1" x="6296"/>
        <item m="1" x="1191"/>
        <item m="1" x="7564"/>
        <item m="1" x="6097"/>
        <item m="1" x="6648"/>
        <item m="1" x="5489"/>
        <item m="1" x="2277"/>
        <item m="1" x="3875"/>
        <item m="1" x="6339"/>
        <item m="1" x="3461"/>
        <item m="1" x="5960"/>
        <item m="1" x="5277"/>
        <item m="1" x="6815"/>
        <item m="1" x="3951"/>
        <item m="1" x="3621"/>
        <item m="1" x="3397"/>
        <item m="1" x="1664"/>
        <item m="1" x="1802"/>
        <item m="1" x="2851"/>
        <item m="1" x="1846"/>
        <item m="1" x="7723"/>
        <item m="1" x="7068"/>
        <item m="1" x="1343"/>
        <item m="1" x="1028"/>
        <item m="1" x="3688"/>
        <item m="1" x="1470"/>
        <item m="1" x="2435"/>
        <item m="1" x="2263"/>
        <item m="1" x="2261"/>
        <item m="1" x="7991"/>
        <item m="1" x="1444"/>
        <item m="1" x="6916"/>
        <item m="1" x="5698"/>
        <item m="1" x="3003"/>
        <item m="1" x="4973"/>
        <item m="1" x="3957"/>
        <item m="1" x="5192"/>
        <item m="1" x="3543"/>
        <item m="1" x="7439"/>
        <item m="1" x="5427"/>
        <item m="1" x="7805"/>
        <item m="1" x="5351"/>
        <item m="1" x="2014"/>
        <item m="1" x="2904"/>
        <item m="1" x="3250"/>
        <item m="1" x="6919"/>
        <item x="539"/>
        <item m="1" x="2617"/>
        <item m="1" x="4959"/>
        <item m="1" x="2607"/>
        <item m="1" x="4629"/>
        <item m="1" x="4557"/>
        <item m="1" x="2765"/>
        <item m="1" x="6065"/>
        <item m="1" x="4504"/>
        <item m="1" x="1098"/>
        <item m="1" x="3361"/>
        <item m="1" x="7730"/>
        <item m="1" x="1088"/>
        <item m="1" x="3752"/>
        <item m="1" x="7403"/>
        <item m="1" x="5466"/>
        <item m="1" x="2916"/>
        <item m="1" x="5771"/>
        <item m="1" x="4757"/>
        <item m="1" x="7208"/>
        <item m="1" x="1274"/>
        <item m="1" x="5967"/>
        <item m="1" x="7713"/>
        <item m="1" x="3492"/>
        <item m="1" x="2981"/>
        <item m="1" x="4934"/>
        <item m="1" x="7203"/>
        <item m="1" x="1937"/>
        <item m="1" x="2430"/>
        <item m="1" x="7170"/>
        <item m="1" x="6176"/>
        <item m="1" x="3156"/>
        <item m="1" x="2979"/>
        <item m="1" x="6631"/>
        <item m="1" x="6171"/>
        <item m="1" x="5828"/>
        <item m="1" x="5956"/>
        <item m="1" x="4739"/>
        <item m="1" x="6528"/>
        <item m="1" x="5482"/>
        <item m="1" x="3921"/>
        <item m="1" x="1625"/>
        <item m="1" x="5328"/>
        <item m="1" x="1826"/>
        <item m="1" x="7542"/>
        <item m="1" x="1443"/>
        <item m="1" x="2667"/>
        <item m="1" x="4732"/>
        <item m="1" x="954"/>
        <item m="1" x="7182"/>
        <item m="1" x="4306"/>
        <item m="1" x="6411"/>
        <item m="1" x="3754"/>
        <item m="1" x="2896"/>
        <item m="1" x="6567"/>
        <item m="1" x="4050"/>
        <item m="1" x="7681"/>
        <item m="1" x="4023"/>
        <item m="1" x="5409"/>
        <item m="1" x="1821"/>
        <item m="1" x="4848"/>
        <item m="1" x="4843"/>
        <item m="1" x="6433"/>
        <item m="1" x="3122"/>
        <item m="1" x="6728"/>
        <item m="1" x="3988"/>
        <item m="1" x="3085"/>
        <item m="1" x="6893"/>
        <item m="1" x="7373"/>
        <item m="1" x="1350"/>
        <item m="1" x="2640"/>
        <item m="1" x="6909"/>
        <item m="1" x="2395"/>
        <item m="1" x="4529"/>
        <item m="1" x="7790"/>
        <item m="1" x="3267"/>
        <item m="1" x="1864"/>
        <item m="1" x="5935"/>
        <item m="1" x="4636"/>
        <item m="1" x="4611"/>
        <item m="1" x="6659"/>
        <item m="1" x="7521"/>
        <item m="1" x="3750"/>
        <item m="1" x="928"/>
        <item m="1" x="7479"/>
        <item m="1" x="6660"/>
        <item m="1" x="7535"/>
        <item m="1" x="7764"/>
        <item m="1" x="4791"/>
        <item m="1" x="1701"/>
        <item m="1" x="5096"/>
        <item m="1" x="7469"/>
        <item m="1" x="1141"/>
        <item m="1" x="7644"/>
        <item m="1" x="2917"/>
        <item m="1" x="7885"/>
        <item m="1" x="1558"/>
        <item m="1" x="4819"/>
        <item m="1" x="4717"/>
        <item m="1" x="5136"/>
        <item m="1" x="7839"/>
        <item m="1" x="5453"/>
        <item m="1" x="2447"/>
        <item m="1" x="6861"/>
        <item m="1" x="6470"/>
        <item m="1" x="5418"/>
        <item m="1" x="2729"/>
        <item m="1" x="5696"/>
        <item m="1" x="4882"/>
        <item m="1" x="5339"/>
        <item m="1" x="5451"/>
        <item m="1" x="6108"/>
        <item m="1" x="5200"/>
        <item m="1" x="5214"/>
        <item m="1" x="4971"/>
        <item m="1" x="3046"/>
        <item m="1" x="4506"/>
        <item m="1" x="4116"/>
        <item m="1" x="3639"/>
        <item m="1" x="4665"/>
        <item m="1" x="1161"/>
        <item m="1" x="5866"/>
        <item m="1" x="7300"/>
        <item m="1" x="7069"/>
        <item m="1" x="1836"/>
        <item m="1" x="5315"/>
        <item m="1" x="5780"/>
        <item m="1" x="5820"/>
        <item m="1" x="7119"/>
        <item m="1" x="6285"/>
        <item m="1" x="2632"/>
        <item m="1" x="5745"/>
        <item m="1" x="5485"/>
        <item m="1" x="4509"/>
        <item m="1" x="5845"/>
        <item m="1" x="4511"/>
        <item m="1" x="4932"/>
        <item m="1" x="5107"/>
        <item m="1" x="1371"/>
        <item m="1" x="4559"/>
        <item m="1" x="1484"/>
        <item m="1" x="4722"/>
        <item m="1" x="4029"/>
        <item m="1" x="5554"/>
        <item m="1" x="4745"/>
        <item m="1" x="7052"/>
        <item m="1" x="1186"/>
        <item m="1" x="7688"/>
        <item m="1" x="2240"/>
        <item m="1" x="7869"/>
        <item m="1" x="892"/>
        <item m="1" x="3664"/>
        <item m="1" x="2759"/>
        <item m="1" x="5639"/>
        <item m="1" x="2417"/>
        <item m="1" x="5479"/>
        <item m="1" x="7142"/>
        <item m="1" x="5909"/>
        <item m="1" x="3871"/>
        <item m="1" x="4811"/>
        <item m="1" x="7158"/>
        <item m="1" x="6676"/>
        <item m="1" x="7640"/>
        <item m="1" x="1217"/>
        <item m="1" x="4576"/>
        <item m="1" x="5256"/>
        <item m="1" x="3142"/>
        <item m="1" x="2035"/>
        <item m="1" x="2498"/>
        <item m="1" x="6951"/>
        <item m="1" x="7751"/>
        <item m="1" x="5009"/>
        <item m="1" x="1813"/>
        <item m="1" x="7853"/>
        <item m="1" x="1924"/>
        <item m="1" x="5733"/>
        <item m="1" x="6609"/>
        <item m="1" x="2666"/>
        <item m="1" x="6989"/>
        <item m="1" x="3690"/>
        <item m="1" x="2152"/>
        <item m="1" x="3445"/>
        <item m="1" x="1040"/>
        <item m="1" x="6809"/>
        <item m="1" x="1523"/>
        <item m="1" x="7647"/>
        <item m="1" x="3789"/>
        <item m="1" x="2976"/>
        <item m="1" x="6048"/>
        <item m="1" x="4446"/>
        <item x="277"/>
        <item m="1" x="7510"/>
        <item m="1" x="7353"/>
        <item m="1" x="4997"/>
        <item m="1" x="7144"/>
        <item m="1" x="5569"/>
        <item m="1" x="6247"/>
        <item m="1" x="1106"/>
        <item x="575"/>
        <item m="1" x="3658"/>
        <item m="1" x="7498"/>
        <item m="1" x="3719"/>
        <item m="1" x="7156"/>
        <item m="1" x="3597"/>
        <item m="1" x="2040"/>
        <item m="1" x="2089"/>
        <item m="1" x="1781"/>
        <item m="1" x="1718"/>
        <item m="1" x="6217"/>
        <item m="1" x="6901"/>
        <item m="1" x="1746"/>
        <item m="1" x="6244"/>
        <item m="1" x="6338"/>
        <item m="1" x="5269"/>
        <item m="1" x="1080"/>
        <item m="1" x="7879"/>
        <item m="1" x="2325"/>
        <item m="1" x="1745"/>
        <item m="1" x="3529"/>
        <item m="1" x="2231"/>
        <item m="1" x="1180"/>
        <item m="1" x="2619"/>
        <item m="1" x="5620"/>
        <item m="1" x="3369"/>
        <item m="1" x="5470"/>
        <item m="1" x="2880"/>
        <item m="1" x="1103"/>
        <item m="1" x="1581"/>
        <item m="1" x="1150"/>
        <item m="1" x="7898"/>
        <item m="1" x="5139"/>
        <item m="1" x="1017"/>
        <item m="1" x="6127"/>
        <item m="1" x="4207"/>
        <item x="40"/>
        <item m="1" x="4564"/>
        <item m="1" x="4080"/>
        <item m="1" x="2879"/>
        <item m="1" x="1438"/>
        <item m="1" x="2157"/>
        <item m="1" x="6328"/>
        <item m="1" x="5873"/>
        <item m="1" x="1233"/>
        <item m="1" x="7940"/>
        <item m="1" x="5924"/>
        <item m="1" x="5014"/>
        <item x="61"/>
        <item m="1" x="4451"/>
        <item m="1" x="7108"/>
        <item m="1" x="5982"/>
        <item m="1" x="6630"/>
        <item m="1" x="7661"/>
        <item m="1" x="5372"/>
        <item m="1" x="7784"/>
        <item m="1" x="6077"/>
        <item m="1" x="5433"/>
        <item m="1" x="2989"/>
        <item m="1" x="1828"/>
        <item m="1" x="2878"/>
        <item m="1" x="5518"/>
        <item m="1" x="4177"/>
        <item m="1" x="4407"/>
        <item m="1" x="2755"/>
        <item m="1" x="1550"/>
        <item m="1" x="5101"/>
        <item m="1" x="1766"/>
        <item m="1" x="4112"/>
        <item m="1" x="5289"/>
        <item m="1" x="2195"/>
        <item m="1" x="4609"/>
        <item x="102"/>
        <item m="1" x="3912"/>
        <item m="1" x="7277"/>
        <item m="1" x="7773"/>
        <item m="1" x="6005"/>
        <item m="1" x="5319"/>
        <item m="1" x="2334"/>
        <item m="1" x="4635"/>
        <item m="1" x="4125"/>
        <item m="1" x="4108"/>
        <item m="1" x="3919"/>
        <item m="1" x="6091"/>
        <item m="1" x="5168"/>
        <item m="1" x="7795"/>
        <item m="1" x="2597"/>
        <item x="122"/>
        <item m="1" x="1636"/>
        <item m="1" x="5244"/>
        <item m="1" x="4005"/>
        <item m="1" x="6343"/>
        <item m="1" x="3154"/>
        <item m="1" x="2298"/>
        <item m="1" x="5068"/>
        <item m="1" x="7279"/>
        <item m="1" x="5499"/>
        <item m="1" x="1876"/>
        <item m="1" x="2051"/>
        <item m="1" x="6892"/>
        <item x="142"/>
        <item m="1" x="7887"/>
        <item m="1" x="4258"/>
        <item m="1" x="6115"/>
        <item m="1" x="1769"/>
        <item m="1" x="7213"/>
        <item m="1" x="5132"/>
        <item m="1" x="1698"/>
        <item m="1" x="7719"/>
        <item m="1" x="3113"/>
        <item m="1" x="3012"/>
        <item m="1" x="3615"/>
        <item m="1" x="6704"/>
        <item m="1" x="4766"/>
        <item x="161"/>
        <item m="1" x="3340"/>
        <item m="1" x="5102"/>
        <item m="1" x="5165"/>
        <item m="1" x="5724"/>
        <item m="1" x="6625"/>
        <item m="1" x="7084"/>
        <item m="1" x="3120"/>
        <item m="1" x="3204"/>
        <item m="1" x="998"/>
        <item m="1" x="5290"/>
        <item m="1" x="2892"/>
        <item m="1" x="4456"/>
        <item m="1" x="5856"/>
        <item m="1" x="4171"/>
        <item m="1" x="5553"/>
        <item m="1" x="1455"/>
        <item x="182"/>
        <item m="1" x="3243"/>
        <item m="1" x="3679"/>
        <item m="1" x="5759"/>
        <item m="1" x="7168"/>
        <item m="1" x="2333"/>
        <item m="1" x="4136"/>
        <item m="1" x="1447"/>
        <item m="1" x="1878"/>
        <item m="1" x="7154"/>
        <item m="1" x="3135"/>
        <item m="1" x="3768"/>
        <item m="1" x="6944"/>
        <item m="1" x="4453"/>
        <item m="1" x="7400"/>
        <item x="203"/>
        <item m="1" x="6306"/>
        <item m="1" x="2305"/>
        <item m="1" x="1058"/>
        <item m="1" x="4844"/>
        <item m="1" x="3115"/>
        <item m="1" x="2566"/>
        <item m="1" x="2719"/>
        <item m="1" x="2271"/>
        <item m="1" x="1441"/>
        <item m="1" x="7117"/>
        <item m="1" x="6321"/>
        <item m="1" x="4027"/>
        <item m="1" x="3849"/>
        <item x="225"/>
        <item m="1" x="5484"/>
        <item m="1" x="1069"/>
        <item m="1" x="2073"/>
        <item m="1" x="5948"/>
        <item m="1" x="5522"/>
        <item m="1" x="1665"/>
        <item m="1" x="7701"/>
        <item m="1" x="6099"/>
        <item m="1" x="1050"/>
        <item m="1" x="2368"/>
        <item m="1" x="4077"/>
        <item m="1" x="4275"/>
        <item m="1" x="2091"/>
        <item m="1" x="6288"/>
        <item m="1" x="1551"/>
        <item x="247"/>
        <item m="1" x="2056"/>
        <item m="1" x="6025"/>
        <item m="1" x="5500"/>
        <item m="1" x="1212"/>
        <item m="1" x="5949"/>
        <item m="1" x="6070"/>
        <item m="1" x="3129"/>
        <item x="278"/>
        <item m="1" x="7063"/>
        <item m="1" x="7299"/>
        <item m="1" x="1390"/>
        <item m="1" x="7863"/>
        <item m="1" x="2499"/>
        <item x="267"/>
        <item m="1" x="1022"/>
        <item m="1" x="4787"/>
        <item m="1" x="5980"/>
        <item m="1" x="1429"/>
        <item m="1" x="992"/>
        <item m="1" x="6496"/>
        <item m="1" x="3017"/>
        <item m="1" x="2310"/>
        <item m="1" x="2469"/>
        <item x="286"/>
        <item m="1" x="2390"/>
        <item m="1" x="3222"/>
        <item m="1" x="2369"/>
        <item m="1" x="1689"/>
        <item m="1" x="4240"/>
        <item m="1" x="6787"/>
        <item m="1" x="2188"/>
        <item m="1" x="6812"/>
        <item m="1" x="7180"/>
        <item m="1" x="1404"/>
        <item m="1" x="4696"/>
        <item m="1" x="6398"/>
        <item m="1" x="4585"/>
        <item m="1" x="1627"/>
        <item m="1" x="7009"/>
        <item m="1" x="4462"/>
        <item m="1" x="2814"/>
        <item m="1" x="4193"/>
        <item m="1" x="6487"/>
        <item m="1" x="7897"/>
        <item x="324"/>
        <item m="1" x="7530"/>
        <item m="1" x="5763"/>
        <item m="1" x="3332"/>
        <item m="1" x="5701"/>
        <item m="1" x="2835"/>
        <item m="1" x="7328"/>
        <item m="1" x="6044"/>
        <item m="1" x="3934"/>
        <item m="1" x="4159"/>
        <item m="1" x="7855"/>
        <item m="1" x="2734"/>
        <item m="1" x="7305"/>
        <item m="1" x="6172"/>
        <item m="1" x="1380"/>
        <item m="1" x="2183"/>
        <item m="1" x="6281"/>
        <item m="1" x="7038"/>
        <item m="1" x="4325"/>
        <item m="1" x="5595"/>
        <item m="1" x="2076"/>
        <item m="1" x="5425"/>
        <item m="1" x="5632"/>
        <item m="1" x="6396"/>
        <item m="1" x="6961"/>
        <item m="1" x="3567"/>
        <item m="1" x="4558"/>
        <item x="363"/>
        <item m="1" x="2807"/>
        <item m="1" x="4485"/>
        <item m="1" x="4437"/>
        <item m="1" x="1335"/>
        <item m="1" x="6849"/>
        <item m="1" x="3498"/>
        <item m="1" x="7141"/>
        <item m="1" x="3310"/>
        <item m="1" x="5543"/>
        <item x="382"/>
        <item m="1" x="7452"/>
        <item m="1" x="5705"/>
        <item m="1" x="5134"/>
        <item m="1" x="3938"/>
        <item m="1" x="2103"/>
        <item m="1" x="6566"/>
        <item m="1" x="1580"/>
        <item m="1" x="5035"/>
        <item m="1" x="1963"/>
        <item m="1" x="5683"/>
        <item m="1" x="3937"/>
        <item m="1" x="7233"/>
        <item x="403"/>
        <item m="1" x="6827"/>
        <item m="1" x="5282"/>
        <item x="230"/>
        <item m="1" x="6747"/>
        <item m="1" x="6055"/>
        <item m="1" x="1940"/>
        <item m="1" x="2403"/>
        <item m="1" x="882"/>
        <item m="1" x="7219"/>
        <item m="1" x="5175"/>
        <item m="1" x="5224"/>
        <item m="1" x="2173"/>
        <item m="1" x="4351"/>
        <item m="1" x="3429"/>
        <item m="1" x="4627"/>
        <item x="422"/>
        <item m="1" x="5082"/>
        <item m="1" x="1947"/>
        <item m="1" x="2654"/>
        <item m="1" x="5551"/>
        <item m="1" x="4608"/>
        <item m="1" x="6495"/>
        <item m="1" x="1568"/>
        <item m="1" x="6216"/>
        <item m="1" x="2036"/>
        <item m="1" x="4234"/>
        <item m="1" x="6755"/>
        <item x="441"/>
        <item m="1" x="3506"/>
        <item m="1" x="3929"/>
        <item m="1" x="1976"/>
        <item m="1" x="1954"/>
        <item m="1" x="3302"/>
        <item m="1" x="1597"/>
        <item m="1" x="2017"/>
        <item m="1" x="6939"/>
        <item m="1" x="6134"/>
        <item m="1" x="7178"/>
        <item m="1" x="2766"/>
        <item x="460"/>
        <item m="1" x="5220"/>
        <item m="1" x="3356"/>
        <item m="1" x="4409"/>
        <item m="1" x="6699"/>
        <item m="1" x="3799"/>
        <item m="1" x="5511"/>
        <item m="1" x="1211"/>
        <item m="1" x="3308"/>
        <item m="1" x="3427"/>
        <item m="1" x="7060"/>
        <item m="1" x="4295"/>
        <item m="1" x="3970"/>
        <item x="481"/>
        <item m="1" x="6726"/>
        <item m="1" x="4840"/>
        <item m="1" x="7796"/>
        <item m="1" x="2034"/>
        <item m="1" x="4031"/>
        <item m="1" x="5467"/>
        <item m="1" x="990"/>
        <item m="1" x="1688"/>
        <item m="1" x="6532"/>
        <item m="1" x="2865"/>
        <item m="1" x="7475"/>
        <item x="499"/>
        <item m="1" x="6009"/>
        <item m="1" x="2309"/>
        <item m="1" x="1683"/>
        <item m="1" x="5189"/>
        <item m="1" x="7999"/>
        <item m="1" x="4263"/>
        <item m="1" x="3661"/>
        <item m="1" x="3006"/>
        <item m="1" x="5601"/>
        <item m="1" x="3452"/>
        <item x="518"/>
        <item m="1" x="7759"/>
        <item m="1" x="1449"/>
        <item m="1" x="5217"/>
        <item m="1" x="4097"/>
        <item m="1" x="1972"/>
        <item m="1" x="5423"/>
        <item m="1" x="1176"/>
        <item m="1" x="3804"/>
        <item m="1" x="4190"/>
        <item m="1" x="7347"/>
        <item m="1" x="1760"/>
        <item m="1" x="3362"/>
        <item x="537"/>
        <item m="1" x="1703"/>
        <item m="1" x="1474"/>
        <item m="1" x="4021"/>
        <item m="1" x="4115"/>
        <item m="1" x="5570"/>
        <item m="1" x="2450"/>
        <item m="1" x="1142"/>
        <item m="1" x="1948"/>
        <item m="1" x="2210"/>
        <item m="1" x="5987"/>
        <item m="1" x="5356"/>
        <item m="1" x="3375"/>
        <item m="1" x="6276"/>
        <item x="556"/>
        <item m="1" x="6200"/>
        <item m="1" x="3273"/>
        <item m="1" x="5377"/>
        <item m="1" x="3479"/>
        <item m="1" x="7101"/>
        <item m="1" x="1123"/>
        <item m="1" x="3606"/>
        <item m="1" x="2628"/>
        <item m="1" x="877"/>
        <item m="1" x="5934"/>
        <item m="1" x="5103"/>
        <item m="1" x="2461"/>
        <item m="1" x="2808"/>
        <item m="1" x="6375"/>
        <item m="1" x="6507"/>
        <item m="1" x="4520"/>
        <item x="648"/>
        <item m="1" x="6993"/>
        <item m="1" x="4039"/>
        <item m="1" x="6845"/>
        <item m="1" x="2180"/>
        <item x="772"/>
        <item m="1" x="5743"/>
        <item m="1" x="2793"/>
        <item m="1" x="5984"/>
        <item m="1" x="4406"/>
        <item m="1" x="2090"/>
        <item m="1" x="5483"/>
        <item m="1" x="4728"/>
        <item m="1" x="7093"/>
        <item x="613"/>
        <item m="1" x="3974"/>
        <item x="748"/>
        <item m="1" x="5053"/>
        <item m="1" x="4879"/>
        <item m="1" x="5978"/>
        <item m="1" x="4113"/>
        <item m="1" x="3400"/>
        <item m="1" x="2273"/>
        <item m="1" x="1967"/>
        <item m="1" x="6231"/>
        <item m="1" x="7346"/>
        <item m="1" x="5416"/>
        <item m="1" x="5678"/>
        <item m="1" x="1254"/>
        <item m="1" x="6647"/>
        <item m="1" x="4533"/>
        <item m="1" x="1706"/>
        <item m="1" x="4169"/>
        <item m="1" x="5830"/>
        <item m="1" x="2402"/>
        <item m="1" x="5619"/>
        <item x="665"/>
        <item m="1" x="6890"/>
        <item m="1" x="7758"/>
        <item m="1" x="6642"/>
        <item m="1" x="7435"/>
        <item m="1" x="2599"/>
        <item m="1" x="7430"/>
        <item m="1" x="5487"/>
        <item m="1" x="896"/>
        <item x="294"/>
        <item m="1" x="5129"/>
        <item m="1" x="2025"/>
        <item m="1" x="1905"/>
        <item m="1" x="3547"/>
        <item m="1" x="6214"/>
        <item m="1" x="2227"/>
        <item m="1" x="7880"/>
        <item m="1" x="6607"/>
        <item m="1" x="2441"/>
        <item x="83"/>
        <item m="1" x="4770"/>
        <item m="1" x="2418"/>
        <item m="1" x="2116"/>
        <item m="1" x="6779"/>
        <item m="1" x="2490"/>
        <item x="329"/>
        <item m="1" x="2287"/>
        <item m="1" x="6264"/>
        <item m="1" x="2042"/>
        <item m="1" x="1450"/>
        <item m="1" x="5947"/>
        <item m="1" x="1793"/>
        <item m="1" x="4250"/>
        <item m="1" x="5203"/>
        <item m="1" x="1682"/>
        <item m="1" x="5075"/>
        <item m="1" x="7269"/>
        <item m="1" x="5061"/>
        <item x="723"/>
        <item m="1" x="6900"/>
        <item m="1" x="3280"/>
        <item m="1" x="5100"/>
        <item m="1" x="2393"/>
        <item m="1" x="7424"/>
        <item m="1" x="3214"/>
        <item m="1" x="2869"/>
        <item m="1" x="6517"/>
        <item m="1" x="1089"/>
        <item m="1" x="5163"/>
        <item m="1" x="5784"/>
        <item m="1" x="3065"/>
        <item m="1" x="6488"/>
        <item x="743"/>
        <item m="1" x="4303"/>
        <item m="1" x="2068"/>
        <item m="1" x="1157"/>
        <item m="1" x="7111"/>
        <item m="1" x="3419"/>
        <item m="1" x="6203"/>
        <item m="1" x="7008"/>
        <item m="1" x="2206"/>
        <item m="1" x="7962"/>
        <item x="762"/>
        <item m="1" x="7718"/>
        <item m="1" x="2968"/>
        <item m="1" x="4875"/>
        <item m="1" x="7133"/>
        <item m="1" x="2319"/>
        <item m="1" x="2501"/>
        <item m="1" x="1565"/>
        <item m="1" x="4463"/>
        <item x="605"/>
        <item m="1" x="2171"/>
        <item m="1" x="2806"/>
        <item m="1" x="3772"/>
        <item m="1" x="1232"/>
        <item m="1" x="3235"/>
        <item m="1" x="4935"/>
        <item m="1" x="2254"/>
        <item m="1" x="946"/>
        <item m="1" x="4944"/>
        <item m="1" x="6384"/>
        <item m="1" x="7275"/>
        <item m="1" x="5384"/>
        <item m="1" x="4282"/>
        <item m="1" x="5989"/>
        <item m="1" x="4107"/>
        <item m="1" x="1258"/>
        <item m="1" x="1608"/>
        <item m="1" x="7825"/>
        <item m="1" x="7179"/>
        <item m="1" x="4473"/>
        <item m="1" x="7963"/>
        <item m="1" x="2296"/>
        <item m="1" x="5408"/>
        <item m="1" x="1839"/>
        <item m="1" x="2118"/>
        <item m="1" x="3503"/>
        <item m="1" x="5842"/>
        <item m="1" x="4513"/>
        <item m="1" x="3068"/>
        <item m="1" x="2038"/>
        <item m="1" x="6701"/>
        <item m="1" x="5694"/>
        <item m="1" x="3624"/>
        <item m="1" x="2550"/>
        <item m="1" x="3101"/>
        <item m="1" x="7429"/>
        <item m="1" x="1676"/>
        <item m="1" x="2701"/>
        <item m="1" x="7802"/>
        <item m="1" x="6758"/>
        <item m="1" x="6092"/>
        <item m="1" x="2778"/>
        <item m="1" x="2838"/>
        <item m="1" x="4359"/>
        <item m="1" x="4000"/>
        <item m="1" x="6260"/>
        <item m="1" x="1247"/>
        <item m="1" x="6331"/>
        <item m="1" x="5706"/>
        <item m="1" x="3266"/>
        <item m="1" x="5178"/>
        <item m="1" x="1164"/>
        <item m="1" x="1124"/>
        <item m="1" x="6218"/>
        <item m="1" x="5824"/>
        <item m="1" x="1249"/>
        <item m="1" x="1352"/>
        <item m="1" x="3652"/>
        <item m="1" x="7707"/>
        <item m="1" x="2511"/>
        <item m="1" x="3252"/>
        <item m="1" x="4218"/>
        <item m="1" x="5791"/>
        <item m="1" x="6473"/>
        <item m="1" x="3014"/>
        <item m="1" x="6820"/>
        <item m="1" x="4913"/>
        <item m="1" x="2931"/>
        <item m="1" x="6826"/>
        <item m="1" x="2831"/>
        <item m="1" x="6634"/>
        <item m="1" x="2122"/>
        <item m="1" x="2888"/>
        <item m="1" x="3536"/>
        <item m="1" x="1655"/>
        <item m="1" x="5670"/>
        <item m="1" x="5931"/>
        <item m="1" x="4091"/>
        <item m="1" x="3923"/>
        <item m="1" x="2704"/>
        <item m="1" x="5708"/>
        <item m="1" x="5043"/>
        <item m="1" x="4178"/>
        <item m="1" x="3758"/>
        <item m="1" x="1096"/>
        <item m="1" x="7318"/>
        <item m="1" x="3958"/>
        <item m="1" x="7546"/>
        <item m="1" x="6316"/>
        <item m="1" x="1229"/>
        <item m="1" x="7464"/>
        <item m="1" x="2826"/>
        <item m="1" x="1015"/>
        <item m="1" x="1853"/>
        <item m="1" x="2710"/>
        <item m="1" x="1739"/>
        <item m="1" x="5350"/>
        <item m="1" x="5697"/>
        <item m="1" x="1019"/>
        <item m="1" x="7830"/>
        <item m="1" x="1324"/>
        <item m="1" x="4904"/>
        <item m="1" x="2957"/>
        <item m="1" x="2720"/>
        <item m="1" x="51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6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4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7"/>
        <item x="598"/>
        <item x="599"/>
        <item x="600"/>
        <item x="601"/>
        <item x="602"/>
        <item x="603"/>
        <item x="604"/>
        <item x="606"/>
        <item x="607"/>
        <item x="608"/>
        <item x="609"/>
        <item x="611"/>
        <item x="612"/>
        <item x="615"/>
        <item x="616"/>
        <item x="618"/>
        <item x="619"/>
        <item x="620"/>
        <item x="622"/>
        <item x="624"/>
        <item x="626"/>
        <item x="629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3"/>
        <item x="654"/>
        <item x="655"/>
        <item x="656"/>
        <item x="657"/>
        <item x="659"/>
        <item x="660"/>
        <item x="661"/>
        <item x="663"/>
        <item x="664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7"/>
        <item x="698"/>
        <item x="699"/>
        <item x="700"/>
        <item x="701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7"/>
        <item x="728"/>
        <item x="729"/>
        <item x="730"/>
        <item x="731"/>
        <item x="733"/>
        <item x="734"/>
        <item x="735"/>
        <item x="736"/>
        <item x="738"/>
        <item x="739"/>
        <item x="740"/>
        <item x="741"/>
        <item x="742"/>
        <item x="744"/>
        <item x="745"/>
        <item x="746"/>
        <item x="747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6"/>
        <item x="579"/>
        <item x="580"/>
        <item x="581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</items>
    </pivotField>
    <pivotField axis="axisRow" compact="0" outline="0" subtotalTop="0" showAll="0" includeNewItemsInFilter="1" defaultSubtotal="0">
      <items count="8000">
        <item m="1" x="1212"/>
        <item m="1" x="7799"/>
        <item m="1" x="4110"/>
        <item m="1" x="6746"/>
        <item m="1" x="5485"/>
        <item m="1" x="4148"/>
        <item m="1" x="1888"/>
        <item m="1" x="7005"/>
        <item m="1" x="1659"/>
        <item m="1" x="4618"/>
        <item m="1" x="2307"/>
        <item m="1" x="1078"/>
        <item m="1" x="3640"/>
        <item m="1" x="1324"/>
        <item m="1" x="2837"/>
        <item m="1" x="7864"/>
        <item m="1" x="6226"/>
        <item m="1" x="5643"/>
        <item m="1" x="1054"/>
        <item m="1" x="1799"/>
        <item m="1" x="2715"/>
        <item m="1" x="931"/>
        <item m="1" x="7922"/>
        <item m="1" x="1006"/>
        <item m="1" x="4220"/>
        <item m="1" x="5437"/>
        <item m="1" x="2980"/>
        <item m="1" x="3829"/>
        <item m="1" x="5885"/>
        <item m="1" x="6206"/>
        <item m="1" x="5151"/>
        <item m="1" x="1647"/>
        <item m="1" x="3067"/>
        <item m="1" x="7591"/>
        <item m="1" x="2728"/>
        <item m="1" x="7408"/>
        <item m="1" x="4049"/>
        <item m="1" x="3247"/>
        <item m="1" x="6849"/>
        <item m="1" x="7138"/>
        <item m="1" x="1547"/>
        <item m="1" x="5807"/>
        <item m="1" x="2504"/>
        <item m="1" x="1750"/>
        <item m="1" x="5374"/>
        <item m="1" x="3827"/>
        <item m="1" x="6485"/>
        <item m="1" x="6141"/>
        <item m="1" x="7357"/>
        <item m="1" x="3656"/>
        <item m="1" x="4356"/>
        <item m="1" x="3573"/>
        <item m="1" x="2474"/>
        <item m="1" x="2624"/>
        <item m="1" x="3845"/>
        <item m="1" x="6831"/>
        <item m="1" x="1919"/>
        <item m="1" x="4311"/>
        <item m="1" x="2743"/>
        <item m="1" x="3384"/>
        <item m="1" x="1805"/>
        <item m="1" x="6961"/>
        <item m="1" x="5779"/>
        <item m="1" x="1179"/>
        <item m="1" x="6062"/>
        <item m="1" x="2275"/>
        <item m="1" x="2674"/>
        <item m="1" x="7451"/>
        <item m="1" x="1422"/>
        <item m="1" x="1831"/>
        <item m="1" x="4746"/>
        <item m="1" x="5067"/>
        <item m="1" x="1651"/>
        <item m="1" x="985"/>
        <item m="1" x="6313"/>
        <item m="1" x="6884"/>
        <item m="1" x="2253"/>
        <item m="1" x="5637"/>
        <item m="1" x="4653"/>
        <item m="1" x="6532"/>
        <item m="1" x="1209"/>
        <item m="1" x="5117"/>
        <item m="1" x="5982"/>
        <item m="1" x="4172"/>
        <item m="1" x="1237"/>
        <item m="1" x="2570"/>
        <item m="1" x="2418"/>
        <item m="1" x="2725"/>
        <item m="1" x="7741"/>
        <item m="1" x="2083"/>
        <item m="1" x="3897"/>
        <item m="1" x="7780"/>
        <item m="1" x="7461"/>
        <item m="1" x="5624"/>
        <item m="1" x="1229"/>
        <item m="1" x="2861"/>
        <item m="1" x="6446"/>
        <item m="1" x="5873"/>
        <item m="1" x="5273"/>
        <item m="1" x="4589"/>
        <item m="1" x="2309"/>
        <item m="1" x="6678"/>
        <item m="1" x="4736"/>
        <item m="1" x="5438"/>
        <item m="1" x="4689"/>
        <item m="1" x="5929"/>
        <item m="1" x="1404"/>
        <item m="1" x="7041"/>
        <item m="1" x="3922"/>
        <item m="1" x="5190"/>
        <item m="1" x="4460"/>
        <item m="1" x="2292"/>
        <item m="1" x="6387"/>
        <item m="1" x="5172"/>
        <item m="1" x="2124"/>
        <item m="1" x="7598"/>
        <item m="1" x="1665"/>
        <item m="1" x="4633"/>
        <item m="1" x="6147"/>
        <item m="1" x="6114"/>
        <item m="1" x="6379"/>
        <item m="1" x="3589"/>
        <item m="1" x="7327"/>
        <item m="1" x="1112"/>
        <item m="1" x="6107"/>
        <item m="1" x="7227"/>
        <item m="1" x="1213"/>
        <item m="1" x="1254"/>
        <item m="1" x="7023"/>
        <item m="1" x="2456"/>
        <item m="1" x="3996"/>
        <item m="1" x="4360"/>
        <item m="1" x="3087"/>
        <item m="1" x="7417"/>
        <item m="1" x="7018"/>
        <item m="1" x="2749"/>
        <item m="1" x="1692"/>
        <item m="1" x="2931"/>
        <item m="1" x="3706"/>
        <item m="1" x="6029"/>
        <item m="1" x="7228"/>
        <item m="1" x="5192"/>
        <item m="1" x="7928"/>
        <item m="1" x="2740"/>
        <item m="1" x="3985"/>
        <item m="1" x="6298"/>
        <item m="1" x="6786"/>
        <item m="1" x="4198"/>
        <item m="1" x="7373"/>
        <item m="1" x="1080"/>
        <item m="1" x="5910"/>
        <item m="1" x="7297"/>
        <item m="1" x="2532"/>
        <item m="1" x="3898"/>
        <item m="1" x="4036"/>
        <item m="1" x="4973"/>
        <item m="1" x="3902"/>
        <item m="1" x="6817"/>
        <item m="1" x="6962"/>
        <item m="1" x="1835"/>
        <item m="1" x="3364"/>
        <item m="1" x="4923"/>
        <item m="1" x="6946"/>
        <item m="1" x="3157"/>
        <item m="1" x="3729"/>
        <item m="1" x="5279"/>
        <item m="1" x="5049"/>
        <item m="1" x="4957"/>
        <item m="1" x="2184"/>
        <item m="1" x="4027"/>
        <item m="1" x="7387"/>
        <item m="1" x="2191"/>
        <item m="1" x="3611"/>
        <item m="1" x="2516"/>
        <item m="1" x="5679"/>
        <item m="1" x="3200"/>
        <item m="1" x="1746"/>
        <item x="19"/>
        <item m="1" x="7009"/>
        <item m="1" x="2908"/>
        <item m="1" x="1472"/>
        <item m="1" x="1071"/>
        <item m="1" x="7205"/>
        <item m="1" x="5120"/>
        <item m="1" x="7350"/>
        <item m="1" x="3941"/>
        <item m="1" x="4086"/>
        <item m="1" x="1416"/>
        <item m="1" x="2862"/>
        <item m="1" x="1298"/>
        <item m="1" x="4816"/>
        <item m="1" x="2536"/>
        <item m="1" x="4642"/>
        <item m="1" x="2336"/>
        <item m="1" x="1115"/>
        <item m="1" x="6783"/>
        <item m="1" x="4530"/>
        <item m="1" x="3395"/>
        <item m="1" x="5757"/>
        <item m="1" x="5613"/>
        <item m="1" x="4896"/>
        <item m="1" x="6956"/>
        <item m="1" x="4261"/>
        <item m="1" x="6563"/>
        <item m="1" x="5237"/>
        <item m="1" x="7499"/>
        <item m="1" x="6247"/>
        <item m="1" x="7560"/>
        <item m="1" x="6370"/>
        <item m="1" x="5491"/>
        <item m="1" x="7140"/>
        <item m="1" x="5519"/>
        <item m="1" x="3265"/>
        <item m="1" x="3513"/>
        <item m="1" x="6567"/>
        <item m="1" x="2846"/>
        <item m="1" x="1187"/>
        <item m="1" x="3847"/>
        <item m="1" x="3761"/>
        <item m="1" x="1620"/>
        <item m="1" x="1168"/>
        <item m="1" x="1286"/>
        <item m="1" x="998"/>
        <item m="1" x="7515"/>
        <item m="1" x="4023"/>
        <item m="1" x="7235"/>
        <item m="1" x="7652"/>
        <item m="1" x="3866"/>
        <item m="1" x="1624"/>
        <item m="1" x="4470"/>
        <item m="1" x="7156"/>
        <item m="1" x="7467"/>
        <item m="1" x="1823"/>
        <item m="1" x="2591"/>
        <item m="1" x="7694"/>
        <item m="1" x="4732"/>
        <item m="1" x="3334"/>
        <item m="1" x="1889"/>
        <item m="1" x="3071"/>
        <item m="1" x="5930"/>
        <item m="1" x="6981"/>
        <item m="1" x="2027"/>
        <item m="1" x="1420"/>
        <item m="1" x="3890"/>
        <item m="1" x="5668"/>
        <item m="1" x="7123"/>
        <item m="1" x="2960"/>
        <item m="1" x="5099"/>
        <item m="1" x="7411"/>
        <item m="1" x="3024"/>
        <item m="1" x="4878"/>
        <item m="1" x="1613"/>
        <item m="1" x="1764"/>
        <item m="1" x="4142"/>
        <item m="1" x="6928"/>
        <item m="1" x="7117"/>
        <item m="1" x="7805"/>
        <item m="1" x="7990"/>
        <item m="1" x="7314"/>
        <item m="1" x="3182"/>
        <item m="1" x="6793"/>
        <item m="1" x="3433"/>
        <item m="1" x="7962"/>
        <item m="1" x="7640"/>
        <item m="1" x="7917"/>
        <item m="1" x="4132"/>
        <item m="1" x="3634"/>
        <item m="1" x="5664"/>
        <item m="1" x="4948"/>
        <item m="1" x="7923"/>
        <item m="1" x="4569"/>
        <item m="1" x="6711"/>
        <item m="1" x="2046"/>
        <item m="1" x="2990"/>
        <item m="1" x="3951"/>
        <item m="1" x="7745"/>
        <item m="1" x="2093"/>
        <item m="1" x="6480"/>
        <item m="1" x="4262"/>
        <item m="1" x="3534"/>
        <item m="1" x="5281"/>
        <item m="1" x="1927"/>
        <item m="1" x="4807"/>
        <item m="1" x="3040"/>
        <item m="1" x="5378"/>
        <item m="1" x="3119"/>
        <item m="1" x="7579"/>
        <item m="1" x="7565"/>
        <item m="1" x="2702"/>
        <item m="1" x="7055"/>
        <item m="1" x="5183"/>
        <item m="1" x="4129"/>
        <item m="1" x="1433"/>
        <item m="1" x="3033"/>
        <item m="1" x="3281"/>
        <item m="1" x="6016"/>
        <item m="1" x="2187"/>
        <item m="1" x="3667"/>
        <item m="1" x="2074"/>
        <item m="1" x="4608"/>
        <item m="1" x="6204"/>
        <item m="1" x="1506"/>
        <item m="1" x="5860"/>
        <item m="1" x="6616"/>
        <item m="1" x="5400"/>
        <item m="1" x="3780"/>
        <item m="1" x="2110"/>
        <item m="1" x="5957"/>
        <item m="1" x="2677"/>
        <item m="1" x="4725"/>
        <item m="1" x="1970"/>
        <item m="1" x="2463"/>
        <item m="1" x="1195"/>
        <item m="1" x="2618"/>
        <item m="1" x="4246"/>
        <item m="1" x="4231"/>
        <item m="1" x="4935"/>
        <item m="1" x="4088"/>
        <item m="1" x="7902"/>
        <item m="1" x="4168"/>
        <item m="1" x="7851"/>
        <item m="1" x="1577"/>
        <item m="1" x="3340"/>
        <item m="1" x="3500"/>
        <item m="1" x="1401"/>
        <item m="1" x="7567"/>
        <item m="1" x="2364"/>
        <item m="1" x="7755"/>
        <item m="1" x="6966"/>
        <item m="1" x="2890"/>
        <item m="1" x="2951"/>
        <item m="1" x="4213"/>
        <item m="1" x="4307"/>
        <item m="1" x="6158"/>
        <item m="1" x="4841"/>
        <item m="1" x="6262"/>
        <item m="1" x="1708"/>
        <item m="1" x="1557"/>
        <item m="1" x="2589"/>
        <item m="1" x="4609"/>
        <item m="1" x="6420"/>
        <item m="1" x="4916"/>
        <item m="1" x="2120"/>
        <item m="1" x="4454"/>
        <item m="1" x="4104"/>
        <item m="1" x="5691"/>
        <item m="1" x="2485"/>
        <item m="1" x="4175"/>
        <item m="1" x="5472"/>
        <item m="1" x="1284"/>
        <item m="1" x="3277"/>
        <item m="1" x="4251"/>
        <item m="1" x="5458"/>
        <item m="1" x="1832"/>
        <item m="1" x="6613"/>
        <item m="1" x="7034"/>
        <item m="1" x="6995"/>
        <item m="1" x="6367"/>
        <item m="1" x="5514"/>
        <item m="1" x="1646"/>
        <item m="1" x="5077"/>
        <item m="1" x="2544"/>
        <item m="1" x="1097"/>
        <item m="1" x="6254"/>
        <item m="1" x="1120"/>
        <item m="1" x="5526"/>
        <item m="1" x="6395"/>
        <item m="1" x="2372"/>
        <item m="1" x="2592"/>
        <item m="1" x="6863"/>
        <item m="1" x="7344"/>
        <item m="1" x="7021"/>
        <item m="1" x="4513"/>
        <item m="1" x="6805"/>
        <item m="1" x="3335"/>
        <item m="1" x="4478"/>
        <item m="1" x="7221"/>
        <item m="1" x="2648"/>
        <item m="1" x="1356"/>
        <item m="1" x="7356"/>
        <item m="1" x="4033"/>
        <item m="1" x="4899"/>
        <item m="1" x="1880"/>
        <item m="1" x="1364"/>
        <item m="1" x="6570"/>
        <item m="1" x="5412"/>
        <item m="1" x="4065"/>
        <item m="1" x="7925"/>
        <item m="1" x="4694"/>
        <item m="1" x="3946"/>
        <item m="1" x="1796"/>
        <item m="1" x="6506"/>
        <item m="1" x="2958"/>
        <item m="1" x="3560"/>
        <item m="1" x="2868"/>
        <item m="1" x="7606"/>
        <item m="1" x="2381"/>
        <item m="1" x="2499"/>
        <item m="1" x="2223"/>
        <item m="1" x="7219"/>
        <item m="1" x="4662"/>
        <item m="1" x="7728"/>
        <item m="1" x="4252"/>
        <item m="1" x="2406"/>
        <item m="1" x="5322"/>
        <item m="1" x="3045"/>
        <item m="1" x="4408"/>
        <item m="1" x="6052"/>
        <item m="1" x="3795"/>
        <item m="1" x="1563"/>
        <item m="1" x="5680"/>
        <item m="1" x="1683"/>
        <item m="1" x="7441"/>
        <item m="1" x="5627"/>
        <item m="1" x="4171"/>
        <item m="1" x="6853"/>
        <item m="1" x="4719"/>
        <item m="1" x="878"/>
        <item m="1" x="7919"/>
        <item m="1" x="6964"/>
        <item m="1" x="4720"/>
        <item m="1" x="4507"/>
        <item m="1" x="1483"/>
        <item m="1" x="6819"/>
        <item m="1" x="5423"/>
        <item m="1" x="6545"/>
        <item m="1" x="6638"/>
        <item m="1" x="3134"/>
        <item m="1" x="5597"/>
        <item m="1" x="6764"/>
        <item m="1" x="1441"/>
        <item m="1" x="7940"/>
        <item m="1" x="4273"/>
        <item m="1" x="1941"/>
        <item m="1" x="7275"/>
        <item m="1" x="3243"/>
        <item m="1" x="7133"/>
        <item m="1" x="4570"/>
        <item m="1" x="2446"/>
        <item m="1" x="5053"/>
        <item m="1" x="5131"/>
        <item m="1" x="5054"/>
        <item m="1" x="5126"/>
        <item m="1" x="4474"/>
        <item m="1" x="7759"/>
        <item m="1" x="5175"/>
        <item m="1" x="4381"/>
        <item m="1" x="3398"/>
        <item m="1" x="4772"/>
        <item m="1" x="6037"/>
        <item m="1" x="2760"/>
        <item m="1" x="6534"/>
        <item m="1" x="7449"/>
        <item m="1" x="2660"/>
        <item m="1" x="900"/>
        <item m="1" x="2096"/>
        <item m="1" x="879"/>
        <item m="1" x="4727"/>
        <item m="1" x="1813"/>
        <item m="1" x="1618"/>
        <item m="1" x="7276"/>
        <item m="1" x="2042"/>
        <item m="1" x="4917"/>
        <item m="1" x="3943"/>
        <item m="1" x="4951"/>
        <item m="1" x="4831"/>
        <item m="1" x="1150"/>
        <item m="1" x="2078"/>
        <item m="1" x="4153"/>
        <item m="1" x="3697"/>
        <item m="1" x="3183"/>
        <item m="1" x="2289"/>
        <item m="1" x="4493"/>
        <item m="1" x="3294"/>
        <item m="1" x="7707"/>
        <item m="1" x="7589"/>
        <item m="1" x="4157"/>
        <item m="1" x="3410"/>
        <item m="1" x="3106"/>
        <item m="1" x="3111"/>
        <item m="1" x="5088"/>
        <item m="1" x="7481"/>
        <item m="1" x="3716"/>
        <item m="1" x="7065"/>
        <item m="1" x="6090"/>
        <item m="1" x="7524"/>
        <item m="1" x="6667"/>
        <item m="1" x="1559"/>
        <item m="1" x="2587"/>
        <item m="1" x="5154"/>
        <item m="1" x="5738"/>
        <item m="1" x="4059"/>
        <item m="1" x="1158"/>
        <item x="345"/>
        <item m="1" x="3782"/>
        <item m="1" x="2675"/>
        <item m="1" x="3473"/>
        <item m="1" x="1999"/>
        <item m="1" x="4972"/>
        <item m="1" x="6364"/>
        <item m="1" x="5797"/>
        <item m="1" x="4743"/>
        <item m="1" x="2748"/>
        <item m="1" x="5546"/>
        <item m="1" x="4934"/>
        <item m="1" x="2565"/>
        <item m="1" x="6123"/>
        <item m="1" x="6555"/>
        <item m="1" x="5872"/>
        <item m="1" x="4471"/>
        <item m="1" x="6482"/>
        <item m="1" x="7258"/>
        <item m="1" x="4376"/>
        <item m="1" x="5724"/>
        <item m="1" x="7871"/>
        <item m="1" x="2867"/>
        <item m="1" x="4706"/>
        <item m="1" x="4848"/>
        <item m="1" x="2745"/>
        <item m="1" x="5898"/>
        <item m="1" x="3501"/>
        <item m="1" x="4670"/>
        <item m="1" x="1093"/>
        <item m="1" x="3660"/>
        <item m="1" x="6169"/>
        <item m="1" x="6676"/>
        <item m="1" x="7378"/>
        <item m="1" x="3009"/>
        <item m="1" x="4788"/>
        <item m="1" x="7342"/>
        <item m="1" x="5562"/>
        <item m="1" x="2345"/>
        <item m="1" x="6538"/>
        <item m="1" x="1123"/>
        <item m="1" x="5015"/>
        <item m="1" x="7859"/>
        <item m="1" x="964"/>
        <item m="1" x="4329"/>
        <item m="1" x="5511"/>
        <item m="1" x="2839"/>
        <item m="1" x="1434"/>
        <item m="1" x="3682"/>
        <item m="1" x="5970"/>
        <item m="1" x="7527"/>
        <item m="1" x="3851"/>
        <item m="1" x="5101"/>
        <item m="1" x="6683"/>
        <item m="1" x="2297"/>
        <item m="1" x="7403"/>
        <item m="1" x="3832"/>
        <item m="1" x="5670"/>
        <item m="1" x="2019"/>
        <item m="1" x="5879"/>
        <item m="1" x="7605"/>
        <item m="1" x="7295"/>
        <item m="1" x="6910"/>
        <item m="1" x="2771"/>
        <item m="1" x="2301"/>
        <item m="1" x="1200"/>
        <item m="1" x="4330"/>
        <item m="1" x="5937"/>
        <item m="1" x="7973"/>
        <item m="1" x="3324"/>
        <item m="1" x="4069"/>
        <item m="1" x="1012"/>
        <item m="1" x="7558"/>
        <item m="1" x="4119"/>
        <item m="1" x="4277"/>
        <item m="1" x="2642"/>
        <item m="1" x="2731"/>
        <item m="1" x="1869"/>
        <item m="1" x="5504"/>
        <item m="1" x="6481"/>
        <item m="1" x="5064"/>
        <item m="1" x="2374"/>
        <item m="1" x="2588"/>
        <item m="1" x="3489"/>
        <item m="1" x="4102"/>
        <item m="1" x="1210"/>
        <item m="1" x="6224"/>
        <item m="1" x="4336"/>
        <item m="1" x="5961"/>
        <item m="1" x="1865"/>
        <item m="1" x="4432"/>
        <item m="1" x="4648"/>
        <item m="1" x="7284"/>
        <item m="1" x="5834"/>
        <item m="1" x="7918"/>
        <item m="1" x="6371"/>
        <item m="1" x="3945"/>
        <item m="1" x="5901"/>
        <item m="1" x="5753"/>
        <item m="1" x="7620"/>
        <item m="1" x="1135"/>
        <item m="1" x="3869"/>
        <item m="1" x="7498"/>
        <item m="1" x="7703"/>
        <item m="1" x="4349"/>
        <item m="1" x="2143"/>
        <item m="1" x="7459"/>
        <item m="1" x="2368"/>
        <item m="1" x="4393"/>
        <item m="1" x="4140"/>
        <item m="1" x="1896"/>
        <item m="1" x="5407"/>
        <item m="1" x="3469"/>
        <item m="1" x="3953"/>
        <item m="1" x="1132"/>
        <item m="1" x="2332"/>
        <item m="1" x="4161"/>
        <item m="1" x="2315"/>
        <item m="1" x="5288"/>
        <item m="1" x="6650"/>
        <item m="1" x="5903"/>
        <item m="1" x="6325"/>
        <item m="1" x="2531"/>
        <item m="1" x="3015"/>
        <item m="1" x="1258"/>
        <item m="1" x="3840"/>
        <item m="1" x="5639"/>
        <item m="1" x="4479"/>
        <item m="1" x="6252"/>
        <item m="1" x="5865"/>
        <item m="1" x="3812"/>
        <item m="1" x="2954"/>
        <item m="1" x="4677"/>
        <item m="1" x="2820"/>
        <item m="1" x="7381"/>
        <item m="1" x="1989"/>
        <item m="1" x="994"/>
        <item m="1" x="2357"/>
        <item m="1" x="3058"/>
        <item m="1" x="1167"/>
        <item m="1" x="7237"/>
        <item m="1" x="6781"/>
        <item m="1" x="5992"/>
        <item m="1" x="6218"/>
        <item m="1" x="3328"/>
        <item m="1" x="3749"/>
        <item m="1" x="6381"/>
        <item m="1" x="3766"/>
        <item m="1" x="3505"/>
        <item m="1" x="1041"/>
        <item m="1" x="7084"/>
        <item m="1" x="2538"/>
        <item m="1" x="6586"/>
        <item m="1" x="5005"/>
        <item m="1" x="5586"/>
        <item m="1" x="6935"/>
        <item m="1" x="7311"/>
        <item m="1" x="4524"/>
        <item m="1" x="2355"/>
        <item m="1" x="1489"/>
        <item m="1" x="6421"/>
        <item m="1" x="5097"/>
        <item m="1" x="3583"/>
        <item m="1" x="7134"/>
        <item m="1" x="2312"/>
        <item m="1" x="7366"/>
        <item m="1" x="7336"/>
        <item m="1" x="5931"/>
        <item m="1" x="7765"/>
        <item m="1" x="3092"/>
        <item m="1" x="3956"/>
        <item m="1" x="2574"/>
        <item m="1" x="1726"/>
        <item m="1" x="2049"/>
        <item m="1" x="7569"/>
        <item m="1" x="6950"/>
        <item m="1" x="5524"/>
        <item m="1" x="2505"/>
        <item m="1" x="4595"/>
        <item m="1" x="6104"/>
        <item m="1" x="5234"/>
        <item m="1" x="4593"/>
        <item m="1" x="3018"/>
        <item m="1" x="4750"/>
        <item m="1" x="2029"/>
        <item m="1" x="7193"/>
        <item m="1" x="6271"/>
        <item m="1" x="5346"/>
        <item m="1" x="5457"/>
        <item m="1" x="3595"/>
        <item m="1" x="2035"/>
        <item m="1" x="6670"/>
        <item m="1" x="2647"/>
        <item m="1" x="5352"/>
        <item m="1" x="6124"/>
        <item m="1" x="6382"/>
        <item m="1" x="4700"/>
        <item m="1" x="3774"/>
        <item m="1" x="6882"/>
        <item m="1" x="1966"/>
        <item m="1" x="1901"/>
        <item m="1" x="3653"/>
        <item m="1" x="3597"/>
        <item m="1" x="7564"/>
        <item m="1" x="3514"/>
        <item m="1" x="3443"/>
        <item m="1" x="4789"/>
        <item m="1" x="5481"/>
        <item m="1" x="1884"/>
        <item m="1" x="3031"/>
        <item m="1" x="1530"/>
        <item m="1" x="1732"/>
        <item m="1" x="6289"/>
        <item m="1" x="1923"/>
        <item m="1" x="7642"/>
        <item m="1" x="7562"/>
        <item m="1" x="2449"/>
        <item m="1" x="2268"/>
        <item m="1" x="3623"/>
        <item m="1" x="6153"/>
        <item m="1" x="7183"/>
        <item m="1" x="2206"/>
        <item m="1" x="7559"/>
        <item m="1" x="3357"/>
        <item m="1" x="3385"/>
        <item m="1" x="4552"/>
        <item m="1" x="7585"/>
        <item m="1" x="4139"/>
        <item m="1" x="7623"/>
        <item m="1" x="3861"/>
        <item m="1" x="7178"/>
        <item m="1" x="3978"/>
        <item m="1" x="7897"/>
        <item m="1" x="3604"/>
        <item m="1" x="896"/>
        <item m="1" x="1968"/>
        <item m="1" x="4173"/>
        <item m="1" x="1685"/>
        <item m="1" x="7738"/>
        <item m="1" x="5605"/>
        <item m="1" x="1156"/>
        <item m="1" x="4187"/>
        <item m="1" x="5082"/>
        <item m="1" x="2912"/>
        <item m="1" x="3104"/>
        <item m="1" x="4081"/>
        <item m="1" x="1792"/>
        <item m="1" x="957"/>
        <item m="1" x="4021"/>
        <item m="1" x="7101"/>
        <item m="1" x="5227"/>
        <item m="1" x="2948"/>
        <item m="1" x="7424"/>
        <item m="1" x="6453"/>
        <item m="1" x="7838"/>
        <item m="1" x="1109"/>
        <item m="1" x="2391"/>
        <item m="1" x="4571"/>
        <item m="1" x="4080"/>
        <item m="1" x="1039"/>
        <item m="1" x="7615"/>
        <item m="1" x="6201"/>
        <item m="1" x="2068"/>
        <item m="1" x="1913"/>
        <item m="1" x="1938"/>
        <item m="1" x="5157"/>
        <item m="1" x="1062"/>
        <item m="1" x="1172"/>
        <item m="1" x="2426"/>
        <item m="1" x="4833"/>
        <item m="1" x="4535"/>
        <item m="1" x="2393"/>
        <item m="1" x="3135"/>
        <item m="1" x="5657"/>
        <item m="1" x="6244"/>
        <item m="1" x="5403"/>
        <item m="1" x="7380"/>
        <item m="1" x="4501"/>
        <item m="1" x="4876"/>
        <item m="1" x="4559"/>
        <item m="1" x="3557"/>
        <item m="1" x="5711"/>
        <item m="1" x="5699"/>
        <item m="1" x="6574"/>
        <item m="1" x="5661"/>
        <item m="1" x="7888"/>
        <item m="1" x="2930"/>
        <item m="1" x="7016"/>
        <item m="1" x="961"/>
        <item m="1" x="4829"/>
        <item m="1" x="1293"/>
        <item m="1" x="4945"/>
        <item m="1" x="5176"/>
        <item m="1" x="7778"/>
        <item m="1" x="1379"/>
        <item m="1" x="4112"/>
        <item m="1" x="2146"/>
        <item m="1" x="1611"/>
        <item m="1" x="6523"/>
        <item m="1" x="2764"/>
        <item m="1" x="6404"/>
        <item m="1" x="2751"/>
        <item m="1" x="7488"/>
        <item m="1" x="6219"/>
        <item m="1" x="1119"/>
        <item m="1" x="2773"/>
        <item m="1" x="2158"/>
        <item m="1" x="2881"/>
        <item m="1" x="5652"/>
        <item m="1" x="3533"/>
        <item m="1" x="2605"/>
        <item m="1" x="6777"/>
        <item m="1" x="5963"/>
        <item m="1" x="6425"/>
        <item m="1" x="7850"/>
        <item m="1" x="7543"/>
        <item m="1" x="4207"/>
        <item m="1" x="3999"/>
        <item m="1" x="2831"/>
        <item m="1" x="5808"/>
        <item m="1" x="4626"/>
        <item m="1" x="3773"/>
        <item m="1" x="1302"/>
        <item m="1" x="4398"/>
        <item m="1" x="5167"/>
        <item m="1" x="4466"/>
        <item m="1" x="3499"/>
        <item m="1" x="4794"/>
        <item m="1" x="1138"/>
        <item m="1" x="3719"/>
        <item m="1" x="4170"/>
        <item m="1" x="6952"/>
        <item m="1" x="7913"/>
        <item m="1" x="5579"/>
        <item m="1" x="3295"/>
        <item m="1" x="2469"/>
        <item m="1" x="2347"/>
        <item m="1" x="7382"/>
        <item m="1" x="4868"/>
        <item m="1" x="2780"/>
        <item m="1" x="6795"/>
        <item m="1" x="4362"/>
        <item m="1" x="4754"/>
        <item m="1" x="4399"/>
        <item m="1" x="7086"/>
        <item m="1" x="4377"/>
        <item m="1" x="5908"/>
        <item m="1" x="7698"/>
        <item m="1" x="6633"/>
        <item m="1" x="1701"/>
        <item m="1" x="4053"/>
        <item m="1" x="5861"/>
        <item m="1" x="1682"/>
        <item m="1" x="3299"/>
        <item m="1" x="1482"/>
        <item m="1" x="7365"/>
        <item m="1" x="3189"/>
        <item m="1" x="3231"/>
        <item m="1" x="3006"/>
        <item m="1" x="2395"/>
        <item m="1" x="6553"/>
        <item m="1" x="1627"/>
        <item m="1" x="5723"/>
        <item m="1" x="2361"/>
        <item m="1" x="7169"/>
        <item m="1" x="6205"/>
        <item m="1" x="2101"/>
        <item m="1" x="6183"/>
        <item m="1" x="1539"/>
        <item m="1" x="3019"/>
        <item m="1" x="4074"/>
        <item m="1" x="4363"/>
        <item m="1" x="3984"/>
        <item m="1" x="3297"/>
        <item m="1" x="3478"/>
        <item m="1" x="1721"/>
        <item m="1" x="3120"/>
        <item m="1" x="3598"/>
        <item m="1" x="3877"/>
        <item m="1" x="1475"/>
        <item m="1" x="6797"/>
        <item m="1" x="7673"/>
        <item m="1" x="1192"/>
        <item m="1" x="915"/>
        <item m="1" x="4889"/>
        <item m="1" x="7592"/>
        <item m="1" x="5688"/>
        <item m="1" x="6316"/>
        <item m="1" x="6305"/>
        <item m="1" x="4929"/>
        <item m="1" x="4594"/>
        <item m="1" x="2682"/>
        <item m="1" x="4717"/>
        <item m="1" x="2763"/>
        <item m="1" x="877"/>
        <item m="1" x="958"/>
        <item m="1" x="5146"/>
        <item m="1" x="3784"/>
        <item m="1" x="1664"/>
        <item m="1" x="1824"/>
        <item m="1" x="1406"/>
        <item m="1" x="906"/>
        <item m="1" x="4628"/>
        <item m="1" x="7050"/>
        <item m="1" x="2856"/>
        <item m="1" x="2076"/>
        <item m="1" x="3874"/>
        <item m="1" x="993"/>
        <item m="1" x="6253"/>
        <item m="1" x="5447"/>
        <item m="1" x="5432"/>
        <item m="1" x="2603"/>
        <item m="1" x="3870"/>
        <item m="1" x="5245"/>
        <item m="1" x="7967"/>
        <item m="1" x="3942"/>
        <item m="1" x="4284"/>
        <item m="1" x="2853"/>
        <item m="1" x="2754"/>
        <item m="1" x="2431"/>
        <item m="1" x="7690"/>
        <item m="1" x="1924"/>
        <item m="1" x="4738"/>
        <item m="1" x="4369"/>
        <item m="1" x="7956"/>
        <item m="1" x="7709"/>
        <item m="1" x="4517"/>
        <item m="1" x="5788"/>
        <item m="1" x="6031"/>
        <item m="1" x="1359"/>
        <item m="1" x="1729"/>
        <item m="1" x="4977"/>
        <item m="1" x="6870"/>
        <item m="1" x="3787"/>
        <item m="1" x="4295"/>
        <item m="1" x="4499"/>
        <item m="1" x="7049"/>
        <item m="1" x="6992"/>
        <item m="1" x="5079"/>
        <item m="1" x="7160"/>
        <item m="1" x="1082"/>
        <item m="1" x="4869"/>
        <item m="1" x="3206"/>
        <item m="1" x="3127"/>
        <item m="1" x="1661"/>
        <item m="1" x="2722"/>
        <item m="1" x="3633"/>
        <item m="1" x="7186"/>
        <item m="1" x="5993"/>
        <item m="1" x="6723"/>
        <item m="1" x="3559"/>
        <item m="1" x="2529"/>
        <item m="1" x="4063"/>
        <item m="1" x="3966"/>
        <item m="1" x="6495"/>
        <item m="1" x="6019"/>
        <item m="1" x="3909"/>
        <item m="1" x="2045"/>
        <item m="1" x="5250"/>
        <item m="1" x="886"/>
        <item m="1" x="2693"/>
        <item m="1" x="2338"/>
        <item m="1" x="3046"/>
        <item m="1" x="6061"/>
        <item m="1" x="4688"/>
        <item m="1" x="4180"/>
        <item m="1" x="7355"/>
        <item m="1" x="7781"/>
        <item m="1" x="1741"/>
        <item m="1" x="2712"/>
        <item m="1" x="912"/>
        <item m="1" x="4533"/>
        <item m="1" x="6207"/>
        <item m="1" x="4531"/>
        <item m="1" x="2742"/>
        <item m="1" x="4671"/>
        <item m="1" x="7338"/>
        <item m="1" x="5026"/>
        <item m="1" x="7862"/>
        <item m="1" x="6792"/>
        <item m="1" x="2775"/>
        <item m="1" x="2303"/>
        <item m="1" x="1206"/>
        <item m="1" x="7280"/>
        <item m="1" x="2746"/>
        <item m="1" x="4136"/>
        <item m="1" x="3129"/>
        <item m="1" x="5660"/>
        <item m="1" x="4495"/>
        <item m="1" x="5413"/>
        <item m="1" x="3838"/>
        <item m="1" x="6571"/>
        <item m="1" x="2935"/>
        <item m="1" x="956"/>
        <item m="1" x="6222"/>
        <item m="1" x="6375"/>
        <item m="1" x="2541"/>
        <item m="1" x="2359"/>
        <item m="1" x="1485"/>
        <item m="1" x="5104"/>
        <item m="1" x="955"/>
        <item m="1" x="6630"/>
        <item m="1" x="1706"/>
        <item m="1" x="7771"/>
        <item m="1" x="5521"/>
        <item m="1" x="5934"/>
        <item m="1" x="1962"/>
        <item m="1" x="7421"/>
        <item m="1" x="4375"/>
        <item m="1" x="7713"/>
        <item m="1" x="3628"/>
        <item m="1" x="6156"/>
        <item m="1" x="6874"/>
        <item m="1" x="4504"/>
        <item m="1" x="7163"/>
        <item m="1" x="1087"/>
        <item m="1" x="3363"/>
        <item m="1" x="3388"/>
        <item m="1" x="4549"/>
        <item m="1" x="4144"/>
        <item m="1" x="3865"/>
        <item m="1" x="3610"/>
        <item m="1" x="6791"/>
        <item m="1" x="4747"/>
        <item m="1" x="6448"/>
        <item m="1" x="6536"/>
        <item m="1" x="3960"/>
        <item m="1" x="6021"/>
        <item m="1" x="6056"/>
        <item m="1" x="6785"/>
        <item m="1" x="5036"/>
        <item m="1" x="2153"/>
        <item m="1" x="6167"/>
        <item m="1" x="7413"/>
        <item m="1" x="6360"/>
        <item m="1" x="6452"/>
        <item m="1" x="6546"/>
        <item m="1" x="4337"/>
        <item m="1" x="2659"/>
        <item m="1" x="2376"/>
        <item m="1" x="1124"/>
        <item m="1" x="6589"/>
        <item m="1" x="4784"/>
        <item m="1" x="4211"/>
        <item m="1" x="2468"/>
        <item m="1" x="6615"/>
        <item m="1" x="1937"/>
        <item m="1" x="7318"/>
        <item m="1" x="5356"/>
        <item m="1" x="7603"/>
        <item m="1" x="2479"/>
        <item m="1" x="6807"/>
        <item m="1" x="7991"/>
        <item m="1" x="1215"/>
        <item m="1" x="5178"/>
        <item m="1" x="1201"/>
        <item m="1" x="4952"/>
        <item m="1" x="3785"/>
        <item m="1" x="5456"/>
        <item m="1" x="1757"/>
        <item m="1" x="891"/>
        <item m="1" x="882"/>
        <item m="1" x="7960"/>
        <item m="1" x="1049"/>
        <item m="1" x="5503"/>
        <item m="1" x="3010"/>
        <item m="1" x="5275"/>
        <item m="1" x="7385"/>
        <item m="1" x="5100"/>
        <item m="1" x="3856"/>
        <item m="1" x="5990"/>
        <item m="1" x="7279"/>
        <item m="1" x="6930"/>
        <item m="1" x="3625"/>
        <item m="1" x="6369"/>
        <item m="1" x="7906"/>
        <item m="1" x="2013"/>
        <item m="1" x="6046"/>
        <item m="1" x="2193"/>
        <item m="1" x="2476"/>
        <item m="1" x="4490"/>
        <item m="1" x="4115"/>
        <item m="1" x="2422"/>
        <item m="1" x="6309"/>
        <item m="1" x="5240"/>
        <item m="1" x="1265"/>
        <item m="1" x="7013"/>
        <item m="1" x="2758"/>
        <item m="1" x="2604"/>
        <item m="1" x="5533"/>
        <item m="1" x="2950"/>
        <item m="1" x="4447"/>
        <item m="1" x="1784"/>
        <item m="1" x="2457"/>
        <item m="1" x="4288"/>
        <item m="1" x="7402"/>
        <item m="1" x="1568"/>
        <item m="1" x="3098"/>
        <item m="1" x="4135"/>
        <item m="1" x="2114"/>
        <item m="1" x="3563"/>
        <item m="1" x="5987"/>
        <item m="1" x="2698"/>
        <item m="1" x="1032"/>
        <item m="1" x="7064"/>
        <item m="1" x="3352"/>
        <item m="1" x="7500"/>
        <item m="1" x="7773"/>
        <item m="1" x="6552"/>
        <item m="1" x="5306"/>
        <item m="1" x="1967"/>
        <item m="1" x="3060"/>
        <item m="1" x="1991"/>
        <item m="1" x="1512"/>
        <item m="1" x="1004"/>
        <item m="1" x="3824"/>
        <item m="1" x="1405"/>
        <item m="1" x="5663"/>
        <item m="1" x="2548"/>
        <item m="1" x="3903"/>
        <item m="1" x="1002"/>
        <item m="1" x="7877"/>
        <item m="1" x="5906"/>
        <item m="1" x="3013"/>
        <item m="1" x="1374"/>
        <item m="1" x="960"/>
        <item m="1" x="6358"/>
        <item m="1" x="4883"/>
        <item m="1" x="7704"/>
        <item m="1" x="5758"/>
        <item m="1" x="1350"/>
        <item m="1" x="4296"/>
        <item m="1" x="5547"/>
        <item m="1" x="3487"/>
        <item m="1" x="7298"/>
        <item m="1" x="1777"/>
        <item m="1" x="2738"/>
        <item m="1" x="3808"/>
        <item m="1" x="4764"/>
        <item m="1" x="4162"/>
        <item m="1" x="6259"/>
        <item m="1" x="2894"/>
        <item m="1" x="3720"/>
        <item m="1" x="2631"/>
        <item m="1" x="2462"/>
        <item m="1" x="2683"/>
        <item m="1" x="2095"/>
        <item m="1" x="3293"/>
        <item m="1" x="6815"/>
        <item m="1" x="3612"/>
        <item m="1" x="4602"/>
        <item m="1" x="7957"/>
        <item m="1" x="3689"/>
        <item m="1" x="2252"/>
        <item m="1" x="2974"/>
        <item m="1" x="4430"/>
        <item m="1" x="3137"/>
        <item m="1" x="7148"/>
        <item m="1" x="2177"/>
        <item m="1" x="1423"/>
        <item m="1" x="5361"/>
        <item m="1" x="7252"/>
        <item m="1" x="1360"/>
        <item m="1" x="2053"/>
        <item m="1" x="1625"/>
        <item m="1" x="7195"/>
        <item m="1" x="3289"/>
        <item m="1" x="7891"/>
        <item m="1" x="4768"/>
        <item m="1" x="4297"/>
        <item m="1" x="5715"/>
        <item m="1" x="4748"/>
        <item m="1" x="2218"/>
        <item m="1" x="4849"/>
        <item m="1" x="5363"/>
        <item m="1" x="1474"/>
        <item m="1" x="4366"/>
        <item m="1" x="1263"/>
        <item m="1" x="3244"/>
        <item m="1" x="6948"/>
        <item m="1" x="6229"/>
        <item m="1" x="883"/>
        <item m="1" x="3171"/>
        <item m="1" x="3034"/>
        <item m="1" x="6626"/>
        <item m="1" x="6900"/>
        <item m="1" x="6068"/>
        <item m="1" x="5899"/>
        <item m="1" x="3707"/>
        <item m="1" x="4254"/>
        <item m="1" x="3938"/>
        <item m="1" x="5619"/>
        <item m="1" x="5784"/>
        <item m="1" x="1747"/>
        <item m="1" x="3084"/>
        <item m="1" x="4904"/>
        <item m="1" x="2121"/>
        <item m="1" x="3358"/>
        <item m="1" x="4174"/>
        <item m="1" x="2895"/>
        <item m="1" x="3242"/>
        <item m="1" x="4693"/>
        <item m="1" x="7317"/>
        <item m="1" x="4682"/>
        <item m="1" x="6879"/>
        <item m="1" x="6999"/>
        <item m="1" x="5013"/>
        <item m="1" x="4745"/>
        <item m="1" x="7229"/>
        <item m="1" x="7804"/>
        <item m="1" x="7103"/>
        <item m="1" x="7577"/>
        <item m="1" x="3263"/>
        <item m="1" x="5452"/>
        <item m="1" x="3740"/>
        <item m="1" x="7650"/>
        <item m="1" x="7867"/>
        <item m="1" x="2493"/>
        <item m="1" x="4621"/>
        <item m="1" x="1382"/>
        <item m="1" x="2934"/>
        <item m="1" x="6997"/>
        <item m="1" x="2246"/>
        <item m="1" x="7526"/>
        <item m="1" x="4810"/>
        <item m="1" x="3093"/>
        <item m="1" x="2486"/>
        <item m="1" x="5265"/>
        <item m="1" x="1939"/>
        <item m="1" x="1719"/>
        <item m="1" x="1267"/>
        <item m="1" x="3202"/>
        <item m="1" x="3494"/>
        <item m="1" x="6612"/>
        <item m="1" x="4137"/>
        <item m="1" x="2438"/>
        <item m="1" x="1693"/>
        <item m="1" x="4676"/>
        <item m="1" x="3911"/>
        <item m="1" x="7315"/>
        <item m="1" x="2808"/>
        <item m="1" x="5727"/>
        <item m="1" x="5955"/>
        <item m="1" x="3481"/>
        <item m="1" x="6266"/>
        <item m="1" x="5465"/>
        <item m="1" x="5147"/>
        <item m="1" x="2585"/>
        <item m="1" x="2231"/>
        <item m="1" x="2232"/>
        <item m="1" x="5867"/>
        <item m="1" x="3988"/>
        <item m="1" x="4818"/>
        <item m="1" x="4090"/>
        <item m="1" x="7535"/>
        <item m="1" x="2766"/>
        <item m="1" x="7944"/>
        <item m="1" x="6520"/>
        <item m="1" x="4539"/>
        <item m="1" x="2970"/>
        <item m="1" x="2502"/>
        <item m="1" x="5683"/>
        <item m="1" x="2260"/>
        <item m="1" x="4953"/>
        <item m="1" x="6713"/>
        <item m="1" x="3679"/>
        <item m="1" x="6663"/>
        <item m="1" x="2838"/>
        <item m="1" x="5922"/>
        <item m="1" x="4448"/>
        <item m="1" x="1311"/>
        <item m="1" x="4862"/>
        <item m="1" x="6938"/>
        <item m="1" x="7796"/>
        <item m="1" x="3994"/>
        <item m="1" x="7987"/>
        <item m="1" x="1587"/>
        <item m="1" x="6665"/>
        <item m="1" x="2582"/>
        <item m="1" x="7852"/>
        <item m="1" x="3586"/>
        <item m="1" x="3659"/>
        <item m="1" x="7286"/>
        <item m="1" x="2047"/>
        <item m="1" x="6415"/>
        <item m="1" x="2883"/>
        <item m="1" x="6131"/>
        <item m="1" x="2481"/>
        <item m="1" x="5422"/>
        <item m="1" x="4062"/>
        <item m="1" x="3128"/>
        <item m="1" x="925"/>
        <item m="1" x="6894"/>
        <item m="1" x="6362"/>
        <item m="1" x="7584"/>
        <item m="1" x="4532"/>
        <item m="1" x="899"/>
        <item m="1" x="6830"/>
        <item m="1" x="1117"/>
        <item m="1" x="2882"/>
        <item m="1" x="5816"/>
        <item m="1" x="1388"/>
        <item m="1" x="1565"/>
        <item m="1" x="1063"/>
        <item m="1" x="2511"/>
        <item m="1" x="3781"/>
        <item m="1" x="2165"/>
        <item m="1" x="2031"/>
        <item m="1" x="6150"/>
        <item m="1" x="981"/>
        <item m="1" x="2224"/>
        <item m="1" x="7465"/>
        <item m="1" x="5110"/>
        <item m="1" x="5490"/>
        <item m="1" x="1285"/>
        <item m="1" x="5451"/>
        <item m="1" x="7099"/>
        <item m="1" x="7927"/>
        <item m="1" x="6334"/>
        <item m="1" x="6091"/>
        <item m="1" x="3713"/>
        <item m="1" x="7626"/>
        <item m="1" x="6353"/>
        <item m="1" x="2238"/>
        <item m="1" x="2308"/>
        <item m="1" x="6256"/>
        <item m="1" x="5107"/>
        <item m="1" x="4290"/>
        <item m="1" x="5515"/>
        <item m="1" x="1564"/>
        <item m="1" x="6605"/>
        <item m="1" x="7188"/>
        <item m="1" x="6020"/>
        <item m="1" x="1856"/>
        <item m="1" x="2815"/>
        <item m="1" x="4123"/>
        <item m="1" x="4969"/>
        <item m="1" x="1859"/>
        <item m="1" x="6258"/>
        <item m="1" x="3345"/>
        <item m="1" x="5696"/>
        <item m="1" x="7722"/>
        <item m="1" x="3914"/>
        <item m="1" x="2902"/>
        <item m="1" x="5307"/>
        <item m="1" x="5182"/>
        <item m="1" x="2220"/>
        <item m="1" x="6087"/>
        <item m="1" x="1536"/>
        <item m="1" x="7266"/>
        <item m="1" x="7520"/>
        <item m="1" x="7612"/>
        <item m="1" x="1304"/>
        <item m="1" x="4118"/>
        <item m="1" x="952"/>
        <item m="1" x="2176"/>
        <item m="1" x="3387"/>
        <item m="1" x="5085"/>
        <item m="1" x="3542"/>
        <item m="1" x="2966"/>
        <item m="1" x="5218"/>
        <item m="1" x="5159"/>
        <item m="1" x="6337"/>
        <item m="1" x="1586"/>
        <item m="1" x="7199"/>
        <item m="1" x="1142"/>
        <item m="1" x="7161"/>
        <item m="1" x="2664"/>
        <item m="1" x="6080"/>
        <item m="1" x="3599"/>
        <item m="1" x="1990"/>
        <item m="1" x="5570"/>
        <item m="1" x="7155"/>
        <item m="1" x="3226"/>
        <item m="1" x="2217"/>
        <item m="1" x="2584"/>
        <item m="1" x="7955"/>
        <item m="1" x="5330"/>
        <item m="1" x="5859"/>
        <item m="1" x="5977"/>
        <item m="1" x="5858"/>
        <item m="1" x="3276"/>
        <item m="1" x="4536"/>
        <item m="1" x="3507"/>
        <item m="1" x="2666"/>
        <item m="1" x="887"/>
        <item m="1" x="5238"/>
        <item m="1" x="4924"/>
        <item m="1" x="2390"/>
        <item m="1" x="2850"/>
        <item m="1" x="3422"/>
        <item m="1" x="5943"/>
        <item m="1" x="4225"/>
        <item m="1" x="2099"/>
        <item m="1" x="3237"/>
        <item m="1" x="4166"/>
        <item m="1" x="3086"/>
        <item m="1" x="2131"/>
        <item m="1" x="6763"/>
        <item m="1" x="7412"/>
        <item m="1" x="6602"/>
        <item m="1" x="2628"/>
        <item m="1" x="7075"/>
        <item m="1" x="5818"/>
        <item m="1" x="2483"/>
        <item m="1" x="3205"/>
        <item m="1" x="5630"/>
        <item m="1" x="2259"/>
        <item m="1" x="4655"/>
        <item m="1" x="3815"/>
        <item m="1" x="7630"/>
        <item m="1" x="3982"/>
        <item m="1" x="2533"/>
        <item m="1" x="3635"/>
        <item m="1" x="2922"/>
        <item m="1" x="5373"/>
        <item m="1" x="934"/>
        <item m="1" x="6413"/>
        <item m="1" x="6531"/>
        <item m="1" x="5439"/>
        <item m="1" x="2920"/>
        <item m="1" x="1180"/>
        <item m="1" x="6040"/>
        <item m="1" x="7658"/>
        <item m="1" x="2530"/>
        <item m="1" x="6024"/>
        <item m="1" x="1186"/>
        <item m="1" x="7882"/>
        <item m="1" x="1584"/>
        <item m="1" x="5328"/>
        <item m="1" x="2216"/>
        <item m="1" x="3002"/>
        <item m="1" x="7534"/>
        <item m="1" x="6350"/>
        <item m="1" x="3042"/>
        <item m="1" x="1614"/>
        <item m="1" x="6789"/>
        <item m="1" x="6292"/>
        <item m="1" x="3186"/>
        <item m="1" x="4874"/>
        <item m="1" x="3843"/>
        <item m="1" x="3921"/>
        <item m="1" x="6102"/>
        <item m="1" x="1235"/>
        <item m="1" x="7950"/>
        <item m="1" x="6861"/>
        <item m="1" x="7247"/>
        <item m="1" x="6892"/>
        <item m="1" x="2160"/>
        <item m="1" x="1596"/>
        <item m="1" x="3893"/>
        <item m="1" x="4280"/>
        <item m="1" x="4837"/>
        <item m="1" x="5153"/>
        <item m="1" x="3361"/>
        <item m="1" x="6851"/>
        <item m="1" x="3964"/>
        <item m="1" x="4675"/>
        <item m="1" x="7659"/>
        <item m="1" x="3275"/>
        <item m="1" x="6929"/>
        <item m="1" x="2373"/>
        <item m="1" x="7883"/>
        <item m="1" x="6248"/>
        <item m="1" x="6659"/>
        <item m="1" x="2002"/>
        <item m="1" x="6662"/>
        <item m="1" x="2866"/>
        <item m="1" x="6608"/>
        <item m="1" x="3750"/>
        <item m="1" x="2543"/>
        <item m="1" x="7067"/>
        <item m="1" x="3608"/>
        <item m="1" x="6881"/>
        <item m="1" x="2398"/>
        <item m="1" x="6288"/>
        <item m="1" x="4785"/>
        <item m="1" x="5103"/>
        <item m="1" x="5090"/>
        <item m="1" x="7479"/>
        <item m="1" x="3310"/>
        <item m="1" x="1389"/>
        <item m="1" x="4519"/>
        <item m="1" x="1518"/>
        <item m="1" x="1827"/>
        <item m="1" x="1261"/>
        <item m="1" x="3471"/>
        <item m="1" x="3852"/>
        <item m="1" x="2344"/>
        <item m="1" x="4865"/>
        <item m="1" x="6366"/>
        <item m="1" x="5225"/>
        <item m="1" x="4042"/>
        <item m="1" x="5197"/>
        <item m="1" x="2828"/>
        <item m="1" x="4905"/>
        <item m="1" x="5734"/>
        <item m="1" x="6600"/>
        <item m="1" x="3844"/>
        <item m="1" x="1339"/>
        <item m="1" x="1860"/>
        <item m="1" x="2235"/>
        <item m="1" x="1589"/>
        <item m="1" x="5087"/>
        <item m="1" x="5702"/>
        <item m="1" x="2251"/>
        <item m="1" x="1196"/>
        <item m="1" x="6619"/>
        <item m="1" x="5917"/>
        <item m="1" x="1986"/>
        <item m="1" x="5076"/>
        <item m="1" x="1676"/>
        <item m="1" x="7420"/>
        <item m="1" x="3288"/>
        <item m="1" x="2649"/>
        <item m="1" x="2946"/>
        <item m="1" x="1723"/>
        <item m="1" x="1914"/>
        <item m="1" x="1556"/>
        <item m="1" x="3975"/>
        <item m="1" x="5148"/>
        <item m="1" x="4029"/>
        <item m="1" x="2204"/>
        <item m="1" x="7014"/>
        <item m="1" x="5445"/>
        <item m="1" x="5752"/>
        <item m="1" x="2726"/>
        <item m="1" x="5968"/>
        <item m="1" x="5340"/>
        <item m="1" x="7483"/>
        <item m="1" x="5875"/>
        <item m="1" x="4234"/>
        <item m="1" x="6537"/>
        <item m="1" x="4858"/>
        <item m="1" x="6041"/>
        <item m="1" x="1047"/>
        <item m="1" x="3927"/>
        <item m="1" x="1100"/>
        <item m="1" x="3894"/>
        <item m="1" x="4891"/>
        <item m="1" x="7828"/>
        <item m="1" x="2579"/>
        <item m="1" x="1558"/>
        <item m="1" x="4715"/>
        <item m="1" x="7476"/>
        <item m="1" x="3952"/>
        <item m="1" x="6196"/>
        <item m="1" x="2705"/>
        <item m="1" x="4936"/>
        <item m="1" x="2896"/>
        <item m="1" x="3107"/>
        <item m="1" x="5895"/>
        <item m="1" x="2590"/>
        <item m="1" x="3397"/>
        <item m="1" x="2299"/>
        <item m="1" x="4316"/>
        <item m="1" x="6505"/>
        <item m="1" x="2167"/>
        <item m="1" x="6627"/>
        <item m="1" x="1377"/>
        <item m="1" x="4235"/>
        <item m="1" x="4587"/>
        <item m="1" x="6127"/>
        <item m="1" x="1994"/>
        <item m="1" x="2091"/>
        <item m="1" x="6951"/>
        <item m="1" x="1108"/>
        <item m="1" x="7007"/>
        <item m="1" x="3621"/>
        <item m="1" x="7187"/>
        <item m="1" x="1205"/>
        <item m="1" x="1862"/>
        <item m="1" x="4034"/>
        <item m="1" x="4492"/>
        <item m="1" x="3568"/>
        <item m="1" x="1806"/>
        <item m="1" x="1526"/>
        <item m="1" x="3860"/>
        <item m="1" x="2401"/>
        <item m="1" x="1604"/>
        <item m="1" x="6743"/>
        <item m="1" x="2569"/>
        <item m="1" x="7056"/>
        <item m="1" x="7471"/>
        <item m="1" x="7335"/>
        <item m="1" x="7015"/>
        <item m="1" x="6527"/>
        <item m="1" x="3037"/>
        <item m="1" x="3011"/>
        <item m="1" x="1106"/>
        <item m="1" x="5890"/>
        <item m="1" x="7245"/>
        <item m="1" x="1931"/>
        <item m="1" x="7348"/>
        <item m="1" x="6890"/>
        <item m="1" x="940"/>
        <item m="1" x="5163"/>
        <item m="1" x="4160"/>
        <item m="1" x="5324"/>
        <item m="1" x="3789"/>
        <item m="1" x="7384"/>
        <item m="1" x="5342"/>
        <item m="1" x="3249"/>
        <item m="1" x="2459"/>
        <item m="1" x="1936"/>
        <item m="1" x="4015"/>
        <item m="1" x="3802"/>
        <item m="1" x="992"/>
        <item m="1" x="6611"/>
        <item m="1" x="3484"/>
        <item m="1" x="1709"/>
        <item m="1" x="7111"/>
        <item m="1" x="3929"/>
        <item m="1" x="2914"/>
        <item m="1" x="1585"/>
        <item m="1" x="5558"/>
        <item m="1" x="2028"/>
        <item m="1" x="3250"/>
        <item m="1" x="2633"/>
        <item m="1" x="2791"/>
        <item m="1" x="3655"/>
        <item m="1" x="3187"/>
        <item m="1" x="2384"/>
        <item m="1" x="7548"/>
        <item m="1" x="1674"/>
        <item m="1" x="2717"/>
        <item m="1" x="2039"/>
        <item m="1" x="2009"/>
        <item m="1" x="3970"/>
        <item m="1" x="2947"/>
        <item m="1" x="2130"/>
        <item m="1" x="6671"/>
        <item m="1" x="2343"/>
        <item m="1" x="944"/>
        <item m="1" x="5301"/>
        <item m="1" x="3862"/>
        <item m="1" x="3547"/>
        <item m="1" x="7089"/>
        <item m="1" x="2328"/>
        <item m="1" x="4299"/>
        <item m="1" x="1444"/>
        <item m="1" x="5033"/>
        <item m="1" x="7749"/>
        <item m="1" x="4212"/>
        <item m="1" x="3544"/>
        <item m="1" x="1973"/>
        <item m="1" x="4108"/>
        <item m="1" x="6528"/>
        <item m="1" x="4228"/>
        <item m="1" x="5540"/>
        <item m="1" x="3575"/>
        <item m="1" x="2884"/>
        <item m="1" x="5206"/>
        <item m="1" x="7346"/>
        <item m="1" x="6511"/>
        <item m="1" x="5300"/>
        <item m="1" x="7831"/>
        <item m="1" x="7321"/>
        <item m="1" x="2139"/>
        <item m="1" x="7167"/>
        <item m="1" x="1808"/>
        <item m="1" x="2090"/>
        <item m="1" x="6742"/>
        <item m="1" x="3980"/>
        <item m="1" x="2513"/>
        <item m="1" x="1494"/>
        <item m="1" x="3440"/>
        <item m="1" x="2071"/>
        <item m="1" x="1010"/>
        <item m="1" x="4907"/>
        <item m="1" x="6564"/>
        <item m="1" x="3798"/>
        <item m="1" x="7847"/>
        <item m="1" x="4255"/>
        <item m="1" x="5882"/>
        <item m="1" x="2957"/>
        <item m="1" x="948"/>
        <item m="1" x="6957"/>
        <item m="1" x="3298"/>
        <item m="1" x="6097"/>
        <item m="1" x="5881"/>
        <item m="1" x="7939"/>
        <item m="1" x="4319"/>
        <item m="1" x="6475"/>
        <item m="1" x="3146"/>
        <item m="1" x="2858"/>
        <item m="1" x="4825"/>
        <item m="1" x="6886"/>
        <item m="1" x="4060"/>
        <item m="1" x="4974"/>
        <item m="1" x="6562"/>
        <item m="1" x="4091"/>
        <item m="1" x="3772"/>
        <item m="1" x="7168"/>
        <item m="1" x="5927"/>
        <item m="1" x="1227"/>
        <item m="1" x="4742"/>
        <item m="1" x="1926"/>
        <item m="1" x="2044"/>
        <item m="1" x="4378"/>
        <item m="1" x="3814"/>
        <item m="1" x="4604"/>
        <item m="1" x="2727"/>
        <item m="1" x="7717"/>
        <item m="1" x="6143"/>
        <item m="1" x="1458"/>
        <item m="1" x="6740"/>
        <item m="1" x="7031"/>
        <item m="1" x="3704"/>
        <item m="1" x="5039"/>
        <item m="1" x="1744"/>
        <item m="1" x="2667"/>
        <item m="1" x="3805"/>
        <item m="1" x="5509"/>
        <item m="1" x="6391"/>
        <item m="1" x="6818"/>
        <item m="1" x="2408"/>
        <item m="1" x="6915"/>
        <item m="1" x="3096"/>
        <item m="1" x="2281"/>
        <item m="1" x="1800"/>
        <item m="1" x="5544"/>
        <item m="1" x="4802"/>
        <item m="1" x="4886"/>
        <item m="1" x="5395"/>
        <item m="1" x="4610"/>
        <item m="1" x="6192"/>
        <item m="1" x="6175"/>
        <item m="1" x="1551"/>
        <item m="1" x="6735"/>
        <item m="1" x="5904"/>
        <item m="1" x="3468"/>
        <item m="1" x="4817"/>
        <item m="1" x="1140"/>
        <item m="1" x="5166"/>
        <item m="1" x="6800"/>
        <item m="1" x="2911"/>
        <item m="1" x="5096"/>
        <item m="1" x="1812"/>
        <item m="1" x="7711"/>
        <item m="1" x="1291"/>
        <item m="1" x="1510"/>
        <item m="1" x="4966"/>
        <item m="1" x="3601"/>
        <item m="1" x="3291"/>
        <item m="1" x="3967"/>
        <item m="1" x="2809"/>
        <item m="1" x="1980"/>
        <item m="1" x="7763"/>
        <item m="1" x="4076"/>
        <item m="1" x="2148"/>
        <item m="1" x="3848"/>
        <item m="1" x="5000"/>
        <item m="1" x="4117"/>
        <item m="1" x="3416"/>
        <item m="1" x="1629"/>
        <item m="1" x="5251"/>
        <item m="1" x="1332"/>
        <item m="1" x="3669"/>
        <item m="1" x="3184"/>
        <item m="1" x="7095"/>
        <item m="1" x="4563"/>
        <item m="1" x="2824"/>
        <item m="1" x="2337"/>
        <item m="1" x="1598"/>
        <item m="1" x="4635"/>
        <item m="1" x="4200"/>
        <item m="1" x="2043"/>
        <item m="1" x="6243"/>
        <item m="1" x="3448"/>
        <item m="1" x="5263"/>
        <item m="1" x="7761"/>
        <item m="1" x="7274"/>
        <item m="1" x="1738"/>
        <item m="1" x="4038"/>
        <item m="1" x="1944"/>
        <item m="1" x="4475"/>
        <item m="1" x="6111"/>
        <item m="1" x="4164"/>
        <item m="1" x="2284"/>
        <item m="1" x="4438"/>
        <item m="1" x="5636"/>
        <item m="1" x="5448"/>
        <item m="1" x="7739"/>
        <item m="1" x="1976"/>
        <item m="1" x="2304"/>
        <item m="1" x="4515"/>
        <item m="1" x="1687"/>
        <item m="1" x="7062"/>
        <item m="1" x="7747"/>
        <item m="1" x="4344"/>
        <item m="1" x="4735"/>
        <item m="1" x="5632"/>
        <item m="1" x="6578"/>
        <item m="1" x="5084"/>
        <item m="1" x="2924"/>
        <item m="1" x="1277"/>
        <item m="1" x="6887"/>
        <item m="1" x="3579"/>
        <item m="1" x="1521"/>
        <item m="1" x="3537"/>
        <item m="1" x="4885"/>
        <item m="1" x="1535"/>
        <item m="1" x="6828"/>
        <item m="1" x="2487"/>
        <item m="1" x="6365"/>
        <item m="1" x="5398"/>
        <item m="1" x="4821"/>
        <item m="1" x="2944"/>
        <item m="1" x="4216"/>
        <item m="1" x="5495"/>
        <item m="1" x="7172"/>
        <item m="1" x="5337"/>
        <item m="1" x="5213"/>
        <item m="1" x="6200"/>
        <item m="1" x="933"/>
        <item m="1" x="4322"/>
        <item m="1" x="5372"/>
        <item m="1" x="7504"/>
        <item m="1" x="1877"/>
        <item m="1" x="2402"/>
        <item m="1" x="1782"/>
        <item m="1" x="5768"/>
        <item m="1" x="3380"/>
        <item m="1" x="5106"/>
        <item m="1" x="3427"/>
        <item m="1" x="3551"/>
        <item m="1" x="1907"/>
        <item m="1" x="5282"/>
        <item m="1" x="6264"/>
        <item m="1" x="2608"/>
        <item m="1" x="3228"/>
        <item m="1" x="7533"/>
        <item m="1" x="3569"/>
        <item m="1" x="7073"/>
        <item m="1" x="2864"/>
        <item m="1" x="1122"/>
        <item m="1" x="4583"/>
        <item m="1" x="7764"/>
        <item m="1" x="6693"/>
        <item m="1" x="2109"/>
        <item m="1" x="1259"/>
        <item m="1" x="4361"/>
        <item m="1" x="5947"/>
        <item m="1" x="2995"/>
        <item m="1" x="5921"/>
        <item m="1" x="1348"/>
        <item m="1" x="7008"/>
        <item m="1" x="5246"/>
        <item m="1" x="4880"/>
        <item m="1" x="3626"/>
        <item m="1" x="7846"/>
        <item m="1" x="2814"/>
        <item m="1" x="6345"/>
        <item m="1" x="1815"/>
        <item m="1" x="1846"/>
        <item m="1" x="7572"/>
        <item m="1" x="4811"/>
        <item m="1" x="4992"/>
        <item m="1" x="3451"/>
        <item m="1" x="4039"/>
        <item m="1" x="5388"/>
        <item m="1" x="5364"/>
        <item m="1" x="6716"/>
        <item m="1" x="6864"/>
        <item m="1" x="4925"/>
        <item m="1" x="4741"/>
        <item m="1" x="5857"/>
        <item m="1" x="5475"/>
        <item m="1" x="2546"/>
        <item m="1" x="5050"/>
        <item m="1" x="7256"/>
        <item m="1" x="7570"/>
        <item m="1" x="4560"/>
        <item m="1" x="6953"/>
        <item m="1" x="4008"/>
        <item m="1" x="5916"/>
        <item m="1" x="7544"/>
        <item m="1" x="4028"/>
        <item m="1" x="5789"/>
        <item m="1" x="4407"/>
        <item m="1" x="2965"/>
        <item m="1" x="1903"/>
        <item m="1" x="5314"/>
        <item m="1" x="4666"/>
        <item m="1" x="7812"/>
        <item m="1" x="7604"/>
        <item m="1" x="4274"/>
        <item m="1" x="4338"/>
        <item m="1" x="6014"/>
        <item m="1" x="3476"/>
        <item m="1" x="2152"/>
        <item m="1" x="5419"/>
        <item m="1" x="4122"/>
        <item m="1" x="6098"/>
        <item m="1" x="6152"/>
        <item m="1" x="6811"/>
        <item m="1" x="6170"/>
        <item m="1" x="6587"/>
        <item m="1" x="2750"/>
        <item m="1" x="1256"/>
        <item m="1" x="3711"/>
        <item m="1" x="7895"/>
        <item m="1" x="7601"/>
        <item m="1" x="1943"/>
        <item m="1" x="7816"/>
        <item m="1" x="3097"/>
        <item m="1" x="1352"/>
        <item m="1" x="7699"/>
        <item m="1" x="4206"/>
        <item m="1" x="5155"/>
        <item m="1" x="2939"/>
        <item m="1" x="5809"/>
        <item m="1" x="3373"/>
        <item m="1" x="4824"/>
        <item m="1" x="5421"/>
        <item m="1" x="6235"/>
        <item m="1" x="6231"/>
        <item m="1" x="3353"/>
        <item m="1" x="7989"/>
        <item m="1" x="2680"/>
        <item m="1" x="6937"/>
        <item m="1" x="3535"/>
        <item m="1" x="4568"/>
        <item m="1" x="4724"/>
        <item m="1" x="3530"/>
        <item m="1" x="3257"/>
        <item m="1" x="7446"/>
        <item m="1" x="7135"/>
        <item m="1" x="7491"/>
        <item m="1" x="1571"/>
        <item m="1" x="1408"/>
        <item m="1" x="4169"/>
        <item m="1" x="6457"/>
        <item m="1" x="6920"/>
        <item m="1" x="3957"/>
        <item m="1" x="5299"/>
        <item m="1" x="2040"/>
        <item m="1" x="1426"/>
        <item m="1" x="4089"/>
        <item m="1" x="4547"/>
        <item m="1" x="1300"/>
        <item m="1" x="2467"/>
        <item m="1" x="7368"/>
        <item m="1" x="5571"/>
        <item m="1" x="6211"/>
        <item m="1" x="7645"/>
        <item m="1" x="5224"/>
        <item m="1" x="1346"/>
        <item m="1" x="1428"/>
        <item m="1" x="1513"/>
        <item m="1" x="7661"/>
        <item m="1" x="7921"/>
        <item m="1" x="5007"/>
        <item m="1" x="6814"/>
        <item m="1" x="3990"/>
        <item m="1" x="1713"/>
        <item m="1" x="1133"/>
        <item m="1" x="6629"/>
        <item m="1" x="3567"/>
        <item m="1" x="6540"/>
        <item m="1" x="2581"/>
        <item m="1" x="3714"/>
        <item m="1" x="2054"/>
        <item m="1" x="7076"/>
        <item m="1" x="7456"/>
        <item m="1" x="5115"/>
        <item m="1" x="5351"/>
        <item m="1" x="4603"/>
        <item m="1" x="4888"/>
        <item m="1" x="6914"/>
        <item m="1" x="1905"/>
        <item m="1" x="6308"/>
        <item m="1" x="1450"/>
        <item m="1" x="4780"/>
        <item m="1" x="6822"/>
        <item m="1" x="7177"/>
        <item m="1" x="6576"/>
        <item m="1" x="4941"/>
        <item m="1" x="7916"/>
        <item m="1" x="4623"/>
        <item m="1" x="5607"/>
        <item m="1" x="3028"/>
        <item m="1" x="3892"/>
        <item m="1" x="4411"/>
        <item m="1" x="2961"/>
        <item m="1" x="2100"/>
        <item m="1" x="2598"/>
        <item m="1" x="4828"/>
        <item m="1" x="3811"/>
        <item m="1" x="5850"/>
        <item m="1" x="5308"/>
        <item m="1" x="1538"/>
        <item m="1" x="3731"/>
        <item m="1" x="1447"/>
        <item m="1" x="7185"/>
        <item m="1" x="2092"/>
        <item m="1" x="1569"/>
        <item m="1" x="5846"/>
        <item m="1" x="2300"/>
        <item m="1" x="6398"/>
        <item m="1" x="4545"/>
        <item m="1" x="3684"/>
        <item m="1" x="2893"/>
        <item m="1" x="4520"/>
        <item m="1" x="1053"/>
        <item m="1" x="5309"/>
        <item m="1" x="5862"/>
        <item m="1" x="3882"/>
        <item m="1" x="1772"/>
        <item m="1" x="6025"/>
        <item m="1" x="4598"/>
        <item m="1" x="5518"/>
        <item m="1" x="6710"/>
        <item m="1" x="2781"/>
        <item m="1" x="946"/>
        <item m="1" x="5578"/>
        <item m="1" x="3316"/>
        <item m="1" x="7029"/>
        <item m="1" x="4218"/>
        <item m="1" x="3445"/>
        <item m="1" x="3629"/>
        <item m="1" x="4702"/>
        <item m="1" x="5741"/>
        <item m="1" x="6223"/>
        <item m="1" x="6637"/>
        <item m="1" x="1928"/>
        <item m="1" x="6173"/>
        <item m="1" x="5466"/>
        <item m="1" x="5041"/>
        <item m="1" x="3269"/>
        <item m="1" x="1052"/>
        <item m="1" x="6806"/>
        <item m="1" x="6559"/>
        <item m="1" x="904"/>
        <item m="1" x="7594"/>
        <item m="1" x="4854"/>
        <item m="1" x="1260"/>
        <item m="1" x="4812"/>
        <item m="1" x="4695"/>
        <item m="1" x="2185"/>
        <item m="1" x="6529"/>
        <item m="1" x="5242"/>
        <item m="1" x="6008"/>
        <item m="1" x="5241"/>
        <item m="1" x="1866"/>
        <item m="1" x="6319"/>
        <item m="1" x="6076"/>
        <item m="1" x="1279"/>
        <item m="1" x="6479"/>
        <item m="1" x="5130"/>
        <item m="1" x="7946"/>
        <item m="1" x="1299"/>
        <item m="1" x="6132"/>
        <item m="1" x="5740"/>
        <item m="1" x="3989"/>
        <item m="1" x="3354"/>
        <item m="1" x="1438"/>
        <item m="1" x="5379"/>
        <item m="1" x="4805"/>
        <item m="1" x="6015"/>
        <item m="1" x="2963"/>
        <item m="1" x="6182"/>
        <item m="1" x="7032"/>
        <item m="1" x="7525"/>
        <item m="1" x="4116"/>
        <item m="1" x="7497"/>
        <item m="1" x="6180"/>
        <item m="1" x="6902"/>
        <item m="1" x="1121"/>
        <item m="1" x="7965"/>
        <item m="1" x="6958"/>
        <item m="1" x="3651"/>
        <item m="1" x="3747"/>
        <item m="1" x="7398"/>
        <item m="1" x="1496"/>
        <item m="1" x="6270"/>
        <item m="1" x="1033"/>
        <item m="1" x="7035"/>
        <item m="1" x="6855"/>
        <item m="1" x="4133"/>
        <item m="1" x="7394"/>
        <item m="1" x="4696"/>
        <item m="1" x="2478"/>
        <item m="1" x="4320"/>
        <item m="1" x="1883"/>
        <item m="1" x="1959"/>
        <item m="1" x="5534"/>
        <item m="1" x="7176"/>
        <item m="1" x="2527"/>
        <item m="1" x="1767"/>
        <item m="1" x="5285"/>
        <item m="1" x="6943"/>
        <item m="1" x="4803"/>
        <item m="1" x="4240"/>
        <item m="1" x="1754"/>
        <item m="1" x="3948"/>
        <item m="1" x="3159"/>
        <item m="1" x="1904"/>
        <item m="1" x="1225"/>
        <item m="1" x="7293"/>
        <item m="1" x="3077"/>
        <item m="1" x="2888"/>
        <item m="1" x="7349"/>
        <item m="1" x="5199"/>
        <item m="1" x="4526"/>
        <item m="1" x="4798"/>
        <item m="1" x="1448"/>
        <item m="1" x="3775"/>
        <item m="1" x="1930"/>
        <item m="1" x="1705"/>
        <item m="1" x="2189"/>
        <item m="1" x="5868"/>
        <item m="1" x="1234"/>
        <item m="1" x="932"/>
        <item m="1" x="2940"/>
        <item m="1" x="1038"/>
        <item m="1" x="4270"/>
        <item m="1" x="6193"/>
        <item m="1" x="6212"/>
        <item m="1" x="6000"/>
        <item m="1" x="4962"/>
        <item m="1" x="3552"/>
        <item m="1" x="6766"/>
        <item m="1" x="2877"/>
        <item m="1" x="1635"/>
        <item m="1" x="6872"/>
        <item m="1" x="7503"/>
        <item m="1" x="5259"/>
        <item m="1" x="1961"/>
        <item m="1" x="2004"/>
        <item m="1" x="4489"/>
        <item m="1" x="2915"/>
        <item m="1" x="3413"/>
        <item m="1" x="2733"/>
        <item m="1" x="3152"/>
        <item m="1" x="2088"/>
        <item m="1" x="4300"/>
        <item m="1" x="5704"/>
        <item m="1" x="2657"/>
        <item m="1" x="5296"/>
        <item m="1" x="6236"/>
        <item m="1" x="4820"/>
        <item m="1" x="3736"/>
        <item m="1" x="7826"/>
        <item m="1" x="5362"/>
        <item m="1" x="7676"/>
        <item m="1" x="4796"/>
        <item m="1" x="7278"/>
        <item m="1" x="4286"/>
        <item m="1" x="3264"/>
        <item m="1" x="6378"/>
        <item m="1" x="5502"/>
        <item m="1" x="4446"/>
        <item m="1" x="4071"/>
        <item m="1" x="1111"/>
        <item m="1" x="6320"/>
        <item m="1" x="6889"/>
        <item m="1" x="3799"/>
        <item m="1" x="5035"/>
        <item m="1" x="7730"/>
        <item m="1" x="2104"/>
        <item m="1" x="4230"/>
        <item m="1" x="2913"/>
        <item m="1" x="2066"/>
        <item m="1" x="2296"/>
        <item m="1" x="1594"/>
        <item m="1" x="6245"/>
        <item m="1" x="3778"/>
        <item m="1" x="7299"/>
        <item m="1" x="1798"/>
        <item m="1" x="5075"/>
        <item m="1" x="7980"/>
        <item m="1" x="6636"/>
        <item m="1" x="4182"/>
        <item m="1" x="3502"/>
        <item m="1" x="7316"/>
        <item m="1" x="1911"/>
        <item m="1" x="3603"/>
        <item m="1" x="2979"/>
        <item m="1" x="4098"/>
        <item m="1" x="1946"/>
        <item m="1" x="7496"/>
        <item m="1" x="6778"/>
        <item m="1" x="1077"/>
        <item m="1" x="2840"/>
        <item m="1" x="916"/>
        <item m="1" x="2212"/>
        <item m="1" x="1076"/>
        <item m="1" x="5164"/>
        <item m="1" x="7819"/>
        <item m="1" x="1894"/>
        <item m="1" x="6486"/>
        <item m="1" x="1287"/>
        <item m="1" x="2385"/>
        <item m="1" x="6407"/>
        <item m="1" x="1915"/>
        <item m="1" x="5999"/>
        <item m="1" x="3429"/>
        <item m="1" x="7283"/>
        <item m="1" x="7892"/>
        <item m="1" x="4265"/>
        <item m="1" x="5142"/>
        <item m="1" x="5520"/>
        <item m="1" x="7984"/>
        <item m="1" x="3752"/>
        <item m="1" x="965"/>
        <item m="1" x="3901"/>
        <item m="1" x="3947"/>
        <item m="1" x="1821"/>
        <item m="1" x="6449"/>
        <item m="1" x="3150"/>
        <item m="1" x="2854"/>
        <item m="1" x="7436"/>
        <item m="1" x="3693"/>
        <item m="1" x="1882"/>
        <item m="1" x="1079"/>
        <item m="1" x="4548"/>
        <item m="1" x="7610"/>
        <item m="1" x="3962"/>
        <item m="1" x="2811"/>
        <item m="1" x="1921"/>
        <item m="1" x="3368"/>
        <item m="1" x="3495"/>
        <item m="1" x="1533"/>
        <item m="1" x="6276"/>
        <item m="1" x="4988"/>
        <item m="1" x="7253"/>
        <item m="1" x="3418"/>
        <item m="1" x="7048"/>
        <item m="1" x="5994"/>
        <item m="1" x="2620"/>
        <item m="1" x="4915"/>
        <item m="1" x="5113"/>
        <item m="1" x="4697"/>
        <item m="1" x="3630"/>
        <item m="1" x="4853"/>
        <item m="1" x="2621"/>
        <item m="1" x="5902"/>
        <item m="1" x="3072"/>
        <item m="1" x="2163"/>
        <item m="1" x="7547"/>
        <item m="1" x="7813"/>
        <item m="1" x="7206"/>
        <item m="1" x="5803"/>
        <item m="1" x="7222"/>
        <item m="1" x="7568"/>
        <item m="1" x="7447"/>
        <item m="1" x="5793"/>
        <item m="1" x="5375"/>
        <item m="1" x="5776"/>
        <item m="1" x="4705"/>
        <item m="1" x="7393"/>
        <item m="1" x="2321"/>
        <item m="1" x="6987"/>
        <item m="1" x="3721"/>
        <item m="1" x="6748"/>
        <item m="1" x="3571"/>
        <item m="1" x="2899"/>
        <item m="1" x="1314"/>
        <item m="1" x="5060"/>
        <item m="1" x="2128"/>
        <item m="1" x="4751"/>
        <item m="1" x="7143"/>
        <item m="1" x="1872"/>
        <item m="1" x="3453"/>
        <item m="1" x="3108"/>
        <item m="1" x="4483"/>
        <item m="1" x="4769"/>
        <item m="1" x="3347"/>
        <item m="1" x="7854"/>
        <item m="1" x="5973"/>
        <item m="1" x="1030"/>
        <item m="1" x="5083"/>
        <item m="1" x="7174"/>
        <item m="1" x="5870"/>
        <item m="1" x="6149"/>
        <item m="1" x="7225"/>
        <item m="1" x="7251"/>
        <item m="1" x="1427"/>
        <item m="1" x="2583"/>
        <item m="1" x="4687"/>
        <item m="1" x="6412"/>
        <item m="1" x="7226"/>
        <item m="1" x="2730"/>
        <item m="1" x="2207"/>
        <item m="1" x="6632"/>
        <item m="1" x="4434"/>
        <item m="1" x="1050"/>
        <item m="1" x="6931"/>
        <item m="1" x="7878"/>
        <item m="1" x="5235"/>
        <item m="1" x="2496"/>
        <item m="1" x="6162"/>
        <item m="1" x="7964"/>
        <item m="1" x="2444"/>
        <item m="1" x="3238"/>
        <item m="1" x="4429"/>
        <item m="1" x="3676"/>
        <item m="1" x="7719"/>
        <item m="1" x="7968"/>
        <item m="1" x="5733"/>
        <item m="1" x="4550"/>
        <item m="1" x="1953"/>
        <item m="1" x="3776"/>
        <item m="1" x="3207"/>
        <item m="1" x="4600"/>
        <item m="1" x="6431"/>
        <item m="1" x="3681"/>
        <item m="1" x="1255"/>
        <item m="1" x="3816"/>
        <item m="1" x="3016"/>
        <item m="1" x="5349"/>
        <item m="1" x="7376"/>
        <item m="1" x="6023"/>
        <item m="1" x="2115"/>
        <item m="1" x="6013"/>
        <item m="1" x="5021"/>
        <item m="1" x="3496"/>
        <item m="1" x="7788"/>
        <item m="1" x="1375"/>
        <item m="1" x="3078"/>
        <item m="1" x="7904"/>
        <item m="1" x="3201"/>
        <item m="1" x="5329"/>
        <item m="1" x="7189"/>
        <item m="1" x="889"/>
        <item m="1" x="4073"/>
        <item m="1" x="3431"/>
        <item m="1" x="6125"/>
        <item m="1" x="2113"/>
        <item m="1" x="4664"/>
        <item m="1" x="4457"/>
        <item m="1" x="1971"/>
        <item m="1" x="5009"/>
        <item m="1" x="5254"/>
        <item m="1" x="3797"/>
        <item m="1" x="2072"/>
        <item m="1" x="7634"/>
        <item m="1" x="3763"/>
        <item m="1" x="3455"/>
        <item m="1" x="1825"/>
        <item m="1" x="6936"/>
        <item m="1" x="4928"/>
        <item m="1" x="1466"/>
        <item m="1" x="7992"/>
        <item m="1" x="3526"/>
        <item m="1" x="1325"/>
        <item m="1" x="1272"/>
        <item m="1" x="5366"/>
        <item m="1" x="1378"/>
        <item m="1" x="5687"/>
        <item m="1" x="1073"/>
        <item m="1" x="3047"/>
        <item m="1" x="5336"/>
        <item m="1" x="5023"/>
        <item m="1" x="6664"/>
        <item m="1" x="3504"/>
        <item m="1" x="3666"/>
        <item m="1" x="7141"/>
        <item m="1" x="7208"/>
        <item m="1" x="4661"/>
        <item m="1" x="1365"/>
        <item m="1" x="7444"/>
        <item m="1" x="5368"/>
        <item m="1" x="1127"/>
        <item m="1" x="5709"/>
        <item m="1" x="5321"/>
        <item m="1" x="5086"/>
        <item m="1" x="6473"/>
        <item m="1" x="4683"/>
        <item m="1" x="4497"/>
        <item m="1" x="2810"/>
        <item m="1" x="4523"/>
        <item m="1" x="2279"/>
        <item m="1" x="5587"/>
        <item m="1" x="7438"/>
        <item m="1" x="1578"/>
        <item m="1" x="6648"/>
        <item m="1" x="5575"/>
        <item m="1" x="4737"/>
        <item m="1" x="2000"/>
        <item m="1" x="6030"/>
        <item m="1" x="1875"/>
        <item m="1" x="2221"/>
        <item m="1" x="4243"/>
        <item m="1" x="1264"/>
        <item m="1" x="3825"/>
        <item m="1" x="5291"/>
        <item m="1" x="4348"/>
        <item m="1" x="1353"/>
        <item m="1" x="4765"/>
        <item m="1" x="7550"/>
        <item m="1" x="4085"/>
        <item m="1" x="5297"/>
        <item m="1" x="2594"/>
        <item m="1" x="3280"/>
        <item m="1" x="5415"/>
        <item m="1" x="4221"/>
        <item m="1" x="6801"/>
        <item m="1" x="7776"/>
        <item m="1" x="4194"/>
        <item m="1" x="6386"/>
        <item m="1" x="7173"/>
        <item m="1" x="5089"/>
        <item m="1" x="5043"/>
        <item m="1" x="2142"/>
        <item m="1" x="2010"/>
        <item m="1" x="1974"/>
        <item m="1" x="4730"/>
        <item m="1" x="1486"/>
        <item m="1" x="4232"/>
        <item m="1" x="1431"/>
        <item m="1" x="6304"/>
        <item m="1" x="2757"/>
        <item m="1" x="4649"/>
        <item m="1" x="6139"/>
        <item m="1" x="4105"/>
        <item m="1" x="7668"/>
        <item m="1" x="3255"/>
        <item m="1" x="2180"/>
        <item m="1" x="4980"/>
        <item m="1" x="4199"/>
        <item m="1" x="5016"/>
        <item m="1" x="1965"/>
        <item m="1" x="2892"/>
        <item m="1" x="5450"/>
        <item m="1" x="2977"/>
        <item m="1" x="7510"/>
        <item m="1" x="2560"/>
        <item m="1" x="5560"/>
        <item m="1" x="3971"/>
        <item m="1" x="5600"/>
        <item m="1" x="2243"/>
        <item m="1" x="5564"/>
        <item m="1" x="7885"/>
        <item m="1" x="7026"/>
        <item m="1" x="7460"/>
        <item m="1" x="7529"/>
        <item m="1" x="6768"/>
        <item m="1" x="4911"/>
        <item m="1" x="5310"/>
        <item m="1" x="923"/>
        <item m="1" x="2566"/>
        <item m="1" x="5355"/>
        <item m="1" x="7617"/>
        <item m="1" x="4202"/>
        <item m="1" x="6868"/>
        <item m="1" x="6871"/>
        <item m="1" x="2643"/>
        <item m="1" x="7090"/>
        <item m="1" x="6852"/>
        <item m="1" x="3920"/>
        <item m="1" x="7223"/>
        <item m="1" x="1728"/>
        <item m="1" x="1011"/>
        <item m="1" x="7312"/>
        <item m="1" x="1537"/>
        <item m="1" x="3842"/>
        <item m="1" x="4979"/>
        <item m="1" x="3023"/>
        <item m="1" x="1381"/>
        <item m="1" x="3227"/>
        <item m="1" x="6835"/>
        <item m="1" x="4374"/>
        <item m="1" x="2226"/>
        <item m="1" x="5748"/>
        <item m="1" x="6295"/>
        <item m="1" x="4426"/>
        <item m="1" x="4196"/>
        <item m="1" x="2183"/>
        <item m="1" x="4309"/>
        <item m="1" x="3278"/>
        <item m="1" x="7880"/>
        <item m="1" x="2761"/>
        <item m="1" x="3089"/>
        <item m="1" x="2145"/>
        <item m="1" x="6674"/>
        <item m="1" x="5837"/>
        <item m="1" x="1660"/>
        <item m="1" x="2333"/>
        <item m="1" x="6794"/>
        <item m="1" x="6054"/>
        <item m="1" x="5143"/>
        <item m="1" x="6188"/>
        <item m="1" x="5287"/>
        <item m="1" x="7124"/>
        <item m="1" x="5493"/>
        <item m="1" x="2387"/>
        <item m="1" x="2619"/>
        <item m="1" x="3195"/>
        <item m="1" x="3377"/>
        <item m="1" x="3048"/>
        <item m="1" x="7157"/>
        <item m="1" x="6363"/>
        <item m="1" x="7599"/>
        <item m="1" x="6340"/>
        <item m="1" x="3218"/>
        <item m="1" x="5530"/>
        <item m="1" x="6827"/>
        <item m="1" x="2699"/>
        <item m="1" x="3411"/>
        <item m="1" x="3701"/>
        <item m="1" x="4775"/>
        <item m="1" x="3525"/>
        <item m="1" x="1504"/>
        <item m="1" x="4359"/>
        <item m="1" x="1689"/>
        <item m="1" x="6893"/>
        <item m="1" x="6601"/>
        <item m="1" x="1165"/>
        <item m="1" x="1027"/>
        <item m="1" x="1595"/>
        <item m="1" x="2005"/>
        <item m="1" x="2117"/>
        <item m="1" x="6717"/>
        <item m="1" x="4839"/>
        <item m="1" x="7909"/>
        <item m="1" x="2691"/>
        <item m="1" x="6765"/>
        <item m="1" x="7179"/>
        <item m="1" x="7214"/>
        <item m="1" x="3854"/>
        <item m="1" x="980"/>
        <item m="1" x="2668"/>
        <item m="1" x="6685"/>
        <item m="1" x="6004"/>
        <item m="1" x="7392"/>
        <item m="1" x="1469"/>
        <item m="1" x="2450"/>
        <item m="1" x="6810"/>
        <item m="1" x="7386"/>
        <item m="1" x="4048"/>
        <item m="1" x="1681"/>
        <item m="1" x="5996"/>
        <item m="1" x="2689"/>
        <item m="1" x="5743"/>
        <item m="1" x="6917"/>
        <item m="1" x="898"/>
        <item m="1" x="1501"/>
        <item m="1" x="936"/>
        <item m="1" x="1969"/>
        <item m="1" x="6440"/>
        <item m="1" x="5595"/>
        <item m="1" x="1515"/>
        <item m="1" x="5376"/>
        <item m="1" x="6592"/>
        <item m="1" x="2405"/>
        <item m="1" x="4402"/>
        <item m="1" x="5025"/>
        <item m="1" x="1281"/>
        <item m="1" x="3014"/>
        <item m="1" x="4156"/>
        <item m="1" x="7843"/>
        <item m="1" x="6084"/>
        <item m="1" x="2471"/>
        <item m="1" x="1308"/>
        <item m="1" x="3556"/>
        <item m="1" x="3895"/>
        <item m="1" x="6790"/>
        <item m="1" x="5517"/>
        <item m="1" x="7201"/>
        <item m="1" x="3875"/>
        <item m="1" x="7555"/>
        <item m="1" x="7309"/>
        <item m="1" x="1892"/>
        <item m="1" x="1246"/>
        <item m="1" x="7061"/>
        <item m="1" x="1950"/>
        <item m="1" x="6934"/>
        <item m="1" x="3466"/>
        <item m="1" x="2501"/>
        <item m="1" x="5550"/>
        <item m="1" x="4856"/>
        <item m="1" x="2278"/>
        <item m="1" x="4003"/>
        <item m="1" x="5913"/>
        <item m="1" x="3322"/>
        <item m="1" x="7285"/>
        <item m="1" x="6974"/>
        <item m="1" x="2613"/>
        <item m="1" x="5385"/>
        <item m="1" x="5295"/>
        <item m="1" x="2776"/>
        <item m="1" x="1036"/>
        <item m="1" x="3708"/>
        <item m="1" x="3490"/>
        <item m="1" x="5946"/>
        <item m="1" x="2149"/>
        <item m="1" x="1932"/>
        <item m="1" x="2084"/>
        <item m="1" x="1645"/>
        <item m="1" x="2823"/>
        <item m="1" x="6541"/>
        <item m="1" x="2241"/>
        <item m="1" x="6361"/>
        <item m="1" x="6695"/>
        <item m="1" x="6279"/>
        <item m="1" x="5498"/>
        <item m="1" x="2326"/>
        <item m="1" x="7390"/>
        <item m="1" x="5367"/>
        <item m="1" x="6106"/>
        <item m="1" x="3057"/>
        <item m="1" x="7112"/>
        <item m="1" x="7328"/>
        <item m="1" x="5542"/>
        <item m="1" x="7071"/>
        <item m="1" x="5725"/>
        <item m="1" x="5871"/>
        <item m="1" x="7898"/>
        <item m="1" x="4190"/>
        <item m="1" x="4995"/>
        <item m="1" x="3209"/>
        <item m="1" x="2792"/>
        <item m="1" x="6843"/>
        <item m="1" x="3068"/>
        <item m="1" x="5345"/>
        <item m="1" x="3241"/>
        <item m="1" x="4760"/>
        <item m="1" x="7821"/>
        <item m="1" x="7756"/>
        <item m="1" x="6086"/>
        <item m="1" x="2058"/>
        <item m="1" x="6035"/>
        <item m="1" x="3643"/>
        <item m="1" x="3122"/>
        <item m="1" x="6065"/>
        <item m="1" x="6990"/>
        <item m="1" x="5786"/>
        <item m="1" x="7924"/>
        <item m="1" x="7855"/>
        <item m="1" x="6551"/>
        <item m="1" x="3055"/>
        <item m="1" x="1737"/>
        <item m="1" x="5129"/>
        <item m="1" x="5918"/>
        <item m="1" x="6759"/>
        <item m="1" x="6813"/>
        <item m="1" x="4975"/>
        <item m="1" x="3605"/>
        <item m="1" x="1095"/>
        <item m="1" x="4364"/>
        <item m="1" x="7581"/>
        <item m="1" x="1722"/>
        <item m="1" x="3375"/>
        <item m="1" x="4791"/>
        <item m="1" x="1766"/>
        <item m="1" x="2779"/>
        <item m="1" x="6623"/>
        <item m="1" x="2942"/>
        <item m="1" x="7708"/>
        <item m="1" x="4004"/>
        <item m="1" x="3035"/>
        <item m="1" x="2986"/>
        <item m="1" x="3378"/>
        <item m="1" x="5037"/>
        <item m="1" x="968"/>
        <item m="1" x="2793"/>
        <item m="1" x="1061"/>
        <item m="1" x="1666"/>
        <item m="1" x="1231"/>
        <item m="1" x="1419"/>
        <item m="1" x="7646"/>
        <item m="1" x="3879"/>
        <item m="1" x="7841"/>
        <item m="1" x="7732"/>
        <item m="1" x="7742"/>
        <item m="1" x="3482"/>
        <item m="1" x="1336"/>
        <item m="1" x="1849"/>
        <item m="1" x="1211"/>
        <item m="1" x="1273"/>
        <item m="1" x="5832"/>
        <item m="1" x="5572"/>
        <item m="1" x="4054"/>
        <item m="1" x="4663"/>
        <item m="1" x="6195"/>
        <item m="1" x="1473"/>
        <item m="1" x="7130"/>
        <item m="1" x="7837"/>
        <item m="1" x="5061"/>
        <item m="1" x="6341"/>
        <item m="1" x="7477"/>
        <item m="1" x="6082"/>
        <item m="1" x="6703"/>
        <item m="1" x="6909"/>
        <item m="1" x="3273"/>
        <item m="1" x="4721"/>
        <item m="1" x="2161"/>
        <item m="1" x="3864"/>
        <item m="1" x="4449"/>
        <item m="1" x="1716"/>
        <item m="1" x="4847"/>
        <item m="1" x="2625"/>
        <item m="1" x="6057"/>
        <item m="1" x="2844"/>
        <item m="1" x="6580"/>
        <item m="1" x="7718"/>
        <item m="1" x="5169"/>
        <item m="1" x="4451"/>
        <item m="1" x="7802"/>
        <item m="1" x="2697"/>
        <item m="1" x="1409"/>
        <item m="1" x="1678"/>
        <item m="1" x="7772"/>
        <item m="1" x="2843"/>
        <item m="1" x="3991"/>
        <item m="1" x="4806"/>
        <item m="1" x="2938"/>
        <item m="1" x="2539"/>
        <item m="1" x="6333"/>
        <item m="1" x="2094"/>
        <item m="1" x="3928"/>
        <item m="1" x="4835"/>
        <item m="1" x="5583"/>
        <item m="1" x="7836"/>
        <item m="1" x="1016"/>
        <item m="1" x="2612"/>
        <item m="1" x="7552"/>
        <item m="1" x="1822"/>
        <item m="1" x="2554"/>
        <item m="1" x="3958"/>
        <item m="1" x="7396"/>
        <item m="1" x="6646"/>
        <item m="1" x="5471"/>
        <item m="1" x="5845"/>
        <item m="1" x="3673"/>
        <item m="1" x="3531"/>
        <item m="1" x="6737"/>
        <item m="1" x="6597"/>
        <item m="1" x="1837"/>
        <item m="1" x="6066"/>
        <item m="1" x="4669"/>
        <item m="1" x="7856"/>
        <item m="1" x="5092"/>
        <item m="1" x="3965"/>
        <item m="1" x="5648"/>
        <item m="1" x="4302"/>
        <item m="1" x="5496"/>
        <item m="1" x="5488"/>
        <item m="1" x="6502"/>
        <item m="1" x="4665"/>
        <item m="1" x="4477"/>
        <item m="1" x="2077"/>
        <item m="1" x="3907"/>
        <item m="1" x="1413"/>
        <item m="1" x="2086"/>
        <item m="1" x="5293"/>
        <item m="1" x="4926"/>
        <item m="1" x="3174"/>
        <item m="1" x="1572"/>
        <item m="1" x="5317"/>
        <item m="1" x="6160"/>
        <item m="1" x="7531"/>
        <item m="1" x="6702"/>
        <item m="1" x="1288"/>
        <item m="1" x="5942"/>
        <item m="1" x="7768"/>
        <item m="1" x="2788"/>
        <item m="1" x="1609"/>
        <item m="1" x="1425"/>
        <item m="1" x="5331"/>
        <item m="1" x="7861"/>
        <item m="1" x="2765"/>
        <item m="1" x="4186"/>
        <item m="1" x="7486"/>
        <item m="1" x="7063"/>
        <item m="1" x="4093"/>
        <item m="1" x="2917"/>
        <item m="1" x="3362"/>
        <item m="1" x="3730"/>
        <item m="1" x="5742"/>
        <item m="1" x="2335"/>
        <item m="1" x="4193"/>
        <item m="1" x="3809"/>
        <item m="1" x="2822"/>
        <item m="1" x="5149"/>
        <item m="1" x="2794"/>
        <item m="1" x="2097"/>
        <item m="1" x="6839"/>
        <item m="1" x="7628"/>
        <item m="1" x="2034"/>
        <item m="1" x="7230"/>
        <item m="1" x="4070"/>
        <item m="1" x="4823"/>
        <item m="1" x="1763"/>
        <item m="1" x="2653"/>
        <item m="1" x="3564"/>
        <item m="1" x="4022"/>
        <item m="1" x="4416"/>
        <item m="1" x="3876"/>
        <item m="1" x="6373"/>
        <item m="1" x="3710"/>
        <item m="1" x="6566"/>
        <item m="1" x="971"/>
        <item m="1" x="4840"/>
        <item m="1" x="4268"/>
        <item m="1" x="1390"/>
        <item m="1" x="5935"/>
        <item m="1" x="1636"/>
        <item m="1" x="7414"/>
        <item m="1" x="6368"/>
        <item m="1" x="6322"/>
        <item m="1" x="3164"/>
        <item m="1" x="6202"/>
        <item m="1" x="4342"/>
        <item m="1" x="7657"/>
        <item m="1" x="6758"/>
        <item m="1" x="3003"/>
        <item m="1" x="2108"/>
        <item m="1" x="7080"/>
        <item m="1" x="7345"/>
        <item m="1" x="3572"/>
        <item m="1" x="1066"/>
        <item m="1" x="3314"/>
        <item m="1" x="3688"/>
        <item m="1" x="6944"/>
        <item m="1" x="4505"/>
        <item m="1" x="1042"/>
        <item m="1" x="3577"/>
        <item m="1" x="5800"/>
        <item m="1" x="1182"/>
        <item m="1" x="5196"/>
        <item m="1" x="1574"/>
        <item m="1" x="6697"/>
        <item m="1" x="4637"/>
        <item m="1" x="3419"/>
        <item m="1" x="3485"/>
        <item m="1" x="2437"/>
        <item m="1" x="7474"/>
        <item m="1" x="1430"/>
        <item m="1" x="4987"/>
        <item m="1" x="5453"/>
        <item m="1" x="5477"/>
        <item m="1" x="1129"/>
        <item m="1" x="5417"/>
        <item m="1" x="1807"/>
        <item m="1" x="3908"/>
        <item m="1" x="4031"/>
        <item m="1" x="6450"/>
        <item m="1" x="1733"/>
        <item m="1" x="5932"/>
        <item m="1" x="943"/>
        <item m="1" x="3447"/>
        <item m="1" x="2026"/>
        <item m="1" x="1329"/>
        <item m="1" x="6036"/>
        <item m="1" x="7209"/>
        <item m="1" x="5986"/>
        <item m="1" x="1190"/>
        <item m="1" x="7406"/>
        <item m="1" x="3553"/>
        <item m="1" x="5410"/>
        <item m="1" x="7330"/>
        <item m="1" x="7379"/>
        <item m="1" x="7665"/>
        <item m="1" x="4950"/>
        <item m="1" x="2999"/>
        <item m="1" x="7059"/>
        <item m="1" x="5236"/>
        <item m="1" x="4581"/>
        <item m="1" x="4452"/>
        <item m="1" x="5260"/>
        <item m="1" x="2880"/>
        <item m="1" x="5191"/>
        <item m="1" x="4208"/>
        <item m="1" x="2851"/>
        <item m="1" x="2978"/>
        <item m="1" x="5121"/>
        <item m="1" x="3221"/>
        <item m="1" x="1019"/>
        <item m="1" x="4965"/>
        <item m="1" x="6993"/>
        <item m="1" x="2709"/>
        <item m="1" x="6773"/>
        <item m="1" x="2001"/>
        <item m="1" x="3753"/>
        <item m="1" x="6982"/>
        <item m="1" x="5529"/>
        <item m="1" x="5425"/>
        <item m="1" x="996"/>
        <item m="1" x="3465"/>
        <item m="1" x="7389"/>
        <item m="1" x="6433"/>
        <item m="1" x="1376"/>
        <item m="1" x="5184"/>
        <item m="1" x="2179"/>
        <item m="1" x="7097"/>
        <item m="1" x="7554"/>
        <item m="1" x="6721"/>
        <item m="1" x="3791"/>
        <item m="1" x="2313"/>
        <item m="1" x="6883"/>
        <item m="1" x="1274"/>
        <item m="1" x="2916"/>
        <item m="1" x="2280"/>
        <item m="1" x="5350"/>
        <item m="1" x="7033"/>
        <item m="1" x="3493"/>
        <item m="1" x="4468"/>
        <item m="1" x="5161"/>
        <item m="1" x="1908"/>
        <item m="1" x="4388"/>
        <item m="1" x="6639"/>
        <item m="1" x="7405"/>
        <item m="1" x="3208"/>
        <item m="1" x="6933"/>
        <item m="1" x="6642"/>
        <item m="1" x="3479"/>
        <item m="1" x="2225"/>
        <item m="1" x="4516"/>
        <item m="1" x="2466"/>
        <item m="1" x="4106"/>
        <item m="1" x="4420"/>
        <item m="1" x="1867"/>
        <item m="1" x="2211"/>
        <item m="1" x="6154"/>
        <item m="1" x="4000"/>
        <item m="1" x="7128"/>
        <item m="1" x="5622"/>
        <item m="1" x="2819"/>
        <item m="1" x="3930"/>
        <item m="1" x="2827"/>
        <item m="1" x="7662"/>
        <item m="1" x="5989"/>
        <item m="1" x="1184"/>
        <item m="1" x="2508"/>
        <item m="1" x="7935"/>
        <item m="1" x="7810"/>
        <item m="1" x="1826"/>
        <item m="1" x="5119"/>
        <item m="1" x="4703"/>
        <item m="1" x="4553"/>
        <item m="1" x="1949"/>
        <item m="1" x="3140"/>
        <item m="1" x="7045"/>
        <item m="1" x="3367"/>
        <item m="1" x="7154"/>
        <item m="1" x="6823"/>
        <item m="1" x="5553"/>
        <item m="1" x="2817"/>
        <item m="1" x="6591"/>
        <item m="1" x="7933"/>
        <item m="1" x="3936"/>
        <item m="1" x="7985"/>
        <item m="1" x="3497"/>
        <item m="1" x="5589"/>
        <item m="1" x="3062"/>
        <item m="1" x="5070"/>
        <item m="1" x="5971"/>
        <item m="1" x="2266"/>
        <item m="1" x="3742"/>
        <item m="1" x="3131"/>
        <item m="1" x="4347"/>
        <item m="1" x="6215"/>
        <item m="1" x="3341"/>
        <item m="1" x="7566"/>
        <item m="1" x="7501"/>
        <item m="1" x="3407"/>
        <item m="1" x="3955"/>
        <item m="1" x="3436"/>
        <item m="1" x="907"/>
        <item m="1" x="6754"/>
        <item m="1" x="2692"/>
        <item m="1" x="986"/>
        <item m="1" x="2298"/>
        <item m="1" x="6925"/>
        <item m="1" x="7170"/>
        <item m="1" x="4783"/>
        <item m="1" x="1704"/>
        <item m="1" x="3837"/>
        <item m="1" x="6416"/>
        <item m="1" x="1407"/>
        <item m="1" x="7696"/>
        <item m="1" x="1850"/>
        <item m="1" x="5467"/>
        <item m="1" x="6135"/>
        <item m="1" x="2663"/>
        <item m="1" x="3004"/>
        <item m="1" x="4707"/>
        <item m="1" x="6568"/>
        <item m="1" x="1402"/>
        <item m="1" x="6686"/>
        <item m="1" x="4641"/>
        <item m="1" x="6704"/>
        <item m="1" x="914"/>
        <item m="1" x="7058"/>
        <item m="1" x="3176"/>
        <item m="1" x="3498"/>
        <item m="1" x="6130"/>
        <item m="1" x="5654"/>
        <item m="1" x="7971"/>
        <item m="1" x="1372"/>
        <item m="1" x="4055"/>
        <item m="1" x="5997"/>
        <item m="1" x="5377"/>
        <item m="1" x="7725"/>
        <item m="1" x="6596"/>
        <item m="1" x="3910"/>
        <item m="1" x="2600"/>
        <item m="1" x="5124"/>
        <item m="1" x="7352"/>
        <item m="1" x="3329"/>
        <item m="1" x="6053"/>
        <item m="1" x="5965"/>
        <item m="1" x="2073"/>
        <item m="1" x="4712"/>
        <item m="1" x="3261"/>
        <item m="1" x="6858"/>
        <item m="1" x="3519"/>
        <item m="1" x="7407"/>
        <item m="1" x="5080"/>
        <item m="1" x="6038"/>
        <item m="1" x="5790"/>
        <item m="1" x="5672"/>
        <item m="1" x="4566"/>
        <item m="1" x="3076"/>
        <item m="1" x="3339"/>
        <item m="1" x="1276"/>
        <item m="1" x="7775"/>
        <item m="1" x="5424"/>
        <item m="1" x="4289"/>
        <item m="1" x="922"/>
        <item m="1" x="6400"/>
        <item m="1" x="7602"/>
        <item m="1" x="6355"/>
        <item m="1" x="3370"/>
        <item m="1" x="6122"/>
        <item m="1" x="6257"/>
        <item m="1" x="4956"/>
        <item m="1" x="938"/>
        <item m="1" x="5770"/>
        <item m="1" x="7811"/>
        <item m="1" x="7655"/>
        <item m="1" x="5469"/>
        <item m="1" x="4100"/>
        <item m="1" x="6779"/>
        <item m="1" x="1531"/>
        <item m="1" x="5745"/>
        <item m="1" x="4518"/>
        <item m="1" x="6411"/>
        <item m="1" x="7621"/>
        <item m="1" x="5531"/>
        <item m="1" x="5427"/>
        <item m="1" x="5305"/>
        <item m="1" x="7596"/>
        <item m="1" x="1453"/>
        <item m="1" x="4596"/>
        <item m="1" x="4912"/>
        <item m="1" x="7519"/>
        <item m="1" x="4313"/>
        <item m="1" x="3658"/>
        <item m="1" x="3959"/>
        <item m="1" x="1900"/>
        <item m="1" x="3652"/>
        <item m="1" x="5956"/>
        <item m="1" x="5569"/>
        <item m="1" x="1935"/>
        <item m="1" x="7807"/>
        <item m="1" x="1838"/>
        <item m="1" x="6050"/>
        <item m="1" x="4942"/>
        <item m="1" x="1358"/>
        <item m="1" x="7273"/>
        <item m="1" x="2575"/>
        <item m="1" x="2417"/>
        <item m="1" x="6439"/>
        <item m="1" x="1858"/>
        <item m="1" x="1248"/>
        <item m="1" x="4680"/>
        <item m="1" x="1876"/>
        <item m="1" x="4464"/>
        <item m="1" x="7508"/>
        <item m="1" x="2331"/>
        <item m="1" x="7207"/>
        <item m="1" x="6598"/>
        <item m="1" x="5052"/>
        <item m="1" x="7614"/>
        <item m="1" x="1897"/>
        <item m="1" x="4627"/>
        <item m="1" x="5256"/>
        <item m="1" x="5030"/>
        <item m="1" x="7184"/>
        <item m="1" x="3155"/>
        <item m="1" x="954"/>
        <item m="1" x="3457"/>
        <item m="1" x="1711"/>
        <item m="1" x="7074"/>
        <item m="1" x="4154"/>
        <item m="1" x="2012"/>
        <item m="1" x="1811"/>
        <item m="1" x="4903"/>
        <item m="1" x="5283"/>
        <item m="1" x="6738"/>
        <item m="1" x="5200"/>
        <item m="1" x="2526"/>
        <item m="1" x="6471"/>
        <item m="1" x="1731"/>
        <item m="1" x="6547"/>
        <item m="1" x="6249"/>
        <item m="1" x="2202"/>
        <item m="1" x="3215"/>
        <item m="1" x="4766"/>
        <item m="1" x="2495"/>
        <item m="1" x="3570"/>
        <item m="1" x="2564"/>
        <item m="1" x="3109"/>
        <item m="1" x="2059"/>
        <item m="1" x="2023"/>
        <item m="1" x="4012"/>
        <item m="1" x="4639"/>
        <item m="1" x="4959"/>
        <item m="1" x="6291"/>
        <item m="1" x="7706"/>
        <item m="1" x="2813"/>
        <item m="1" x="2602"/>
        <item m="1" x="7051"/>
        <item m="1" x="6841"/>
        <item m="1" x="6796"/>
        <item m="1" x="6299"/>
        <item m="1" x="2558"/>
        <item m="1" x="1519"/>
        <item m="1" x="2399"/>
        <item m="1" x="6109"/>
        <item m="1" x="2656"/>
        <item m="1" x="5244"/>
        <item m="1" x="1988"/>
        <item m="1" x="3338"/>
        <item m="1" x="2234"/>
        <item m="1" x="4801"/>
        <item m="1" x="6468"/>
        <item m="1" x="1490"/>
        <item m="1" x="5925"/>
        <item m="1" x="6880"/>
        <item m="1" x="5228"/>
        <item m="1" x="7022"/>
        <item m="1" x="4333"/>
        <item m="1" x="3144"/>
        <item m="1" x="4588"/>
        <item m="1" x="4873"/>
        <item m="1" x="5313"/>
        <item m="1" x="5122"/>
        <item m="1" x="1785"/>
        <item m="1" x="6714"/>
        <item m="1" x="1621"/>
        <item m="1" x="6912"/>
        <item m="1" x="2878"/>
        <item m="1" x="5749"/>
        <item m="1" x="2517"/>
        <item m="1" x="6317"/>
        <item m="1" x="2629"/>
        <item m="1" x="7215"/>
        <item m="1" x="4557"/>
        <item m="1" x="6203"/>
        <item m="1" x="1667"/>
        <item m="1" x="2926"/>
        <item m="1" x="4989"/>
        <item m="1" x="3759"/>
        <item m="1" x="3216"/>
        <item m="1" x="2671"/>
        <item m="1" x="1610"/>
        <item m="1" x="2048"/>
        <item m="1" x="7262"/>
        <item m="1" x="7277"/>
        <item m="1" x="6949"/>
        <item m="1" x="5886"/>
        <item m="1" x="4373"/>
        <item m="1" x="3450"/>
        <item m="1" x="5567"/>
        <item m="1" x="7265"/>
        <item m="1" x="7593"/>
        <item m="1" x="3833"/>
        <item m="1" x="2164"/>
        <item m="1" x="7825"/>
        <item m="1" x="3584"/>
        <item m="1" x="4389"/>
        <item m="1" x="1456"/>
        <item m="1" x="5320"/>
        <item m="1" x="4328"/>
        <item m="1" x="7561"/>
        <item m="1" x="6753"/>
        <item m="1" x="2052"/>
        <item m="1" x="6117"/>
        <item m="1" x="6184"/>
        <item m="1" x="4909"/>
        <item m="1" x="6985"/>
        <item m="1" x="979"/>
        <item m="1" x="5111"/>
        <item m="1" x="1340"/>
        <item m="1" x="7647"/>
        <item m="1" x="1902"/>
        <item m="1" x="6960"/>
        <item m="1" x="4863"/>
        <item m="1" x="4944"/>
        <item m="1" x="4130"/>
        <item m="1" x="2020"/>
        <item m="1" x="1371"/>
        <item m="1" x="1854"/>
        <item m="1" x="2356"/>
        <item m="1" x="1640"/>
        <item m="1" x="3136"/>
        <item m="1" x="6634"/>
        <item m="1" x="4455"/>
        <item m="1" x="7092"/>
        <item m="1" x="4303"/>
        <item m="1" x="1669"/>
        <item m="1" x="2777"/>
        <item m="1" x="6757"/>
        <item m="1" x="2025"/>
        <item m="1" x="2323"/>
        <item m="1" x="1421"/>
        <item m="1" x="3158"/>
        <item m="1" x="1460"/>
        <item m="1" x="5135"/>
        <item m="1" x="1094"/>
        <item m="1" x="5501"/>
        <item m="1" x="7347"/>
        <item m="1" x="3919"/>
        <item m="1" x="6498"/>
        <item m="1" x="7017"/>
        <item m="1" x="2169"/>
        <item m="1" x="1014"/>
        <item m="1" x="3262"/>
        <item m="1" x="5924"/>
        <item m="1" x="1951"/>
        <item m="1" x="4331"/>
        <item m="1" x="2353"/>
        <item m="1" x="6074"/>
        <item m="1" x="2018"/>
        <item m="1" x="5633"/>
        <item m="1" x="1189"/>
        <item m="1" x="5966"/>
        <item m="1" x="7116"/>
        <item m="1" x="3437"/>
        <item m="1" x="1671"/>
        <item m="1" x="2011"/>
        <item m="1" x="2050"/>
        <item m="1" x="7391"/>
        <item m="1" x="5852"/>
        <item m="1" x="7687"/>
        <item m="1" x="3446"/>
        <item m="1" x="2904"/>
        <item m="1" x="4444"/>
        <item m="1" x="5864"/>
        <item m="1" x="7618"/>
        <item m="1" x="7582"/>
        <item m="1" x="3649"/>
        <item m="1" x="2841"/>
        <item m="1" x="7541"/>
        <item m="1" x="977"/>
        <item m="1" x="5751"/>
        <item m="1" x="4379"/>
        <item m="1" x="3925"/>
        <item m="1" x="1593"/>
        <item m="1" x="4114"/>
        <item m="1" x="7070"/>
        <item m="1" x="4573"/>
        <item m="1" x="5019"/>
        <item m="1" x="3712"/>
        <item m="1" x="7806"/>
        <item m="1" x="7532"/>
        <item m="1" x="2290"/>
        <item m="1" x="6525"/>
        <item m="1" x="2676"/>
        <item m="1" x="2310"/>
        <item m="1" x="2288"/>
        <item m="1" x="6708"/>
        <item m="1" x="6330"/>
        <item m="1" x="3113"/>
        <item m="1" x="1699"/>
        <item m="1" x="5394"/>
        <item m="1" x="7125"/>
        <item m="1" x="7701"/>
        <item m="1" x="6728"/>
        <item m="1" x="5923"/>
        <item m="1" x="1113"/>
        <item m="1" x="2672"/>
        <item m="1" x="3728"/>
        <item m="1" x="1461"/>
        <item m="1" x="2747"/>
        <item m="1" x="5964"/>
        <item m="1" x="1178"/>
        <item m="1" x="5003"/>
        <item m="1" x="3022"/>
        <item m="1" x="1686"/>
        <item m="1" x="5316"/>
        <item m="1" x="4522"/>
        <item m="1" x="5729"/>
        <item m="1" x="6318"/>
        <item m="1" x="7030"/>
        <item m="1" x="2420"/>
        <item m="1" x="6032"/>
        <item m="1" x="6447"/>
        <item m="1" x="7374"/>
        <item m="1" x="7409"/>
        <item m="1" x="7272"/>
        <item m="1" x="4282"/>
        <item m="1" x="7244"/>
        <item m="1" x="1895"/>
        <item m="1" x="1414"/>
        <item m="1" x="3926"/>
        <item m="1" x="5975"/>
        <item m="1" x="4315"/>
        <item m="1" x="3161"/>
        <item m="1" x="2007"/>
        <item m="1" x="7638"/>
        <item m="1" x="7137"/>
        <item m="1" x="5474"/>
        <item m="1" x="7953"/>
        <item m="1" x="2409"/>
        <item m="1" x="7588"/>
        <item m="1" x="2141"/>
        <item m="1" x="7860"/>
        <item m="1" x="6002"/>
        <item m="1" x="950"/>
        <item m="1" x="5883"/>
        <item m="1" x="6494"/>
        <item m="1" x="2473"/>
        <item m="1" x="2972"/>
        <item m="1" x="3796"/>
        <item m="1" x="6078"/>
        <item m="1" x="4013"/>
        <item m="1" x="2752"/>
        <item m="1" x="2991"/>
        <item m="1" x="7480"/>
        <item m="1" x="3683"/>
        <item m="1" x="2230"/>
        <item m="1" x="2261"/>
        <item m="1" x="6838"/>
        <item m="1" x="2375"/>
        <item m="1" x="5187"/>
        <item m="1" x="2419"/>
        <item m="1" x="3425"/>
        <item m="1" x="6339"/>
        <item m="1" x="5132"/>
        <item m="1" x="4223"/>
        <item m="1" x="1995"/>
        <item m="1" x="4061"/>
        <item m="1" x="3081"/>
        <item m="1" x="4241"/>
        <item m="1" x="1021"/>
        <item m="1" x="3699"/>
        <item m="1" x="2154"/>
        <item m="1" x="4491"/>
        <item m="1" x="7232"/>
        <item m="1" x="5203"/>
        <item m="1" x="7822"/>
        <item m="1" x="2404"/>
        <item m="1" x="3969"/>
        <item m="1" x="3026"/>
        <item m="1" x="1774"/>
        <item m="1" x="1185"/>
        <item m="1" x="1069"/>
        <item m="1" x="2166"/>
        <item m="1" x="4431"/>
        <item m="1" x="6172"/>
        <item m="1" x="5444"/>
        <item m="1" x="3933"/>
        <item m="1" x="2936"/>
        <item m="1" x="6908"/>
        <item m="1" x="1162"/>
        <item m="1" x="4045"/>
        <item m="1" x="5476"/>
        <item m="1" x="6518"/>
        <item m="1" x="5381"/>
        <item m="1" x="3372"/>
        <item m="1" x="7981"/>
        <item m="1" x="5638"/>
        <item m="1" x="4096"/>
        <item m="1" x="3070"/>
        <item m="1" x="1151"/>
        <item m="1" x="1075"/>
        <item m="1" x="3083"/>
        <item m="1" x="1292"/>
        <item m="1" x="6519"/>
        <item m="1" x="7842"/>
        <item m="1" x="3858"/>
        <item m="1" x="1779"/>
        <item m="1" x="4998"/>
        <item m="1" x="3755"/>
        <item m="1" x="5455"/>
        <item m="1" x="5928"/>
        <item m="1" x="6428"/>
        <item m="1" x="6103"/>
        <item m="1" x="4380"/>
        <item m="1" x="4776"/>
        <item m="1" x="3739"/>
        <item m="1" x="1250"/>
        <item m="1" x="3491"/>
        <item m="1" x="4799"/>
        <item m="1" x="6214"/>
        <item m="1" x="4654"/>
        <item m="1" x="1814"/>
        <item m="1" x="1992"/>
        <item m="1" x="7874"/>
        <item m="1" x="1843"/>
        <item m="1" x="3444"/>
        <item m="1" x="1804"/>
        <item m="1" x="3452"/>
        <item m="1" x="5611"/>
        <item m="1" x="2741"/>
        <item m="1" x="2929"/>
        <item m="1" x="2006"/>
        <item m="1" x="5426"/>
        <item m="1" x="5114"/>
        <item m="1" x="4395"/>
        <item m="1" x="6069"/>
        <item m="1" x="1508"/>
        <item m="1" x="7801"/>
        <item m="1" x="2348"/>
        <item m="1" x="4722"/>
        <item m="1" x="3059"/>
        <item m="1" x="5645"/>
        <item m="1" x="7146"/>
        <item m="1" x="6730"/>
        <item m="1" x="2567"/>
        <item m="1" x="3764"/>
        <item m="1" x="7966"/>
        <item m="1" x="5551"/>
        <item m="1" x="5717"/>
        <item m="1" x="7636"/>
        <item m="1" x="3331"/>
        <item m="1" x="3665"/>
        <item m="1" x="6699"/>
        <item m="1" x="1199"/>
        <item m="1" x="7743"/>
        <item m="1" x="1871"/>
        <item m="1" x="1088"/>
        <item m="1" x="1993"/>
        <item m="1" x="1341"/>
        <item m="1" x="1619"/>
        <item m="1" x="5919"/>
        <item m="1" x="4502"/>
        <item m="1" x="3705"/>
        <item m="1" x="7012"/>
        <item m="1" x="4691"/>
        <item m="1" x="1351"/>
        <item m="1" x="7282"/>
        <item m="1" x="3142"/>
        <item m="1" x="2718"/>
        <item m="1" x="7264"/>
        <item m="1" x="6582"/>
        <item m="1" x="1443"/>
        <item m="1" x="1885"/>
        <item m="1" x="2975"/>
        <item m="1" x="1644"/>
        <item m="1" x="3657"/>
        <item m="1" x="2964"/>
        <item m="1" x="6049"/>
        <item m="1" x="3986"/>
        <item m="1" x="6493"/>
        <item m="1" x="4656"/>
        <item m="1" x="7563"/>
        <item m="1" x="3932"/>
        <item m="1" x="1452"/>
        <item m="1" x="2107"/>
        <item m="1" x="1465"/>
        <item m="1" x="6140"/>
        <item m="1" x="3620"/>
        <item m="1" x="5617"/>
        <item m="1" x="3394"/>
        <item m="1" x="5156"/>
        <item m="1" x="6489"/>
        <item m="1" x="1524"/>
        <item m="1" x="959"/>
        <item m="1" x="3993"/>
        <item m="1" x="6144"/>
        <item m="1" x="3292"/>
        <item m="1" x="1606"/>
        <item m="1" x="3492"/>
        <item m="1" x="6669"/>
        <item m="1" x="6705"/>
        <item m="1" x="7204"/>
        <item m="1" x="1307"/>
        <item m="1" x="2670"/>
        <item m="1" x="1730"/>
        <item m="1" x="2790"/>
        <item m="1" x="5497"/>
        <item m="1" x="3987"/>
        <item m="1" x="3405"/>
        <item m="1" x="1468"/>
        <item m="1" x="7353"/>
        <item m="1" x="4473"/>
        <item m="1" x="4572"/>
        <item m="1" x="6213"/>
        <item m="1" x="4068"/>
        <item m="1" x="5380"/>
        <item m="1" x="1051"/>
        <item m="1" x="3118"/>
        <item m="1" x="3737"/>
        <item m="1" x="4151"/>
        <item m="1" x="2403"/>
        <item m="1" x="7239"/>
        <item m="1" x="2458"/>
        <item m="1" x="5944"/>
        <item m="1" x="7042"/>
        <item m="1" x="7539"/>
        <item m="1" x="1282"/>
        <item m="1" x="2863"/>
        <item m="1" x="4900"/>
        <item m="1" x="935"/>
        <item m="1" x="1459"/>
        <item m="1" x="4894"/>
        <item m="1" x="6403"/>
        <item m="1" x="5706"/>
        <item m="1" x="1791"/>
        <item m="1" x="2455"/>
        <item m="1" x="6220"/>
        <item m="1" x="1979"/>
        <item m="1" x="3939"/>
        <item m="1" x="3181"/>
        <item m="1" x="3677"/>
        <item m="1" x="6687"/>
        <item m="1" x="2898"/>
        <item m="1" x="2976"/>
        <item m="1" x="3868"/>
        <item m="1" x="2371"/>
        <item m="1" x="6620"/>
        <item m="1" x="7292"/>
        <item m="1" x="2845"/>
        <item m="1" x="2825"/>
        <item m="1" x="2197"/>
        <item m="1" x="5673"/>
        <item m="1" x="6272"/>
        <item m="1" x="7509"/>
        <item m="1" x="2550"/>
        <item m="1" x="3251"/>
        <item m="1" x="1715"/>
        <item m="1" x="5948"/>
        <item m="1" x="5480"/>
        <item m="1" x="4272"/>
        <item m="1" x="4713"/>
        <item m="1" x="7977"/>
        <item m="1" x="4960"/>
        <item m="1" x="4184"/>
        <item m="1" x="3695"/>
        <item m="1" x="6588"/>
        <item m="1" x="5029"/>
        <item m="1" x="1498"/>
        <item m="1" x="1013"/>
        <item m="1" x="2366"/>
        <item m="1" x="997"/>
        <item m="1" x="3690"/>
        <item m="1" x="1331"/>
        <item m="1" x="6603"/>
        <item m="1" x="2036"/>
        <item m="1" x="5017"/>
        <item m="1" x="3675"/>
        <item m="1" x="2719"/>
        <item m="1" x="1392"/>
        <item m="1" x="1457"/>
        <item m="1" x="4414"/>
        <item m="1" x="3593"/>
        <item m="1" x="4970"/>
        <item m="1" x="7091"/>
        <item m="1" x="7651"/>
        <item m="1" x="4634"/>
        <item m="1" x="3694"/>
        <item m="1" x="2690"/>
        <item m="1" x="1857"/>
        <item m="1" x="4314"/>
        <item m="1" x="4792"/>
        <item m="1" x="6461"/>
        <item m="1" x="7127"/>
        <item m="1" x="3110"/>
        <item m="1" x="1230"/>
        <item m="1" x="1552"/>
        <item m="1" x="5093"/>
        <item m="1" x="901"/>
        <item m="1" x="1383"/>
        <item m="1" x="4128"/>
        <item m="1" x="7546"/>
        <item m="1" x="6581"/>
        <item m="1" x="6658"/>
        <item m="1" x="4227"/>
        <item m="1" x="3995"/>
        <item m="1" x="3470"/>
        <item m="1" x="4971"/>
        <item m="1" x="3488"/>
        <item m="1" x="6888"/>
        <item m="1" x="5974"/>
        <item m="1" x="3715"/>
        <item m="1" x="4714"/>
        <item m="1" x="4508"/>
        <item m="1" x="2782"/>
        <item m="1" x="7109"/>
        <item m="1" x="2491"/>
        <item m="1" x="4413"/>
        <item m="1" x="3383"/>
        <item m="1" x="5338"/>
        <item m="1" x="6869"/>
        <item m="1" x="6782"/>
        <item m="1" x="2477"/>
        <item m="1" x="5785"/>
        <item m="1" x="6569"/>
        <item m="1" x="7224"/>
        <item m="1" x="6209"/>
        <item m="1" x="6787"/>
        <item m="1" x="3887"/>
        <item m="1" x="2460"/>
        <item m="1" x="1499"/>
        <item m="1" x="2057"/>
        <item m="1" x="2797"/>
        <item m="1" x="3404"/>
        <item m="1" x="2784"/>
        <item m="1" x="1484"/>
        <item m="1" x="6297"/>
        <item m="1" x="2688"/>
        <item m="1" x="1855"/>
        <item m="1" x="7494"/>
        <item m="1" x="5893"/>
        <item m="1" x="1233"/>
        <item m="1" x="5856"/>
        <item m="1" x="4836"/>
        <item m="1" x="5765"/>
        <item m="1" x="3075"/>
        <item m="1" x="4749"/>
        <item m="1" x="4445"/>
        <item m="1" x="5140"/>
        <item m="1" x="2645"/>
        <item m="1" x="6174"/>
        <item m="1" x="3880"/>
        <item m="1" x="6408"/>
        <item m="1" x="3668"/>
        <item m="1" x="7218"/>
        <item m="1" x="4793"/>
        <item m="1" x="3163"/>
        <item m="1" x="4556"/>
        <item m="1" x="4943"/>
        <item m="1" x="1007"/>
        <item m="1" x="2389"/>
        <item m="1" x="7727"/>
        <item m="1" x="6430"/>
        <item m="1" x="1553"/>
        <item m="1" x="1262"/>
        <item m="1" x="4763"/>
        <item m="1" x="6741"/>
        <item m="1" x="3041"/>
        <item m="1" x="2436"/>
        <item m="1" x="7930"/>
        <item m="1" x="3483"/>
        <item m="1" x="6829"/>
        <item m="1" x="2735"/>
        <item m="1" x="2759"/>
        <item m="1" x="7452"/>
        <item m="1" x="4859"/>
        <item m="1" x="2302"/>
        <item m="1" x="1105"/>
        <item m="1" x="6756"/>
        <item m="1" x="7903"/>
        <item m="1" x="1217"/>
        <item m="1" x="4879"/>
        <item m="1" x="6922"/>
        <item m="1" x="5940"/>
        <item m="1" x="7545"/>
        <item x="699"/>
        <item m="1" x="7329"/>
        <item m="1" x="3906"/>
        <item m="1" x="6808"/>
        <item m="1" x="6137"/>
        <item m="1" x="5612"/>
        <item m="1" x="7740"/>
        <item m="1" x="2634"/>
        <item m="1" x="5722"/>
        <item m="1" x="6240"/>
        <item m="1" x="3258"/>
        <item m="1" x="7493"/>
        <item m="1" x="3979"/>
        <item m="1" x="5341"/>
        <item m="1" x="2103"/>
        <item m="1" x="1765"/>
        <item m="1" x="2830"/>
        <item m="1" x="6469"/>
        <item m="1" x="6332"/>
        <item m="1" x="4433"/>
        <item m="1" x="1933"/>
        <item m="1" x="6336"/>
        <item m="1" x="3751"/>
        <item m="1" x="6544"/>
        <item m="1" x="7367"/>
        <item m="1" x="7863"/>
        <item m="1" x="2795"/>
        <item m="1" x="7485"/>
        <item m="1" x="5628"/>
        <item m="1" x="6478"/>
        <item m="1" x="4095"/>
        <item m="1" x="3974"/>
        <item m="1" x="7769"/>
        <item m="1" x="7371"/>
        <item m="1" x="6108"/>
        <item m="1" x="4897"/>
        <item m="1" x="2806"/>
        <item m="1" x="2651"/>
        <item m="1" x="7072"/>
        <item m="1" x="4871"/>
        <item m="1" x="1000"/>
        <item m="1" x="3723"/>
        <item m="1" x="6112"/>
        <item m="1" x="5312"/>
        <item m="1" x="2681"/>
        <item m="1" x="6744"/>
        <item m="1" x="5486"/>
        <item m="1" x="1303"/>
        <item m="1" x="7037"/>
        <item m="1" x="4155"/>
        <item m="1" x="5582"/>
        <item m="1" x="4269"/>
        <item m="1" x="3754"/>
        <item m="1" x="1652"/>
        <item m="1" x="3256"/>
        <item m="1" x="6772"/>
        <item m="1" x="6941"/>
        <item m="1" x="5409"/>
        <item m="1" x="3524"/>
        <item m="1" x="1086"/>
        <item m="1" x="7454"/>
        <item m="1" x="2445"/>
        <item m="1" x="7066"/>
        <item m="1" x="3065"/>
        <item m="1" x="3872"/>
        <item m="1" x="2410"/>
        <item m="1" x="3767"/>
        <item m="1" x="5907"/>
        <item m="1" x="7833"/>
        <item m="1" x="3913"/>
        <item m="1" x="7752"/>
        <item m="1" x="6644"/>
        <item m="1" x="2774"/>
        <item m="1" x="5854"/>
        <item m="1" x="7692"/>
        <item m="1" x="2262"/>
        <item m="1" x="7323"/>
        <item m="1" x="3477"/>
        <item m="1" x="3765"/>
        <item m="1" x="4731"/>
        <item m="1" x="2665"/>
        <item m="1" x="1654"/>
        <item m="1" x="6681"/>
        <item m="1" x="4325"/>
        <item m="1" x="2549"/>
        <item m="1" x="7502"/>
        <item m="1" x="1623"/>
        <item m="1" x="6604"/>
        <item m="1" x="5133"/>
        <item m="1" x="7372"/>
        <item m="1" x="5068"/>
        <item m="1" x="1582"/>
        <item m="1" x="7166"/>
        <item m="1" x="5810"/>
        <item m="1" x="4120"/>
        <item m="1" x="4018"/>
        <item m="1" x="7242"/>
        <item m="1" x="5205"/>
        <item m="1" x="4099"/>
        <item m="1" x="890"/>
        <item m="1" x="7469"/>
        <item m="1" x="5736"/>
        <item m="1" x="7523"/>
        <item m="1" x="7305"/>
        <item m="1" x="5835"/>
        <item m="1" x="1958"/>
        <item m="1" x="5819"/>
        <item m="1" x="6657"/>
        <item m="1" x="6303"/>
        <item m="1" x="7926"/>
        <item m="1" x="4040"/>
        <item m="1" x="7110"/>
        <item m="1" x="3992"/>
        <item m="1" x="5744"/>
        <item m="1" x="3325"/>
        <item m="1" x="2126"/>
        <item m="1" x="6899"/>
        <item m="1" x="6878"/>
        <item m="1" x="6762"/>
        <item m="1" x="4075"/>
        <item m="1" x="3517"/>
        <item m="1" x="4976"/>
        <item m="1" x="4562"/>
        <item m="1" x="7735"/>
        <item m="1" x="5593"/>
        <item m="1" x="1891"/>
        <item m="1" x="6926"/>
        <item m="1" x="6047"/>
        <item m="1" x="2626"/>
        <item m="1" x="7993"/>
        <item m="1" x="4993"/>
        <item m="1" x="6121"/>
        <item m="1" x="7848"/>
        <item m="1" x="5756"/>
        <item m="1" x="5849"/>
        <item m="1" x="4963"/>
        <item m="1" x="4529"/>
        <item m="1" x="1607"/>
        <item m="1" x="3546"/>
        <item m="1" x="6618"/>
        <item m="1" x="2265"/>
        <item m="1" x="7616"/>
        <item m="1" x="3857"/>
        <item m="1" x="3130"/>
        <item m="1" x="4511"/>
        <item m="1" x="1982"/>
        <item m="1" x="5527"/>
        <item m="1" x="1294"/>
        <item m="1" x="1505"/>
        <item m="1" x="5027"/>
        <item m="1" x="2993"/>
        <item m="1" x="4744"/>
        <item m="1" x="7269"/>
        <item m="1" x="6287"/>
        <item m="1" x="7744"/>
        <item m="1" x="7197"/>
        <item m="1" x="4554"/>
        <item m="1" x="2428"/>
        <item m="1" x="5563"/>
        <item m="1" x="6441"/>
        <item m="1" x="5165"/>
        <item m="1" x="4026"/>
        <item m="1" x="1694"/>
        <item m="1" x="7689"/>
        <item m="1" x="3172"/>
        <item m="1" x="947"/>
        <item m="1" x="2421"/>
        <item m="1" x="1957"/>
        <item m="1" x="7475"/>
        <item m="1" x="2658"/>
        <item m="1" x="1090"/>
        <item m="1" x="7969"/>
        <item m="1" x="7970"/>
        <item m="1" x="7619"/>
        <item m="1" x="6854"/>
        <item m="1" x="4476"/>
        <item m="1" x="6558"/>
        <item m="1" x="3576"/>
        <item m="1" x="2440"/>
        <item m="1" x="6286"/>
        <item m="1" x="4469"/>
        <item m="1" x="4599"/>
        <item m="1" x="6918"/>
        <item m="1" x="1154"/>
        <item m="1" x="2295"/>
        <item m="1" x="7121"/>
        <item m="1" x="1015"/>
        <item m="1" x="7068"/>
        <item m="1" x="4109"/>
        <item m="1" x="6465"/>
        <item m="1" x="4758"/>
        <item m="1" x="2362"/>
        <item m="1" x="7057"/>
        <item m="1" x="2713"/>
        <item m="1" x="7516"/>
        <item m="1" x="5222"/>
        <item m="1" x="1691"/>
        <item m="1" x="2274"/>
        <item m="1" x="2003"/>
        <item m="1" x="4350"/>
        <item m="1" x="5653"/>
        <item m="1" x="2720"/>
        <item m="1" x="7951"/>
        <item m="1" x="2451"/>
        <item m="1" x="1394"/>
        <item m="1" x="6530"/>
        <item m="1" x="5354"/>
        <item m="1" x="1249"/>
        <item m="1" x="4310"/>
        <item m="1" x="1319"/>
        <item m="1" x="4644"/>
        <item m="1" x="5979"/>
        <item m="1" x="5002"/>
        <item m="1" x="2573"/>
        <item m="1" x="3235"/>
        <item m="1" x="6913"/>
        <item m="1" x="6216"/>
        <item m="1" x="7341"/>
        <item m="1" x="4384"/>
        <item m="1" x="1349"/>
        <item m="1" x="4020"/>
        <item m="1" x="6593"/>
        <item m="1" x="6968"/>
        <item m="1" x="7675"/>
        <item m="1" x="876"/>
        <item m="1" x="1503"/>
        <item m="1" x="1171"/>
        <item m="1" x="3835"/>
        <item m="1" x="6070"/>
        <item m="1" x="6232"/>
        <item m="1" x="6980"/>
        <item m="1" x="1017"/>
        <item m="1" x="4050"/>
        <item m="1" x="5094"/>
        <item m="1" x="5348"/>
        <item m="1" x="1641"/>
        <item m="1" x="3998"/>
        <item m="1" x="3198"/>
        <item m="1" x="2210"/>
        <item m="1" x="7914"/>
        <item m="1" x="1241"/>
        <item m="1" x="7911"/>
        <item m="1" x="2998"/>
        <item m="1" x="7669"/>
        <item m="1" x="2562"/>
        <item m="1" x="1396"/>
        <item m="1" x="1280"/>
        <item m="1" x="3823"/>
        <item m="1" x="4121"/>
        <item m="1" x="5278"/>
        <item m="1" x="6640"/>
        <item m="1" x="6799"/>
        <item m="1" x="1909"/>
        <item m="1" x="2342"/>
        <item m="1" x="4125"/>
        <item m="1" x="5656"/>
        <item m="1" x="2082"/>
        <item m="1" x="3194"/>
        <item m="1" x="3336"/>
        <item m="1" x="5001"/>
        <item m="1" x="6165"/>
        <item m="1" x="6187"/>
        <item m="1" x="5817"/>
        <item m="1" x="4908"/>
        <item m="1" x="3670"/>
        <item m="1" x="1446"/>
        <item m="1" x="3272"/>
        <item m="1" x="4930"/>
        <item m="1" x="3305"/>
        <item m="1" x="1762"/>
        <item m="1" x="1544"/>
        <item m="1" x="4739"/>
        <item m="1" x="1918"/>
        <item m="1" x="1328"/>
        <item m="1" x="7664"/>
        <item m="1" x="1361"/>
        <item m="1" x="5047"/>
        <item m="1" x="4646"/>
        <item m="1" x="3223"/>
        <item m="1" x="4537"/>
        <item m="1" x="1070"/>
        <item m="1" x="3088"/>
        <item m="1" x="5290"/>
        <item m="1" x="973"/>
        <item m="1" x="4425"/>
        <item m="1" x="3813"/>
        <item m="1" x="3245"/>
        <item m="1" x="7754"/>
        <item m="1" x="2178"/>
        <item m="1" x="1467"/>
        <item m="1" x="5204"/>
        <item m="1" x="5158"/>
        <item m="1" x="2943"/>
        <item m="1" x="1684"/>
        <item m="1" x="6554"/>
        <item m="1" x="4931"/>
        <item m="1" x="2061"/>
        <item m="1" x="5123"/>
        <item m="1" x="2105"/>
        <item m="1" x="6998"/>
        <item m="1" x="3121"/>
        <item m="1" x="4167"/>
        <item m="1" x="3607"/>
        <item m="1" x="1695"/>
        <item m="1" x="3408"/>
        <item m="1" x="4275"/>
        <item m="1" x="4301"/>
        <item m="1" x="5614"/>
        <item m="1" x="2306"/>
        <item m="1" x="2341"/>
        <item m="1" x="3095"/>
        <item m="1" x="1232"/>
        <item m="1" x="3236"/>
        <item m="1" x="5389"/>
        <item m="1" x="5145"/>
        <item m="1" x="4057"/>
        <item m="1" x="999"/>
        <item m="1" x="6311"/>
        <item m="1" x="6895"/>
        <item m="1" x="5069"/>
        <item m="1" x="4145"/>
        <item m="1" x="6733"/>
        <item m="1" x="2885"/>
        <item m="1" x="3886"/>
        <item m="1" x="5794"/>
        <item m="1" x="1242"/>
        <item m="1" x="6328"/>
        <item m="1" x="6329"/>
        <item m="1" x="4997"/>
        <item m="1" x="6691"/>
        <item m="1" x="2245"/>
        <item m="1" x="2734"/>
        <item m="1" x="7540"/>
        <item m="1" x="1717"/>
        <item m="1" x="7680"/>
        <item m="1" x="1522"/>
        <item m="1" x="4372"/>
        <item m="1" x="4394"/>
        <item m="1" x="2414"/>
        <item m="1" x="7210"/>
        <item m="1" x="3307"/>
        <item m="1" x="885"/>
        <item m="1" x="1514"/>
        <item m="1" x="3867"/>
        <item m="1" x="942"/>
        <item m="1" x="4990"/>
        <item m="1" x="3343"/>
        <item m="1" x="1134"/>
        <item m="1" x="6178"/>
        <item m="1" x="3691"/>
        <item m="1" x="3541"/>
        <item m="1" x="6331"/>
        <item m="1" x="2330"/>
        <item m="1" x="4176"/>
        <item m="1" x="4919"/>
        <item m="1" x="5897"/>
        <item m="1" x="7082"/>
        <item m="1" x="6343"/>
        <item m="1" x="3639"/>
        <item m="1" x="7829"/>
        <item m="1" x="3606"/>
        <item m="1" x="4396"/>
        <item m="1" x="5773"/>
        <item m="1" x="5460"/>
        <item m="1" x="7464"/>
        <item m="1" x="6294"/>
        <item m="1" x="2498"/>
        <item m="1" x="7260"/>
        <item m="1" x="6996"/>
        <item m="1" x="6352"/>
        <item m="1" x="7514"/>
        <item m="1" x="4424"/>
        <item m="1" x="2016"/>
        <item m="1" x="1085"/>
        <item m="1" x="1545"/>
        <item m="1" x="5430"/>
        <item m="1" x="1697"/>
        <item m="1" x="4892"/>
        <item m="1" x="2132"/>
        <item m="1" x="1851"/>
        <item m="1" x="2859"/>
        <item m="1" x="3199"/>
        <item m="1" x="1411"/>
        <item m="1" x="3961"/>
        <item m="1" x="7426"/>
        <item m="1" x="7432"/>
        <item m="1" x="1771"/>
        <item m="1" x="1040"/>
        <item m="1" x="1198"/>
        <item m="1" x="5226"/>
        <item m="1" x="2778"/>
        <item m="1" x="6225"/>
        <item m="1" x="7622"/>
        <item m="1" x="6901"/>
        <item m="1" x="6897"/>
        <item m="1" x="5980"/>
        <item m="1" x="4643"/>
        <item m="1" x="5820"/>
        <item m="1" x="1648"/>
        <item m="1" x="2769"/>
        <item m="1" x="4441"/>
        <item m="1" x="7685"/>
        <item m="1" x="3743"/>
        <item m="1" x="2227"/>
        <item m="1" x="6071"/>
        <item m="1" x="5626"/>
        <item m="1" x="4716"/>
        <item m="1" x="7404"/>
        <item m="1" x="7416"/>
        <item m="1" x="6715"/>
        <item m="1" x="4708"/>
        <item m="1" x="1188"/>
        <item m="1" x="5462"/>
        <item m="1" x="7639"/>
        <item m="1" x="5177"/>
        <item m="1" x="6577"/>
        <item m="1" x="5136"/>
        <item m="1" x="4619"/>
        <item m="1" x="7629"/>
        <item m="1" x="4365"/>
        <item m="1" x="1756"/>
        <item m="1" x="6989"/>
        <item m="1" x="2736"/>
        <item m="1" x="2989"/>
        <item m="1" x="4163"/>
        <item m="1" x="6095"/>
        <item m="1" x="2283"/>
        <item m="1" x="3365"/>
        <item m="1" x="3562"/>
        <item m="1" x="1532"/>
        <item m="1" x="3566"/>
        <item m="1" x="4279"/>
        <item m="1" x="7746"/>
        <item m="1" x="3020"/>
        <item m="1" x="5568"/>
        <item m="1" x="5212"/>
        <item m="1" x="5032"/>
        <item m="1" x="3342"/>
        <item m="1" x="3049"/>
        <item m="1" x="6422"/>
        <item m="1" x="3511"/>
        <item m="1" x="1370"/>
        <item m="1" x="2910"/>
        <item m="1" x="1309"/>
        <item m="1" x="2524"/>
        <item m="1" x="1592"/>
        <item m="1" x="4237"/>
        <item m="1" x="2123"/>
        <item m="1" x="3326"/>
        <item m="1" x="5659"/>
        <item m="1" x="5573"/>
        <item m="1" x="5972"/>
        <item m="1" x="4625"/>
        <item m="1" x="7641"/>
        <item m="1" x="1283"/>
        <item m="1" x="1355"/>
        <item m="1" x="2339"/>
        <item m="1" x="7538"/>
        <item m="1" x="4630"/>
        <item m="1" x="6012"/>
        <item m="1" x="7943"/>
        <item m="1" x="6456"/>
        <item m="1" x="5764"/>
        <item m="1" x="2638"/>
        <item m="1" x="4486"/>
        <item m="1" x="3240"/>
        <item m="1" x="4606"/>
        <item m="1" x="1653"/>
        <item m="1" x="6079"/>
        <item m="1" x="7556"/>
        <item m="1" x="1462"/>
        <item m="1" x="5277"/>
        <item m="1" x="6677"/>
        <item m="1" x="4487"/>
        <item m="1" x="3267"/>
        <item m="1" x="5431"/>
        <item m="1" x="1397"/>
        <item m="1" x="6543"/>
        <item m="1" x="5604"/>
        <item m="1" x="1046"/>
        <item m="1" x="2413"/>
        <item m="1" x="7331"/>
        <item m="1" x="2188"/>
        <item m="1" x="7182"/>
        <item m="1" x="1101"/>
        <item m="1" x="4723"/>
        <item m="1" x="5984"/>
        <item m="1" x="5065"/>
        <item m="1" x="2907"/>
        <item m="1" x="7322"/>
        <item m="1" x="1415"/>
        <item m="1" x="7934"/>
        <item m="1" x="6285"/>
        <item m="1" x="2973"/>
        <item m="1" x="6896"/>
        <item m="1" x="7549"/>
        <item m="1" x="6290"/>
        <item m="1" x="1143"/>
        <item m="1" x="2257"/>
        <item m="1" x="5018"/>
        <item m="1" x="3321"/>
        <item m="1" x="2170"/>
        <item m="1" x="2955"/>
        <item m="1" x="2767"/>
        <item m="1" x="6435"/>
        <item m="1" x="7716"/>
        <item m="1" x="4442"/>
        <item m="1" x="1600"/>
        <item m="1" x="7291"/>
        <item m="1" x="6238"/>
        <item m="1" x="2127"/>
        <item m="1" x="7901"/>
        <item m="1" x="4386"/>
        <item m="1" x="4774"/>
        <item m="1" x="7779"/>
        <item m="1" x="7681"/>
        <item m="1" x="1130"/>
        <item m="1" x="6092"/>
        <item m="1" x="6442"/>
        <item m="1" x="941"/>
        <item m="1" x="2928"/>
        <item m="1" x="5953"/>
        <item m="1" x="5063"/>
        <item m="1" x="6151"/>
        <item m="1" x="1252"/>
        <item m="1" x="7929"/>
        <item m="1" x="1996"/>
        <item m="1" x="5592"/>
        <item m="1" x="3846"/>
        <item m="1" x="7705"/>
        <item m="1" x="3735"/>
        <item m="1" x="7576"/>
        <item m="1" x="1752"/>
        <item m="1" x="7212"/>
        <item m="1" x="6134"/>
        <item m="1" x="1643"/>
        <item m="1" x="4417"/>
        <item m="1" x="5538"/>
        <item m="1" x="6923"/>
        <item m="1" x="6348"/>
        <item m="1" x="2586"/>
        <item m="1" x="1997"/>
        <item m="1" x="2921"/>
        <item m="1" x="2580"/>
        <item m="1" x="4624"/>
        <item m="1" x="6891"/>
        <item m="1" x="2768"/>
        <item m="1" x="6261"/>
        <item m="1" x="4450"/>
        <item m="1" x="5479"/>
        <item m="1" x="4283"/>
        <item m="1" x="2159"/>
        <item m="1" x="1797"/>
        <item m="1" x="1947"/>
        <item m="1" x="6374"/>
        <item m="1" x="4346"/>
        <item m="1" x="4500"/>
        <item m="1" x="7255"/>
        <item m="1" x="4982"/>
        <item m="1" x="4188"/>
        <item m="1" x="6972"/>
        <item m="1" x="4239"/>
        <item m="1" x="6426"/>
        <item m="1" x="5434"/>
        <item m="1" x="7104"/>
        <item m="1" x="2363"/>
        <item m="1" x="1638"/>
        <item m="1" x="7983"/>
        <item m="1" x="6767"/>
        <item m="1" x="7216"/>
        <item m="1" x="3458"/>
        <item m="1" x="6905"/>
        <item m="1" x="4131"/>
        <item m="1" x="6429"/>
        <item m="1" x="4622"/>
        <item m="1" x="4304"/>
        <item m="1" x="4064"/>
        <item m="1" x="6867"/>
        <item m="1" x="4351"/>
        <item m="1" x="4875"/>
        <item m="1" x="6688"/>
        <item m="1" x="4996"/>
        <item m="1" x="2244"/>
        <item m="1" x="2785"/>
        <item m="1" x="1312"/>
        <item m="1" x="2370"/>
        <item m="1" x="1031"/>
        <item m="1" x="4832"/>
        <item m="1" x="3204"/>
        <item m="1" x="4256"/>
        <item m="1" x="1384"/>
        <item m="1" x="4986"/>
        <item m="1" x="7542"/>
        <item m="1" x="7079"/>
        <item m="1" x="967"/>
        <item m="1" x="4427"/>
        <item m="1" x="6472"/>
        <item m="1" x="4043"/>
        <item m="1" x="2415"/>
        <item m="1" x="928"/>
        <item m="1" x="7332"/>
        <item m="1" x="3156"/>
        <item m="1" x="5950"/>
        <item m="1" x="921"/>
        <item m="1" x="4844"/>
        <item m="1" x="5746"/>
        <item m="1" x="5690"/>
        <item m="1" x="4813"/>
        <item m="1" x="6269"/>
        <item m="1" x="4787"/>
        <item m="1" x="5545"/>
        <item m="1" x="5714"/>
        <item m="1" x="4815"/>
        <item m="1" x="5629"/>
        <item m="1" x="3091"/>
        <item m="1" x="4932"/>
        <item m="1" x="5811"/>
        <item m="1" x="6064"/>
        <item m="1" x="7770"/>
        <item m="1" x="4728"/>
        <item m="1" x="1003"/>
        <item m="1" x="4134"/>
        <item m="1" x="951"/>
        <item m="1" x="1236"/>
        <item m="1" x="3523"/>
        <item m="1" x="7326"/>
        <item m="1" x="4822"/>
        <item m="1" x="6099"/>
        <item m="1" x="3175"/>
        <item m="1" x="5795"/>
        <item m="1" x="6377"/>
        <item m="1" x="5625"/>
        <item m="1" x="3211"/>
        <item m="1" x="3807"/>
        <item m="1" x="6836"/>
        <item m="1" x="6300"/>
        <item m="1" x="4770"/>
        <item m="1" x="5731"/>
        <item m="1" x="7294"/>
        <item m="1" x="2923"/>
        <item m="1" x="4259"/>
        <item m="1" x="2857"/>
        <item m="1" x="1740"/>
        <item m="1" x="4082"/>
        <item m="1" x="4341"/>
        <item m="1" x="5137"/>
        <item m="1" x="4079"/>
        <item m="1" x="6385"/>
        <item m="1" x="4192"/>
        <item m="1" x="2014"/>
        <item m="1" x="7131"/>
        <item m="1" x="2968"/>
        <item m="1" x="4514"/>
        <item m="1" x="1385"/>
        <item m="1" x="2503"/>
        <item m="1" x="2063"/>
        <item m="1" x="6565"/>
        <item m="1" x="7760"/>
        <item m="1" x="3674"/>
        <item m="1" x="5701"/>
        <item m="1" x="7122"/>
        <item m="1" x="5401"/>
        <item m="1" x="6641"/>
        <item m="1" x="4690"/>
        <item m="1" x="6942"/>
        <item m="1" x="5684"/>
        <item m="1" x="1830"/>
        <item m="1" x="6077"/>
        <item m="1" x="7270"/>
        <item m="1" x="1435"/>
        <item m="1" x="4819"/>
        <item m="1" x="7001"/>
        <item m="1" x="2627"/>
        <item m="1" x="1478"/>
        <item m="1" x="7750"/>
        <item m="1" x="2228"/>
        <item m="1" x="5549"/>
        <item m="1" x="6572"/>
        <item m="1" x="2547"/>
        <item m="1" x="3462"/>
        <item m="1" x="2181"/>
        <item m="1" x="2694"/>
        <item m="1" x="3420"/>
        <item m="1" x="4673"/>
        <item m="1" x="6354"/>
        <item m="1" x="6809"/>
        <item m="1" x="2388"/>
        <item m="1" x="3271"/>
        <item m="1" x="3591"/>
        <item m="1" x="7217"/>
        <item m="1" x="1583"/>
        <item m="1" x="3306"/>
        <item m="1" x="5594"/>
        <item m="1" x="5506"/>
        <item m="1" x="1881"/>
        <item m="1" x="6701"/>
        <item m="1" x="5537"/>
        <item m="1" x="1136"/>
        <item m="1" x="6812"/>
        <item m="1" x="7938"/>
        <item m="1" x="1164"/>
        <item m="1" x="1398"/>
        <item m="1" x="2984"/>
        <item m="1" x="1540"/>
        <item m="1" x="4401"/>
        <item m="1" x="5884"/>
        <item m="1" x="3287"/>
        <item m="1" x="5692"/>
        <item m="1" x="5609"/>
        <item m="1" x="1297"/>
        <item m="1" x="7428"/>
        <item m="1" x="6042"/>
        <item m="1" x="7149"/>
        <item m="1" x="1597"/>
        <item m="1" x="4084"/>
        <item m="1" x="6142"/>
        <item m="1" x="3312"/>
        <item m="1" x="7654"/>
        <item m="1" x="3051"/>
        <item m="1" x="4052"/>
        <item m="1" x="3472"/>
        <item m="1" x="924"/>
        <item m="1" x="5302"/>
        <item m="1" x="4111"/>
        <item m="1" x="4323"/>
        <item m="1" x="4981"/>
        <item m="1" x="2157"/>
        <item m="1" x="2992"/>
        <item m="1" x="7827"/>
        <item m="1" x="3702"/>
        <item m="1" x="5880"/>
        <item m="1" x="5528"/>
        <item m="1" x="989"/>
        <item m="1" x="4753"/>
        <item m="1" x="7766"/>
        <item m="1" x="3899"/>
        <item m="1" x="5720"/>
        <item m="1" x="6583"/>
        <item m="1" x="3430"/>
        <item m="1" x="1202"/>
        <item m="1" x="6820"/>
        <item m="1" x="1060"/>
        <item m="1" x="4527"/>
        <item m="1" x="7844"/>
        <item m="1" x="5585"/>
        <item m="1" x="909"/>
        <item m="1" x="3950"/>
        <item m="1" x="7069"/>
        <item m="1" x="969"/>
        <item m="1" x="6396"/>
        <item m="1" x="4247"/>
        <item m="1" x="3905"/>
        <item m="1" x="6684"/>
        <item m="1" x="3831"/>
        <item m="1" x="6418"/>
        <item m="1" x="1269"/>
        <item m="1" x="5825"/>
        <item m="1" x="4226"/>
        <item m="1" x="6281"/>
        <item m="1" x="3039"/>
        <item m="1" x="1795"/>
        <item m="1" x="1978"/>
        <item m="1" x="3112"/>
        <item m="1" x="908"/>
        <item m="1" x="2556"/>
        <item m="1" x="2085"/>
        <item m="1" x="2632"/>
        <item m="1" x="6726"/>
        <item m="1" x="7870"/>
        <item m="1" x="6624"/>
        <item m="1" x="4147"/>
        <item m="1" x="2089"/>
        <item m="1" x="3069"/>
        <item m="1" x="3793"/>
        <item m="1" x="5920"/>
        <item m="1" x="6821"/>
        <item m="1" x="3302"/>
        <item m="1" x="5298"/>
        <item m="1" x="6595"/>
        <item m="1" x="6860"/>
        <item m="1" x="1463"/>
        <item m="1" x="1612"/>
        <item m="1" x="5446"/>
        <item m="1" x="6661"/>
        <item m="1" x="3549"/>
        <item m="1" x="1380"/>
        <item m="1" x="2644"/>
        <item m="1" x="4019"/>
        <item m="1" x="3618"/>
        <item m="1" x="4541"/>
        <item m="1" x="5681"/>
        <item m="1" x="4159"/>
        <item m="1" x="4781"/>
        <item m="1" x="2264"/>
        <item m="1" x="5983"/>
        <item m="1" x="7267"/>
        <item m="1" x="5791"/>
        <item m="1" x="2724"/>
        <item m="1" x="6873"/>
        <item m="1" x="3464"/>
        <item m="1" x="5610"/>
        <item m="1" x="6736"/>
        <item m="1" x="7234"/>
        <item m="1" x="5763"/>
        <item m="1" x="6542"/>
        <item m="1" x="6585"/>
        <item m="1" x="3981"/>
        <item m="1" x="3624"/>
        <item m="1" x="5601"/>
        <item m="1" x="2756"/>
        <item m="1" x="5468"/>
        <item m="1" x="2919"/>
        <item m="1" x="3230"/>
        <item m="1" x="3116"/>
        <item m="1" x="4645"/>
        <item m="1" x="5821"/>
        <item m="1" x="2918"/>
        <item m="1" x="3399"/>
        <item m="1" x="3151"/>
        <item m="1" x="4397"/>
        <item m="1" x="2737"/>
        <item m="1" x="1432"/>
        <item m="1" x="1500"/>
        <item m="1" x="6651"/>
        <item m="1" x="6073"/>
        <item m="1" x="7455"/>
        <item m="1" x="5665"/>
        <item m="1" x="2423"/>
        <item m="1" x="6283"/>
        <item m="1" x="2897"/>
        <item m="1" x="3379"/>
        <item m="1" x="6560"/>
        <item m="1" x="2650"/>
        <item m="1" x="1224"/>
        <item m="1" x="4201"/>
        <item m="1" x="2606"/>
        <item m="1" x="5319"/>
        <item m="1" x="1141"/>
        <item m="1" x="4629"/>
        <item m="1" x="5866"/>
        <item m="1" x="4267"/>
        <item m="1" x="5726"/>
        <item m="1" x="2489"/>
        <item m="1" x="6234"/>
        <item m="1" x="1736"/>
        <item m="1" x="5828"/>
        <item m="1" x="1343"/>
        <item m="1" x="2382"/>
        <item m="1" x="7513"/>
        <item m="1" x="6907"/>
        <item m="1" x="7948"/>
        <item m="1" x="1216"/>
        <item m="1" x="6194"/>
        <item m="1" x="6724"/>
        <item m="1" x="6483"/>
        <item m="1" x="6769"/>
        <item m="1" x="7320"/>
        <item m="1" x="1074"/>
        <item m="1" x="6359"/>
        <item m="1" x="5066"/>
        <item m="1" x="983"/>
        <item m="1" x="7974"/>
        <item m="1" x="5700"/>
        <item m="1" x="2696"/>
        <item m="1" x="6816"/>
        <item m="1" x="3179"/>
        <item m="1" x="3687"/>
        <item m="1" x="3115"/>
        <item m="1" x="1244"/>
        <item m="1" x="1679"/>
        <item m="1" x="5267"/>
        <item m="1" x="6621"/>
        <item m="1" x="5620"/>
        <item m="1" x="7714"/>
        <item m="1" x="4224"/>
        <item m="1" x="2439"/>
        <item m="1" x="4390"/>
        <item m="1" x="2162"/>
        <item m="1" x="4298"/>
        <item m="1" x="7791"/>
        <item m="1" x="4058"/>
        <item m="1" x="5716"/>
        <item m="1" x="1663"/>
        <item m="1" x="2475"/>
        <item m="1" x="2706"/>
        <item m="1" x="7313"/>
        <item m="1" x="1072"/>
        <item m="1" x="3538"/>
        <item m="1" x="2367"/>
        <item m="1" x="2305"/>
        <item m="1" x="2607"/>
        <item m="1" x="7733"/>
        <item m="1" x="7995"/>
        <item m="1" x="4078"/>
        <item m="1" x="5512"/>
        <item m="1" x="2070"/>
        <item m="1" x="5874"/>
        <item m="1" x="5358"/>
        <item m="1" x="2654"/>
        <item m="1" x="4339"/>
        <item m="1" x="7875"/>
        <item m="1" x="1207"/>
        <item m="1" x="7307"/>
        <item m="1" x="1929"/>
        <item m="1" x="4195"/>
        <item m="1" x="972"/>
        <item m="1" x="974"/>
        <item m="1" x="1243"/>
        <item m="1" x="4779"/>
        <item m="1" x="5911"/>
        <item m="1" x="3997"/>
        <item m="1" x="1617"/>
        <item m="1" x="1998"/>
        <item m="1" x="2886"/>
        <item m="1" x="2614"/>
        <item m="1" x="6116"/>
        <item m="1" x="5750"/>
        <item m="1" x="7876"/>
        <item m="1" x="4387"/>
        <item m="1" x="7889"/>
        <item m="1" x="4584"/>
        <item m="1" x="7894"/>
        <item m="1" x="4692"/>
        <item m="1" x="2535"/>
        <item m="1" x="5508"/>
        <item m="1" x="7281"/>
        <item m="1" x="2553"/>
        <item m="1" x="5048"/>
        <item m="1" x="7678"/>
        <item m="1" x="913"/>
        <item m="1" x="5798"/>
        <item m="1" x="3253"/>
        <item m="1" x="6940"/>
        <item m="1" x="7339"/>
        <item m="1" x="5565"/>
        <item m="1" x="6315"/>
        <item m="1" x="4421"/>
        <item m="1" x="5078"/>
        <item m="1" x="6397"/>
        <item m="1" x="6656"/>
        <item m="1" x="3917"/>
        <item m="1" x="4740"/>
        <item m="1" x="1790"/>
        <item m="1" x="5877"/>
        <item m="1" x="2106"/>
        <item m="1" x="5042"/>
        <item m="1" x="1326"/>
        <item m="1" x="5059"/>
        <item m="1" x="6405"/>
        <item m="1" x="1008"/>
        <item m="1" x="5739"/>
        <item m="1" x="7004"/>
        <item m="1" x="7106"/>
        <item m="1" x="3459"/>
        <item m="1" x="6524"/>
        <item m="1" x="2397"/>
        <item m="1" x="6947"/>
        <item m="1" x="4488"/>
        <item m="1" x="3830"/>
        <item m="1" x="5109"/>
        <item m="1" x="1055"/>
        <item m="1" x="7945"/>
        <item m="1" x="6709"/>
        <item m="1" x="3266"/>
        <item m="1" x="7907"/>
        <item m="1" x="1203"/>
        <item m="1" x="6484"/>
        <item m="1" x="7947"/>
        <item m="1" x="2133"/>
        <item m="1" x="7672"/>
        <item m="1" x="1836"/>
        <item m="1" x="1442"/>
        <item m="1" x="1278"/>
        <item m="1" x="7450"/>
        <item m="1" x="2116"/>
        <item m="1" x="4066"/>
        <item m="1" x="1335"/>
        <item m="1" x="4041"/>
        <item m="1" x="5014"/>
        <item m="1" x="3718"/>
        <item m="1" x="991"/>
        <item m="1" x="4370"/>
        <item m="1" x="3545"/>
        <item m="1" x="3760"/>
        <item m="1" x="1702"/>
        <item m="1" x="6955"/>
        <item m="1" x="4210"/>
        <item m="1" x="3820"/>
        <item m="1" x="3944"/>
        <item m="1" x="5461"/>
        <item m="1" x="3883"/>
        <item m="1" x="1601"/>
        <item m="1" x="7834"/>
        <item m="1" x="7144"/>
        <item m="1" x="7952"/>
        <item m="1" x="5995"/>
        <item m="1" x="5294"/>
        <item m="1" x="6293"/>
        <item m="1" x="5220"/>
        <item m="1" x="7083"/>
        <item m="1" x="4838"/>
        <item m="1" x="7302"/>
        <item m="1" x="4245"/>
        <item m="1" x="4574"/>
        <item m="1" x="2855"/>
        <item m="1" x="5522"/>
        <item m="1" x="6660"/>
        <item m="1" x="7818"/>
        <item m="1" x="5666"/>
        <item m="1" x="7824"/>
        <item m="1" x="3540"/>
        <item m="1" x="1546"/>
        <item m="1" x="4248"/>
        <item m="1" x="7171"/>
        <item m="1" x="5676"/>
        <item m="1" x="5713"/>
        <item m="1" x="6055"/>
        <item m="1" x="5010"/>
        <item m="1" x="1954"/>
        <item m="1" x="6969"/>
        <item m="1" x="7688"/>
        <item m="1" x="6500"/>
        <item m="1" x="5667"/>
        <item m="1" x="4611"/>
        <item m="1" x="4597"/>
        <item m="1" x="4423"/>
        <item m="1" x="1257"/>
        <item m="1" x="6451"/>
        <item m="1" x="7611"/>
        <item m="1" x="6512"/>
        <item m="1" x="6599"/>
        <item m="1" x="5844"/>
        <item m="1" x="6751"/>
        <item m="1" x="1118"/>
        <item m="1" x="6749"/>
        <item m="1" x="5405"/>
        <item m="1" x="6145"/>
        <item m="1" x="3369"/>
        <item m="1" x="3745"/>
        <item m="1" x="5677"/>
        <item m="1" x="3963"/>
        <item m="1" x="3224"/>
        <item m="1" x="2515"/>
        <item m="1" x="1534"/>
        <item m="1" x="1175"/>
        <item m="1" x="7213"/>
        <item m="1" x="5599"/>
        <item m="1" x="1218"/>
        <item m="1" x="5694"/>
        <item m="1" x="5489"/>
        <item m="1" x="7506"/>
        <item m="1" x="5261"/>
        <item m="1" x="4709"/>
        <item m="1" x="7751"/>
        <item m="1" x="5072"/>
        <item m="1" x="5760"/>
        <item m="1" x="5125"/>
        <item m="1" x="6346"/>
        <item m="1" x="3133"/>
        <item m="1" x="4826"/>
        <item m="1" x="7419"/>
        <item m="1" x="7078"/>
        <item m="1" x="2358"/>
        <item m="1" x="5138"/>
        <item m="1" x="6312"/>
        <item m="1" x="4895"/>
        <item m="1" x="4525"/>
        <item m="1" x="6402"/>
        <item m="1" x="6464"/>
        <item m="1" x="6260"/>
        <item m="1" x="2488"/>
        <item m="1" x="4463"/>
        <item m="1" x="3141"/>
        <item m="1" x="3344"/>
        <item m="1" x="4994"/>
        <item m="1" x="4565"/>
        <item m="1" x="1238"/>
        <item m="1" x="6994"/>
        <item m="1" x="7458"/>
        <item m="1" x="7624"/>
        <item m="1" x="2118"/>
        <item m="1" x="1893"/>
        <item m="1" x="3409"/>
        <item m="1" x="5843"/>
        <item m="1" x="2988"/>
        <item m="1" x="6903"/>
        <item m="1" x="3565"/>
        <item m="1" x="5783"/>
        <item m="1" x="1065"/>
        <item m="1" x="2869"/>
        <item m="1" x="6509"/>
        <item m="1" x="3114"/>
        <item m="1" x="1153"/>
        <item m="1" x="2872"/>
        <item m="1" x="2852"/>
        <item m="1" x="3732"/>
        <item m="1" x="6419"/>
        <item m="1" x="6916"/>
        <item m="1" x="4984"/>
        <item m="1" x="2240"/>
        <item m="1" x="4285"/>
        <item m="1" x="4512"/>
        <item m="1" x="5827"/>
        <item m="1" x="6707"/>
        <item m="1" x="1802"/>
        <item m="1" x="2037"/>
        <item m="1" x="4281"/>
        <item m="1" x="1497"/>
        <item m="1" x="4094"/>
        <item m="1" x="2461"/>
        <item m="1" x="2559"/>
        <item m="1" x="7884"/>
        <item m="1" x="1591"/>
        <item m="1" x="1566"/>
        <item m="1" x="6028"/>
        <item m="1" x="1220"/>
        <item m="1" x="2195"/>
        <item m="1" x="5712"/>
        <item m="1" x="6048"/>
        <item m="1" x="5689"/>
        <item m="1" x="7797"/>
        <item m="1" x="4260"/>
        <item m="1" x="5646"/>
        <item m="1" x="1148"/>
        <item m="1" x="2112"/>
        <item m="1" x="7360"/>
        <item m="1" x="7468"/>
        <item m="1" x="6136"/>
        <item m="1" x="6051"/>
        <item m="1" x="2411"/>
        <item m="1" x="3722"/>
        <item m="1" x="4555"/>
        <item m="1" x="6625"/>
        <item m="1" x="5160"/>
        <item m="1" x="1769"/>
        <item m="1" x="3441"/>
        <item m="1" x="7809"/>
        <item m="1" x="5038"/>
        <item m="1" x="3309"/>
        <item m="1" x="3973"/>
        <item m="1" x="2214"/>
        <item m="1" x="1059"/>
        <item m="1" x="1363"/>
        <item m="1" x="5697"/>
        <item m="1" x="4866"/>
        <item m="1" x="7792"/>
        <item m="1" x="1026"/>
        <item m="1" x="1268"/>
        <item m="1" x="4480"/>
        <item m="1" x="2222"/>
        <item m="1" x="5557"/>
        <item m="1" x="6060"/>
        <item m="1" x="4103"/>
        <item m="1" x="7905"/>
        <item m="1" x="6747"/>
        <item m="1" x="5494"/>
        <item m="1" x="4352"/>
        <item m="1" x="2320"/>
        <item m="1" x="7361"/>
        <item m="1" x="6590"/>
        <item m="1" x="7996"/>
        <item m="1" x="6845"/>
        <item m="1" x="2669"/>
        <item m="1" x="1735"/>
        <item m="1" x="2967"/>
        <item m="1" x="1525"/>
        <item m="1" x="6163"/>
        <item m="1" x="5073"/>
        <item m="1" x="2900"/>
        <item m="1" x="7431"/>
        <item m="1" x="1770"/>
        <item m="1" x="5433"/>
        <item m="1" x="5705"/>
        <item m="1" x="2182"/>
        <item m="1" x="1920"/>
        <item m="1" x="1487"/>
        <item m="1" x="7998"/>
        <item m="1" x="5647"/>
        <item m="1" x="5682"/>
        <item m="1" x="6399"/>
        <item m="1" x="5463"/>
        <item m="1" x="3863"/>
        <item m="1" x="2971"/>
        <item m="1" x="5678"/>
        <item m="1" x="6718"/>
        <item m="1" x="1714"/>
        <item m="1" x="6788"/>
        <item m="1" x="1853"/>
        <item m="1" x="3783"/>
        <item m="1" x="6190"/>
        <item m="1" x="1471"/>
        <item m="1" x="2137"/>
        <item m="1" x="1745"/>
        <item m="1" x="6409"/>
        <item m="1" x="2174"/>
        <item m="1" x="7077"/>
        <item m="1" x="7666"/>
        <item m="1" x="5787"/>
        <item m="1" x="6770"/>
        <item m="1" x="1492"/>
        <item m="1" x="3692"/>
        <item m="1" x="4777"/>
        <item m="1" x="4906"/>
        <item m="1" x="2953"/>
        <item m="1" x="3555"/>
        <item m="1" x="5276"/>
        <item m="1" x="7198"/>
        <item m="1" x="3123"/>
        <item m="1" x="5606"/>
        <item m="1" x="6427"/>
        <item m="1" x="3662"/>
        <item m="1" x="7085"/>
        <item m="1" x="6906"/>
        <item m="1" x="1368"/>
        <item m="1" x="4222"/>
        <item m="1" x="3007"/>
        <item m="1" x="6521"/>
        <item m="1" x="7679"/>
        <item m="1" x="4428"/>
        <item m="1" x="2122"/>
        <item m="1" x="1633"/>
        <item m="1" x="6039"/>
        <item m="1" x="7633"/>
        <item m="1" x="4958"/>
        <item m="1" x="6719"/>
        <item m="1" x="5949"/>
        <item m="1" x="4577"/>
        <item m="1" x="2875"/>
        <item m="1" x="7233"/>
        <item m="1" x="7377"/>
        <item m="1" x="6034"/>
        <item m="1" x="5896"/>
        <item m="1" x="3382"/>
        <item m="1" x="5823"/>
        <item m="1" x="3054"/>
        <item m="1" x="3786"/>
        <item m="1" x="6093"/>
        <item m="1" x="4767"/>
        <item m="1" x="4418"/>
        <item m="1" x="5179"/>
        <item m="1" x="3486"/>
        <item m="1" x="3327"/>
        <item m="1" x="5635"/>
        <item m="1" x="2927"/>
        <item m="1" x="2932"/>
        <item m="1" x="7060"/>
        <item m="1" x="5939"/>
        <item m="1" x="6750"/>
        <item m="1" x="6437"/>
        <item m="1" x="7094"/>
        <item m="1" x="4327"/>
        <item m="1" x="3622"/>
        <item m="1" x="3001"/>
        <item m="1" x="5548"/>
        <item m="1" x="4887"/>
        <item m="1" x="2636"/>
        <item m="1" x="5325"/>
        <item m="1" x="1834"/>
        <item m="1" x="3000"/>
        <item m="1" x="7152"/>
        <item m="1" x="4291"/>
        <item m="1" x="2032"/>
        <item m="1" x="3360"/>
        <item m="1" x="1323"/>
        <item m="1" x="2098"/>
        <item m="1" x="3079"/>
        <item m="1" x="1157"/>
        <item m="1" x="6654"/>
        <item m="1" x="4509"/>
        <item m="1" x="4590"/>
        <item m="1" x="1576"/>
        <item m="1" x="2352"/>
        <item m="1" x="2008"/>
        <item m="1" x="7098"/>
        <item m="1" x="3503"/>
        <item m="1" x="1549"/>
        <item m="1" x="7383"/>
        <item m="1" x="1794"/>
        <item m="1" x="6986"/>
        <item m="1" x="5954"/>
        <item m="1" x="7442"/>
        <item m="1" x="4051"/>
        <item m="1" x="1366"/>
        <item m="1" x="1616"/>
        <item m="1" x="1455"/>
        <item m="1" x="2836"/>
        <item m="1" x="5574"/>
        <item m="1" x="3600"/>
        <item m="1" x="5671"/>
        <item m="1" x="4321"/>
        <item m="1" x="3376"/>
        <item m="1" x="6557"/>
        <item m="1" x="4872"/>
        <item m="1" x="3696"/>
        <item m="1" x="4612"/>
        <item m="1" x="5442"/>
        <item m="1" x="4266"/>
        <item m="1" x="5181"/>
        <item m="1" x="3518"/>
        <item m="1" x="2744"/>
        <item m="1" x="7631"/>
        <item m="1" x="1955"/>
        <item m="1" x="6458"/>
        <item m="1" x="7674"/>
        <item m="1" x="5767"/>
        <item m="1" x="1517"/>
        <item m="1" x="4756"/>
        <item m="1" x="6842"/>
        <item m="1" x="6242"/>
        <item m="1" x="5516"/>
        <item m="1" x="7814"/>
        <item m="1" x="7000"/>
        <item m="1" x="7912"/>
        <item m="1" x="1145"/>
        <item m="1" x="1899"/>
        <item m="1" x="1445"/>
        <item m="1" x="5591"/>
        <item m="1" x="5180"/>
        <item m="1" x="1245"/>
        <item m="1" x="5936"/>
        <item m="1" x="2786"/>
        <item m="1" x="6406"/>
        <item m="1" x="6105"/>
        <item m="1" x="3330"/>
        <item m="1" x="6171"/>
        <item m="1" x="3923"/>
        <item m="1" x="3103"/>
        <item m="1" x="5500"/>
        <item m="1" x="2800"/>
        <item m="1" x="1163"/>
        <item m="1" x="4056"/>
        <item m="1" x="3461"/>
        <item m="1" x="5311"/>
        <item m="1" x="2208"/>
        <item m="1" x="6668"/>
        <item m="1" x="6445"/>
        <item m="1" x="2609"/>
        <item m="1" x="1680"/>
        <item m="1" x="3332"/>
        <item m="1" x="2901"/>
        <item m="1" x="1084"/>
        <item m="1" x="5675"/>
        <item m="1" x="3615"/>
        <item m="1" x="3191"/>
        <item m="1" x="3819"/>
        <item m="1" x="6573"/>
        <item m="1" x="6434"/>
        <item m="1" x="7530"/>
        <item m="1" x="4385"/>
        <item m="1" x="5842"/>
        <item m="1" x="2865"/>
        <item m="1" x="7308"/>
        <item m="1" x="2017"/>
        <item m="1" x="3859"/>
        <item m="1" x="4698"/>
        <item m="1" x="2267"/>
        <item m="1" x="2056"/>
        <item m="1" x="1743"/>
        <item m="1" x="6006"/>
        <item m="1" x="1223"/>
        <item m="1" x="4685"/>
        <item m="1" x="2196"/>
        <item m="1" x="2075"/>
        <item m="1" x="5360"/>
        <item m="1" x="4686"/>
        <item m="1" x="7737"/>
        <item m="1" x="2710"/>
        <item m="1" x="1183"/>
        <item m="1" x="5262"/>
        <item m="1" x="5081"/>
        <item m="1" x="6001"/>
        <item m="1" x="2022"/>
        <item m="1" x="1868"/>
        <item m="1" x="2416"/>
        <item m="1" x="1579"/>
        <item m="1" x="1773"/>
        <item m="1" x="1516"/>
        <item m="1" x="4939"/>
        <item m="1" x="1410"/>
        <item m="1" x="5335"/>
        <item m="1" x="7710"/>
        <item m="1" x="3337"/>
        <item m="1" x="5289"/>
        <item m="1" x="6197"/>
        <item m="1" x="2655"/>
        <item m="1" x="7660"/>
        <item m="1" x="3650"/>
        <item m="1" x="7720"/>
        <item m="1" x="1387"/>
        <item m="1" x="1166"/>
        <item m="1" x="7994"/>
        <item m="1" x="4674"/>
        <item m="1" x="6643"/>
        <item m="1" x="6682"/>
        <item m="1" x="4733"/>
        <item m="1" x="6689"/>
        <item m="1" x="1001"/>
        <item m="1" x="7653"/>
        <item m="1" x="2433"/>
        <item m="1" x="2787"/>
        <item m="1" x="6138"/>
        <item m="1" x="1847"/>
        <item m="1" x="7194"/>
        <item m="1" x="2982"/>
        <item m="1" x="2997"/>
        <item m="1" x="3839"/>
        <item m="1" x="3664"/>
        <item m="1" x="1439"/>
        <item m="1" x="2891"/>
        <item m="1" x="6939"/>
        <item m="1" x="6694"/>
        <item m="1" x="1204"/>
        <item m="1" x="3017"/>
        <item m="1" x="3099"/>
        <item m="1" x="6168"/>
        <item m="1" x="3166"/>
        <item m="1" x="1712"/>
        <item m="1" x="2729"/>
        <item m="1" x="5128"/>
        <item m="1" x="3178"/>
        <item m="1" x="3983"/>
        <item m="1" x="1639"/>
        <item m="1" x="5887"/>
        <item m="1" x="3954"/>
        <item m="1" x="3168"/>
        <item m="1" x="6844"/>
        <item m="1" x="3935"/>
        <item m="1" x="3637"/>
        <item m="1" x="3193"/>
        <item m="1" x="7972"/>
        <item m="1" x="1481"/>
        <item m="1" x="2453"/>
        <item m="1" x="4890"/>
        <item m="1" x="4077"/>
        <item m="1" x="929"/>
        <item m="1" x="7238"/>
        <item m="1" x="3818"/>
        <item m="1" x="2447"/>
        <item m="1" x="1089"/>
        <item m="1" x="4640"/>
        <item m="1" x="1315"/>
        <item m="1" x="4406"/>
        <item m="1" x="5044"/>
        <item m="1" x="7448"/>
        <item m="1" x="2041"/>
        <item m="1" x="6022"/>
        <item m="1" x="7036"/>
        <item m="1" x="7495"/>
        <item m="1" x="3617"/>
        <item m="1" x="3803"/>
        <item m="1" x="7129"/>
        <item m="1" x="5985"/>
        <item m="1" x="3101"/>
        <item m="1" x="6725"/>
        <item m="1" x="4561"/>
        <item m="1" x="4681"/>
        <item m="1" x="3167"/>
        <item m="1" x="4851"/>
        <item m="1" x="5116"/>
        <item m="1" x="4933"/>
        <item m="1" x="2704"/>
        <item m="1" x="4918"/>
        <item m="1" x="910"/>
        <item m="1" x="3132"/>
        <item m="1" x="7175"/>
        <item m="1" x="2684"/>
        <item m="1" x="5775"/>
        <item m="1" x="4652"/>
        <item m="1" x="2172"/>
        <item m="1" x="7437"/>
        <item m="1" x="4991"/>
        <item m="1" x="7900"/>
        <item m="1" x="6513"/>
        <item m="1" x="4107"/>
        <item m="1" x="5543"/>
        <item m="1" x="4405"/>
        <item m="1" x="2597"/>
        <item m="1" x="3532"/>
        <item m="1" x="2171"/>
        <item m="1" x="4217"/>
        <item m="1" x="5894"/>
        <item m="1" x="7648"/>
        <item m="1" x="4814"/>
        <item m="1" x="3285"/>
        <item m="1" x="3631"/>
        <item m="1" x="4762"/>
        <item m="1" x="4197"/>
        <item m="1" x="5040"/>
        <item m="1" x="2472"/>
        <item m="1" x="1367"/>
        <item m="1" x="4030"/>
        <item m="1" x="5393"/>
        <item m="1" x="2173"/>
        <item m="1" x="2860"/>
        <item m="1" x="3188"/>
        <item m="1" x="3885"/>
        <item m="1" x="2577"/>
        <item m="1" x="3636"/>
        <item m="1" x="7359"/>
        <item m="1" x="5951"/>
        <item m="1" x="2377"/>
        <item m="1" x="4842"/>
        <item m="1" x="7820"/>
        <item m="1" x="1520"/>
        <item m="1" x="7434"/>
        <item m="1" x="4884"/>
        <item m="1" x="1910"/>
        <item m="1" x="7399"/>
        <item m="1" x="7512"/>
        <item m="1" x="1940"/>
        <item m="1" x="4371"/>
        <item m="1" x="5292"/>
        <item m="1" x="2407"/>
        <item m="1" x="3733"/>
        <item m="1" x="6584"/>
        <item m="1" x="7369"/>
        <item m="1" x="7271"/>
        <item m="1" x="6477"/>
        <item m="1" x="7915"/>
        <item m="1" x="3021"/>
        <item m="1" x="2879"/>
        <item m="1" x="6083"/>
        <item m="1" x="4592"/>
        <item m="1" x="5618"/>
        <item m="1" x="2394"/>
        <item m="1" x="1934"/>
        <item m="1" x="3147"/>
        <item m="1" x="1718"/>
        <item m="1" x="5382"/>
        <item m="1" x="5193"/>
        <item m="1" x="2540"/>
        <item m="1" x="1703"/>
        <item m="1" x="2125"/>
        <item m="1" x="7337"/>
        <item m="1" x="3678"/>
        <item m="1" x="7370"/>
        <item m="1" x="7808"/>
        <item m="1" x="5189"/>
        <item m="1" x="6129"/>
        <item m="1" x="7254"/>
        <item m="1" x="2615"/>
        <item m="1" x="5581"/>
        <item m="1" x="1083"/>
        <item m="1" x="1369"/>
        <item m="1" x="4101"/>
        <item m="1" x="4855"/>
        <item m="1" x="2661"/>
        <item m="1" x="5602"/>
        <item m="1" x="5215"/>
        <item m="1" x="7093"/>
        <item m="1" x="1649"/>
        <item m="1" x="7691"/>
        <item m="1" x="1333"/>
        <item m="1" x="6780"/>
        <item m="1" x="6984"/>
        <item m="1" x="3771"/>
        <item m="1" x="7180"/>
        <item m="1" x="2464"/>
        <item m="1" x="3717"/>
        <item m="1" x="7887"/>
        <item m="1" x="6314"/>
        <item m="1" x="3197"/>
        <item m="1" x="2700"/>
        <item m="1" x="4358"/>
        <item m="1" x="3401"/>
        <item m="1" x="6463"/>
        <item m="1" x="2545"/>
        <item m="1" x="2622"/>
        <item m="1" x="5429"/>
        <item m="1" x="7693"/>
        <item m="1" x="4759"/>
        <item m="1" x="4152"/>
        <item m="1" x="3792"/>
        <item m="1" x="1603"/>
        <item m="1" x="4459"/>
        <item m="1" x="3855"/>
        <item m="1" x="7625"/>
        <item m="1" x="1270"/>
        <item m="1" x="7793"/>
        <item m="1" x="1573"/>
        <item m="1" x="5034"/>
        <item m="1" x="7899"/>
        <item m="1" x="1753"/>
        <item m="1" x="2021"/>
        <item m="1" x="7010"/>
        <item m="1" x="7702"/>
        <item m="1" x="3319"/>
        <item m="1" x="2242"/>
        <item m="1" x="5580"/>
        <item m="1" x="4845"/>
        <item m="1" x="3085"/>
        <item m="1" x="1290"/>
        <item m="1" x="3435"/>
        <item m="1" x="6607"/>
        <item m="1" x="7343"/>
        <item m="1" x="4422"/>
        <item m="1" x="2441"/>
        <item m="1" x="7415"/>
        <item m="1" x="2140"/>
        <item m="1" x="1344"/>
        <item m="1" x="5428"/>
        <item m="1" x="6635"/>
        <item m="1" x="7798"/>
        <item m="1" x="7767"/>
        <item m="1" x="4632"/>
        <item m="1" x="5232"/>
        <item m="1" x="5761"/>
        <item m="1" x="6100"/>
        <item m="1" x="2512"/>
        <item m="1" x="1507"/>
        <item m="1" x="2871"/>
        <item m="1" x="5802"/>
        <item m="1" x="7574"/>
        <item m="1" x="3590"/>
        <item m="1" x="6089"/>
        <item m="1" x="6044"/>
        <item m="1" x="5390"/>
        <item m="1" x="1786"/>
        <item m="1" x="4179"/>
        <item m="1" x="2293"/>
        <item m="1" x="2887"/>
        <item m="1" x="5777"/>
        <item m="1" x="3349"/>
        <item m="1" x="4846"/>
        <item m="1" x="5258"/>
        <item m="1" x="7866"/>
        <item m="1" x="7961"/>
        <item m="1" x="5280"/>
        <item m="1" x="1809"/>
        <item m="1" x="3661"/>
        <item m="1" x="7835"/>
        <item m="1" x="1608"/>
        <item m="1" x="2392"/>
        <item m="1" x="4215"/>
        <item m="1" x="1318"/>
        <item m="1" x="3680"/>
        <item m="1" x="7462"/>
        <item m="1" x="4542"/>
        <item m="1" x="7011"/>
        <item m="1" x="1581"/>
        <item m="1" x="4005"/>
        <item m="1" x="7052"/>
        <item m="1" x="3968"/>
        <item m="1" x="966"/>
        <item m="1" x="5822"/>
        <item m="1" x="2662"/>
        <item m="1" x="1628"/>
        <item m="1" x="3672"/>
        <item m="1" x="7518"/>
        <item m="1" x="7334"/>
        <item m="1" x="4538"/>
        <item m="1" x="2798"/>
        <item m="1" x="6274"/>
        <item m="1" x="5454"/>
        <item m="1" x="5211"/>
        <item m="1" x="7521"/>
        <item m="1" x="1137"/>
        <item m="1" x="7785"/>
        <item m="1" x="1327"/>
        <item m="1" x="5813"/>
        <item m="1" x="1009"/>
        <item m="1" x="6208"/>
        <item m="1" x="2080"/>
        <item m="1" x="5505"/>
        <item m="1" x="3374"/>
        <item m="1" x="1479"/>
        <item m="1" x="7453"/>
        <item m="1" x="4046"/>
        <item m="1" x="1529"/>
        <item m="1" x="4983"/>
        <item m="1" x="3521"/>
        <item m="1" x="6217"/>
        <item m="1" x="4586"/>
        <item m="1" x="7003"/>
        <item m="1" x="6945"/>
        <item m="1" x="4037"/>
        <item m="1" x="5805"/>
        <item m="1" x="2318"/>
        <item m="1" x="5359"/>
        <item m="1" x="4752"/>
        <item m="1" x="5134"/>
        <item m="1" x="3817"/>
        <item m="1" x="6976"/>
        <item m="1" x="3916"/>
        <item m="1" x="3180"/>
        <item m="1" x="4271"/>
        <item m="1" x="6459"/>
        <item m="1" x="6357"/>
        <item m="1" x="4961"/>
        <item m="1" x="1018"/>
        <item m="1" x="5634"/>
        <item m="1" x="1025"/>
        <item m="1" x="6548"/>
        <item m="1" x="2055"/>
        <item m="1" x="2701"/>
        <item m="1" x="4437"/>
        <item m="1" x="5781"/>
        <item m="1" x="6826"/>
        <item m="1" x="2829"/>
        <item m="1" x="4443"/>
        <item m="1" x="2646"/>
        <item m="1" x="1780"/>
        <item m="1" x="3400"/>
        <item m="1" x="1887"/>
        <item m="1" x="7044"/>
        <item m="1" x="4718"/>
        <item m="1" x="2772"/>
        <item m="1" x="4940"/>
        <item m="1" x="3220"/>
        <item m="1" x="5118"/>
        <item m="1" x="5513"/>
        <item m="1" x="5848"/>
        <item m="1" x="4668"/>
        <item m="1" x="3259"/>
        <item m="1" x="2956"/>
        <item m="1" x="2987"/>
        <item m="1" x="3350"/>
        <item m="1" x="1125"/>
        <item m="1" x="3359"/>
        <item m="1" x="3934"/>
        <item m="1" x="7427"/>
        <item m="1" x="1131"/>
        <item m="1" x="5144"/>
        <item m="1" x="5397"/>
        <item m="1" x="2346"/>
        <item m="1" x="2327"/>
        <item m="1" x="4591"/>
        <item m="1" x="3318"/>
        <item m="1" x="6983"/>
        <item m="1" x="5074"/>
        <item m="1" x="5201"/>
        <item m="1" x="5623"/>
        <item m="1" x="6161"/>
        <item m="1" x="3644"/>
        <item m="1" x="3371"/>
        <item m="1" x="1912"/>
        <item m="1" x="1829"/>
        <item m="1" x="1493"/>
        <item m="1" x="5576"/>
        <item m="1" x="3346"/>
        <item m="1" x="6516"/>
        <item m="1" x="3100"/>
        <item m="1" x="6246"/>
        <item m="1" x="4567"/>
        <item m="1" x="2192"/>
        <item m="1" x="2889"/>
        <item m="1" x="1793"/>
        <item m="1" x="6606"/>
        <item m="1" x="4543"/>
        <item m="1" x="7879"/>
        <item m="1" x="3671"/>
        <item m="1" x="5170"/>
        <item m="1" x="2360"/>
        <item m="1" x="5392"/>
        <item m="1" x="3279"/>
        <item m="1" x="7700"/>
        <item m="1" x="5024"/>
        <item m="1" x="6866"/>
        <item m="1" x="1502"/>
        <item m="1" x="6072"/>
        <item m="1" x="1197"/>
        <item m="1" x="5198"/>
        <item m="1" x="3080"/>
        <item m="1" x="2640"/>
        <item m="1" x="3756"/>
        <item m="1" x="6466"/>
        <item m="1" x="1449"/>
        <item m="1" x="5214"/>
        <item m="1" x="2945"/>
        <item m="1" x="6550"/>
        <item m="1" x="7937"/>
        <item m="1" x="3124"/>
        <item m="1" x="4083"/>
        <item m="1" x="1707"/>
        <item m="1" x="6734"/>
        <item m="1" x="1399"/>
        <item m="1" x="2551"/>
        <item m="1" x="4773"/>
        <item m="1" x="1226"/>
        <item m="1" x="5056"/>
        <item m="1" x="5436"/>
        <item m="1" x="4185"/>
        <item m="1" x="5644"/>
        <item m="1" x="1942"/>
        <item m="1" x="6556"/>
        <item m="1" x="6515"/>
        <item m="1" x="6296"/>
        <item m="1" x="6088"/>
        <item m="1" x="5556"/>
        <item m="1" x="3012"/>
        <item m="1" x="7300"/>
        <item m="1" x="6414"/>
        <item m="1" x="3139"/>
        <item m="1" x="1801"/>
        <item m="1" x="1029"/>
        <item m="1" x="5334"/>
        <item m="1" x="5780"/>
        <item m="1" x="2205"/>
        <item m="1" x="1917"/>
        <item m="1" x="6118"/>
        <item m="1" x="6157"/>
        <item m="1" x="7949"/>
        <item m="1" x="5730"/>
        <item m="1" x="3724"/>
        <item m="1" x="6275"/>
        <item m="1" x="6679"/>
        <item m="1" x="7731"/>
        <item m="1" x="3185"/>
        <item m="1" x="939"/>
        <item m="1" x="6991"/>
        <item m="1" x="3510"/>
        <item m="1" x="6696"/>
        <item m="1" x="7096"/>
        <item m="1" x="1126"/>
        <item m="1" x="3304"/>
        <item m="1" x="6210"/>
        <item m="1" x="3646"/>
        <item m="1" x="2470"/>
        <item m="1" x="5233"/>
        <item m="1" x="7753"/>
        <item m="1" x="1922"/>
        <item m="1" x="3561"/>
        <item m="1" x="7517"/>
        <item m="1" x="1848"/>
        <item m="1" x="7997"/>
        <item m="1" x="4946"/>
        <item m="1" x="1240"/>
        <item m="1" x="6731"/>
        <item m="1" x="2905"/>
        <item m="1" x="5028"/>
        <item m="1" x="6251"/>
        <item m="1" x="3105"/>
        <item m="1" x="2219"/>
        <item m="1" x="1778"/>
        <item m="1" x="4143"/>
        <item m="1" x="3931"/>
        <item m="1" x="7422"/>
        <item m="1" x="7893"/>
        <item m="1" x="5449"/>
        <item m="1" x="7979"/>
        <item m="1" x="3821"/>
        <item m="1" x="3268"/>
        <item m="1" x="7815"/>
        <item m="1" x="6101"/>
        <item m="1" x="4920"/>
        <item m="1" x="4324"/>
        <item m="1" x="2247"/>
        <item m="1" x="5847"/>
        <item m="1" x="6491"/>
        <item m="1" x="4579"/>
        <item m="1" x="1159"/>
        <item m="1" x="1338"/>
        <item m="1" x="2138"/>
        <item m="1" x="4467"/>
        <item m="1" x="5150"/>
        <item m="1" x="6824"/>
        <item m="1" x="5555"/>
        <item m="1" x="3417"/>
        <item m="1" x="2062"/>
        <item m="1" x="5098"/>
        <item m="1" x="3190"/>
        <item m="1" x="1477"/>
        <item m="1" x="5365"/>
        <item m="1" x="6043"/>
        <item m="1" x="3881"/>
        <item m="1" x="6401"/>
        <item m="1" x="7211"/>
        <item m="1" x="2721"/>
        <item m="1" x="6390"/>
        <item m="1" x="3762"/>
        <item m="1" x="5836"/>
        <item m="1" x="6462"/>
        <item m="1" x="3632"/>
        <item m="1" x="3585"/>
        <item m="1" x="2434"/>
        <item m="1" x="2601"/>
        <item m="1" x="7165"/>
        <item m="1" x="1035"/>
        <item m="1" x="6228"/>
        <item m="1" x="5194"/>
        <item m="1" x="7038"/>
        <item m="1" x="5141"/>
        <item m="1" x="5435"/>
        <item m="1" x="7635"/>
        <item m="1" x="1091"/>
        <item m="1" x="6063"/>
        <item m="1" x="3806"/>
        <item m="1" x="7418"/>
        <item m="1" x="1295"/>
        <item m="1" x="2803"/>
        <item m="1" x="5998"/>
        <item m="1" x="6575"/>
        <item m="1" x="6148"/>
        <item m="1" x="5941"/>
        <item m="1" x="5695"/>
        <item m="1" x="1247"/>
        <item m="1" x="6967"/>
        <item m="1" x="3286"/>
        <item m="1" x="7832"/>
        <item m="1" x="2821"/>
        <item m="1" x="3036"/>
        <item m="1" x="1916"/>
        <item m="1" x="5327"/>
        <item m="1" x="4808"/>
        <item m="1" x="6594"/>
        <item m="1" x="1310"/>
        <item m="1" x="3303"/>
        <item m="1" x="7786"/>
        <item m="1" x="1023"/>
        <item m="1" x="4306"/>
        <item m="1" x="6067"/>
        <item m="1" x="1251"/>
        <item m="1" x="4249"/>
        <item m="1" x="5772"/>
        <item m="1" x="5838"/>
        <item m="1" x="7522"/>
        <item m="1" x="1820"/>
        <item m="1" x="1817"/>
        <item m="1" x="5967"/>
        <item m="1" x="5792"/>
        <item m="1" x="1528"/>
        <item m="1" x="2150"/>
        <item m="1" x="3748"/>
        <item m="1" x="1509"/>
        <item m="1" x="6877"/>
        <item m="1" x="2641"/>
        <item m="1" x="1221"/>
        <item m="1" x="2271"/>
        <item m="1" x="2270"/>
        <item m="1" x="5796"/>
        <item m="1" x="2369"/>
        <item m="1" x="7310"/>
        <item m="1" x="4025"/>
        <item m="1" x="5978"/>
        <item m="1" x="5112"/>
        <item m="1" x="6921"/>
        <item m="1" x="4947"/>
        <item m="1" x="4229"/>
        <item m="1" x="7263"/>
        <item m="1" x="7466"/>
        <item m="1" x="6265"/>
        <item m="1" x="5958"/>
        <item m="1" x="6722"/>
        <item m="1" x="2442"/>
        <item m="1" x="7006"/>
        <item m="1" x="987"/>
        <item m="1" x="4647"/>
        <item m="1" x="4355"/>
        <item m="1" x="6058"/>
        <item m="1" x="6335"/>
        <item m="1" x="5239"/>
        <item m="1" x="6460"/>
        <item m="1" x="2038"/>
        <item m="1" x="917"/>
        <item m="1" x="3313"/>
        <item m="1" x="7684"/>
        <item m="1" x="6326"/>
        <item m="1" x="6026"/>
        <item m="1" x="5274"/>
        <item m="1" x="5698"/>
        <item m="1" x="6284"/>
        <item m="1" x="7249"/>
        <item m="1" x="6732"/>
        <item m="1" x="6959"/>
        <item m="1" x="4253"/>
        <item m="1" x="3826"/>
        <item m="1" x="3162"/>
        <item m="1" x="7200"/>
        <item m="1" x="5584"/>
        <item m="1" x="1139"/>
        <item m="1" x="2523"/>
        <item m="1" x="6347"/>
        <item m="1" x="3317"/>
        <item m="1" x="6372"/>
        <item m="1" x="4575"/>
        <item m="1" x="1161"/>
        <item m="1" x="5926"/>
        <item m="1" x="3627"/>
        <item m="1" x="3005"/>
        <item m="1" x="2155"/>
        <item m="1" x="1570"/>
        <item m="1" x="4334"/>
        <item m="1" x="5840"/>
        <item m="1" x="4795"/>
        <item m="1" x="7505"/>
        <item m="1" x="1194"/>
        <item m="1" x="3053"/>
        <item m="1" x="2969"/>
        <item m="1" x="1104"/>
        <item m="1" x="2482"/>
        <item m="1" x="1480"/>
        <item m="1" x="4601"/>
        <item m="1" x="5535"/>
        <item m="1" x="1301"/>
        <item m="1" x="7425"/>
        <item m="1" x="6005"/>
        <item m="1" x="2190"/>
        <item m="1" x="5464"/>
        <item m="1" x="2144"/>
        <item m="1" x="1056"/>
        <item m="1" x="7853"/>
        <item m="1" x="2311"/>
        <item m="1" x="4605"/>
        <item m="1" x="4578"/>
        <item m="1" x="7762"/>
        <item m="1" x="3873"/>
        <item m="1" x="1783"/>
        <item m="1" x="4711"/>
        <item m="1" x="4672"/>
        <item m="1" x="4778"/>
        <item m="1" x="1776"/>
        <item m="1" x="3438"/>
        <item m="1" x="6924"/>
        <item m="1" x="4278"/>
        <item m="1" x="2732"/>
        <item m="1" x="1550"/>
        <item m="1" x="6977"/>
        <item m="1" x="1863"/>
        <item m="1" x="7712"/>
        <item m="1" x="5507"/>
        <item m="1" x="4481"/>
        <item m="1" x="3800"/>
        <item m="1" x="6503"/>
        <item m="1" x="4484"/>
        <item m="1" x="5102"/>
        <item m="1" x="4047"/>
        <item m="1" x="5185"/>
        <item m="1" x="1174"/>
        <item m="1" x="4636"/>
        <item m="1" x="5252"/>
        <item m="1" x="7025"/>
        <item m="1" x="2679"/>
        <item m="1" x="2317"/>
        <item m="1" x="4921"/>
        <item m="1" x="7553"/>
        <item m="1" x="6280"/>
        <item m="1" x="7920"/>
        <item m="1" x="4830"/>
        <item m="1" x="4257"/>
        <item m="1" x="2277"/>
        <item m="1" x="4877"/>
        <item m="1" x="2873"/>
        <item m="1" x="3588"/>
        <item m="1" x="4881"/>
        <item m="1" x="3801"/>
        <item m="1" x="4415"/>
        <item m="1" x="3222"/>
        <item m="1" x="5719"/>
        <item m="1" x="7536"/>
        <item m="1" x="6690"/>
        <item m="1" x="2249"/>
        <item m="1" x="5747"/>
        <item m="1" x="2848"/>
        <item m="1" x="5062"/>
        <item m="1" x="6833"/>
        <item m="1" x="7105"/>
        <item m="1" x="1313"/>
        <item m="1" x="6417"/>
        <item m="1" x="5105"/>
        <item m="1" x="1898"/>
        <item m="1" x="3725"/>
        <item m="1" x="1925"/>
        <item m="1" x="5323"/>
        <item m="1" x="4704"/>
        <item m="1" x="2325"/>
        <item m="1" x="1760"/>
        <item m="1" x="6649"/>
        <item m="1" x="5399"/>
        <item m="1" x="4191"/>
        <item m="1" x="2282"/>
        <item m="1" x="1755"/>
        <item m="1" x="5900"/>
        <item m="1" x="6115"/>
        <item m="1" x="3212"/>
        <item m="1" x="3709"/>
        <item m="1" x="4503"/>
        <item m="1" x="4368"/>
        <item m="1" x="5650"/>
        <item m="1" x="3366"/>
        <item m="1" x="975"/>
        <item m="1" x="3126"/>
        <item m="1" x="5269"/>
        <item m="1" x="2229"/>
        <item m="1" x="2287"/>
        <item m="1" x="2269"/>
        <item m="1" x="7803"/>
        <item m="1" x="3654"/>
        <item m="1" x="4485"/>
        <item m="1" x="3426"/>
        <item m="1" x="4312"/>
        <item m="1" x="4800"/>
        <item m="1" x="1987"/>
        <item m="1" x="4465"/>
        <item m="1" x="1306"/>
        <item m="1" x="5554"/>
        <item m="1" x="2340"/>
        <item m="1" x="1043"/>
        <item m="1" x="2514"/>
        <item m="1" x="7910"/>
        <item m="1" x="5173"/>
        <item m="1" x="7457"/>
        <item m="1" x="5631"/>
        <item m="1" x="4615"/>
        <item m="1" x="4922"/>
        <item m="1" x="1253"/>
        <item m="1" x="4165"/>
        <item m="1" x="4410"/>
        <item m="1" x="1058"/>
        <item m="1" x="4453"/>
        <item m="1" x="1417"/>
        <item m="1" x="4435"/>
        <item m="1" x="2630"/>
        <item m="1" x="7671"/>
        <item m="1" x="6467"/>
        <item m="1" x="2400"/>
        <item m="1" x="3348"/>
        <item m="1" x="5976"/>
        <item m="1" x="2081"/>
        <item m="1" x="2233"/>
        <item m="1" x="4233"/>
        <item m="1" x="5248"/>
        <item m="1" x="3614"/>
        <item m="1" x="3506"/>
        <item m="1" x="4002"/>
        <item m="1" x="2454"/>
        <item m="1" x="6146"/>
        <item m="1" x="4009"/>
        <item m="1" x="7290"/>
        <item m="1" x="7296"/>
        <item m="1" x="5229"/>
        <item m="1" x="2209"/>
        <item m="1" x="4496"/>
        <item m="1" x="3580"/>
        <item m="1" x="3769"/>
        <item m="1" x="7401"/>
        <item m="1" x="2519"/>
        <item m="1" x="3442"/>
        <item m="1" x="4498"/>
        <item m="1" x="5598"/>
        <item m="1" x="3616"/>
        <item m="1" x="5960"/>
        <item m="1" x="6609"/>
        <item m="1" x="3351"/>
        <item m="1" x="5841"/>
        <item m="1" x="7153"/>
        <item m="1" x="7670"/>
        <item m="1" x="1107"/>
        <item m="1" x="3609"/>
        <item m="1" x="6774"/>
        <item m="1" x="4016"/>
        <item m="1" x="4699"/>
        <item m="1" x="7375"/>
        <item m="1" x="4436"/>
        <item m="1" x="5272"/>
        <item m="1" x="5411"/>
        <item m="1" x="3311"/>
        <item m="1" x="7896"/>
        <item m="1" x="7410"/>
        <item m="1" x="7575"/>
        <item m="1" x="4870"/>
        <item m="1" x="6954"/>
        <item m="1" x="2291"/>
        <item m="1" x="6727"/>
        <item m="1" x="6237"/>
        <item m="1" x="3878"/>
        <item m="1" x="5353"/>
        <item m="1" x="3284"/>
        <item m="1" x="3038"/>
        <item m="1" x="2542"/>
        <item m="1" x="2430"/>
        <item m="1" x="6978"/>
        <item m="1" x="2783"/>
        <item m="1" x="4864"/>
        <item m="1" x="6282"/>
        <item m="1" x="1655"/>
        <item m="1" x="1373"/>
        <item m="1" x="1470"/>
        <item m="1" x="2707"/>
        <item m="1" x="6273"/>
        <item m="1" x="5270"/>
        <item m="1" x="4761"/>
        <item m="1" x="3602"/>
        <item m="1" x="7528"/>
        <item m="1" x="3160"/>
        <item m="1" x="3779"/>
        <item m="1" x="2067"/>
        <item m="1" x="2492"/>
        <item m="1" x="7088"/>
        <item m="1" x="2755"/>
        <item m="1" x="3234"/>
        <item m="1" x="5523"/>
        <item m="1" x="4035"/>
        <item m="1" x="3508"/>
        <item m="1" x="5208"/>
        <item m="1" x="3149"/>
        <item m="1" x="1271"/>
        <item m="1" x="4472"/>
        <item m="1" x="5058"/>
        <item m="1" x="3248"/>
        <item m="1" x="7115"/>
        <item m="1" x="5369"/>
        <item m="1" x="3777"/>
        <item m="1" x="7423"/>
        <item m="1" x="1789"/>
        <item m="1" x="2909"/>
        <item m="1" x="1418"/>
        <item m="1" x="5945"/>
        <item m="1" x="1454"/>
        <item m="1" x="2432"/>
        <item m="1" x="4292"/>
        <item m="1" x="7580"/>
        <item m="1" x="2465"/>
        <item m="1" x="7942"/>
        <item m="1" x="6622"/>
        <item m="1" x="7632"/>
        <item m="1" x="3647"/>
        <item m="1" x="1734"/>
        <item m="1" x="7865"/>
        <item m="1" x="1852"/>
        <item m="1" x="3032"/>
        <item m="1" x="4898"/>
        <item m="1" x="4494"/>
        <item m="1" x="4011"/>
        <item m="1" x="3390"/>
        <item m="1" x="7463"/>
        <item m="1" x="4177"/>
        <item m="1" x="7627"/>
        <item m="1" x="7999"/>
        <item m="1" x="4804"/>
        <item m="1" x="7301"/>
        <item m="1" x="1222"/>
        <item m="1" x="7782"/>
        <item m="1" x="3700"/>
        <item m="1" x="7202"/>
        <item m="1" x="2555"/>
        <item m="1" x="6885"/>
        <item m="1" x="5590"/>
        <item m="1" x="1845"/>
        <item m="1" x="1424"/>
        <item m="1" x="1429"/>
        <item m="1" x="3757"/>
        <item m="1" x="3703"/>
        <item m="1" x="2263"/>
        <item m="1" x="5909"/>
        <item m="1" x="1672"/>
        <item m="1" x="5266"/>
        <item m="1" x="5889"/>
        <item m="1" x="4757"/>
        <item m="1" x="4937"/>
        <item m="1" x="2258"/>
        <item m="1" x="1677"/>
        <item m="1" x="5769"/>
        <item m="1" x="7784"/>
        <item m="1" x="4017"/>
        <item m="1" x="7839"/>
        <item m="1" x="6110"/>
        <item m="1" x="1044"/>
        <item m="1" x="6875"/>
        <item m="1" x="3386"/>
        <item m="1" x="3217"/>
        <item m="1" x="1116"/>
        <item m="1" x="5057"/>
        <item m="1" x="3900"/>
        <item m="1" x="6384"/>
        <item m="1" x="5344"/>
        <item m="1" x="7537"/>
        <item m="1" x="4127"/>
        <item m="1" x="2521"/>
        <item m="1" x="6278"/>
        <item m="1" x="3474"/>
        <item m="1" x="5440"/>
        <item m="1" x="5217"/>
        <item m="1" x="5703"/>
        <item m="1" x="3548"/>
        <item m="1" x="3282"/>
        <item m="1" x="2015"/>
        <item m="1" x="2168"/>
        <item m="1" x="2065"/>
        <item m="1" x="6177"/>
        <item m="1" x="3301"/>
        <item m="1" x="6438"/>
        <item m="1" x="3522"/>
        <item m="1" x="2350"/>
        <item m="1" x="5892"/>
        <item m="1" x="2378"/>
        <item m="1" x="3554"/>
        <item m="1" x="1816"/>
        <item m="1" x="4189"/>
        <item m="1" x="2561"/>
        <item m="1" x="1219"/>
        <item m="1" x="4293"/>
        <item m="1" x="7395"/>
        <item m="1" x="1177"/>
        <item m="1" x="1960"/>
        <item m="1" x="3056"/>
        <item m="1" x="4006"/>
        <item m="1" x="2215"/>
        <item m="1" x="2079"/>
        <item m="1" x="4867"/>
        <item m="1" x="2322"/>
        <item m="1" x="5969"/>
        <item m="1" x="1208"/>
        <item m="1" x="7677"/>
        <item m="1" x="2678"/>
        <item m="1" x="5721"/>
        <item m="1" x="6267"/>
        <item m="1" x="6376"/>
        <item m="1" x="3143"/>
        <item m="1" x="4540"/>
        <item m="1" x="4710"/>
        <item m="1" x="7259"/>
        <item m="1" x="6932"/>
        <item m="1" x="5484"/>
        <item m="1" x="5759"/>
        <item m="1" x="6775"/>
        <item m="1" x="4782"/>
        <item m="1" x="3828"/>
        <item m="1" x="6470"/>
        <item m="1" x="5207"/>
        <item m="1" x="6904"/>
        <item m="1" x="5888"/>
        <item m="1" x="5268"/>
        <item m="1" x="1149"/>
        <item m="1" x="7362"/>
        <item m="1" x="4214"/>
        <item m="1" x="7583"/>
        <item m="1" x="4999"/>
        <item m="1" x="7364"/>
        <item m="1" x="5959"/>
        <item m="1" x="5396"/>
        <item m="1" x="1305"/>
        <item m="1" x="3203"/>
        <item m="1" x="7840"/>
        <item m="1" x="5952"/>
        <item m="1" x="1022"/>
        <item m="1" x="1239"/>
        <item m="1" x="3008"/>
        <item m="1" x="5470"/>
        <item m="1" x="1828"/>
        <item m="1" x="4403"/>
        <item m="1" x="2847"/>
        <item m="1" x="1688"/>
        <item m="1" x="5459"/>
        <item m="1" x="2135"/>
        <item m="1" x="6745"/>
        <item m="1" x="6351"/>
        <item m="1" x="1511"/>
        <item m="1" x="7151"/>
        <item m="1" x="1173"/>
        <item m="1" x="4701"/>
        <item m="1" x="6119"/>
        <item m="1" x="3822"/>
        <item m="1" x="7351"/>
        <item m="1" x="7024"/>
        <item m="1" x="5804"/>
        <item m="1" x="1527"/>
        <item m="1" x="7191"/>
        <item m="1" x="1193"/>
        <item m="1" x="2520"/>
        <item m="1" x="2695"/>
        <item m="1" x="4985"/>
        <item m="1" x="1657"/>
        <item m="1" x="5152"/>
        <item m="1" x="1650"/>
        <item m="1" x="2534"/>
        <item m="1" x="1985"/>
        <item m="1" x="2833"/>
        <item m="1" x="2595"/>
        <item m="1" x="4242"/>
        <item m="1" x="6802"/>
        <item m="1" x="3516"/>
        <item m="1" x="2480"/>
        <item m="1" x="6241"/>
        <item m="1" x="4580"/>
        <item m="1" x="1656"/>
        <item m="1" x="2753"/>
        <item m="1" x="3467"/>
        <item m="1" x="2572"/>
        <item m="1" x="6476"/>
        <item m="1" x="3515"/>
        <item m="1" x="2365"/>
        <item m="1" x="3871"/>
        <item m="1" x="7721"/>
        <item m="1" x="5991"/>
        <item m="1" x="7120"/>
        <item m="1" x="5284"/>
        <item m="1" x="893"/>
        <item m="1" x="7734"/>
        <item m="1" x="6856"/>
        <item m="1" x="5216"/>
        <item m="1" x="4439"/>
        <item m="1" x="5735"/>
        <item m="1" x="1067"/>
        <item m="1" x="3274"/>
        <item m="1" x="3094"/>
        <item m="1" x="3414"/>
        <item m="1" x="1839"/>
        <item m="1" x="3073"/>
        <item m="1" x="2996"/>
        <item m="1" x="2276"/>
        <item m="1" x="7196"/>
        <item m="1" x="3229"/>
        <item m="1" x="2490"/>
        <item m="1" x="3355"/>
        <item m="1" x="5326"/>
        <item m="1" x="2329"/>
        <item m="1" x="892"/>
        <item m="1" x="4263"/>
        <item m="1" x="2959"/>
        <item m="1" x="7954"/>
        <item m="1" x="2637"/>
        <item m="1" x="1748"/>
        <item m="1" x="7240"/>
        <item m="1" x="7053"/>
        <item m="1" x="4183"/>
        <item m="1" x="2804"/>
        <item m="1" x="4264"/>
        <item m="1" x="963"/>
        <item m="1" x="3389"/>
        <item m="1" x="1631"/>
        <item m="1" x="4827"/>
        <item m="1" x="2799"/>
        <item m="1" x="4205"/>
        <item m="1" x="4308"/>
        <item m="1" x="1393"/>
        <item m="1" x="2255"/>
        <item m="1" x="5621"/>
        <item m="1" x="1724"/>
        <item m="1" x="4236"/>
        <item m="1" x="1542"/>
        <item m="1" x="5139"/>
        <item m="1" x="1321"/>
        <item m="1" x="5406"/>
        <item m="1" x="1296"/>
        <item m="1" x="2194"/>
        <item m="1" x="5473"/>
        <item m="1" x="3539"/>
        <item m="1" x="3726"/>
        <item m="1" x="1787"/>
        <item m="1" x="3836"/>
        <item m="1" x="7100"/>
        <item m="1" x="6673"/>
        <item m="1" x="1725"/>
        <item m="1" x="4927"/>
        <item m="1" x="6655"/>
        <item m="1" x="7388"/>
        <item m="1" x="6549"/>
        <item m="1" x="6535"/>
        <item m="1" x="6652"/>
        <item m="1" x="6233"/>
        <item m="1" x="4852"/>
        <item m="1" x="7288"/>
        <item m="1" x="6784"/>
        <item m="1" x="3456"/>
        <item m="1" x="1096"/>
        <item m="1" x="2452"/>
        <item m="1" x="5186"/>
        <item m="1" x="1144"/>
        <item m="1" x="1403"/>
        <item m="1" x="1322"/>
        <item m="1" x="3698"/>
        <item m="1" x="3177"/>
        <item m="1" x="4678"/>
        <item m="1" x="6579"/>
        <item m="1" x="2351"/>
        <item m="1" x="3125"/>
        <item m="1" x="2716"/>
        <item m="1" x="2635"/>
        <item m="1" x="7783"/>
        <item m="1" x="1103"/>
        <item m="1" x="5641"/>
        <item m="1" x="3412"/>
        <item m="1" x="1176"/>
        <item m="1" x="4250"/>
        <item m="1" x="3794"/>
        <item m="1" x="2714"/>
        <item m="1" x="6310"/>
        <item m="1" x="5608"/>
        <item m="1" x="6825"/>
        <item m="1" x="927"/>
        <item m="1" x="1555"/>
        <item m="1" x="5912"/>
        <item m="1" x="7484"/>
        <item m="1" x="7978"/>
        <item m="1" x="3663"/>
        <item m="1" x="7358"/>
        <item m="1" x="4551"/>
        <item m="1" x="5051"/>
        <item m="1" x="5219"/>
        <item m="1" x="7440"/>
        <item m="1" x="6927"/>
        <item m="1" x="7723"/>
        <item m="1" x="3044"/>
        <item m="1" x="1956"/>
        <item m="1" x="7147"/>
        <item m="1" x="2617"/>
        <item m="1" x="3480"/>
        <item m="1" x="3061"/>
        <item m="1" x="7649"/>
        <item m="1" x="2256"/>
        <item m="1" x="1440"/>
        <item m="1" x="5771"/>
        <item m="1" x="5408"/>
        <item m="1" x="7319"/>
        <item m="1" x="895"/>
        <item m="1" x="3619"/>
        <item m="1" x="4967"/>
        <item m="1" x="7551"/>
        <item m="1" x="2952"/>
        <item m="1" x="3915"/>
        <item m="1" x="7261"/>
        <item m="1" x="1886"/>
        <item m="1" x="930"/>
        <item m="1" x="6539"/>
        <item m="1" x="7268"/>
        <item m="1" x="6227"/>
        <item m="1" x="3738"/>
        <item m="1" x="2147"/>
        <item m="1" x="4204"/>
        <item m="1" x="5022"/>
        <item m="1" x="7241"/>
        <item m="1" x="2500"/>
        <item m="1" x="4861"/>
        <item m="1" x="1357"/>
        <item m="1" x="4850"/>
        <item m="1" x="6327"/>
        <item m="1" x="2557"/>
        <item m="1" x="1873"/>
        <item m="1" x="6804"/>
        <item m="1" x="4087"/>
        <item m="1" x="4343"/>
        <item m="1" x="5588"/>
        <item m="1" x="1334"/>
        <item m="1" x="7571"/>
        <item m="1" x="3977"/>
        <item m="1" x="7054"/>
        <item m="1" x="5833"/>
        <item m="1" x="7686"/>
        <item m="1" x="881"/>
        <item m="1" x="7959"/>
        <item m="1" x="1342"/>
        <item m="1" x="6338"/>
        <item m="1" x="5710"/>
        <item m="1" x="5127"/>
        <item m="1" x="3082"/>
        <item m="1" x="1362"/>
        <item m="1" x="6501"/>
        <item m="1" x="7777"/>
        <item m="1" x="3641"/>
        <item m="1" x="1391"/>
        <item m="1" x="6973"/>
        <item m="1" x="1670"/>
        <item m="1" x="3432"/>
        <item m="1" x="7644"/>
        <item m="1" x="3145"/>
        <item m="1" x="2933"/>
        <item m="1" x="7757"/>
        <item m="1" x="4576"/>
        <item m="1" x="4353"/>
        <item m="1" x="5851"/>
        <item m="1" x="2425"/>
        <item m="1" x="4657"/>
        <item m="1" x="5253"/>
        <item m="1" x="7587"/>
        <item m="1" x="6911"/>
        <item m="1" x="4354"/>
        <item m="1" x="6018"/>
        <item m="1" x="6424"/>
        <item m="1" x="6277"/>
        <item m="1" x="1354"/>
        <item m="1" x="6729"/>
        <item m="1" x="7586"/>
        <item m="1" x="5210"/>
        <item m="1" x="5304"/>
        <item m="1" x="7608"/>
        <item m="1" x="4564"/>
        <item m="1" x="2186"/>
        <item m="1" x="2033"/>
        <item m="1" x="2686"/>
        <item m="1" x="1554"/>
        <item m="1" x="1045"/>
        <item m="1" x="6120"/>
        <item m="1" x="3924"/>
        <item m="1" x="2087"/>
        <item m="1" x="3512"/>
        <item m="1" x="6027"/>
        <item m="1" x="7433"/>
        <item m="1" x="1758"/>
        <item m="1" x="7257"/>
        <item m="1" x="2254"/>
        <item m="1" x="7931"/>
        <item m="1" x="1028"/>
        <item m="1" x="4317"/>
        <item m="1" x="5559"/>
        <item m="1" x="6423"/>
        <item m="1" x="4276"/>
        <item m="1" x="7107"/>
        <item m="1" x="7472"/>
        <item m="1" x="6324"/>
        <item m="1" x="3402"/>
        <item m="1" x="6561"/>
        <item m="1" x="6680"/>
        <item m="1" x="4150"/>
        <item m="1" x="2834"/>
        <item m="1" x="3315"/>
        <item m="1" x="6698"/>
        <item m="1" x="2816"/>
        <item m="1" x="5347"/>
        <item m="1" x="1412"/>
        <item m="1" x="6392"/>
        <item m="1" x="5933"/>
        <item m="1" x="1476"/>
        <item m="1" x="6045"/>
        <item m="1" x="4726"/>
        <item m="1" x="4650"/>
        <item m="1" x="1098"/>
        <item m="1" x="6474"/>
        <item m="1" x="7363"/>
        <item m="1" x="5499"/>
        <item m="1" x="6323"/>
        <item m="1" x="6490"/>
        <item m="1" x="6455"/>
        <item m="1" x="5402"/>
        <item m="1" x="1696"/>
        <item m="1" x="6919"/>
        <item m="1" x="1759"/>
        <item m="1" x="5006"/>
        <item m="1" x="7243"/>
        <item m="1" x="5510"/>
        <item m="1" x="6007"/>
        <item m="1" x="2518"/>
        <item m="1" x="1316"/>
        <item m="1" x="3770"/>
        <item m="1" x="5255"/>
        <item m="1" x="2285"/>
        <item m="1" x="1266"/>
        <item m="1" x="5640"/>
        <item m="1" x="3296"/>
        <item m="1" x="5869"/>
        <item m="1" x="7145"/>
        <item m="1" x="2563"/>
        <item m="1" x="1842"/>
        <item m="1" x="4729"/>
        <item m="1" x="4679"/>
        <item m="1" x="7430"/>
        <item m="1" x="2507"/>
        <item m="1" x="6692"/>
        <item m="1" x="3148"/>
        <item m="1" x="7002"/>
        <item m="1" x="2652"/>
        <item m="1" x="7039"/>
        <item m="1" x="949"/>
        <item m="1" x="4458"/>
        <item m="1" x="7445"/>
        <item m="1" x="2962"/>
        <item m="1" x="7787"/>
        <item m="1" x="5257"/>
        <item m="1" x="5487"/>
        <item m="1" x="5383"/>
        <item m="1" x="4032"/>
        <item m="1" x="1037"/>
        <item m="1" x="3214"/>
        <item m="1" x="6988"/>
        <item m="1" x="5209"/>
        <item m="1" x="6393"/>
        <item m="1" x="6263"/>
        <item m="1" x="2443"/>
        <item m="1" x="7220"/>
        <item m="1" x="2876"/>
        <item m="1" x="1698"/>
        <item m="1" x="3246"/>
        <item m="1" x="4659"/>
        <item m="1" x="902"/>
        <item m="1" x="7435"/>
        <item m="1" x="3421"/>
        <item m="1" x="7113"/>
        <item m="1" x="1386"/>
        <item m="1" x="7489"/>
        <item m="1" x="4658"/>
        <item m="1" x="7150"/>
        <item m="1" x="3904"/>
        <item m="1" x="1972"/>
        <item m="1" x="6221"/>
        <item m="1" x="5737"/>
        <item m="1" x="7656"/>
        <item m="1" x="6181"/>
        <item m="1" x="1634"/>
        <item m="1" x="2849"/>
        <item m="1" x="5718"/>
        <item m="1" x="1099"/>
        <item m="1" x="3074"/>
        <item m="1" x="884"/>
        <item m="1" x="3475"/>
        <item m="1" x="4001"/>
        <item m="1" x="5707"/>
        <item m="1" x="982"/>
        <item m="1" x="3741"/>
        <item m="1" x="7248"/>
        <item m="1" x="3543"/>
        <item m="1" x="4544"/>
        <item m="1" x="4014"/>
        <item m="1" x="4412"/>
        <item m="1" x="6971"/>
        <item m="1" x="2510"/>
        <item m="1" x="2568"/>
        <item m="1" x="7613"/>
        <item m="1" x="6752"/>
        <item m="1" x="5603"/>
        <item m="1" x="3937"/>
        <item m="1" x="5171"/>
        <item m="1" x="7976"/>
        <item m="1" x="1057"/>
        <item m="1" x="2024"/>
        <item m="1" x="7159"/>
        <item m="1" x="7027"/>
        <item m="1" x="5658"/>
        <item m="1" x="7881"/>
        <item m="1" x="3219"/>
        <item m="1" x="3460"/>
        <item m="1" x="7303"/>
        <item m="1" x="2673"/>
        <item m="1" x="1874"/>
        <item m="1" x="1020"/>
        <item m="1" x="4010"/>
        <item m="1" x="2199"/>
        <item m="1" x="6410"/>
        <item m="1" x="2248"/>
        <item m="1" x="5071"/>
        <item m="1" x="5541"/>
        <item m="1" x="1275"/>
        <item m="1" x="7397"/>
        <item m="1" x="1818"/>
        <item m="1" x="3463"/>
        <item m="1" x="3225"/>
        <item m="1" x="6011"/>
        <item m="1" x="7043"/>
        <item m="1" x="1567"/>
        <item m="1" x="4834"/>
        <item m="1" x="6191"/>
        <item m="1" x="5962"/>
        <item m="1" x="3170"/>
        <item m="1" x="3117"/>
        <item m="1" x="6342"/>
        <item m="1" x="5243"/>
        <item m="1" x="3173"/>
        <item m="1" x="3232"/>
        <item m="1" x="1720"/>
        <item m="1" x="3912"/>
        <item m="1" x="6164"/>
        <item m="1" x="2380"/>
        <item m="1" x="5483"/>
        <item m="1" x="6666"/>
        <item m="1" x="1977"/>
        <item m="1" x="2842"/>
        <item m="1" x="3891"/>
        <item m="1" x="6113"/>
        <item m="1" x="7975"/>
        <item m="1" x="1637"/>
        <item m="1" x="5264"/>
        <item m="1" x="2703"/>
        <item m="1" x="1781"/>
        <item m="1" x="7108"/>
        <item m="1" x="2981"/>
        <item m="1" x="1788"/>
        <item m="1" x="7817"/>
        <item m="1" x="6250"/>
        <item m="1" x="1228"/>
        <item m="1" x="6159"/>
        <item m="1" x="7988"/>
        <item m="1" x="5414"/>
        <item m="1" x="2175"/>
        <item m="1" x="6847"/>
        <item x="40"/>
        <item m="1" x="7578"/>
        <item m="1" x="2102"/>
        <item m="1" x="5826"/>
        <item m="1" x="1870"/>
        <item m="1" x="5642"/>
        <item m="1" x="5482"/>
        <item m="1" x="4404"/>
        <item m="1" x="3393"/>
        <item m="1" x="5774"/>
        <item m="1" x="3550"/>
        <item m="1" x="6720"/>
        <item m="1" x="2826"/>
        <item m="1" x="5766"/>
        <item m="1" x="2796"/>
        <item m="1" x="7667"/>
        <item x="61"/>
        <item m="1" x="7682"/>
        <item m="1" x="984"/>
        <item m="1" x="2119"/>
        <item m="1" x="4968"/>
        <item m="1" x="1092"/>
        <item m="1" x="7595"/>
        <item m="1" x="6133"/>
        <item m="1" x="5318"/>
        <item m="1" x="6239"/>
        <item m="1" x="2611"/>
        <item m="1" x="6128"/>
        <item m="1" x="3536"/>
        <item m="1" x="3888"/>
        <item m="1" x="6444"/>
        <item m="1" x="4357"/>
        <item m="1" x="6394"/>
        <item m="1" x="3210"/>
        <item m="1" x="4238"/>
        <item m="1" x="2537"/>
        <item m="1" x="1191"/>
        <item m="1" x="2379"/>
        <item m="1" x="2571"/>
        <item m="1" x="1114"/>
        <item x="102"/>
        <item m="1" x="920"/>
        <item m="1" x="962"/>
        <item m="1" x="3260"/>
        <item m="1" x="3810"/>
        <item m="1" x="5839"/>
        <item m="1" x="2528"/>
        <item m="1" x="6755"/>
        <item m="1" x="7181"/>
        <item m="1" x="5596"/>
        <item m="1" x="5230"/>
        <item x="121"/>
        <item m="1" x="2906"/>
        <item m="1" x="4786"/>
        <item m="1" x="7795"/>
        <item m="1" x="7868"/>
        <item m="1" x="2383"/>
        <item m="1" x="1181"/>
        <item m="1" x="2111"/>
        <item m="1" x="3853"/>
        <item m="1" x="1580"/>
        <item m="1" x="6321"/>
        <item m="1" x="5669"/>
        <item x="141"/>
        <item m="1" x="7487"/>
        <item m="1" x="4614"/>
        <item m="1" x="5387"/>
        <item m="1" x="7697"/>
        <item m="1" x="2994"/>
        <item m="1" x="911"/>
        <item m="1" x="6186"/>
        <item m="1" x="4409"/>
        <item m="1" x="7830"/>
        <item m="1" x="3918"/>
        <item m="1" x="3592"/>
        <item m="1" x="5938"/>
        <item m="1" x="7119"/>
        <item m="1" x="1169"/>
        <item x="160"/>
        <item m="1" x="4138"/>
        <item m="1" x="4620"/>
        <item m="1" x="2314"/>
        <item m="1" x="2685"/>
        <item m="1" x="3439"/>
        <item m="1" x="4978"/>
        <item m="1" x="4335"/>
        <item m="1" x="3356"/>
        <item m="1" x="4124"/>
        <item m="1" x="6876"/>
        <item m="1" x="1727"/>
        <item x="181"/>
        <item m="1" x="1948"/>
        <item m="1" x="4954"/>
        <item m="1" x="6487"/>
        <item m="1" x="2324"/>
        <item m="1" x="6514"/>
        <item m="1" x="5443"/>
        <item m="1" x="7304"/>
        <item m="1" x="880"/>
        <item m="1" x="5095"/>
        <item m="1" x="1488"/>
        <item m="1" x="5188"/>
        <item m="1" x="7340"/>
        <item m="1" x="4456"/>
        <item m="1" x="3746"/>
        <item m="1" x="5221"/>
        <item m="1" x="4631"/>
        <item m="1" x="6533"/>
        <item m="1" x="3613"/>
        <item m="1" x="7490"/>
        <item m="1" x="1952"/>
        <item m="1" x="970"/>
        <item m="1" x="7118"/>
        <item m="1" x="2525"/>
        <item m="1" x="7429"/>
        <item m="1" x="2576"/>
        <item x="224"/>
        <item m="1" x="4367"/>
        <item m="1" x="7473"/>
        <item m="1" x="3744"/>
        <item m="1" x="5303"/>
        <item m="1" x="2509"/>
        <item m="1" x="903"/>
        <item m="1" x="6507"/>
        <item m="1" x="7683"/>
        <item m="1" x="7102"/>
        <item x="246"/>
        <item m="1" x="7774"/>
        <item m="1" x="1630"/>
        <item m="1" x="1170"/>
        <item m="1" x="6850"/>
        <item m="1" x="7354"/>
        <item m="1" x="1981"/>
        <item m="1" x="2941"/>
        <item m="1" x="1005"/>
        <item m="1" x="5249"/>
        <item m="1" x="3594"/>
        <item m="1" x="4007"/>
        <item x="266"/>
        <item m="1" x="3192"/>
        <item m="1" x="3391"/>
        <item m="1" x="6094"/>
        <item m="1" x="5108"/>
        <item m="1" x="2069"/>
        <item m="1" x="6307"/>
        <item m="1" x="4510"/>
        <item x="276"/>
        <item m="1" x="4901"/>
        <item m="1" x="3270"/>
        <item m="1" x="4126"/>
        <item m="1" x="4638"/>
        <item m="1" x="7573"/>
        <item m="1" x="6436"/>
        <item m="1" x="5863"/>
        <item m="1" x="2818"/>
        <item x="366"/>
        <item m="1" x="5616"/>
        <item m="1" x="1330"/>
        <item m="1" x="6096"/>
        <item m="1" x="7081"/>
        <item m="1" x="1833"/>
        <item m="1" x="3578"/>
        <item m="1" x="6155"/>
        <item m="1" x="6840"/>
        <item m="1" x="1147"/>
        <item m="1" x="6126"/>
        <item m="1" x="5333"/>
        <item m="1" x="3768"/>
        <item m="1" x="1048"/>
        <item m="1" x="6488"/>
        <item m="1" x="2349"/>
        <item m="1" x="2739"/>
        <item m="1" x="2610"/>
        <item m="1" x="7324"/>
        <item m="1" x="3233"/>
        <item x="323"/>
        <item m="1" x="4440"/>
        <item m="1" x="3213"/>
        <item m="1" x="5532"/>
        <item m="1" x="2429"/>
        <item m="1" x="6176"/>
        <item m="1" x="3308"/>
        <item m="1" x="6003"/>
        <item m="1" x="4857"/>
        <item m="1" x="3727"/>
        <item m="1" x="2835"/>
        <item m="1" x="5853"/>
        <item m="1" x="1562"/>
        <item m="1" x="2789"/>
        <item m="1" x="5988"/>
        <item m="1" x="3648"/>
        <item m="1" x="1064"/>
        <item m="1" x="3252"/>
        <item m="1" x="3528"/>
        <item m="1" x="6017"/>
        <item m="1" x="5168"/>
        <item m="1" x="3254"/>
        <item m="1" x="6862"/>
        <item m="1" x="7963"/>
        <item m="1" x="3169"/>
        <item m="1" x="4860"/>
        <item m="1" x="6010"/>
        <item m="1" x="5891"/>
        <item m="1" x="1599"/>
        <item m="1" x="1347"/>
        <item m="1" x="3520"/>
        <item m="1" x="7729"/>
        <item m="1" x="1622"/>
        <item m="1" x="7886"/>
        <item m="1" x="7136"/>
        <item m="1" x="7872"/>
        <item x="383"/>
        <item m="1" x="7941"/>
        <item m="1" x="2723"/>
        <item m="1" x="7800"/>
        <item m="1" x="3529"/>
        <item m="1" x="1495"/>
        <item m="1" x="6081"/>
        <item m="1" x="5693"/>
        <item m="1" x="2386"/>
        <item m="1" x="7790"/>
        <item m="1" x="6059"/>
        <item m="1" x="5651"/>
        <item m="1" x="3043"/>
        <item x="404"/>
        <item m="1" x="1668"/>
        <item m="1" x="5914"/>
        <item m="1" x="3596"/>
        <item m="1" x="4734"/>
        <item m="1" x="6837"/>
        <item m="1" x="7040"/>
        <item m="1" x="3138"/>
        <item m="1" x="6617"/>
        <item m="1" x="6970"/>
        <item x="423"/>
        <item m="1" x="2484"/>
        <item m="1" x="4955"/>
        <item m="1" x="6645"/>
        <item m="1" x="5662"/>
        <item m="1" x="5762"/>
        <item m="1" x="2983"/>
        <item m="1" x="6230"/>
        <item m="1" x="4209"/>
        <item m="1" x="7849"/>
        <item m="1" x="7958"/>
        <item x="442"/>
        <item m="1" x="5552"/>
        <item m="1" x="1841"/>
        <item m="1" x="1879"/>
        <item m="1" x="3581"/>
        <item m="1" x="2949"/>
        <item m="1" x="3052"/>
        <item m="1" x="3949"/>
        <item m="1" x="4294"/>
        <item m="1" x="2874"/>
        <item x="461"/>
        <item m="1" x="3320"/>
        <item m="1" x="1289"/>
        <item m="1" x="3403"/>
        <item m="1" x="1543"/>
        <item m="1" x="5416"/>
        <item m="1" x="2412"/>
        <item m="1" x="2064"/>
        <item m="1" x="2762"/>
        <item m="1" x="5799"/>
        <item m="1" x="2903"/>
        <item m="1" x="3424"/>
        <item m="1" x="7758"/>
        <item m="1" x="2316"/>
        <item m="1" x="1155"/>
        <item x="482"/>
        <item m="1" x="5247"/>
        <item m="1" x="7724"/>
        <item m="1" x="2294"/>
        <item m="1" x="1761"/>
        <item m="1" x="2552"/>
        <item m="1" x="5391"/>
        <item m="1" x="1081"/>
        <item m="1" x="7823"/>
        <item m="1" x="6510"/>
        <item m="1" x="6700"/>
        <item m="1" x="6306"/>
        <item m="1" x="3449"/>
        <item m="1" x="2593"/>
        <item m="1" x="4044"/>
        <item m="1" x="3050"/>
        <item m="1" x="5174"/>
        <item x="519"/>
        <item m="1" x="3428"/>
        <item m="1" x="1436"/>
        <item m="1" x="4914"/>
        <item m="1" x="2937"/>
        <item m="1" x="888"/>
        <item m="1" x="1803"/>
        <item m="1" x="6761"/>
        <item m="1" x="2198"/>
        <item x="538"/>
        <item m="1" x="2201"/>
        <item m="1" x="3027"/>
        <item m="1" x="4755"/>
        <item m="1" x="6389"/>
        <item m="1" x="1602"/>
        <item m="1" x="5231"/>
        <item m="1" x="6388"/>
        <item m="1" x="4345"/>
        <item m="1" x="3788"/>
        <item m="1" x="937"/>
        <item m="1" x="2494"/>
        <item m="1" x="2832"/>
        <item m="1" x="4771"/>
        <item m="1" x="3940"/>
        <item m="1" x="7600"/>
        <item x="557"/>
        <item m="1" x="2506"/>
        <item m="1" x="5782"/>
        <item m="1" x="1819"/>
        <item m="1" x="3283"/>
        <item m="1" x="6009"/>
        <item m="1" x="7250"/>
        <item x="566"/>
        <item m="1" x="7482"/>
        <item m="1" x="7306"/>
        <item m="1" x="7789"/>
        <item m="1" x="4809"/>
        <item m="1" x="2396"/>
        <item m="1" x="7695"/>
        <item m="1" x="6865"/>
        <item m="1" x="5202"/>
        <item m="1" x="3582"/>
        <item m="1" x="2060"/>
        <item m="1" x="6432"/>
        <item m="1" x="6975"/>
        <item x="622"/>
        <item m="1" x="4146"/>
        <item m="1" x="4910"/>
        <item m="1" x="5755"/>
        <item m="1" x="6356"/>
        <item m="1" x="995"/>
        <item m="1" x="7046"/>
        <item m="1" x="7597"/>
        <item m="1" x="3381"/>
        <item m="1" x="1878"/>
        <item m="1" x="4902"/>
        <item m="1" x="2801"/>
        <item m="1" x="1751"/>
        <item m="1" x="4582"/>
        <item m="1" x="4558"/>
        <item m="1" x="5674"/>
        <item m="1" x="2286"/>
        <item x="745"/>
        <item m="1" x="6301"/>
        <item m="1" x="3642"/>
        <item m="1" x="5831"/>
        <item m="1" x="3030"/>
        <item m="1" x="7162"/>
        <item m="1" x="6647"/>
        <item m="1" x="3392"/>
        <item m="1" x="7287"/>
        <item m="1" x="1034"/>
        <item m="1" x="4340"/>
        <item m="1" x="2250"/>
        <item m="1" x="1739"/>
        <item m="1" x="5004"/>
        <item m="1" x="945"/>
        <item m="1" x="7087"/>
        <item m="1" x="4938"/>
        <item m="1" x="5055"/>
        <item m="1" x="1642"/>
        <item m="1" x="2687"/>
        <item m="1" x="6255"/>
        <item m="1" x="7507"/>
        <item m="1" x="4383"/>
        <item m="1" x="5046"/>
        <item m="1" x="7142"/>
        <item m="1" x="1675"/>
        <item m="1" x="7511"/>
        <item m="1" x="3804"/>
        <item x="661"/>
        <item m="1" x="3063"/>
        <item m="1" x="1128"/>
        <item m="1" x="926"/>
        <item m="1" x="7126"/>
        <item m="1" x="2424"/>
        <item m="1" x="3849"/>
        <item m="1" x="4203"/>
        <item m="1" x="4419"/>
        <item m="1" x="6798"/>
        <item m="1" x="3434"/>
        <item m="1" x="6979"/>
        <item m="1" x="1626"/>
        <item m="1" x="6497"/>
        <item m="1" x="3239"/>
        <item m="1" x="7443"/>
        <item m="1" x="7986"/>
        <item m="1" x="2435"/>
        <item m="1" x="5829"/>
        <item m="1" x="6848"/>
        <item m="1" x="4092"/>
        <item m="1" x="1320"/>
        <item m="1" x="5386"/>
        <item m="1" x="7607"/>
        <item m="1" x="4318"/>
        <item m="1" x="5357"/>
        <item m="1" x="1662"/>
        <item m="1" x="7663"/>
        <item m="1" x="2051"/>
        <item m="1" x="4882"/>
        <item m="1" x="5801"/>
        <item m="1" x="6302"/>
        <item m="1" x="1451"/>
        <item m="1" x="5830"/>
        <item m="1" x="6349"/>
        <item m="1" x="7325"/>
        <item m="1" x="5905"/>
        <item m="1" x="3645"/>
        <item m="1" x="4392"/>
        <item m="1" x="6199"/>
        <item m="1" x="2812"/>
        <item m="1" x="2236"/>
        <item m="1" x="3587"/>
        <item x="740"/>
        <item m="1" x="988"/>
        <item m="1" x="1541"/>
        <item m="1" x="4287"/>
        <item m="1" x="2354"/>
        <item m="1" x="2319"/>
        <item m="1" x="919"/>
        <item m="1" x="3029"/>
        <item m="1" x="4546"/>
        <item m="1" x="2334"/>
        <item m="1" x="4528"/>
        <item m="1" x="2213"/>
        <item m="1" x="5824"/>
        <item m="1" x="2985"/>
        <item m="1" x="7203"/>
        <item m="1" x="1963"/>
        <item m="1" x="6268"/>
        <item m="1" x="5815"/>
        <item m="1" x="3638"/>
        <item m="1" x="5615"/>
        <item m="1" x="6075"/>
        <item m="1" x="2497"/>
        <item m="1" x="5539"/>
        <item m="1" x="7982"/>
        <item m="1" x="6179"/>
        <item m="1" x="953"/>
        <item m="1" x="5878"/>
        <item m="1" x="1810"/>
        <item m="1" x="5371"/>
        <item m="1" x="3066"/>
        <item m="1" x="6832"/>
        <item m="1" x="7873"/>
        <item m="1" x="4462"/>
        <item m="1" x="4506"/>
        <item m="1" x="1864"/>
        <item m="1" x="5384"/>
        <item m="1" x="1337"/>
        <item m="1" x="3884"/>
        <item m="1" x="3290"/>
        <item m="1" x="6443"/>
        <item m="1" x="6166"/>
        <item m="1" x="4684"/>
        <item m="1" x="2239"/>
        <item m="1" x="3090"/>
        <item m="1" x="4158"/>
        <item m="1" x="2522"/>
        <item m="1" x="6185"/>
        <item m="1" x="2802"/>
        <item m="1" x="2870"/>
        <item m="1" x="1615"/>
        <item m="1" x="4534"/>
        <item m="1" x="4660"/>
        <item m="1" x="2030"/>
        <item m="1" x="6517"/>
        <item m="1" x="4790"/>
        <item m="1" x="4067"/>
        <item m="1" x="4382"/>
        <item m="1" x="4219"/>
        <item m="1" x="5915"/>
        <item m="1" x="2623"/>
        <item m="1" x="1964"/>
        <item m="1" x="7020"/>
        <item m="1" x="5045"/>
        <item m="1" x="6672"/>
        <item m="1" x="4400"/>
        <item m="1" x="1152"/>
        <item m="1" x="5561"/>
        <item m="1" x="5271"/>
        <item m="1" x="1605"/>
        <item m="1" x="1110"/>
        <item m="1" x="6771"/>
        <item m="1" x="4113"/>
        <item m="1" x="2448"/>
        <item m="1" x="5981"/>
        <item m="1" x="4332"/>
        <item m="1" x="3790"/>
        <item m="1" x="4585"/>
        <item m="1" x="1658"/>
        <item m="1" x="4258"/>
        <item m="1" x="3323"/>
        <item m="1" x="1317"/>
        <item m="1" x="1906"/>
        <item m="1" x="978"/>
        <item m="1" x="3102"/>
        <item m="1" x="4482"/>
        <item m="1" x="2136"/>
        <item m="1" x="4949"/>
        <item m="1" x="2273"/>
        <item m="1" x="5708"/>
        <item m="1" x="6628"/>
        <item m="1" x="7028"/>
        <item m="1" x="5315"/>
        <item m="1" x="7164"/>
        <item m="1" x="5008"/>
        <item m="1" x="3558"/>
        <item m="1" x="2639"/>
        <item m="1" x="2156"/>
        <item m="1" x="2711"/>
        <item m="1" x="1102"/>
        <item m="1" x="3300"/>
        <item m="1" x="5577"/>
        <item m="1" x="4072"/>
        <item m="1" x="1983"/>
        <item m="1" x="1710"/>
        <item m="1" x="5855"/>
        <item m="1" x="3509"/>
        <item m="1" x="6712"/>
        <item m="1" x="6859"/>
        <item m="1" x="3758"/>
        <item m="1" x="7932"/>
        <item m="1" x="1700"/>
        <item x="202"/>
        <item m="1" x="1395"/>
        <item m="1" x="7492"/>
        <item m="1" x="2599"/>
        <item m="1" x="7908"/>
        <item m="1" x="7637"/>
        <item m="1" x="7139"/>
        <item m="1" x="2770"/>
        <item m="1" x="1742"/>
        <item m="1" x="5754"/>
        <item m="1" x="6965"/>
        <item m="1" x="7158"/>
        <item m="1" x="1588"/>
        <item m="1" x="7715"/>
        <item m="1" x="1984"/>
        <item m="1" x="7231"/>
        <item m="1" x="1523"/>
        <item m="1" x="3423"/>
        <item m="1" x="6454"/>
        <item m="1" x="5778"/>
        <item m="1" x="6631"/>
        <item m="1" x="7557"/>
        <item m="1" x="3896"/>
        <item m="1" x="3889"/>
        <item m="1" x="1146"/>
        <item m="1" x="5332"/>
        <item m="1" x="2237"/>
        <item m="1" x="4616"/>
        <item m="1" x="6189"/>
        <item m="1" x="3153"/>
        <item x="500"/>
        <item m="1" x="5732"/>
        <item m="1" x="3454"/>
        <item m="1" x="5655"/>
        <item m="1" x="2272"/>
        <item m="1" x="7114"/>
        <item m="1" x="7246"/>
        <item m="1" x="4613"/>
        <item m="1" x="1690"/>
        <item m="1" x="5685"/>
        <item m="1" x="918"/>
        <item m="1" x="3685"/>
        <item m="1" x="7400"/>
        <item m="1" x="2134"/>
        <item m="1" x="5525"/>
        <item m="1" x="5686"/>
        <item m="1" x="7857"/>
        <item m="1" x="4651"/>
        <item m="1" x="4521"/>
        <item m="1" x="1749"/>
        <item m="1" x="5223"/>
        <item m="1" x="6344"/>
        <item m="1" x="7236"/>
        <item m="1" x="4391"/>
        <item m="1" x="4326"/>
        <item m="1" x="7869"/>
        <item m="1" x="976"/>
        <item m="1" x="6380"/>
        <item m="1" x="5011"/>
        <item m="1" x="5370"/>
        <item m="1" x="6085"/>
        <item m="1" x="1632"/>
        <item m="1" x="5876"/>
        <item m="1" x="6492"/>
        <item m="1" x="7794"/>
        <item m="1" x="3976"/>
        <item m="1" x="4305"/>
        <item m="1" x="6610"/>
        <item m="1" x="2200"/>
        <item m="1" x="5162"/>
        <item m="1" x="6522"/>
        <item m="1" x="1575"/>
        <item m="1" x="7019"/>
        <item m="1" x="3333"/>
        <item m="1" x="990"/>
        <item m="1" x="1673"/>
        <item m="1" x="5441"/>
        <item m="1" x="1160"/>
        <item m="1" x="5492"/>
        <item m="1" x="2708"/>
        <item m="1" x="7845"/>
        <item m="1" x="2596"/>
        <item m="1" x="2203"/>
        <item m="1" x="7132"/>
        <item m="1" x="5478"/>
        <item m="1" x="4149"/>
        <item m="1" x="4024"/>
        <item m="1" x="6499"/>
        <item m="1" x="4667"/>
        <item m="1" x="6033"/>
        <item m="1" x="4893"/>
        <item m="1" x="4617"/>
        <item m="1" x="3154"/>
        <item m="1" x="7736"/>
        <item m="1" x="5020"/>
        <item m="1" x="1945"/>
        <item m="1" x="1861"/>
        <item m="1" x="7890"/>
        <item m="1" x="3527"/>
        <item m="1" x="6653"/>
        <item m="1" x="6496"/>
        <item m="1" x="4181"/>
        <item m="1" x="6857"/>
        <item m="1" x="4797"/>
        <item m="1" x="7047"/>
        <item m="1" x="6504"/>
        <item m="1" x="3196"/>
        <item m="1" x="4141"/>
        <item m="1" x="1775"/>
        <item m="1" x="6508"/>
        <item m="1" x="4843"/>
        <item m="1" x="1768"/>
        <item m="1" x="6198"/>
        <item m="1" x="7192"/>
        <item m="1" x="6834"/>
        <item m="1" x="6526"/>
        <item m="1" x="6846"/>
        <item m="1" x="6898"/>
        <item m="1" x="6739"/>
        <item m="1" x="4607"/>
        <item m="1" x="5418"/>
        <item m="1" x="5031"/>
        <item m="1" x="67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m="1" x="2925"/>
        <item m="1" x="3734"/>
        <item m="1" x="3064"/>
        <item m="1" x="7289"/>
        <item m="1" x="7609"/>
        <item m="1" x="1345"/>
        <item m="1" x="905"/>
        <item m="1" x="1214"/>
        <item m="1" x="3834"/>
        <item m="1" x="1840"/>
        <item m="1" x="3972"/>
        <item m="1" x="4461"/>
        <item m="1" x="2805"/>
        <item m="1" x="7590"/>
        <item m="1" x="1068"/>
        <item x="849"/>
        <item m="1" x="3415"/>
        <item m="1" x="4244"/>
        <item m="1" x="1548"/>
        <item m="1" x="6803"/>
        <item m="1" x="5728"/>
        <item x="857"/>
        <item m="1" x="1561"/>
        <item m="1" x="7858"/>
        <item m="1" x="2151"/>
        <item m="1" x="5286"/>
        <item m="1" x="5091"/>
        <item m="1" x="6963"/>
        <item m="1" x="7470"/>
        <item x="868"/>
        <item m="1" x="6614"/>
        <item m="1" x="2616"/>
        <item x="871"/>
        <item x="873"/>
        <item x="874"/>
        <item m="1" x="5649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m="1" x="5012"/>
        <item m="1" x="7748"/>
        <item m="1" x="4178"/>
        <item m="1" x="5343"/>
        <item m="1" x="1560"/>
        <item m="1" x="1491"/>
        <item m="1" x="3574"/>
        <item m="1" x="5812"/>
        <item m="1" x="7478"/>
        <item m="1" x="5420"/>
        <item m="1" x="5814"/>
        <item m="1" x="3686"/>
        <item m="1" x="3850"/>
        <item m="1" x="6760"/>
        <item m="1" x="4913"/>
        <item m="1" x="6706"/>
        <item m="1" x="7190"/>
        <item x="848"/>
        <item x="850"/>
        <item m="1" x="897"/>
        <item m="1" x="2129"/>
        <item m="1" x="5404"/>
        <item m="1" x="6675"/>
        <item m="1" x="2427"/>
        <item m="1" x="3841"/>
        <item m="1" x="1400"/>
        <item m="1" x="7439"/>
        <item m="1" x="1890"/>
        <item m="1" x="3165"/>
        <item m="1" x="1437"/>
        <item m="1" x="5806"/>
        <item m="1" x="4097"/>
        <item m="1" x="7333"/>
        <item m="1" x="1464"/>
        <item m="1" x="6383"/>
        <item x="872"/>
        <item m="1" x="8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m="1" x="2807"/>
        <item m="1" x="5536"/>
        <item m="1" x="5566"/>
        <item m="1" x="1024"/>
        <item m="1" x="5339"/>
        <item m="1" x="7726"/>
        <item m="1" x="5195"/>
        <item m="1" x="7643"/>
        <item m="1" x="7936"/>
        <item m="1" x="3396"/>
        <item m="1" x="1590"/>
        <item m="1" x="3406"/>
        <item m="1" x="3025"/>
        <item m="1" x="1975"/>
        <item m="1" x="1844"/>
        <item m="1" x="2578"/>
        <item m="1" x="4964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5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5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 v="1"/>
      <x/>
      <x v="68"/>
      <x v="7237"/>
      <x v="3815"/>
      <x v="7214"/>
      <x v="7164"/>
      <x v="4333"/>
      <x v="7155"/>
      <x v="7242"/>
      <x v="7099"/>
      <x/>
      <x/>
      <x/>
      <x v="7323"/>
      <x v="5285"/>
      <x v="7311"/>
      <x v="1"/>
      <x v="1"/>
    </i>
    <i r="2">
      <x v="1"/>
      <x v="68"/>
      <x v="7257"/>
      <x v="4327"/>
      <x v="7234"/>
      <x v="7184"/>
      <x v="4334"/>
      <x v="7175"/>
      <x v="7262"/>
      <x v="7119"/>
      <x/>
      <x/>
      <x/>
      <x v="7340"/>
      <x v="5286"/>
      <x v="7328"/>
      <x v="2"/>
      <x v="1"/>
    </i>
    <i r="2">
      <x v="2"/>
      <x v="68"/>
      <x v="7968"/>
      <x v="3827"/>
      <x v="7968"/>
      <x v="7185"/>
      <x v="4347"/>
      <x v="7176"/>
      <x v="7263"/>
      <x v="7120"/>
      <x/>
      <x/>
      <x/>
      <x v="7341"/>
      <x v="5299"/>
      <x v="7329"/>
      <x v="5"/>
      <x v="1"/>
    </i>
    <i r="2">
      <x v="3"/>
      <x v="68"/>
      <x v="7294"/>
      <x v="3839"/>
      <x v="7270"/>
      <x v="7222"/>
      <x v="4358"/>
      <x v="7212"/>
      <x v="7300"/>
      <x v="7159"/>
      <x/>
      <x/>
      <x/>
      <x v="7376"/>
      <x v="5312"/>
      <x v="7364"/>
      <x v="1"/>
      <x v="1"/>
    </i>
    <i r="2">
      <x v="4"/>
      <x v="68"/>
      <x v="7295"/>
      <x v="4338"/>
      <x v="7271"/>
      <x v="7223"/>
      <x v="4368"/>
      <x v="7213"/>
      <x v="7301"/>
      <x v="7160"/>
      <x/>
      <x/>
      <x/>
      <x v="7377"/>
      <x v="5324"/>
      <x v="7365"/>
      <x v="3"/>
      <x v="1"/>
    </i>
    <i r="2">
      <x v="5"/>
      <x v="68"/>
      <x v="7314"/>
      <x v="4349"/>
      <x v="7290"/>
      <x v="7242"/>
      <x v="4377"/>
      <x v="7231"/>
      <x v="7320"/>
      <x v="7179"/>
      <x/>
      <x/>
      <x/>
      <x v="7392"/>
      <x v="5337"/>
      <x v="7380"/>
      <x v="1"/>
      <x v="1"/>
    </i>
    <i r="2">
      <x v="6"/>
      <x v="68"/>
      <x v="7330"/>
      <x v="3877"/>
      <x v="7307"/>
      <x v="7260"/>
      <x v="4386"/>
      <x v="7249"/>
      <x v="7338"/>
      <x v="7197"/>
      <x/>
      <x/>
      <x/>
      <x v="7409"/>
      <x v="5350"/>
      <x v="7397"/>
      <x v="2"/>
      <x v="1"/>
    </i>
    <i r="2">
      <x v="7"/>
      <x v="68"/>
      <x v="7367"/>
      <x v="4298"/>
      <x v="7344"/>
      <x v="7297"/>
      <x v="4397"/>
      <x v="7285"/>
      <x v="7374"/>
      <x v="7234"/>
      <x/>
      <x/>
      <x/>
      <x v="7442"/>
      <x v="5376"/>
      <x v="7430"/>
      <x v="1"/>
      <x v="1"/>
    </i>
    <i r="2">
      <x v="8"/>
      <x v="68"/>
      <x v="7387"/>
      <x v="4372"/>
      <x v="7364"/>
      <x v="7316"/>
      <x v="4406"/>
      <x v="7304"/>
      <x v="7394"/>
      <x v="7254"/>
      <x/>
      <x/>
      <x/>
      <x v="7460"/>
      <x v="5377"/>
      <x v="7448"/>
      <x v="2"/>
      <x v="1"/>
    </i>
    <i r="2">
      <x v="9"/>
      <x v="68"/>
      <x v="7407"/>
      <x v="4382"/>
      <x v="7385"/>
      <x v="7337"/>
      <x v="4416"/>
      <x v="7325"/>
      <x v="7415"/>
      <x v="7275"/>
      <x/>
      <x/>
      <x/>
      <x v="7479"/>
      <x v="5390"/>
      <x v="7467"/>
      <x v="4"/>
      <x v="1"/>
    </i>
    <i r="2">
      <x v="10"/>
      <x v="68"/>
      <x v="7426"/>
      <x v="3923"/>
      <x v="7405"/>
      <x v="7357"/>
      <x v="4427"/>
      <x v="7345"/>
      <x v="7434"/>
      <x v="7296"/>
      <x/>
      <x/>
      <x/>
      <x v="7492"/>
      <x v="5403"/>
      <x v="7483"/>
      <x v="1"/>
      <x v="1"/>
    </i>
    <i r="2">
      <x v="11"/>
      <x v="68"/>
      <x v="7427"/>
      <x v="4399"/>
      <x v="7406"/>
      <x v="7358"/>
      <x v="4433"/>
      <x v="7346"/>
      <x v="7435"/>
      <x v="7297"/>
      <x/>
      <x/>
      <x/>
      <x v="7493"/>
      <x v="5416"/>
      <x v="7484"/>
      <x v="3"/>
      <x v="3"/>
    </i>
    <i r="2">
      <x v="12"/>
      <x v="68"/>
      <x v="7438"/>
      <x v="4402"/>
      <x v="7419"/>
      <x v="7375"/>
      <x v="4437"/>
      <x v="7363"/>
      <x v="7453"/>
      <x v="7316"/>
      <x/>
      <x/>
      <x/>
      <x v="7509"/>
      <x v="5425"/>
      <x v="7500"/>
      <x v="3"/>
      <x v="3"/>
    </i>
    <i r="2">
      <x v="13"/>
      <x v="68"/>
      <x v="5036"/>
      <x v="3953"/>
      <x v="7435"/>
      <x v="7392"/>
      <x v="4439"/>
      <x v="7379"/>
      <x v="7470"/>
      <x v="7334"/>
      <x/>
      <x/>
      <x/>
      <x v="7526"/>
      <x v="2025"/>
      <x v="7517"/>
      <x v="3"/>
      <x v="3"/>
    </i>
    <i r="2">
      <x v="14"/>
      <x v="68"/>
      <x v="7465"/>
      <x v="4403"/>
      <x v="7448"/>
      <x v="7409"/>
      <x v="4441"/>
      <x v="7396"/>
      <x v="7485"/>
      <x v="7352"/>
      <x/>
      <x/>
      <x/>
      <x v="7538"/>
      <x v="5441"/>
      <x v="7529"/>
      <x v="3"/>
      <x v="3"/>
    </i>
    <i r="2">
      <x v="15"/>
      <x v="68"/>
      <x v="7496"/>
      <x v="4410"/>
      <x v="7481"/>
      <x v="7446"/>
      <x v="4445"/>
      <x v="7433"/>
      <x v="7521"/>
      <x v="7391"/>
      <x/>
      <x/>
      <x/>
      <x v="7571"/>
      <x v="5451"/>
      <x v="7561"/>
      <x v="3"/>
      <x v="2"/>
    </i>
    <i r="2">
      <x v="16"/>
      <x v="68"/>
      <x v="7497"/>
      <x v="4417"/>
      <x v="7482"/>
      <x v="7447"/>
      <x v="4451"/>
      <x v="7434"/>
      <x v="7522"/>
      <x v="7392"/>
      <x/>
      <x/>
      <x/>
      <x v="7572"/>
      <x v="5463"/>
      <x v="7562"/>
      <x v="3"/>
      <x v="3"/>
    </i>
    <i r="2">
      <x v="17"/>
      <x v="68"/>
      <x v="7515"/>
      <x v="4424"/>
      <x v="7500"/>
      <x v="7464"/>
      <x v="4456"/>
      <x v="7452"/>
      <x v="7538"/>
      <x v="7410"/>
      <x/>
      <x/>
      <x/>
      <x v="7585"/>
      <x v="5476"/>
      <x v="7578"/>
      <x v="3"/>
      <x v="3"/>
    </i>
    <i r="2">
      <x v="18"/>
      <x v="68"/>
      <x v="7546"/>
      <x v="4428"/>
      <x v="7529"/>
      <x v="7498"/>
      <x v="4461"/>
      <x v="7488"/>
      <x v="7574"/>
      <x v="7447"/>
      <x/>
      <x/>
      <x/>
      <x v="7617"/>
      <x v="5485"/>
      <x v="7610"/>
      <x v="3"/>
      <x v="2"/>
    </i>
    <i r="2">
      <x v="19"/>
      <x v="68"/>
      <x v="7547"/>
      <x v="4009"/>
      <x v="7530"/>
      <x v="7499"/>
      <x v="160"/>
      <x v="7489"/>
      <x v="7575"/>
      <x v="7448"/>
      <x/>
      <x/>
      <x/>
      <x v="7618"/>
      <x v="5495"/>
      <x v="7611"/>
      <x v="3"/>
      <x v="3"/>
    </i>
    <i r="2">
      <x v="20"/>
      <x v="68"/>
      <x v="7557"/>
      <x v="4017"/>
      <x v="7540"/>
      <x v="7516"/>
      <x v="4467"/>
      <x v="7505"/>
      <x v="7591"/>
      <x v="7467"/>
      <x/>
      <x/>
      <x/>
      <x v="7632"/>
      <x v="5503"/>
      <x v="7625"/>
      <x v="2"/>
      <x v="3"/>
    </i>
    <i r="2">
      <x v="21"/>
      <x v="68"/>
      <x v="7575"/>
      <x v="4441"/>
      <x v="7558"/>
      <x v="7534"/>
      <x v="4476"/>
      <x v="7523"/>
      <x v="7607"/>
      <x v="7484"/>
      <x/>
      <x/>
      <x/>
      <x v="7648"/>
      <x v="5516"/>
      <x v="7641"/>
      <x v="2"/>
      <x v="2"/>
    </i>
    <i r="2">
      <x v="22"/>
      <x v="68"/>
      <x v="7610"/>
      <x v="4038"/>
      <x v="7591"/>
      <x v="7570"/>
      <x v="4482"/>
      <x v="7559"/>
      <x v="7643"/>
      <x v="7521"/>
      <x/>
      <x/>
      <x/>
      <x v="7681"/>
      <x v="5525"/>
      <x v="7674"/>
      <x v="2"/>
      <x v="2"/>
    </i>
    <i r="2">
      <x v="23"/>
      <x v="68"/>
      <x v="7611"/>
      <x v="4453"/>
      <x v="7592"/>
      <x v="7571"/>
      <x v="4490"/>
      <x v="7560"/>
      <x v="7644"/>
      <x v="7522"/>
      <x/>
      <x/>
      <x/>
      <x v="7682"/>
      <x v="5538"/>
      <x v="7675"/>
      <x v="2"/>
      <x v="3"/>
    </i>
    <i r="2">
      <x v="24"/>
      <x v="68"/>
      <x v="7914"/>
      <x v="4542"/>
      <x v="7913"/>
      <x v="7924"/>
      <x v="4595"/>
      <x v="7925"/>
      <x v="7983"/>
      <x v="7927"/>
      <x/>
      <x/>
      <x/>
      <x v="7985"/>
      <x v="5721"/>
      <x v="7985"/>
      <x v="2"/>
      <x v="3"/>
    </i>
    <i r="2">
      <x v="25"/>
      <x v="68"/>
      <x v="7628"/>
      <x v="4457"/>
      <x v="7609"/>
      <x v="7589"/>
      <x v="2922"/>
      <x v="7578"/>
      <x v="7662"/>
      <x v="7540"/>
      <x/>
      <x/>
      <x/>
      <x v="7699"/>
      <x v="5548"/>
      <x v="7692"/>
      <x v="1"/>
      <x v="2"/>
    </i>
    <i r="2">
      <x v="26"/>
      <x v="68"/>
      <x v="7646"/>
      <x v="4467"/>
      <x v="7627"/>
      <x v="7606"/>
      <x v="4502"/>
      <x v="7595"/>
      <x v="7680"/>
      <x v="7558"/>
      <x/>
      <x/>
      <x/>
      <x v="7714"/>
      <x v="5561"/>
      <x v="7707"/>
      <x v="1"/>
      <x v="2"/>
    </i>
    <i r="2">
      <x v="27"/>
      <x v="68"/>
      <x v="7663"/>
      <x v="4091"/>
      <x v="7644"/>
      <x v="7624"/>
      <x v="4507"/>
      <x v="7613"/>
      <x v="7697"/>
      <x v="7576"/>
      <x/>
      <x/>
      <x/>
      <x v="7726"/>
      <x v="5571"/>
      <x v="7721"/>
      <x v="1"/>
      <x v="2"/>
    </i>
    <i r="2">
      <x v="28"/>
      <x v="68"/>
      <x v="7881"/>
      <x v="1936"/>
      <x v="7879"/>
      <x v="7885"/>
      <x v="1594"/>
      <x v="7887"/>
      <x v="7982"/>
      <x v="7889"/>
      <x/>
      <x/>
      <x/>
      <x v="7984"/>
      <x v="5715"/>
      <x v="7984"/>
      <x v="1"/>
      <x v="3"/>
    </i>
    <i r="2">
      <x v="29"/>
      <x v="68"/>
      <x v="7688"/>
      <x v="4472"/>
      <x v="7671"/>
      <x v="7655"/>
      <x v="4513"/>
      <x v="7643"/>
      <x v="7730"/>
      <x v="7611"/>
      <x/>
      <x/>
      <x/>
      <x v="7752"/>
      <x v="5581"/>
      <x v="7747"/>
      <x v="1"/>
      <x v="3"/>
    </i>
    <i r="2">
      <x v="30"/>
      <x v="68"/>
      <x v="7689"/>
      <x v="4474"/>
      <x v="7672"/>
      <x v="7656"/>
      <x v="4516"/>
      <x v="7644"/>
      <x v="7731"/>
      <x v="7612"/>
      <x/>
      <x/>
      <x/>
      <x v="7753"/>
      <x v="5587"/>
      <x v="7748"/>
      <x v="1"/>
      <x v="3"/>
    </i>
    <i r="2">
      <x v="31"/>
      <x v="68"/>
      <x v="7695"/>
      <x v="4476"/>
      <x v="7680"/>
      <x v="7667"/>
      <x v="702"/>
      <x v="7657"/>
      <x v="7744"/>
      <x v="7629"/>
      <x/>
      <x/>
      <x/>
      <x v="7765"/>
      <x v="5593"/>
      <x v="7760"/>
      <x v="1"/>
      <x v="3"/>
    </i>
    <i r="2">
      <x v="32"/>
      <x v="68"/>
      <x v="7697"/>
      <x v="4477"/>
      <x v="7685"/>
      <x v="7678"/>
      <x v="4519"/>
      <x v="7668"/>
      <x v="7752"/>
      <x v="7642"/>
      <x/>
      <x/>
      <x/>
      <x v="7775"/>
      <x v="5596"/>
      <x v="7770"/>
      <x v="1"/>
      <x v="3"/>
    </i>
    <i r="2">
      <x v="33"/>
      <x v="68"/>
      <x v="7703"/>
      <x v="4479"/>
      <x v="7693"/>
      <x v="7693"/>
      <x v="646"/>
      <x v="7683"/>
      <x v="6075"/>
      <x v="7661"/>
      <x/>
      <x/>
      <x/>
      <x v="7790"/>
      <x v="5603"/>
      <x v="7785"/>
      <x v="1"/>
      <x v="3"/>
    </i>
    <i r="2">
      <x v="34"/>
      <x v="68"/>
      <x v="7722"/>
      <x v="4348"/>
      <x v="7723"/>
      <x v="7716"/>
      <x v="4523"/>
      <x v="7712"/>
      <x v="7796"/>
      <x v="7696"/>
      <x/>
      <x/>
      <x/>
      <x v="7811"/>
      <x v="5607"/>
      <x v="7808"/>
      <x v="3"/>
      <x v="3"/>
    </i>
    <i r="2">
      <x v="35"/>
      <x v="68"/>
      <x v="7730"/>
      <x v="4125"/>
      <x v="7730"/>
      <x v="7732"/>
      <x v="1907"/>
      <x v="7728"/>
      <x v="7813"/>
      <x v="7716"/>
      <x/>
      <x/>
      <x/>
      <x v="7826"/>
      <x v="5616"/>
      <x v="7823"/>
      <x v="3"/>
      <x v="3"/>
    </i>
    <i r="2">
      <x v="36"/>
      <x v="68"/>
      <x v="7731"/>
      <x v="4485"/>
      <x v="7731"/>
      <x v="7733"/>
      <x v="4528"/>
      <x v="7729"/>
      <x v="7814"/>
      <x v="7717"/>
      <x/>
      <x/>
      <x/>
      <x v="7827"/>
      <x v="5624"/>
      <x v="7824"/>
      <x v="1"/>
      <x v="2"/>
    </i>
    <i r="2">
      <x v="37"/>
      <x v="68"/>
      <x v="7748"/>
      <x v="4490"/>
      <x v="7747"/>
      <x v="7752"/>
      <x v="4531"/>
      <x v="7747"/>
      <x v="7832"/>
      <x v="7737"/>
      <x/>
      <x/>
      <x/>
      <x v="7844"/>
      <x v="5633"/>
      <x v="7841"/>
      <x v="1"/>
      <x v="2"/>
    </i>
    <i r="2">
      <x v="38"/>
      <x v="68"/>
      <x v="7766"/>
      <x v="4150"/>
      <x v="7765"/>
      <x v="7769"/>
      <x v="4538"/>
      <x v="7764"/>
      <x v="7848"/>
      <x v="7755"/>
      <x/>
      <x/>
      <x/>
      <x v="7858"/>
      <x v="5646"/>
      <x v="7856"/>
      <x v="4"/>
      <x v="3"/>
    </i>
    <i r="2">
      <x v="39"/>
      <x v="68"/>
      <x v="7793"/>
      <x v="4496"/>
      <x v="7794"/>
      <x v="7805"/>
      <x v="4541"/>
      <x v="7800"/>
      <x v="7879"/>
      <x v="7793"/>
      <x/>
      <x/>
      <x/>
      <x v="7886"/>
      <x v="5654"/>
      <x v="7886"/>
      <x v="5"/>
      <x v="2"/>
    </i>
    <i r="2">
      <x v="40"/>
      <x v="68"/>
      <x v="7794"/>
      <x v="4166"/>
      <x v="7795"/>
      <x v="7806"/>
      <x v="667"/>
      <x v="7801"/>
      <x v="7880"/>
      <x v="7794"/>
      <x/>
      <x/>
      <x/>
      <x v="7887"/>
      <x v="5664"/>
      <x v="7887"/>
      <x v="5"/>
      <x v="2"/>
    </i>
    <i r="2">
      <x v="41"/>
      <x v="68"/>
      <x v="7887"/>
      <x v="4515"/>
      <x v="7885"/>
      <x v="7841"/>
      <x v="4558"/>
      <x v="7836"/>
      <x v="7918"/>
      <x v="7836"/>
      <x/>
      <x/>
      <x/>
      <x v="7923"/>
      <x v="5687"/>
      <x v="7923"/>
      <x/>
      <x/>
    </i>
    <i r="2">
      <x v="42"/>
      <x v="68"/>
      <x v="7993"/>
      <x v="4579"/>
      <x v="7993"/>
      <x v="7999"/>
      <x v="4628"/>
      <x v="7999"/>
      <x v="7942"/>
      <x v="7999"/>
      <x/>
      <x/>
      <x/>
      <x v="7946"/>
      <x v="5688"/>
      <x v="7946"/>
      <x/>
      <x/>
    </i>
    <i r="2">
      <x v="43"/>
      <x v="68"/>
      <x v="7999"/>
      <x v="4578"/>
      <x v="7999"/>
      <x v="7978"/>
      <x v="4627"/>
      <x v="7978"/>
      <x v="7965"/>
      <x v="7978"/>
      <x/>
      <x/>
      <x/>
      <x v="7970"/>
      <x v="5714"/>
      <x v="7970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H5" sqref="H5:H6"/>
    </sheetView>
  </sheetViews>
  <sheetFormatPr defaultColWidth="10.75" defaultRowHeight="17.25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/>
    <row r="2" spans="2:27" s="11" customFormat="1" ht="31.5" customHeight="1" thickBot="1">
      <c r="B2" s="76" t="str">
        <f>"沖縄県市町村税 "&amp;分析用!$A$5&amp;分析用!$B$5&amp;"徴収実績"</f>
        <v>沖縄県市町村税 令和５年度11月分徴収実績</v>
      </c>
      <c r="C2" s="188"/>
      <c r="D2" s="77"/>
      <c r="E2" s="78"/>
      <c r="F2" s="79"/>
      <c r="G2" s="80"/>
      <c r="I2" s="206" t="s">
        <v>2092</v>
      </c>
      <c r="J2" s="81"/>
      <c r="K2" s="82" t="s">
        <v>1779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>
      <c r="B3" s="251" t="s">
        <v>1784</v>
      </c>
      <c r="C3" s="254" t="s">
        <v>1783</v>
      </c>
      <c r="D3" s="30"/>
      <c r="E3" s="237" t="s">
        <v>405</v>
      </c>
      <c r="F3" s="238"/>
      <c r="G3" s="239"/>
      <c r="H3" s="237" t="s">
        <v>406</v>
      </c>
      <c r="I3" s="238"/>
      <c r="J3" s="258"/>
      <c r="K3" s="263" t="s">
        <v>1633</v>
      </c>
      <c r="L3" s="260" t="s">
        <v>1632</v>
      </c>
      <c r="M3" s="237" t="s">
        <v>416</v>
      </c>
      <c r="N3" s="238"/>
      <c r="O3" s="239"/>
      <c r="P3" s="237" t="s">
        <v>419</v>
      </c>
      <c r="Q3" s="238"/>
      <c r="R3" s="238"/>
      <c r="S3" s="238"/>
      <c r="T3" s="238"/>
      <c r="U3" s="238"/>
      <c r="V3" s="238"/>
      <c r="W3" s="238"/>
      <c r="X3" s="238"/>
      <c r="Y3" s="238"/>
      <c r="Z3" s="239"/>
      <c r="AA3" s="16"/>
    </row>
    <row r="4" spans="2:27" ht="15.75" customHeight="1">
      <c r="B4" s="252"/>
      <c r="C4" s="255"/>
      <c r="D4" s="31"/>
      <c r="E4" s="240"/>
      <c r="F4" s="241"/>
      <c r="G4" s="242"/>
      <c r="H4" s="240"/>
      <c r="I4" s="241"/>
      <c r="J4" s="259"/>
      <c r="K4" s="264"/>
      <c r="L4" s="261"/>
      <c r="M4" s="240"/>
      <c r="N4" s="241"/>
      <c r="O4" s="242"/>
      <c r="P4" s="240"/>
      <c r="Q4" s="241"/>
      <c r="R4" s="241"/>
      <c r="S4" s="241"/>
      <c r="T4" s="241"/>
      <c r="U4" s="241"/>
      <c r="V4" s="241"/>
      <c r="W4" s="241"/>
      <c r="X4" s="241"/>
      <c r="Y4" s="241"/>
      <c r="Z4" s="242"/>
      <c r="AA4" s="16"/>
    </row>
    <row r="5" spans="2:27" ht="22.5" customHeight="1">
      <c r="B5" s="252"/>
      <c r="C5" s="255"/>
      <c r="D5" s="31"/>
      <c r="E5" s="257" t="s">
        <v>0</v>
      </c>
      <c r="F5" s="268" t="s">
        <v>1</v>
      </c>
      <c r="G5" s="266" t="s">
        <v>411</v>
      </c>
      <c r="H5" s="257" t="s">
        <v>0</v>
      </c>
      <c r="I5" s="268" t="s">
        <v>1</v>
      </c>
      <c r="J5" s="249" t="s">
        <v>411</v>
      </c>
      <c r="K5" s="264"/>
      <c r="L5" s="261"/>
      <c r="M5" s="257" t="s">
        <v>0</v>
      </c>
      <c r="N5" s="268" t="s">
        <v>1</v>
      </c>
      <c r="O5" s="266" t="s">
        <v>411</v>
      </c>
      <c r="P5" s="230" t="s">
        <v>407</v>
      </c>
      <c r="Q5" s="231" t="s">
        <v>408</v>
      </c>
      <c r="R5" s="249" t="s">
        <v>418</v>
      </c>
      <c r="S5" s="247" t="s">
        <v>420</v>
      </c>
      <c r="T5" s="243" t="s">
        <v>409</v>
      </c>
      <c r="U5" s="244"/>
      <c r="V5" s="244"/>
      <c r="W5" s="245"/>
      <c r="X5" s="243" t="s">
        <v>410</v>
      </c>
      <c r="Y5" s="244"/>
      <c r="Z5" s="246"/>
      <c r="AA5" s="16"/>
    </row>
    <row r="6" spans="2:27" ht="22.5" customHeight="1" thickBot="1">
      <c r="B6" s="253"/>
      <c r="C6" s="256"/>
      <c r="D6" s="32"/>
      <c r="E6" s="253"/>
      <c r="F6" s="269"/>
      <c r="G6" s="267"/>
      <c r="H6" s="253"/>
      <c r="I6" s="269"/>
      <c r="J6" s="250"/>
      <c r="K6" s="265"/>
      <c r="L6" s="262"/>
      <c r="M6" s="253"/>
      <c r="N6" s="269"/>
      <c r="O6" s="267"/>
      <c r="P6" s="229" t="s">
        <v>417</v>
      </c>
      <c r="Q6" s="232" t="s">
        <v>412</v>
      </c>
      <c r="R6" s="250"/>
      <c r="S6" s="248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07" t="s">
        <v>411</v>
      </c>
      <c r="AA6" s="16"/>
    </row>
    <row r="7" spans="2:27" ht="33" customHeight="1" thickTop="1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52358600</v>
      </c>
      <c r="F7" s="84">
        <f>分析用!F5</f>
        <v>867972</v>
      </c>
      <c r="G7" s="85">
        <f>分析用!G5</f>
        <v>53226572</v>
      </c>
      <c r="H7" s="83">
        <f>分析用!H5</f>
        <v>36400004</v>
      </c>
      <c r="I7" s="84">
        <f>分析用!I5</f>
        <v>209091</v>
      </c>
      <c r="J7" s="107">
        <f>分析用!J5</f>
        <v>36609095</v>
      </c>
      <c r="K7" s="47">
        <f>分析用!K5</f>
        <v>35832463</v>
      </c>
      <c r="L7" s="39">
        <f>分析用!L5</f>
        <v>2.1673977999999998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69.520583099999996</v>
      </c>
      <c r="Q7" s="119">
        <f>IF(F7=0,0,ROUND(I7/F7,9)*100)</f>
        <v>24.089601999999999</v>
      </c>
      <c r="R7" s="120">
        <f>IF(G7=0,0,ROUND(J7/G7,9)*100)</f>
        <v>68.779734699999992</v>
      </c>
      <c r="S7" s="68">
        <f t="shared" ref="S7:S47" si="0">+IFERROR(_xlfn.RANK.EQ(R7,$R$7:$R$47,0),"-")</f>
        <v>12</v>
      </c>
      <c r="T7" s="146">
        <f>分析用!P5</f>
        <v>69.3020171</v>
      </c>
      <c r="U7" s="147">
        <f>分析用!Q5</f>
        <v>26.252987300000001</v>
      </c>
      <c r="V7" s="148">
        <f>分析用!R5</f>
        <v>68.61217280000001</v>
      </c>
      <c r="W7" s="69">
        <f t="shared" ref="W7:W47" si="1">+IFERROR(_xlfn.RANK.EQ(V7,$V$7:$V$47,0),"-")</f>
        <v>16</v>
      </c>
      <c r="X7" s="171">
        <f>IFERROR(P7-T7,"-")</f>
        <v>0.2185659999999956</v>
      </c>
      <c r="Y7" s="172">
        <f>IFERROR(Q7-U7,"-")</f>
        <v>-2.1633853000000016</v>
      </c>
      <c r="Z7" s="208">
        <f>IFERROR(R7-V7,"-")</f>
        <v>0.16756189999998128</v>
      </c>
      <c r="AA7" s="17"/>
    </row>
    <row r="8" spans="2:27" ht="33" customHeight="1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12961407</v>
      </c>
      <c r="F8" s="87">
        <f>分析用!F6</f>
        <v>172675</v>
      </c>
      <c r="G8" s="88">
        <f>分析用!G6</f>
        <v>13134082</v>
      </c>
      <c r="H8" s="86">
        <f>分析用!H6</f>
        <v>8919971</v>
      </c>
      <c r="I8" s="87">
        <f>分析用!I6</f>
        <v>56052</v>
      </c>
      <c r="J8" s="108">
        <f>分析用!J6</f>
        <v>8976023</v>
      </c>
      <c r="K8" s="48">
        <f>分析用!K6</f>
        <v>8593002</v>
      </c>
      <c r="L8" s="40">
        <f>分析用!L6</f>
        <v>4.4573596000000002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68.819465399999999</v>
      </c>
      <c r="Q8" s="122">
        <f t="shared" ref="Q8:Q50" si="3">IF(F8=0,0,ROUND(I8/F8,9)*100)</f>
        <v>32.460981599999997</v>
      </c>
      <c r="R8" s="123">
        <f t="shared" ref="R8:R50" si="4">IF(G8=0,0,ROUND(J8/G8,9)*100)</f>
        <v>68.341457000000005</v>
      </c>
      <c r="S8" s="22">
        <f t="shared" si="0"/>
        <v>16</v>
      </c>
      <c r="T8" s="149">
        <f>分析用!P6</f>
        <v>69.707694099999998</v>
      </c>
      <c r="U8" s="150">
        <f>分析用!Q6</f>
        <v>35.175990400000003</v>
      </c>
      <c r="V8" s="151">
        <f>分析用!R6</f>
        <v>69.154149899999993</v>
      </c>
      <c r="W8" s="22">
        <f t="shared" si="1"/>
        <v>12</v>
      </c>
      <c r="X8" s="173">
        <f t="shared" ref="X8:X50" si="5">IFERROR(P8-T8,"-")</f>
        <v>-0.88822869999999909</v>
      </c>
      <c r="Y8" s="130">
        <f t="shared" ref="Y8:Y50" si="6">IFERROR(Q8-U8,"-")</f>
        <v>-2.7150088000000068</v>
      </c>
      <c r="Z8" s="209">
        <f t="shared" ref="Z8:Z50" si="7">IFERROR(R8-V8,"-")</f>
        <v>-0.81269289999998762</v>
      </c>
      <c r="AA8" s="17"/>
    </row>
    <row r="9" spans="2:27" ht="33" customHeight="1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6622307</v>
      </c>
      <c r="F9" s="87">
        <f>分析用!F7</f>
        <v>94517</v>
      </c>
      <c r="G9" s="88">
        <f>分析用!G7</f>
        <v>6716824</v>
      </c>
      <c r="H9" s="86">
        <f>分析用!H7</f>
        <v>4508681</v>
      </c>
      <c r="I9" s="87">
        <f>分析用!I7</f>
        <v>40975</v>
      </c>
      <c r="J9" s="108">
        <f>分析用!J7</f>
        <v>4549656</v>
      </c>
      <c r="K9" s="48">
        <f>分析用!K7</f>
        <v>4299381</v>
      </c>
      <c r="L9" s="40">
        <f>分析用!L7</f>
        <v>5.8211867999999996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68.08323750000001</v>
      </c>
      <c r="Q9" s="122">
        <f t="shared" si="3"/>
        <v>43.351989600000003</v>
      </c>
      <c r="R9" s="123">
        <f t="shared" si="4"/>
        <v>67.735227199999997</v>
      </c>
      <c r="S9" s="22">
        <f t="shared" si="0"/>
        <v>20</v>
      </c>
      <c r="T9" s="149">
        <f>分析用!P7</f>
        <v>66.339371499999999</v>
      </c>
      <c r="U9" s="150">
        <f>分析用!Q7</f>
        <v>44.507249000000002</v>
      </c>
      <c r="V9" s="151">
        <f>分析用!R7</f>
        <v>65.974271900000005</v>
      </c>
      <c r="W9" s="22">
        <f t="shared" si="1"/>
        <v>28</v>
      </c>
      <c r="X9" s="173">
        <f t="shared" si="5"/>
        <v>1.7438660000000112</v>
      </c>
      <c r="Y9" s="130">
        <f t="shared" si="6"/>
        <v>-1.1552593999999985</v>
      </c>
      <c r="Z9" s="209">
        <f t="shared" si="7"/>
        <v>1.760955299999992</v>
      </c>
      <c r="AA9" s="17"/>
    </row>
    <row r="10" spans="2:27" ht="33" customHeight="1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16289305</v>
      </c>
      <c r="F10" s="87">
        <f>分析用!F8</f>
        <v>259588</v>
      </c>
      <c r="G10" s="88">
        <f>分析用!G8</f>
        <v>16548893</v>
      </c>
      <c r="H10" s="86">
        <f>分析用!H8</f>
        <v>11284722</v>
      </c>
      <c r="I10" s="87">
        <f>分析用!I8</f>
        <v>80076</v>
      </c>
      <c r="J10" s="109">
        <f>分析用!J8</f>
        <v>11364798</v>
      </c>
      <c r="K10" s="48">
        <f>分析用!K8</f>
        <v>11656005</v>
      </c>
      <c r="L10" s="40">
        <f>分析用!L8</f>
        <v>-2.4983431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69.276878299999993</v>
      </c>
      <c r="Q10" s="122">
        <f t="shared" si="3"/>
        <v>30.847342700000002</v>
      </c>
      <c r="R10" s="123">
        <f t="shared" si="4"/>
        <v>68.674067800000003</v>
      </c>
      <c r="S10" s="22">
        <f t="shared" si="0"/>
        <v>13</v>
      </c>
      <c r="T10" s="149">
        <f>分析用!P8</f>
        <v>66.935250999999994</v>
      </c>
      <c r="U10" s="150">
        <f>分析用!Q8</f>
        <v>31.8074786</v>
      </c>
      <c r="V10" s="151">
        <f>分析用!R8</f>
        <v>66.425161299999999</v>
      </c>
      <c r="W10" s="22">
        <f t="shared" si="1"/>
        <v>25</v>
      </c>
      <c r="X10" s="173">
        <f t="shared" si="5"/>
        <v>2.341627299999999</v>
      </c>
      <c r="Y10" s="130">
        <f t="shared" si="6"/>
        <v>-0.96013589999999738</v>
      </c>
      <c r="Z10" s="209">
        <f t="shared" si="7"/>
        <v>2.2489065000000039</v>
      </c>
      <c r="AA10" s="17"/>
    </row>
    <row r="11" spans="2:27" ht="33" customHeight="1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7074186</v>
      </c>
      <c r="F11" s="87">
        <f>分析用!F9</f>
        <v>154981</v>
      </c>
      <c r="G11" s="88">
        <f>分析用!G9</f>
        <v>7229167</v>
      </c>
      <c r="H11" s="86">
        <f>分析用!H9</f>
        <v>4851933</v>
      </c>
      <c r="I11" s="87">
        <f>分析用!I9</f>
        <v>38527</v>
      </c>
      <c r="J11" s="108">
        <f>分析用!J9</f>
        <v>4890460</v>
      </c>
      <c r="K11" s="48">
        <f>分析用!K9</f>
        <v>4840898</v>
      </c>
      <c r="L11" s="40">
        <f>分析用!L9</f>
        <v>1.0238183000000001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68.586449400000006</v>
      </c>
      <c r="Q11" s="122">
        <f t="shared" si="3"/>
        <v>24.859176299999998</v>
      </c>
      <c r="R11" s="123">
        <f t="shared" si="4"/>
        <v>67.649011299999998</v>
      </c>
      <c r="S11" s="22">
        <f t="shared" si="0"/>
        <v>21</v>
      </c>
      <c r="T11" s="149">
        <f>分析用!P9</f>
        <v>68.684023299999993</v>
      </c>
      <c r="U11" s="150">
        <f>分析用!Q9</f>
        <v>27.7369463</v>
      </c>
      <c r="V11" s="151">
        <f>分析用!R9</f>
        <v>67.846196000000006</v>
      </c>
      <c r="W11" s="22">
        <f t="shared" si="1"/>
        <v>17</v>
      </c>
      <c r="X11" s="173">
        <f t="shared" si="5"/>
        <v>-9.7573899999986224E-2</v>
      </c>
      <c r="Y11" s="130">
        <f t="shared" si="6"/>
        <v>-2.8777700000000017</v>
      </c>
      <c r="Z11" s="209">
        <f t="shared" si="7"/>
        <v>-0.19718470000000821</v>
      </c>
      <c r="AA11" s="17"/>
    </row>
    <row r="12" spans="2:27" ht="33" customHeight="1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6364933</v>
      </c>
      <c r="F12" s="87">
        <f>分析用!F10</f>
        <v>256897</v>
      </c>
      <c r="G12" s="88">
        <f>分析用!G10</f>
        <v>6621830</v>
      </c>
      <c r="H12" s="86">
        <f>分析用!H10</f>
        <v>4320750</v>
      </c>
      <c r="I12" s="87">
        <f>分析用!I10</f>
        <v>63040</v>
      </c>
      <c r="J12" s="108">
        <f>分析用!J10</f>
        <v>4383790</v>
      </c>
      <c r="K12" s="48">
        <f>分析用!K10</f>
        <v>4199687</v>
      </c>
      <c r="L12" s="40">
        <f>分析用!L10</f>
        <v>4.3837315000000006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67.883668200000002</v>
      </c>
      <c r="Q12" s="122">
        <f t="shared" si="3"/>
        <v>24.539017599999998</v>
      </c>
      <c r="R12" s="123">
        <f t="shared" si="4"/>
        <v>66.202092199999996</v>
      </c>
      <c r="S12" s="22">
        <f t="shared" si="0"/>
        <v>27</v>
      </c>
      <c r="T12" s="149">
        <f>分析用!P10</f>
        <v>68.006713900000008</v>
      </c>
      <c r="U12" s="150">
        <f>分析用!Q10</f>
        <v>24.770441400000003</v>
      </c>
      <c r="V12" s="151">
        <f>分析用!R10</f>
        <v>66.231216500000002</v>
      </c>
      <c r="W12" s="22">
        <f t="shared" si="1"/>
        <v>26</v>
      </c>
      <c r="X12" s="173">
        <f t="shared" si="5"/>
        <v>-0.12304570000000581</v>
      </c>
      <c r="Y12" s="130">
        <f t="shared" si="6"/>
        <v>-0.23142380000000529</v>
      </c>
      <c r="Z12" s="209">
        <f t="shared" si="7"/>
        <v>-2.9124300000006542E-2</v>
      </c>
      <c r="AA12" s="17"/>
    </row>
    <row r="13" spans="2:27" ht="33" customHeight="1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16688408</v>
      </c>
      <c r="F13" s="87">
        <f>分析用!F11</f>
        <v>851009</v>
      </c>
      <c r="G13" s="88">
        <f>分析用!G11</f>
        <v>17539417</v>
      </c>
      <c r="H13" s="86">
        <f>分析用!H11</f>
        <v>11124273</v>
      </c>
      <c r="I13" s="87">
        <f>分析用!I11</f>
        <v>147779</v>
      </c>
      <c r="J13" s="108">
        <f>分析用!J11</f>
        <v>11272052</v>
      </c>
      <c r="K13" s="48">
        <f>分析用!K11</f>
        <v>11191466</v>
      </c>
      <c r="L13" s="40">
        <f>分析用!L11</f>
        <v>0.72006650000000005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66.658683100000005</v>
      </c>
      <c r="Q13" s="122">
        <f t="shared" si="3"/>
        <v>17.3651512</v>
      </c>
      <c r="R13" s="123">
        <f t="shared" si="4"/>
        <v>64.266970799999996</v>
      </c>
      <c r="S13" s="22">
        <f t="shared" si="0"/>
        <v>34</v>
      </c>
      <c r="T13" s="149">
        <f>分析用!P11</f>
        <v>67.260244499999999</v>
      </c>
      <c r="U13" s="150">
        <f>分析用!Q11</f>
        <v>18.469734500000001</v>
      </c>
      <c r="V13" s="151">
        <f>分析用!R11</f>
        <v>65.1510751</v>
      </c>
      <c r="W13" s="22">
        <f t="shared" si="1"/>
        <v>31</v>
      </c>
      <c r="X13" s="173">
        <f t="shared" si="5"/>
        <v>-0.60156139999999425</v>
      </c>
      <c r="Y13" s="130">
        <f t="shared" si="6"/>
        <v>-1.1045833000000016</v>
      </c>
      <c r="Z13" s="209">
        <f t="shared" si="7"/>
        <v>-0.88410430000000417</v>
      </c>
      <c r="AA13" s="17"/>
    </row>
    <row r="14" spans="2:27" ht="33" customHeight="1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7606585</v>
      </c>
      <c r="F14" s="87">
        <f>分析用!F12</f>
        <v>175780</v>
      </c>
      <c r="G14" s="88">
        <f>分析用!G12</f>
        <v>7782365</v>
      </c>
      <c r="H14" s="86">
        <f>分析用!H12</f>
        <v>5242853</v>
      </c>
      <c r="I14" s="87">
        <f>分析用!I12</f>
        <v>53907</v>
      </c>
      <c r="J14" s="108">
        <f>分析用!J12</f>
        <v>5296760</v>
      </c>
      <c r="K14" s="48">
        <f>分析用!K12</f>
        <v>5047596</v>
      </c>
      <c r="L14" s="40">
        <f>分析用!L12</f>
        <v>4.9362905000000001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68.925187800000003</v>
      </c>
      <c r="Q14" s="122">
        <f t="shared" si="3"/>
        <v>30.667311400000003</v>
      </c>
      <c r="R14" s="123">
        <f t="shared" si="4"/>
        <v>68.061058599999996</v>
      </c>
      <c r="S14" s="22">
        <f t="shared" si="0"/>
        <v>18</v>
      </c>
      <c r="T14" s="149">
        <f>分析用!P12</f>
        <v>68.221977699999997</v>
      </c>
      <c r="U14" s="150">
        <f>分析用!Q12</f>
        <v>34.775580400000003</v>
      </c>
      <c r="V14" s="151">
        <f>分析用!R12</f>
        <v>67.395957799999991</v>
      </c>
      <c r="W14" s="22">
        <f t="shared" si="1"/>
        <v>21</v>
      </c>
      <c r="X14" s="173">
        <f t="shared" si="5"/>
        <v>0.70321010000000683</v>
      </c>
      <c r="Y14" s="130">
        <f t="shared" si="6"/>
        <v>-4.1082689999999999</v>
      </c>
      <c r="Z14" s="209">
        <f t="shared" si="7"/>
        <v>0.66510080000000471</v>
      </c>
      <c r="AA14" s="17"/>
    </row>
    <row r="15" spans="2:27" ht="33" customHeight="1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13283058</v>
      </c>
      <c r="F15" s="87">
        <f>分析用!F13</f>
        <v>349233</v>
      </c>
      <c r="G15" s="88">
        <f>分析用!G13</f>
        <v>13632291</v>
      </c>
      <c r="H15" s="86">
        <f>分析用!H13</f>
        <v>8952784</v>
      </c>
      <c r="I15" s="87">
        <f>分析用!I13</f>
        <v>105261</v>
      </c>
      <c r="J15" s="108">
        <f>分析用!J13</f>
        <v>9058045</v>
      </c>
      <c r="K15" s="48">
        <f>分析用!K13</f>
        <v>8823574</v>
      </c>
      <c r="L15" s="40">
        <f>分析用!L13</f>
        <v>2.6573245999999999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67.400021899999999</v>
      </c>
      <c r="Q15" s="122">
        <f t="shared" si="3"/>
        <v>30.140622400000002</v>
      </c>
      <c r="R15" s="123">
        <f t="shared" si="4"/>
        <v>66.445507899999996</v>
      </c>
      <c r="S15" s="22">
        <f t="shared" si="0"/>
        <v>25</v>
      </c>
      <c r="T15" s="149">
        <f>分析用!P13</f>
        <v>68.153921699999998</v>
      </c>
      <c r="U15" s="150">
        <f>分析用!Q13</f>
        <v>27.873418399999998</v>
      </c>
      <c r="V15" s="151">
        <f>分析用!R13</f>
        <v>67.126308300000005</v>
      </c>
      <c r="W15" s="22">
        <f t="shared" si="1"/>
        <v>24</v>
      </c>
      <c r="X15" s="173">
        <f t="shared" si="5"/>
        <v>-0.75389979999999923</v>
      </c>
      <c r="Y15" s="130">
        <f t="shared" si="6"/>
        <v>2.2672040000000031</v>
      </c>
      <c r="Z15" s="209">
        <f t="shared" si="7"/>
        <v>-0.68080040000000963</v>
      </c>
      <c r="AA15" s="17"/>
    </row>
    <row r="16" spans="2:27" ht="33" customHeight="1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6713110</v>
      </c>
      <c r="F16" s="87">
        <f>分析用!F14</f>
        <v>118000</v>
      </c>
      <c r="G16" s="88">
        <f>分析用!G14</f>
        <v>6831110</v>
      </c>
      <c r="H16" s="86">
        <f>分析用!H14</f>
        <v>4778957</v>
      </c>
      <c r="I16" s="87">
        <f>分析用!I14</f>
        <v>32652</v>
      </c>
      <c r="J16" s="108">
        <f>分析用!J14</f>
        <v>4811609</v>
      </c>
      <c r="K16" s="48">
        <f>分析用!K14</f>
        <v>4786157</v>
      </c>
      <c r="L16" s="40">
        <f>分析用!L14</f>
        <v>0.53178360000000002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71.188420900000011</v>
      </c>
      <c r="Q16" s="122">
        <f t="shared" si="3"/>
        <v>27.671186399999996</v>
      </c>
      <c r="R16" s="123">
        <f t="shared" si="4"/>
        <v>70.436707900000002</v>
      </c>
      <c r="S16" s="22">
        <f t="shared" si="0"/>
        <v>9</v>
      </c>
      <c r="T16" s="149">
        <f>分析用!P14</f>
        <v>72.39440590000001</v>
      </c>
      <c r="U16" s="150">
        <f>分析用!Q14</f>
        <v>34.269068300000001</v>
      </c>
      <c r="V16" s="151">
        <f>分析用!R14</f>
        <v>71.741139000000004</v>
      </c>
      <c r="W16" s="22">
        <f t="shared" si="1"/>
        <v>10</v>
      </c>
      <c r="X16" s="173">
        <f t="shared" si="5"/>
        <v>-1.2059849999999983</v>
      </c>
      <c r="Y16" s="130">
        <f t="shared" si="6"/>
        <v>-6.5978819000000044</v>
      </c>
      <c r="Z16" s="209">
        <f t="shared" si="7"/>
        <v>-1.3044311000000022</v>
      </c>
      <c r="AA16" s="17"/>
    </row>
    <row r="17" spans="2:27" ht="33" customHeight="1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4108901</v>
      </c>
      <c r="F17" s="90">
        <f>分析用!F15</f>
        <v>151685</v>
      </c>
      <c r="G17" s="91">
        <f>分析用!G15</f>
        <v>4260586</v>
      </c>
      <c r="H17" s="89">
        <f>分析用!H15</f>
        <v>2802663</v>
      </c>
      <c r="I17" s="90">
        <f>分析用!I15</f>
        <v>29806</v>
      </c>
      <c r="J17" s="110">
        <f>分析用!J15</f>
        <v>2832469</v>
      </c>
      <c r="K17" s="49">
        <f>分析用!K15</f>
        <v>2710318</v>
      </c>
      <c r="L17" s="41">
        <f>分析用!L15</f>
        <v>4.5068880999999994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68.209552900000006</v>
      </c>
      <c r="Q17" s="125">
        <f t="shared" si="3"/>
        <v>19.649932400000001</v>
      </c>
      <c r="R17" s="126">
        <f t="shared" si="4"/>
        <v>66.480737599999998</v>
      </c>
      <c r="S17" s="23">
        <f t="shared" si="0"/>
        <v>24</v>
      </c>
      <c r="T17" s="152">
        <f>分析用!P15</f>
        <v>67.613539799999998</v>
      </c>
      <c r="U17" s="153">
        <f>分析用!Q15</f>
        <v>26.433502599999997</v>
      </c>
      <c r="V17" s="154">
        <f>分析用!R15</f>
        <v>65.924683399999992</v>
      </c>
      <c r="W17" s="71">
        <f t="shared" si="1"/>
        <v>29</v>
      </c>
      <c r="X17" s="174">
        <f t="shared" si="5"/>
        <v>0.59601310000000751</v>
      </c>
      <c r="Y17" s="175">
        <f t="shared" si="6"/>
        <v>-6.7835701999999962</v>
      </c>
      <c r="Z17" s="210">
        <f t="shared" si="7"/>
        <v>0.55605420000000549</v>
      </c>
      <c r="AA17" s="17"/>
    </row>
    <row r="18" spans="2:27" ht="33" customHeight="1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639269</v>
      </c>
      <c r="F18" s="93">
        <f>分析用!F16</f>
        <v>18309</v>
      </c>
      <c r="G18" s="94">
        <f>分析用!G16</f>
        <v>657578</v>
      </c>
      <c r="H18" s="92">
        <f>分析用!H16</f>
        <v>498341</v>
      </c>
      <c r="I18" s="93">
        <f>分析用!I16</f>
        <v>3159</v>
      </c>
      <c r="J18" s="111">
        <f>分析用!J16</f>
        <v>501500</v>
      </c>
      <c r="K18" s="50">
        <f>分析用!K16</f>
        <v>500024</v>
      </c>
      <c r="L18" s="42">
        <f>分析用!L16</f>
        <v>0.2951858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77.954820300000009</v>
      </c>
      <c r="Q18" s="128">
        <f t="shared" si="3"/>
        <v>17.2538096</v>
      </c>
      <c r="R18" s="129">
        <f t="shared" si="4"/>
        <v>76.264716899999996</v>
      </c>
      <c r="S18" s="24">
        <f t="shared" si="0"/>
        <v>4</v>
      </c>
      <c r="T18" s="155">
        <f>分析用!P16</f>
        <v>77.723227399999999</v>
      </c>
      <c r="U18" s="156">
        <f>分析用!Q16</f>
        <v>16.393259099999998</v>
      </c>
      <c r="V18" s="157">
        <f>分析用!R16</f>
        <v>76.057027899999994</v>
      </c>
      <c r="W18" s="70">
        <f t="shared" si="1"/>
        <v>5</v>
      </c>
      <c r="X18" s="176">
        <f t="shared" si="5"/>
        <v>0.23159290000000965</v>
      </c>
      <c r="Y18" s="177">
        <f t="shared" si="6"/>
        <v>0.86055050000000222</v>
      </c>
      <c r="Z18" s="211">
        <f t="shared" si="7"/>
        <v>0.20768900000000201</v>
      </c>
      <c r="AA18" s="17"/>
    </row>
    <row r="19" spans="2:27" ht="33" customHeight="1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961945</v>
      </c>
      <c r="F19" s="87">
        <f>分析用!F17</f>
        <v>13173</v>
      </c>
      <c r="G19" s="88">
        <f>分析用!G17</f>
        <v>975118</v>
      </c>
      <c r="H19" s="86">
        <f>分析用!H17</f>
        <v>892580</v>
      </c>
      <c r="I19" s="87">
        <f>分析用!I17</f>
        <v>1683</v>
      </c>
      <c r="J19" s="108">
        <f>分析用!J17</f>
        <v>894263</v>
      </c>
      <c r="K19" s="48">
        <f>分析用!K17</f>
        <v>745397</v>
      </c>
      <c r="L19" s="40">
        <f>分析用!L17</f>
        <v>19.971370999999998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92.789088800000002</v>
      </c>
      <c r="Q19" s="122">
        <f t="shared" si="3"/>
        <v>12.776133000000002</v>
      </c>
      <c r="R19" s="123">
        <f t="shared" si="4"/>
        <v>91.708183000000005</v>
      </c>
      <c r="S19" s="22">
        <f t="shared" si="0"/>
        <v>1</v>
      </c>
      <c r="T19" s="149">
        <f>分析用!P17</f>
        <v>91.123186599999997</v>
      </c>
      <c r="U19" s="158">
        <f>分析用!Q17</f>
        <v>11.5302144</v>
      </c>
      <c r="V19" s="151">
        <f>分析用!R17</f>
        <v>90.135699900000006</v>
      </c>
      <c r="W19" s="22">
        <f t="shared" si="1"/>
        <v>1</v>
      </c>
      <c r="X19" s="173">
        <f t="shared" si="5"/>
        <v>1.665902200000005</v>
      </c>
      <c r="Y19" s="130">
        <f t="shared" si="6"/>
        <v>1.2459186000000013</v>
      </c>
      <c r="Z19" s="209">
        <f t="shared" si="7"/>
        <v>1.5724830999999995</v>
      </c>
      <c r="AA19" s="17"/>
    </row>
    <row r="20" spans="2:27" ht="33" customHeight="1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219837</v>
      </c>
      <c r="F20" s="87">
        <f>分析用!F18</f>
        <v>5534</v>
      </c>
      <c r="G20" s="88">
        <f>分析用!G18</f>
        <v>225371</v>
      </c>
      <c r="H20" s="86">
        <f>分析用!H18</f>
        <v>179144</v>
      </c>
      <c r="I20" s="87">
        <f>分析用!I18</f>
        <v>1249</v>
      </c>
      <c r="J20" s="108">
        <f>分析用!J18</f>
        <v>180393</v>
      </c>
      <c r="K20" s="48">
        <f>分析用!K18</f>
        <v>178295</v>
      </c>
      <c r="L20" s="40">
        <f>分析用!L18</f>
        <v>1.1767015000000001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81.489467199999993</v>
      </c>
      <c r="Q20" s="122">
        <f t="shared" si="3"/>
        <v>22.569569900000001</v>
      </c>
      <c r="R20" s="123">
        <f t="shared" si="4"/>
        <v>80.042685199999994</v>
      </c>
      <c r="S20" s="22">
        <f t="shared" si="0"/>
        <v>2</v>
      </c>
      <c r="T20" s="149">
        <f>分析用!P18</f>
        <v>81.648360300000007</v>
      </c>
      <c r="U20" s="158">
        <f>分析用!Q18</f>
        <v>22.222222200000001</v>
      </c>
      <c r="V20" s="151">
        <f>分析用!R18</f>
        <v>79.908123200000006</v>
      </c>
      <c r="W20" s="22">
        <f t="shared" si="1"/>
        <v>2</v>
      </c>
      <c r="X20" s="173">
        <f t="shared" si="5"/>
        <v>-0.15889310000001444</v>
      </c>
      <c r="Y20" s="130">
        <f t="shared" si="6"/>
        <v>0.34734770000000026</v>
      </c>
      <c r="Z20" s="209">
        <f t="shared" si="7"/>
        <v>0.1345619999999883</v>
      </c>
      <c r="AA20" s="17"/>
    </row>
    <row r="21" spans="2:27" ht="33" customHeight="1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804014</v>
      </c>
      <c r="F21" s="87">
        <f>分析用!F19</f>
        <v>37330</v>
      </c>
      <c r="G21" s="88">
        <f>分析用!G19</f>
        <v>841344</v>
      </c>
      <c r="H21" s="86">
        <f>分析用!H19</f>
        <v>532057</v>
      </c>
      <c r="I21" s="87">
        <f>分析用!I19</f>
        <v>11207</v>
      </c>
      <c r="J21" s="108">
        <f>分析用!J19</f>
        <v>543264</v>
      </c>
      <c r="K21" s="48">
        <f>分析用!K19</f>
        <v>519106</v>
      </c>
      <c r="L21" s="40">
        <f>分析用!L19</f>
        <v>4.6537701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 t="shared" si="2"/>
        <v>66.175091500000008</v>
      </c>
      <c r="Q21" s="122">
        <f t="shared" si="3"/>
        <v>30.021430500000001</v>
      </c>
      <c r="R21" s="123">
        <f t="shared" si="4"/>
        <v>64.5709722</v>
      </c>
      <c r="S21" s="22">
        <f t="shared" si="0"/>
        <v>32</v>
      </c>
      <c r="T21" s="149">
        <f>分析用!P19</f>
        <v>67.40488959999999</v>
      </c>
      <c r="U21" s="150">
        <f>分析用!Q19</f>
        <v>20.915231500000001</v>
      </c>
      <c r="V21" s="151">
        <f>分析用!R19</f>
        <v>65.477630499999989</v>
      </c>
      <c r="W21" s="22">
        <f t="shared" si="1"/>
        <v>30</v>
      </c>
      <c r="X21" s="173">
        <f t="shared" si="5"/>
        <v>-1.2297980999999822</v>
      </c>
      <c r="Y21" s="130">
        <f t="shared" si="6"/>
        <v>9.1061990000000002</v>
      </c>
      <c r="Z21" s="209">
        <f t="shared" si="7"/>
        <v>-0.90665829999998948</v>
      </c>
      <c r="AA21" s="17"/>
    </row>
    <row r="22" spans="2:27" ht="33" customHeight="1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1379047</v>
      </c>
      <c r="F22" s="87">
        <f>分析用!F20</f>
        <v>49476</v>
      </c>
      <c r="G22" s="88">
        <f>分析用!G20</f>
        <v>1428523</v>
      </c>
      <c r="H22" s="86">
        <f>分析用!H20</f>
        <v>954942</v>
      </c>
      <c r="I22" s="87">
        <f>分析用!I20</f>
        <v>9188</v>
      </c>
      <c r="J22" s="108">
        <f>分析用!J20</f>
        <v>964130</v>
      </c>
      <c r="K22" s="48">
        <f>分析用!K20</f>
        <v>947214</v>
      </c>
      <c r="L22" s="40">
        <f>分析用!L20</f>
        <v>1.7858689000000001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69.246515900000006</v>
      </c>
      <c r="Q22" s="122">
        <f t="shared" si="3"/>
        <v>18.570620099999999</v>
      </c>
      <c r="R22" s="123">
        <f t="shared" si="4"/>
        <v>67.491388000000001</v>
      </c>
      <c r="S22" s="22">
        <f t="shared" si="0"/>
        <v>22</v>
      </c>
      <c r="T22" s="149">
        <f>分析用!P20</f>
        <v>69.273282000000009</v>
      </c>
      <c r="U22" s="150">
        <f>分析用!Q20</f>
        <v>20.5836808</v>
      </c>
      <c r="V22" s="151">
        <f>分析用!R20</f>
        <v>67.810182999999995</v>
      </c>
      <c r="W22" s="22">
        <f t="shared" si="1"/>
        <v>18</v>
      </c>
      <c r="X22" s="173">
        <f t="shared" si="5"/>
        <v>-2.6766100000003235E-2</v>
      </c>
      <c r="Y22" s="130">
        <f t="shared" si="6"/>
        <v>-2.0130607000000005</v>
      </c>
      <c r="Z22" s="209">
        <f t="shared" si="7"/>
        <v>-0.31879499999999439</v>
      </c>
      <c r="AA22" s="17"/>
    </row>
    <row r="23" spans="2:27" ht="33" customHeight="1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2170403</v>
      </c>
      <c r="F23" s="87">
        <f>分析用!F21</f>
        <v>64680</v>
      </c>
      <c r="G23" s="88">
        <f>分析用!G21</f>
        <v>2235083</v>
      </c>
      <c r="H23" s="86">
        <f>分析用!H21</f>
        <v>1359208</v>
      </c>
      <c r="I23" s="87">
        <f>分析用!I21</f>
        <v>12676</v>
      </c>
      <c r="J23" s="108">
        <f>分析用!J21</f>
        <v>1371884</v>
      </c>
      <c r="K23" s="48">
        <f>分析用!K21</f>
        <v>1303023</v>
      </c>
      <c r="L23" s="40">
        <f>分析用!L21</f>
        <v>5.2847110000000006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62.624683099999999</v>
      </c>
      <c r="Q23" s="122">
        <f t="shared" si="3"/>
        <v>19.598020999999999</v>
      </c>
      <c r="R23" s="123">
        <f t="shared" si="4"/>
        <v>61.379554999999996</v>
      </c>
      <c r="S23" s="22">
        <f t="shared" si="0"/>
        <v>38</v>
      </c>
      <c r="T23" s="149">
        <f>分析用!P21</f>
        <v>61.622539200000006</v>
      </c>
      <c r="U23" s="150">
        <f>分析用!Q21</f>
        <v>28.9345778</v>
      </c>
      <c r="V23" s="151">
        <f>分析用!R21</f>
        <v>60.562876200000005</v>
      </c>
      <c r="W23" s="22">
        <f t="shared" si="1"/>
        <v>39</v>
      </c>
      <c r="X23" s="173">
        <f t="shared" si="5"/>
        <v>1.002143899999993</v>
      </c>
      <c r="Y23" s="130">
        <f t="shared" si="6"/>
        <v>-9.3365568000000003</v>
      </c>
      <c r="Z23" s="209">
        <f t="shared" si="7"/>
        <v>0.81667879999999116</v>
      </c>
      <c r="AA23" s="17"/>
    </row>
    <row r="24" spans="2:27" ht="33" customHeight="1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678662</v>
      </c>
      <c r="F24" s="87">
        <f>分析用!F22</f>
        <v>10293</v>
      </c>
      <c r="G24" s="88">
        <f>分析用!G22</f>
        <v>688955</v>
      </c>
      <c r="H24" s="86">
        <f>分析用!H22</f>
        <v>515619</v>
      </c>
      <c r="I24" s="87">
        <f>分析用!I22</f>
        <v>3073</v>
      </c>
      <c r="J24" s="108">
        <f>分析用!J22</f>
        <v>518692</v>
      </c>
      <c r="K24" s="48">
        <f>分析用!K22</f>
        <v>517874</v>
      </c>
      <c r="L24" s="40">
        <f>分析用!L22</f>
        <v>0.1579535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75.9758171</v>
      </c>
      <c r="Q24" s="122">
        <f t="shared" si="3"/>
        <v>29.855241399999997</v>
      </c>
      <c r="R24" s="123">
        <f t="shared" si="4"/>
        <v>75.286774899999998</v>
      </c>
      <c r="S24" s="22">
        <f t="shared" si="0"/>
        <v>5</v>
      </c>
      <c r="T24" s="149">
        <f>分析用!P22</f>
        <v>76.334139000000008</v>
      </c>
      <c r="U24" s="150">
        <f>分析用!Q22</f>
        <v>22.399916399999999</v>
      </c>
      <c r="V24" s="151">
        <f>分析用!R22</f>
        <v>75.581079700000004</v>
      </c>
      <c r="W24" s="22">
        <f t="shared" si="1"/>
        <v>6</v>
      </c>
      <c r="X24" s="173">
        <f t="shared" si="5"/>
        <v>-0.35832190000000708</v>
      </c>
      <c r="Y24" s="130">
        <f t="shared" si="6"/>
        <v>7.4553249999999984</v>
      </c>
      <c r="Z24" s="209">
        <f t="shared" si="7"/>
        <v>-0.29430480000000614</v>
      </c>
      <c r="AA24" s="17"/>
    </row>
    <row r="25" spans="2:27" ht="33" customHeight="1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1425708</v>
      </c>
      <c r="F25" s="87">
        <f>分析用!F23</f>
        <v>57176</v>
      </c>
      <c r="G25" s="88">
        <f>分析用!G23</f>
        <v>1482884</v>
      </c>
      <c r="H25" s="86">
        <f>分析用!H23</f>
        <v>1020721</v>
      </c>
      <c r="I25" s="87">
        <f>分析用!I23</f>
        <v>14202</v>
      </c>
      <c r="J25" s="108">
        <f>分析用!J23</f>
        <v>1034923</v>
      </c>
      <c r="K25" s="48">
        <f>分析用!K23</f>
        <v>994244</v>
      </c>
      <c r="L25" s="40">
        <f>分析用!L23</f>
        <v>4.0914503999999994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71.593973000000005</v>
      </c>
      <c r="Q25" s="122">
        <f t="shared" si="3"/>
        <v>24.839093300000002</v>
      </c>
      <c r="R25" s="123">
        <f t="shared" si="4"/>
        <v>69.79123109999999</v>
      </c>
      <c r="S25" s="22">
        <f t="shared" si="0"/>
        <v>10</v>
      </c>
      <c r="T25" s="149">
        <f>分析用!P23</f>
        <v>69.370082099999991</v>
      </c>
      <c r="U25" s="150">
        <f>分析用!Q23</f>
        <v>19.855790500000001</v>
      </c>
      <c r="V25" s="151">
        <f>分析用!R23</f>
        <v>67.31961050000001</v>
      </c>
      <c r="W25" s="22">
        <f t="shared" si="1"/>
        <v>22</v>
      </c>
      <c r="X25" s="173">
        <f t="shared" si="5"/>
        <v>2.2238909000000149</v>
      </c>
      <c r="Y25" s="130">
        <f t="shared" si="6"/>
        <v>4.9833028000000006</v>
      </c>
      <c r="Z25" s="209">
        <f t="shared" si="7"/>
        <v>2.4716205999999801</v>
      </c>
      <c r="AA25" s="17"/>
    </row>
    <row r="26" spans="2:27" ht="33" customHeight="1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352454</v>
      </c>
      <c r="F26" s="87">
        <f>分析用!F24</f>
        <v>4302</v>
      </c>
      <c r="G26" s="88">
        <f>分析用!G24</f>
        <v>356756</v>
      </c>
      <c r="H26" s="86">
        <f>分析用!H24</f>
        <v>259136</v>
      </c>
      <c r="I26" s="87">
        <f>分析用!I24</f>
        <v>746</v>
      </c>
      <c r="J26" s="108">
        <f>分析用!J24</f>
        <v>259882</v>
      </c>
      <c r="K26" s="48">
        <f>分析用!K24</f>
        <v>265618</v>
      </c>
      <c r="L26" s="40">
        <f>分析用!L24</f>
        <v>-2.1594921999999999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73.523353400000005</v>
      </c>
      <c r="Q26" s="122">
        <f t="shared" si="3"/>
        <v>17.340771699999998</v>
      </c>
      <c r="R26" s="123">
        <f t="shared" si="4"/>
        <v>72.845866599999994</v>
      </c>
      <c r="S26" s="22">
        <f t="shared" si="0"/>
        <v>8</v>
      </c>
      <c r="T26" s="149">
        <f>分析用!P24</f>
        <v>73.946855099999993</v>
      </c>
      <c r="U26" s="150">
        <f>分析用!Q24</f>
        <v>18.149253700000003</v>
      </c>
      <c r="V26" s="151">
        <f>分析用!R24</f>
        <v>73.430109299999998</v>
      </c>
      <c r="W26" s="22">
        <f t="shared" si="1"/>
        <v>7</v>
      </c>
      <c r="X26" s="173">
        <f t="shared" si="5"/>
        <v>-0.42350169999998855</v>
      </c>
      <c r="Y26" s="130">
        <f t="shared" si="6"/>
        <v>-0.80848200000000503</v>
      </c>
      <c r="Z26" s="209">
        <f t="shared" si="7"/>
        <v>-0.58424270000000433</v>
      </c>
      <c r="AA26" s="17"/>
    </row>
    <row r="27" spans="2:27" ht="33" customHeight="1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5075559</v>
      </c>
      <c r="F27" s="87">
        <f>分析用!F25</f>
        <v>128160</v>
      </c>
      <c r="G27" s="88">
        <f>分析用!G25</f>
        <v>5203719</v>
      </c>
      <c r="H27" s="86">
        <f>分析用!H25</f>
        <v>3250336</v>
      </c>
      <c r="I27" s="87">
        <f>分析用!I25</f>
        <v>38426</v>
      </c>
      <c r="J27" s="108">
        <f>分析用!J25</f>
        <v>3288762</v>
      </c>
      <c r="K27" s="48">
        <f>分析用!K25</f>
        <v>3168309</v>
      </c>
      <c r="L27" s="40">
        <f>分析用!L25</f>
        <v>3.8018071999999998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64.038975800000003</v>
      </c>
      <c r="Q27" s="122">
        <f t="shared" si="3"/>
        <v>29.982834000000004</v>
      </c>
      <c r="R27" s="123">
        <f t="shared" si="4"/>
        <v>63.200222800000006</v>
      </c>
      <c r="S27" s="22">
        <f t="shared" si="0"/>
        <v>37</v>
      </c>
      <c r="T27" s="149">
        <f>分析用!P25</f>
        <v>64.556275200000002</v>
      </c>
      <c r="U27" s="150">
        <f>分析用!Q25</f>
        <v>30.2163796</v>
      </c>
      <c r="V27" s="151">
        <f>分析用!R25</f>
        <v>63.692950299999993</v>
      </c>
      <c r="W27" s="22">
        <f t="shared" si="1"/>
        <v>34</v>
      </c>
      <c r="X27" s="173">
        <f t="shared" si="5"/>
        <v>-0.51729939999999885</v>
      </c>
      <c r="Y27" s="130">
        <f t="shared" si="6"/>
        <v>-0.2335455999999958</v>
      </c>
      <c r="Z27" s="209">
        <f t="shared" si="7"/>
        <v>-0.49272749999998666</v>
      </c>
      <c r="AA27" s="17"/>
    </row>
    <row r="28" spans="2:27" ht="33" customHeight="1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2719815</v>
      </c>
      <c r="F28" s="87">
        <f>分析用!F26</f>
        <v>38541</v>
      </c>
      <c r="G28" s="88">
        <f>分析用!G26</f>
        <v>2758356</v>
      </c>
      <c r="H28" s="86">
        <f>分析用!H26</f>
        <v>2098172</v>
      </c>
      <c r="I28" s="87">
        <f>分析用!I26</f>
        <v>11994</v>
      </c>
      <c r="J28" s="108">
        <f>分析用!J26</f>
        <v>2110166</v>
      </c>
      <c r="K28" s="48">
        <f>分析用!K26</f>
        <v>2022158</v>
      </c>
      <c r="L28" s="40">
        <f>分析用!L26</f>
        <v>4.3521822000000006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77.143923400000006</v>
      </c>
      <c r="Q28" s="122">
        <f t="shared" si="3"/>
        <v>31.120105899999999</v>
      </c>
      <c r="R28" s="123">
        <f t="shared" si="4"/>
        <v>76.500857800000006</v>
      </c>
      <c r="S28" s="22">
        <f t="shared" si="0"/>
        <v>3</v>
      </c>
      <c r="T28" s="149">
        <f>分析用!P26</f>
        <v>77.635795299999998</v>
      </c>
      <c r="U28" s="150">
        <f>分析用!Q26</f>
        <v>29.170045999999999</v>
      </c>
      <c r="V28" s="151">
        <f>分析用!R26</f>
        <v>76.953561999999991</v>
      </c>
      <c r="W28" s="22">
        <f t="shared" si="1"/>
        <v>4</v>
      </c>
      <c r="X28" s="173">
        <f t="shared" si="5"/>
        <v>-0.49187189999999248</v>
      </c>
      <c r="Y28" s="130">
        <f t="shared" si="6"/>
        <v>1.9500598999999994</v>
      </c>
      <c r="Z28" s="209">
        <f t="shared" si="7"/>
        <v>-0.45270419999998524</v>
      </c>
      <c r="AA28" s="17"/>
    </row>
    <row r="29" spans="2:27" ht="33" customHeight="1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6043654</v>
      </c>
      <c r="F29" s="87">
        <f>分析用!F27</f>
        <v>154563</v>
      </c>
      <c r="G29" s="88">
        <f>分析用!G27</f>
        <v>6198217</v>
      </c>
      <c r="H29" s="86">
        <f>分析用!H27</f>
        <v>4159277</v>
      </c>
      <c r="I29" s="87">
        <f>分析用!I27</f>
        <v>46507</v>
      </c>
      <c r="J29" s="108">
        <f>分析用!J27</f>
        <v>4205784</v>
      </c>
      <c r="K29" s="48">
        <f>分析用!K27</f>
        <v>4022906</v>
      </c>
      <c r="L29" s="40">
        <f>分析用!L27</f>
        <v>4.5459178000000007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68.820567799999992</v>
      </c>
      <c r="Q29" s="122">
        <f t="shared" si="3"/>
        <v>30.089348700000002</v>
      </c>
      <c r="R29" s="123">
        <f t="shared" si="4"/>
        <v>67.854739500000008</v>
      </c>
      <c r="S29" s="22">
        <f t="shared" si="0"/>
        <v>19</v>
      </c>
      <c r="T29" s="149">
        <f>分析用!P27</f>
        <v>69.842177599999999</v>
      </c>
      <c r="U29" s="150">
        <f>分析用!Q27</f>
        <v>30.774674000000001</v>
      </c>
      <c r="V29" s="151">
        <f>分析用!R27</f>
        <v>68.673523599999996</v>
      </c>
      <c r="W29" s="22">
        <f t="shared" si="1"/>
        <v>15</v>
      </c>
      <c r="X29" s="173">
        <f t="shared" si="5"/>
        <v>-1.0216098000000073</v>
      </c>
      <c r="Y29" s="130">
        <f t="shared" si="6"/>
        <v>-0.6853252999999988</v>
      </c>
      <c r="Z29" s="209">
        <f t="shared" si="7"/>
        <v>-0.8187840999999878</v>
      </c>
      <c r="AA29" s="17"/>
    </row>
    <row r="30" spans="2:27" ht="33" customHeight="1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2723288</v>
      </c>
      <c r="F30" s="87">
        <f>分析用!F28</f>
        <v>74415</v>
      </c>
      <c r="G30" s="88">
        <f>分析用!G28</f>
        <v>2797703</v>
      </c>
      <c r="H30" s="86">
        <f>分析用!H28</f>
        <v>1832533</v>
      </c>
      <c r="I30" s="87">
        <f>分析用!I28</f>
        <v>14450</v>
      </c>
      <c r="J30" s="108">
        <f>分析用!J28</f>
        <v>1846983</v>
      </c>
      <c r="K30" s="48">
        <f>分析用!K28</f>
        <v>1834811</v>
      </c>
      <c r="L30" s="40">
        <f>分析用!L28</f>
        <v>0.6633926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67.2911936</v>
      </c>
      <c r="Q30" s="122">
        <f t="shared" si="3"/>
        <v>19.418128100000001</v>
      </c>
      <c r="R30" s="123">
        <f t="shared" si="4"/>
        <v>66.017836799999998</v>
      </c>
      <c r="S30" s="22">
        <f t="shared" si="0"/>
        <v>29</v>
      </c>
      <c r="T30" s="149">
        <f>分析用!P28</f>
        <v>68.381040999999996</v>
      </c>
      <c r="U30" s="150">
        <f>分析用!Q28</f>
        <v>22.111677699999998</v>
      </c>
      <c r="V30" s="151">
        <f>分析用!R28</f>
        <v>67.424012500000003</v>
      </c>
      <c r="W30" s="22">
        <f t="shared" si="1"/>
        <v>20</v>
      </c>
      <c r="X30" s="173">
        <f t="shared" si="5"/>
        <v>-1.0898473999999965</v>
      </c>
      <c r="Y30" s="130">
        <f t="shared" si="6"/>
        <v>-2.6935495999999972</v>
      </c>
      <c r="Z30" s="209">
        <f t="shared" si="7"/>
        <v>-1.4061757000000057</v>
      </c>
      <c r="AA30" s="17"/>
    </row>
    <row r="31" spans="2:27" ht="33" customHeight="1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2735334</v>
      </c>
      <c r="F31" s="87">
        <f>分析用!F29</f>
        <v>130968</v>
      </c>
      <c r="G31" s="88">
        <f>分析用!G29</f>
        <v>2866302</v>
      </c>
      <c r="H31" s="86">
        <f>分析用!H29</f>
        <v>1705516</v>
      </c>
      <c r="I31" s="87">
        <f>分析用!I29</f>
        <v>11044</v>
      </c>
      <c r="J31" s="108">
        <f>分析用!J29</f>
        <v>1716560</v>
      </c>
      <c r="K31" s="48">
        <f>分析用!K29</f>
        <v>1774630</v>
      </c>
      <c r="L31" s="40">
        <f>分析用!L29</f>
        <v>-3.2722314000000003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62.351288699999998</v>
      </c>
      <c r="Q31" s="122">
        <f t="shared" si="3"/>
        <v>8.4325942000000005</v>
      </c>
      <c r="R31" s="123">
        <f t="shared" si="4"/>
        <v>59.8876183</v>
      </c>
      <c r="S31" s="22">
        <f t="shared" si="0"/>
        <v>39</v>
      </c>
      <c r="T31" s="149">
        <f>分析用!P29</f>
        <v>65.381130200000001</v>
      </c>
      <c r="U31" s="150">
        <f>分析用!Q29</f>
        <v>14.855485500000002</v>
      </c>
      <c r="V31" s="151">
        <f>分析用!R29</f>
        <v>63.233415600000001</v>
      </c>
      <c r="W31" s="22">
        <f t="shared" si="1"/>
        <v>36</v>
      </c>
      <c r="X31" s="173">
        <f t="shared" si="5"/>
        <v>-3.0298415000000034</v>
      </c>
      <c r="Y31" s="130">
        <f t="shared" si="6"/>
        <v>-6.4228913000000016</v>
      </c>
      <c r="Z31" s="209">
        <f t="shared" si="7"/>
        <v>-3.345797300000001</v>
      </c>
      <c r="AA31" s="17"/>
    </row>
    <row r="32" spans="2:27" ht="33" customHeight="1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3968899</v>
      </c>
      <c r="F32" s="87">
        <f>分析用!F30</f>
        <v>96619</v>
      </c>
      <c r="G32" s="88">
        <f>分析用!G30</f>
        <v>4065518</v>
      </c>
      <c r="H32" s="86">
        <f>分析用!H30</f>
        <v>2600160</v>
      </c>
      <c r="I32" s="87">
        <f>分析用!I30</f>
        <v>22279</v>
      </c>
      <c r="J32" s="108">
        <f>分析用!J30</f>
        <v>2622439</v>
      </c>
      <c r="K32" s="48">
        <f>分析用!K30</f>
        <v>2588273</v>
      </c>
      <c r="L32" s="40">
        <f>分析用!L30</f>
        <v>1.3200307999999998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65.513382899999996</v>
      </c>
      <c r="Q32" s="122">
        <f t="shared" si="3"/>
        <v>23.0586117</v>
      </c>
      <c r="R32" s="123">
        <f t="shared" si="4"/>
        <v>64.50442480000001</v>
      </c>
      <c r="S32" s="22">
        <f t="shared" si="0"/>
        <v>33</v>
      </c>
      <c r="T32" s="149">
        <f>分析用!P30</f>
        <v>65.452725599999994</v>
      </c>
      <c r="U32" s="150">
        <f>分析用!Q30</f>
        <v>24.4622624</v>
      </c>
      <c r="V32" s="151">
        <f>分析用!R30</f>
        <v>64.442096899999996</v>
      </c>
      <c r="W32" s="22">
        <f t="shared" si="1"/>
        <v>33</v>
      </c>
      <c r="X32" s="173">
        <f t="shared" si="5"/>
        <v>6.0657300000002579E-2</v>
      </c>
      <c r="Y32" s="130">
        <f t="shared" si="6"/>
        <v>-1.4036507</v>
      </c>
      <c r="Z32" s="209">
        <f t="shared" si="7"/>
        <v>6.2327900000013869E-2</v>
      </c>
      <c r="AA32" s="17"/>
    </row>
    <row r="33" spans="2:27" ht="33" customHeight="1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1878500</v>
      </c>
      <c r="F33" s="87">
        <f>分析用!F31</f>
        <v>23153</v>
      </c>
      <c r="G33" s="88">
        <f>分析用!G31</f>
        <v>1901653</v>
      </c>
      <c r="H33" s="86">
        <f>分析用!H31</f>
        <v>1271521</v>
      </c>
      <c r="I33" s="87">
        <f>分析用!I31</f>
        <v>7347</v>
      </c>
      <c r="J33" s="108">
        <f>分析用!J31</f>
        <v>1278868</v>
      </c>
      <c r="K33" s="48">
        <f>分析用!K31</f>
        <v>1284250</v>
      </c>
      <c r="L33" s="40">
        <f>分析用!L31</f>
        <v>-0.41907729999999999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67.688102200000003</v>
      </c>
      <c r="Q33" s="122">
        <f t="shared" si="3"/>
        <v>31.732388900000004</v>
      </c>
      <c r="R33" s="123">
        <f t="shared" si="4"/>
        <v>67.250334300000006</v>
      </c>
      <c r="S33" s="22">
        <f t="shared" si="0"/>
        <v>23</v>
      </c>
      <c r="T33" s="149">
        <f>分析用!P31</f>
        <v>68.077631100000005</v>
      </c>
      <c r="U33" s="150">
        <f>分析用!Q31</f>
        <v>38.5150899</v>
      </c>
      <c r="V33" s="151">
        <f>分析用!R31</f>
        <v>67.663722000000007</v>
      </c>
      <c r="W33" s="22">
        <f t="shared" si="1"/>
        <v>19</v>
      </c>
      <c r="X33" s="173">
        <f t="shared" si="5"/>
        <v>-0.38952890000000195</v>
      </c>
      <c r="Y33" s="130">
        <f t="shared" si="6"/>
        <v>-6.7827009999999959</v>
      </c>
      <c r="Z33" s="209">
        <f t="shared" si="7"/>
        <v>-0.41338770000000125</v>
      </c>
      <c r="AA33" s="17"/>
    </row>
    <row r="34" spans="2:27" ht="33" customHeight="1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4513897</v>
      </c>
      <c r="F34" s="87">
        <f>分析用!F32</f>
        <v>24610</v>
      </c>
      <c r="G34" s="88">
        <f>分析用!G32</f>
        <v>4538507</v>
      </c>
      <c r="H34" s="86">
        <f>分析用!H32</f>
        <v>3121943</v>
      </c>
      <c r="I34" s="87">
        <f>分析用!I32</f>
        <v>7495</v>
      </c>
      <c r="J34" s="108">
        <f>分析用!J32</f>
        <v>3129438</v>
      </c>
      <c r="K34" s="48">
        <f>分析用!K32</f>
        <v>3061513</v>
      </c>
      <c r="L34" s="40">
        <f>分析用!L32</f>
        <v>2.2186741999999997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69.162920600000007</v>
      </c>
      <c r="Q34" s="122">
        <f t="shared" si="3"/>
        <v>30.4550996</v>
      </c>
      <c r="R34" s="123">
        <f t="shared" si="4"/>
        <v>68.953027899999995</v>
      </c>
      <c r="S34" s="22">
        <f t="shared" si="0"/>
        <v>11</v>
      </c>
      <c r="T34" s="149">
        <f>分析用!P32</f>
        <v>69.148284000000004</v>
      </c>
      <c r="U34" s="150">
        <f>分析用!Q32</f>
        <v>36.248763400000001</v>
      </c>
      <c r="V34" s="151">
        <f>分析用!R32</f>
        <v>68.983432100000002</v>
      </c>
      <c r="W34" s="22">
        <f t="shared" si="1"/>
        <v>13</v>
      </c>
      <c r="X34" s="173">
        <f t="shared" si="5"/>
        <v>1.4636600000002886E-2</v>
      </c>
      <c r="Y34" s="130">
        <f t="shared" si="6"/>
        <v>-5.7936638000000009</v>
      </c>
      <c r="Z34" s="209">
        <f t="shared" si="7"/>
        <v>-3.0404200000006654E-2</v>
      </c>
      <c r="AA34" s="17"/>
    </row>
    <row r="35" spans="2:27" ht="33" customHeight="1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78741</v>
      </c>
      <c r="F35" s="87">
        <f>分析用!F33</f>
        <v>442</v>
      </c>
      <c r="G35" s="88">
        <f>分析用!G33</f>
        <v>79183</v>
      </c>
      <c r="H35" s="86">
        <f>分析用!H33</f>
        <v>58210</v>
      </c>
      <c r="I35" s="87">
        <f>分析用!I33</f>
        <v>90</v>
      </c>
      <c r="J35" s="108">
        <f>分析用!J33</f>
        <v>58300</v>
      </c>
      <c r="K35" s="48">
        <f>分析用!K33</f>
        <v>57475</v>
      </c>
      <c r="L35" s="40">
        <f>分析用!L33</f>
        <v>1.4354066999999999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73.925909000000004</v>
      </c>
      <c r="Q35" s="122">
        <f t="shared" si="3"/>
        <v>20.361991</v>
      </c>
      <c r="R35" s="123">
        <f t="shared" si="4"/>
        <v>73.626914900000003</v>
      </c>
      <c r="S35" s="22">
        <f t="shared" si="0"/>
        <v>6</v>
      </c>
      <c r="T35" s="149">
        <f>分析用!P33</f>
        <v>72.0105966</v>
      </c>
      <c r="U35" s="150">
        <f>分析用!Q33</f>
        <v>26.785714300000002</v>
      </c>
      <c r="V35" s="151">
        <f>分析用!R33</f>
        <v>71.757640800000004</v>
      </c>
      <c r="W35" s="22">
        <f t="shared" si="1"/>
        <v>9</v>
      </c>
      <c r="X35" s="173">
        <f t="shared" si="5"/>
        <v>1.9153124000000048</v>
      </c>
      <c r="Y35" s="130">
        <f t="shared" si="6"/>
        <v>-6.4237233000000025</v>
      </c>
      <c r="Z35" s="209">
        <f t="shared" si="7"/>
        <v>1.8692740999999984</v>
      </c>
      <c r="AA35" s="17"/>
    </row>
    <row r="36" spans="2:27" ht="33" customHeight="1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88862</v>
      </c>
      <c r="F36" s="87">
        <f>分析用!F34</f>
        <v>9018</v>
      </c>
      <c r="G36" s="88">
        <f>分析用!G34</f>
        <v>97880</v>
      </c>
      <c r="H36" s="86">
        <f>分析用!H34</f>
        <v>61982</v>
      </c>
      <c r="I36" s="87">
        <f>分析用!I34</f>
        <v>2588</v>
      </c>
      <c r="J36" s="108">
        <f>分析用!J34</f>
        <v>64570</v>
      </c>
      <c r="K36" s="48">
        <f>分析用!K34</f>
        <v>58302</v>
      </c>
      <c r="L36" s="40">
        <f>分析用!L34</f>
        <v>10.750917599999999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69.750849599999995</v>
      </c>
      <c r="Q36" s="122">
        <f t="shared" si="3"/>
        <v>28.698159199999999</v>
      </c>
      <c r="R36" s="123">
        <f t="shared" si="4"/>
        <v>65.9685329</v>
      </c>
      <c r="S36" s="22">
        <f t="shared" si="0"/>
        <v>30</v>
      </c>
      <c r="T36" s="149">
        <f>分析用!P34</f>
        <v>70.089731999999998</v>
      </c>
      <c r="U36" s="150">
        <f>分析用!Q34</f>
        <v>2.1636506999999998</v>
      </c>
      <c r="V36" s="151">
        <f>分析用!R34</f>
        <v>66.170311800000007</v>
      </c>
      <c r="W36" s="22">
        <f t="shared" si="1"/>
        <v>27</v>
      </c>
      <c r="X36" s="173">
        <f t="shared" si="5"/>
        <v>-0.3388824000000028</v>
      </c>
      <c r="Y36" s="130">
        <f t="shared" si="6"/>
        <v>26.534508500000001</v>
      </c>
      <c r="Z36" s="209">
        <f t="shared" si="7"/>
        <v>-0.20177890000000787</v>
      </c>
      <c r="AA36" s="17"/>
    </row>
    <row r="37" spans="2:27" ht="33" customHeight="1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57321</v>
      </c>
      <c r="F37" s="87">
        <f>分析用!F35</f>
        <v>14514</v>
      </c>
      <c r="G37" s="88">
        <f>分析用!G35</f>
        <v>71835</v>
      </c>
      <c r="H37" s="86">
        <f>分析用!H35</f>
        <v>37860</v>
      </c>
      <c r="I37" s="87">
        <f>分析用!I35</f>
        <v>2024</v>
      </c>
      <c r="J37" s="108">
        <f>分析用!J35</f>
        <v>39884</v>
      </c>
      <c r="K37" s="48">
        <f>分析用!K35</f>
        <v>40772</v>
      </c>
      <c r="L37" s="40">
        <f>分析用!L35</f>
        <v>-2.1779652999999999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66.049092000000002</v>
      </c>
      <c r="Q37" s="130">
        <f t="shared" si="3"/>
        <v>13.9451564</v>
      </c>
      <c r="R37" s="123">
        <f t="shared" si="4"/>
        <v>55.521681599999994</v>
      </c>
      <c r="S37" s="22">
        <f t="shared" si="0"/>
        <v>41</v>
      </c>
      <c r="T37" s="149">
        <f>分析用!P35</f>
        <v>67.974973500000004</v>
      </c>
      <c r="U37" s="158">
        <f>分析用!Q35</f>
        <v>8.4126189</v>
      </c>
      <c r="V37" s="151">
        <f>分析用!R35</f>
        <v>57.849035199999996</v>
      </c>
      <c r="W37" s="22">
        <f t="shared" si="1"/>
        <v>41</v>
      </c>
      <c r="X37" s="173">
        <f t="shared" si="5"/>
        <v>-1.9258815000000027</v>
      </c>
      <c r="Y37" s="130">
        <f t="shared" si="6"/>
        <v>5.5325375000000001</v>
      </c>
      <c r="Z37" s="209">
        <f t="shared" si="7"/>
        <v>-2.3273536000000021</v>
      </c>
      <c r="AA37" s="17"/>
    </row>
    <row r="38" spans="2:27" ht="33" customHeight="1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25026</v>
      </c>
      <c r="F38" s="87">
        <f>分析用!F36</f>
        <v>845</v>
      </c>
      <c r="G38" s="88">
        <f>分析用!G36</f>
        <v>25871</v>
      </c>
      <c r="H38" s="86">
        <f>分析用!H36</f>
        <v>17668</v>
      </c>
      <c r="I38" s="87">
        <f>分析用!I36</f>
        <v>69</v>
      </c>
      <c r="J38" s="108">
        <f>分析用!J36</f>
        <v>17737</v>
      </c>
      <c r="K38" s="48">
        <f>分析用!K36</f>
        <v>20595</v>
      </c>
      <c r="L38" s="40">
        <f>分析用!L36</f>
        <v>-13.877154599999999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70.598577500000005</v>
      </c>
      <c r="Q38" s="122">
        <f t="shared" si="3"/>
        <v>8.1656805000000006</v>
      </c>
      <c r="R38" s="123">
        <f t="shared" si="4"/>
        <v>68.559390800000003</v>
      </c>
      <c r="S38" s="22">
        <f t="shared" si="0"/>
        <v>14</v>
      </c>
      <c r="T38" s="149">
        <f>分析用!P36</f>
        <v>80.028080000000003</v>
      </c>
      <c r="U38" s="150">
        <f>分析用!Q36</f>
        <v>18.0722892</v>
      </c>
      <c r="V38" s="151">
        <f>分析用!R36</f>
        <v>79.041295700000006</v>
      </c>
      <c r="W38" s="22">
        <f t="shared" si="1"/>
        <v>3</v>
      </c>
      <c r="X38" s="173">
        <f t="shared" si="5"/>
        <v>-9.4295024999999981</v>
      </c>
      <c r="Y38" s="130">
        <f t="shared" si="6"/>
        <v>-9.9066086999999996</v>
      </c>
      <c r="Z38" s="209">
        <f t="shared" si="7"/>
        <v>-10.481904900000004</v>
      </c>
      <c r="AA38" s="17"/>
    </row>
    <row r="39" spans="2:27" ht="33" customHeight="1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207193</v>
      </c>
      <c r="F39" s="87">
        <f>分析用!F37</f>
        <v>14672</v>
      </c>
      <c r="G39" s="88">
        <f>分析用!G37</f>
        <v>221865</v>
      </c>
      <c r="H39" s="86">
        <f>分析用!H37</f>
        <v>140255</v>
      </c>
      <c r="I39" s="87">
        <f>分析用!I37</f>
        <v>2151</v>
      </c>
      <c r="J39" s="108">
        <f>分析用!J37</f>
        <v>142406</v>
      </c>
      <c r="K39" s="48">
        <f>分析用!K37</f>
        <v>147261</v>
      </c>
      <c r="L39" s="40">
        <f>分析用!L37</f>
        <v>-3.2968675000000003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67.692924000000005</v>
      </c>
      <c r="Q39" s="122">
        <f t="shared" si="3"/>
        <v>14.660577999999999</v>
      </c>
      <c r="R39" s="123">
        <f t="shared" si="4"/>
        <v>64.185878799999998</v>
      </c>
      <c r="S39" s="22">
        <f t="shared" si="0"/>
        <v>35</v>
      </c>
      <c r="T39" s="149">
        <f>分析用!P37</f>
        <v>75.961103899999998</v>
      </c>
      <c r="U39" s="150">
        <f>分析用!Q37</f>
        <v>7.5485579999999999</v>
      </c>
      <c r="V39" s="151">
        <f>分析用!R37</f>
        <v>71.449503899999996</v>
      </c>
      <c r="W39" s="22">
        <f t="shared" si="1"/>
        <v>11</v>
      </c>
      <c r="X39" s="173">
        <f t="shared" si="5"/>
        <v>-8.2681798999999927</v>
      </c>
      <c r="Y39" s="130">
        <f t="shared" si="6"/>
        <v>7.1120199999999993</v>
      </c>
      <c r="Z39" s="209">
        <f t="shared" si="7"/>
        <v>-7.2636250999999987</v>
      </c>
      <c r="AA39" s="17"/>
    </row>
    <row r="40" spans="2:27" ht="33" customHeight="1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78362</v>
      </c>
      <c r="F40" s="87">
        <f>分析用!F38</f>
        <v>1961</v>
      </c>
      <c r="G40" s="88">
        <f>分析用!G38</f>
        <v>80323</v>
      </c>
      <c r="H40" s="86">
        <f>分析用!H38</f>
        <v>58490</v>
      </c>
      <c r="I40" s="87">
        <f>分析用!I38</f>
        <v>52</v>
      </c>
      <c r="J40" s="108">
        <f>分析用!J38</f>
        <v>58542</v>
      </c>
      <c r="K40" s="48">
        <f>分析用!K38</f>
        <v>64727</v>
      </c>
      <c r="L40" s="40">
        <f>分析用!L38</f>
        <v>-9.5555178000000005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74.640769800000001</v>
      </c>
      <c r="Q40" s="122">
        <f t="shared" si="3"/>
        <v>2.6517083000000001</v>
      </c>
      <c r="R40" s="123">
        <f t="shared" si="4"/>
        <v>72.883233899999993</v>
      </c>
      <c r="S40" s="22">
        <f t="shared" si="0"/>
        <v>7</v>
      </c>
      <c r="T40" s="149">
        <f>分析用!P38</f>
        <v>74.171558000000005</v>
      </c>
      <c r="U40" s="150">
        <f>分析用!Q38</f>
        <v>28.998911900000003</v>
      </c>
      <c r="V40" s="151">
        <f>分析用!R38</f>
        <v>73.232186099999993</v>
      </c>
      <c r="W40" s="22">
        <f t="shared" si="1"/>
        <v>8</v>
      </c>
      <c r="X40" s="173">
        <f t="shared" si="5"/>
        <v>0.46921179999999651</v>
      </c>
      <c r="Y40" s="130">
        <f t="shared" si="6"/>
        <v>-26.347203600000004</v>
      </c>
      <c r="Z40" s="209">
        <f t="shared" si="7"/>
        <v>-0.34895219999999938</v>
      </c>
      <c r="AA40" s="17"/>
    </row>
    <row r="41" spans="2:27" ht="33" customHeight="1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90298</v>
      </c>
      <c r="F41" s="87">
        <f>分析用!F39</f>
        <v>16027</v>
      </c>
      <c r="G41" s="88">
        <f>分析用!G39</f>
        <v>106325</v>
      </c>
      <c r="H41" s="86">
        <f>分析用!H39</f>
        <v>56998</v>
      </c>
      <c r="I41" s="87">
        <f>分析用!I39</f>
        <v>2967</v>
      </c>
      <c r="J41" s="108">
        <f>分析用!J39</f>
        <v>59965</v>
      </c>
      <c r="K41" s="48">
        <f>分析用!K39</f>
        <v>64934</v>
      </c>
      <c r="L41" s="40">
        <f>分析用!L39</f>
        <v>-7.6523855000000003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63.122106799999997</v>
      </c>
      <c r="Q41" s="122">
        <f t="shared" si="3"/>
        <v>18.5125101</v>
      </c>
      <c r="R41" s="123">
        <f t="shared" si="4"/>
        <v>56.3978368</v>
      </c>
      <c r="S41" s="22">
        <f t="shared" si="0"/>
        <v>40</v>
      </c>
      <c r="T41" s="149">
        <f>分析用!P39</f>
        <v>70.446712500000004</v>
      </c>
      <c r="U41" s="150">
        <f>分析用!Q39</f>
        <v>9.8451119000000009</v>
      </c>
      <c r="V41" s="151">
        <f>分析用!R39</f>
        <v>61.320389399999996</v>
      </c>
      <c r="W41" s="22">
        <f t="shared" si="1"/>
        <v>38</v>
      </c>
      <c r="X41" s="173">
        <f t="shared" si="5"/>
        <v>-7.3246057000000064</v>
      </c>
      <c r="Y41" s="130">
        <f t="shared" si="6"/>
        <v>8.6673981999999992</v>
      </c>
      <c r="Z41" s="209">
        <f t="shared" si="7"/>
        <v>-4.9225525999999959</v>
      </c>
      <c r="AA41" s="17"/>
    </row>
    <row r="42" spans="2:27" ht="33" customHeight="1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106290</v>
      </c>
      <c r="F42" s="87">
        <f>分析用!F40</f>
        <v>16207</v>
      </c>
      <c r="G42" s="88">
        <f>分析用!G40</f>
        <v>122497</v>
      </c>
      <c r="H42" s="86">
        <f>分析用!H40</f>
        <v>76367</v>
      </c>
      <c r="I42" s="87">
        <f>分析用!I40</f>
        <v>1526</v>
      </c>
      <c r="J42" s="108">
        <f>分析用!J40</f>
        <v>77893</v>
      </c>
      <c r="K42" s="48">
        <f>分析用!K40</f>
        <v>76719</v>
      </c>
      <c r="L42" s="40">
        <f>分析用!L40</f>
        <v>1.5302598000000001</v>
      </c>
      <c r="M42" s="86">
        <f>分析用!M40</f>
        <v>0</v>
      </c>
      <c r="N42" s="87">
        <f>分析用!N40</f>
        <v>0</v>
      </c>
      <c r="O42" s="88">
        <f>分析用!O40</f>
        <v>0</v>
      </c>
      <c r="P42" s="121">
        <f t="shared" si="2"/>
        <v>71.847774999999999</v>
      </c>
      <c r="Q42" s="122">
        <f t="shared" si="3"/>
        <v>9.4156846000000005</v>
      </c>
      <c r="R42" s="123">
        <f t="shared" si="4"/>
        <v>63.587679700000002</v>
      </c>
      <c r="S42" s="22">
        <f t="shared" si="0"/>
        <v>36</v>
      </c>
      <c r="T42" s="149">
        <f>分析用!P40</f>
        <v>72.605389500000001</v>
      </c>
      <c r="U42" s="150">
        <f>分析用!Q40</f>
        <v>3.1116390000000003</v>
      </c>
      <c r="V42" s="151">
        <f>分析用!R40</f>
        <v>62.995960100000005</v>
      </c>
      <c r="W42" s="22">
        <f t="shared" si="1"/>
        <v>37</v>
      </c>
      <c r="X42" s="173">
        <f t="shared" si="5"/>
        <v>-0.75761450000000252</v>
      </c>
      <c r="Y42" s="130">
        <f t="shared" si="6"/>
        <v>6.3040456000000002</v>
      </c>
      <c r="Z42" s="209">
        <f t="shared" si="7"/>
        <v>0.59171959999999757</v>
      </c>
      <c r="AA42" s="17"/>
    </row>
    <row r="43" spans="2:27" ht="33" customHeight="1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648786</v>
      </c>
      <c r="F43" s="87">
        <f>分析用!F41</f>
        <v>17225</v>
      </c>
      <c r="G43" s="88">
        <f>分析用!G41</f>
        <v>666011</v>
      </c>
      <c r="H43" s="86">
        <f>分析用!H41</f>
        <v>449738</v>
      </c>
      <c r="I43" s="87">
        <f>分析用!I41</f>
        <v>3893</v>
      </c>
      <c r="J43" s="108">
        <f>分析用!J41</f>
        <v>453631</v>
      </c>
      <c r="K43" s="48">
        <f>分析用!K41</f>
        <v>466556</v>
      </c>
      <c r="L43" s="40">
        <f>分析用!L41</f>
        <v>-2.7702998000000001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69.319929799999997</v>
      </c>
      <c r="Q43" s="122">
        <f t="shared" si="3"/>
        <v>22.600870799999999</v>
      </c>
      <c r="R43" s="123">
        <f t="shared" si="4"/>
        <v>68.111637799999997</v>
      </c>
      <c r="S43" s="22">
        <f t="shared" si="0"/>
        <v>17</v>
      </c>
      <c r="T43" s="149">
        <f>分析用!P41</f>
        <v>69.75081990000001</v>
      </c>
      <c r="U43" s="150">
        <f>分析用!Q41</f>
        <v>27.746815299999998</v>
      </c>
      <c r="V43" s="151">
        <f>分析用!R41</f>
        <v>68.817020299999996</v>
      </c>
      <c r="W43" s="22">
        <f t="shared" si="1"/>
        <v>14</v>
      </c>
      <c r="X43" s="173">
        <f t="shared" si="5"/>
        <v>-0.43089010000001338</v>
      </c>
      <c r="Y43" s="130">
        <f t="shared" si="6"/>
        <v>-5.1459444999999988</v>
      </c>
      <c r="Z43" s="209">
        <f t="shared" si="7"/>
        <v>-0.70538249999999891</v>
      </c>
      <c r="AA43" s="17"/>
    </row>
    <row r="44" spans="2:27" ht="33" customHeight="1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2937394</v>
      </c>
      <c r="F44" s="87">
        <f>分析用!F42</f>
        <v>102670</v>
      </c>
      <c r="G44" s="88">
        <f>分析用!G42</f>
        <v>3040064</v>
      </c>
      <c r="H44" s="86">
        <f>分析用!H42</f>
        <v>1994472</v>
      </c>
      <c r="I44" s="87">
        <f>分析用!I42</f>
        <v>24515</v>
      </c>
      <c r="J44" s="108">
        <f>分析用!J42</f>
        <v>2018987</v>
      </c>
      <c r="K44" s="48">
        <f>分析用!K42</f>
        <v>1960909</v>
      </c>
      <c r="L44" s="40">
        <f>分析用!L42</f>
        <v>2.9617897000000002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67.899369300000004</v>
      </c>
      <c r="Q44" s="122">
        <f t="shared" si="3"/>
        <v>23.877471499999999</v>
      </c>
      <c r="R44" s="123">
        <f t="shared" si="4"/>
        <v>66.412647899999996</v>
      </c>
      <c r="S44" s="22">
        <f t="shared" si="0"/>
        <v>26</v>
      </c>
      <c r="T44" s="149">
        <f>分析用!P42</f>
        <v>68.562201400000006</v>
      </c>
      <c r="U44" s="150">
        <f>分析用!Q42</f>
        <v>25.578100399999997</v>
      </c>
      <c r="V44" s="151">
        <f>分析用!R42</f>
        <v>67.139104599999996</v>
      </c>
      <c r="W44" s="22">
        <f t="shared" si="1"/>
        <v>23</v>
      </c>
      <c r="X44" s="173">
        <f t="shared" si="5"/>
        <v>-0.66283210000000281</v>
      </c>
      <c r="Y44" s="130">
        <f t="shared" si="6"/>
        <v>-1.7006288999999981</v>
      </c>
      <c r="Z44" s="209">
        <f t="shared" si="7"/>
        <v>-0.72645669999999996</v>
      </c>
      <c r="AA44" s="17"/>
    </row>
    <row r="45" spans="2:27" ht="33" customHeight="1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84608</v>
      </c>
      <c r="F45" s="87">
        <f>分析用!F43</f>
        <v>18970</v>
      </c>
      <c r="G45" s="88">
        <f>分析用!G43</f>
        <v>103578</v>
      </c>
      <c r="H45" s="86">
        <f>分析用!H43</f>
        <v>65704</v>
      </c>
      <c r="I45" s="87">
        <f>分析用!I43</f>
        <v>1680</v>
      </c>
      <c r="J45" s="108">
        <f>分析用!J43</f>
        <v>67384</v>
      </c>
      <c r="K45" s="48">
        <f>分析用!K43</f>
        <v>69020</v>
      </c>
      <c r="L45" s="40">
        <f>分析用!L43</f>
        <v>-2.3703273999999999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77.656959200000003</v>
      </c>
      <c r="Q45" s="122">
        <f t="shared" si="3"/>
        <v>8.8560885999999996</v>
      </c>
      <c r="R45" s="123">
        <f t="shared" si="4"/>
        <v>65.056286100000008</v>
      </c>
      <c r="S45" s="22">
        <f t="shared" si="0"/>
        <v>31</v>
      </c>
      <c r="T45" s="149">
        <f>分析用!P43</f>
        <v>69.842919999999992</v>
      </c>
      <c r="U45" s="150">
        <f>分析用!Q43</f>
        <v>9.8129343000000002</v>
      </c>
      <c r="V45" s="151">
        <f>分析用!R43</f>
        <v>60.068057399999994</v>
      </c>
      <c r="W45" s="22">
        <f t="shared" si="1"/>
        <v>40</v>
      </c>
      <c r="X45" s="173">
        <f t="shared" si="5"/>
        <v>7.8140392000000105</v>
      </c>
      <c r="Y45" s="130">
        <f t="shared" si="6"/>
        <v>-0.95684570000000058</v>
      </c>
      <c r="Z45" s="209">
        <f t="shared" si="7"/>
        <v>4.9882287000000147</v>
      </c>
      <c r="AA45" s="17"/>
    </row>
    <row r="46" spans="2:27" ht="33" customHeight="1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511475</v>
      </c>
      <c r="F46" s="87">
        <f>分析用!F44</f>
        <v>16585</v>
      </c>
      <c r="G46" s="88">
        <f>分析用!G44</f>
        <v>528060</v>
      </c>
      <c r="H46" s="86">
        <f>分析用!H44</f>
        <v>357157</v>
      </c>
      <c r="I46" s="87">
        <f>分析用!I44</f>
        <v>3799</v>
      </c>
      <c r="J46" s="108">
        <f>分析用!J44</f>
        <v>360956</v>
      </c>
      <c r="K46" s="48">
        <f>分析用!K44</f>
        <v>324892</v>
      </c>
      <c r="L46" s="40">
        <f>分析用!L44</f>
        <v>11.100304099999999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69.828828399999992</v>
      </c>
      <c r="Q46" s="122">
        <f t="shared" si="3"/>
        <v>22.9062406</v>
      </c>
      <c r="R46" s="123">
        <f t="shared" si="4"/>
        <v>68.355111199999996</v>
      </c>
      <c r="S46" s="22">
        <f t="shared" si="0"/>
        <v>15</v>
      </c>
      <c r="T46" s="149">
        <f>分析用!P44</f>
        <v>65.012229700000006</v>
      </c>
      <c r="U46" s="150">
        <f>分析用!Q44</f>
        <v>24.100041900000001</v>
      </c>
      <c r="V46" s="151">
        <f>分析用!R44</f>
        <v>63.484359099999999</v>
      </c>
      <c r="W46" s="22">
        <f t="shared" si="1"/>
        <v>35</v>
      </c>
      <c r="X46" s="173">
        <f t="shared" si="5"/>
        <v>4.8165986999999859</v>
      </c>
      <c r="Y46" s="130">
        <f t="shared" si="6"/>
        <v>-1.1938013000000005</v>
      </c>
      <c r="Z46" s="209">
        <f t="shared" si="7"/>
        <v>4.8707520999999971</v>
      </c>
      <c r="AA46" s="17"/>
    </row>
    <row r="47" spans="2:27" ht="33" customHeight="1" thickBot="1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217236</v>
      </c>
      <c r="F47" s="96">
        <f>分析用!F45</f>
        <v>11859</v>
      </c>
      <c r="G47" s="97">
        <f>分析用!G45</f>
        <v>229095</v>
      </c>
      <c r="H47" s="95">
        <f>分析用!H45</f>
        <v>149897</v>
      </c>
      <c r="I47" s="96">
        <f>分析用!I45</f>
        <v>1377</v>
      </c>
      <c r="J47" s="112">
        <f>分析用!J45</f>
        <v>151274</v>
      </c>
      <c r="K47" s="51">
        <f>分析用!K45</f>
        <v>149952</v>
      </c>
      <c r="L47" s="43">
        <f>分析用!L45</f>
        <v>0.88161550000000011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69.001914999999997</v>
      </c>
      <c r="Q47" s="132">
        <f t="shared" si="3"/>
        <v>11.6114344</v>
      </c>
      <c r="R47" s="133">
        <f t="shared" si="4"/>
        <v>66.031122499999995</v>
      </c>
      <c r="S47" s="22">
        <f t="shared" si="0"/>
        <v>28</v>
      </c>
      <c r="T47" s="159">
        <f>分析用!P45</f>
        <v>68.007019999999997</v>
      </c>
      <c r="U47" s="160">
        <f>分析用!Q45</f>
        <v>3.6704412</v>
      </c>
      <c r="V47" s="161">
        <f>分析用!R45</f>
        <v>65.1438402</v>
      </c>
      <c r="W47" s="25">
        <f t="shared" si="1"/>
        <v>32</v>
      </c>
      <c r="X47" s="178">
        <f t="shared" si="5"/>
        <v>0.99489499999999964</v>
      </c>
      <c r="Y47" s="179">
        <f t="shared" si="6"/>
        <v>7.9409932000000003</v>
      </c>
      <c r="Z47" s="212">
        <f t="shared" si="7"/>
        <v>0.88728229999999542</v>
      </c>
      <c r="AA47" s="17"/>
    </row>
    <row r="48" spans="2:27" ht="33" customHeight="1" thickTop="1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150070800</v>
      </c>
      <c r="F48" s="99">
        <f>分析用!F46</f>
        <v>3452337</v>
      </c>
      <c r="G48" s="100">
        <f>分析用!G46</f>
        <v>153523137</v>
      </c>
      <c r="H48" s="98">
        <f>分析用!H46</f>
        <v>103187591</v>
      </c>
      <c r="I48" s="99">
        <f>分析用!I46</f>
        <v>857166</v>
      </c>
      <c r="J48" s="113">
        <f>分析用!J46</f>
        <v>104044757</v>
      </c>
      <c r="K48" s="52">
        <f>分析用!K46</f>
        <v>101980547</v>
      </c>
      <c r="L48" s="44">
        <f>分析用!L46</f>
        <v>2.0241213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68.759272999999993</v>
      </c>
      <c r="Q48" s="135">
        <f t="shared" si="3"/>
        <v>24.828572600000001</v>
      </c>
      <c r="R48" s="136">
        <f t="shared" si="4"/>
        <v>67.771385500000008</v>
      </c>
      <c r="S48" s="27"/>
      <c r="T48" s="162">
        <f>分析用!P46</f>
        <v>68.558091700000006</v>
      </c>
      <c r="U48" s="163">
        <f>分析用!Q46</f>
        <v>26.938995999999999</v>
      </c>
      <c r="V48" s="164">
        <f>分析用!R46</f>
        <v>67.632876300000007</v>
      </c>
      <c r="W48" s="27"/>
      <c r="X48" s="180">
        <f t="shared" si="5"/>
        <v>0.20118129999998757</v>
      </c>
      <c r="Y48" s="181">
        <f t="shared" si="6"/>
        <v>-2.1104233999999984</v>
      </c>
      <c r="Z48" s="213">
        <f t="shared" si="7"/>
        <v>0.13850920000000144</v>
      </c>
      <c r="AA48" s="17"/>
    </row>
    <row r="49" spans="2:27" ht="33" customHeight="1" thickBot="1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43421877</v>
      </c>
      <c r="F49" s="102">
        <f>分析用!F47</f>
        <v>1172297</v>
      </c>
      <c r="G49" s="103">
        <f>分析用!G47</f>
        <v>44594174</v>
      </c>
      <c r="H49" s="101">
        <f>分析用!H47</f>
        <v>29776004</v>
      </c>
      <c r="I49" s="102">
        <f>分析用!I47</f>
        <v>263456</v>
      </c>
      <c r="J49" s="114">
        <f>分析用!J47</f>
        <v>30039460</v>
      </c>
      <c r="K49" s="53">
        <f>分析用!K47</f>
        <v>29229759</v>
      </c>
      <c r="L49" s="45">
        <f>分析用!L47</f>
        <v>2.7701255000000002</v>
      </c>
      <c r="M49" s="101">
        <f>分析用!M47</f>
        <v>0</v>
      </c>
      <c r="N49" s="102">
        <f>分析用!N47</f>
        <v>0</v>
      </c>
      <c r="O49" s="103">
        <f>分析用!O47</f>
        <v>0</v>
      </c>
      <c r="P49" s="137">
        <f t="shared" si="2"/>
        <v>68.573737600000001</v>
      </c>
      <c r="Q49" s="138">
        <f t="shared" si="3"/>
        <v>22.473485800000002</v>
      </c>
      <c r="R49" s="139">
        <f t="shared" si="4"/>
        <v>67.36184870000001</v>
      </c>
      <c r="S49" s="28"/>
      <c r="T49" s="165">
        <f>分析用!P47</f>
        <v>68.921844899999996</v>
      </c>
      <c r="U49" s="166">
        <f>分析用!Q47</f>
        <v>23.8635795</v>
      </c>
      <c r="V49" s="167">
        <f>分析用!R47</f>
        <v>67.731570399999995</v>
      </c>
      <c r="W49" s="28"/>
      <c r="X49" s="182">
        <f t="shared" si="5"/>
        <v>-0.34810729999999523</v>
      </c>
      <c r="Y49" s="183">
        <f t="shared" si="6"/>
        <v>-1.3900936999999978</v>
      </c>
      <c r="Z49" s="214">
        <f t="shared" si="7"/>
        <v>-0.36972169999998528</v>
      </c>
      <c r="AA49" s="17"/>
    </row>
    <row r="50" spans="2:27" ht="33" customHeight="1" thickTop="1" thickBot="1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193492677</v>
      </c>
      <c r="F50" s="105">
        <f>分析用!F48</f>
        <v>4624634</v>
      </c>
      <c r="G50" s="106">
        <f>分析用!G48</f>
        <v>198117311</v>
      </c>
      <c r="H50" s="104">
        <f>分析用!H48</f>
        <v>132963595</v>
      </c>
      <c r="I50" s="105">
        <f>分析用!I48</f>
        <v>1120622</v>
      </c>
      <c r="J50" s="115">
        <f>分析用!J48</f>
        <v>134084217</v>
      </c>
      <c r="K50" s="54">
        <f>分析用!K48</f>
        <v>131210306</v>
      </c>
      <c r="L50" s="46">
        <f>分析用!L48</f>
        <v>2.1903089000000002</v>
      </c>
      <c r="M50" s="104">
        <f>分析用!M48</f>
        <v>0</v>
      </c>
      <c r="N50" s="105">
        <f>分析用!N48</f>
        <v>0</v>
      </c>
      <c r="O50" s="106">
        <f>分析用!O48</f>
        <v>0</v>
      </c>
      <c r="P50" s="140">
        <f t="shared" si="2"/>
        <v>68.717636800000008</v>
      </c>
      <c r="Q50" s="141">
        <f t="shared" si="3"/>
        <v>24.231582400000001</v>
      </c>
      <c r="R50" s="142">
        <f t="shared" si="4"/>
        <v>67.679203000000001</v>
      </c>
      <c r="S50" s="29"/>
      <c r="T50" s="168">
        <f>分析用!P48</f>
        <v>68.638763699999998</v>
      </c>
      <c r="U50" s="169">
        <f>分析用!Q48</f>
        <v>26.158508099999999</v>
      </c>
      <c r="V50" s="170">
        <f>分析用!R48</f>
        <v>67.654837499999999</v>
      </c>
      <c r="W50" s="29"/>
      <c r="X50" s="184">
        <f t="shared" si="5"/>
        <v>7.8873100000009799E-2</v>
      </c>
      <c r="Y50" s="185">
        <f t="shared" si="6"/>
        <v>-1.9269256999999982</v>
      </c>
      <c r="Z50" s="215">
        <f t="shared" si="7"/>
        <v>2.4365500000001816E-2</v>
      </c>
      <c r="AA50" s="17"/>
    </row>
    <row r="51" spans="2:27" ht="28.5" customHeight="1" thickTop="1">
      <c r="B51" s="18" t="s">
        <v>1778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>
      <c r="Z52" s="21"/>
      <c r="AA52" s="18"/>
    </row>
    <row r="53" spans="2:27">
      <c r="Z53" s="21"/>
      <c r="AA53" s="18"/>
    </row>
    <row r="54" spans="2:27">
      <c r="Z54" s="21"/>
      <c r="AA54" s="18"/>
    </row>
    <row r="55" spans="2:27">
      <c r="Z55" s="21"/>
      <c r="AA55" s="18"/>
    </row>
    <row r="56" spans="2:27">
      <c r="Z56" s="21"/>
      <c r="AA56" s="18"/>
    </row>
    <row r="57" spans="2:27">
      <c r="Z57" s="21"/>
      <c r="AA57" s="18"/>
    </row>
    <row r="58" spans="2:27">
      <c r="Z58" s="21"/>
      <c r="AA58" s="18"/>
    </row>
    <row r="59" spans="2:27">
      <c r="Z59" s="21"/>
      <c r="AA59" s="18"/>
    </row>
    <row r="60" spans="2:27">
      <c r="Z60" s="21"/>
      <c r="AA60" s="18"/>
    </row>
    <row r="61" spans="2:27">
      <c r="Z61" s="21"/>
      <c r="AA61" s="18"/>
    </row>
    <row r="62" spans="2:27">
      <c r="Z62" s="21"/>
      <c r="AA62" s="18"/>
    </row>
    <row r="63" spans="2:27">
      <c r="Z63" s="21"/>
      <c r="AA63" s="18"/>
    </row>
    <row r="64" spans="2:27">
      <c r="Z64" s="21"/>
      <c r="AA64" s="18"/>
    </row>
    <row r="65" spans="26:27">
      <c r="Z65" s="21"/>
      <c r="AA65" s="18"/>
    </row>
    <row r="66" spans="26:27">
      <c r="Z66" s="21"/>
      <c r="AA66" s="18"/>
    </row>
    <row r="67" spans="26:27">
      <c r="Z67" s="21"/>
      <c r="AA67" s="18"/>
    </row>
    <row r="68" spans="26:27">
      <c r="Z68" s="21"/>
      <c r="AA68" s="18"/>
    </row>
    <row r="69" spans="26:27">
      <c r="Z69" s="21"/>
      <c r="AA69" s="18"/>
    </row>
    <row r="70" spans="26:27">
      <c r="Z70" s="21"/>
      <c r="AA70" s="18"/>
    </row>
    <row r="71" spans="26:27">
      <c r="Z71" s="21"/>
      <c r="AA71" s="18"/>
    </row>
    <row r="72" spans="26:27">
      <c r="Z72" s="21"/>
      <c r="AA72" s="18"/>
    </row>
    <row r="73" spans="26:27">
      <c r="Z73" s="21"/>
      <c r="AA73" s="18"/>
    </row>
    <row r="74" spans="26:27">
      <c r="Z74" s="21"/>
      <c r="AA74" s="18"/>
    </row>
    <row r="75" spans="26:27">
      <c r="Z75" s="21"/>
      <c r="AA75" s="18"/>
    </row>
    <row r="76" spans="26:27">
      <c r="Z76" s="21"/>
      <c r="AA76" s="18"/>
    </row>
    <row r="77" spans="26:27">
      <c r="Z77" s="21"/>
      <c r="AA77" s="18"/>
    </row>
    <row r="78" spans="26:27">
      <c r="Z78" s="21"/>
      <c r="AA78" s="18"/>
    </row>
    <row r="79" spans="26:27">
      <c r="Z79" s="21"/>
      <c r="AA79" s="18"/>
    </row>
    <row r="80" spans="26:27">
      <c r="Z80" s="21"/>
      <c r="AA80" s="18"/>
    </row>
    <row r="81" spans="26:27">
      <c r="Z81" s="21"/>
      <c r="AA81" s="18"/>
    </row>
    <row r="82" spans="26:27">
      <c r="Z82" s="21"/>
      <c r="AA82" s="18"/>
    </row>
    <row r="83" spans="26:27">
      <c r="Z83" s="21"/>
      <c r="AA83" s="18"/>
    </row>
    <row r="84" spans="26:27">
      <c r="Z84" s="21"/>
      <c r="AA84" s="18"/>
    </row>
    <row r="85" spans="26:27">
      <c r="Z85" s="21"/>
      <c r="AA85" s="18"/>
    </row>
    <row r="86" spans="26:27">
      <c r="Z86" s="21"/>
      <c r="AA86" s="18"/>
    </row>
    <row r="87" spans="26:27">
      <c r="Z87" s="21"/>
      <c r="AA87" s="18"/>
    </row>
    <row r="88" spans="26:27">
      <c r="Z88" s="21"/>
      <c r="AA88" s="18"/>
    </row>
    <row r="89" spans="26:27">
      <c r="Z89" s="21"/>
      <c r="AA89" s="18"/>
    </row>
    <row r="90" spans="26:27">
      <c r="Z90" s="21"/>
      <c r="AA90" s="18"/>
    </row>
    <row r="91" spans="26:27">
      <c r="Z91" s="21"/>
      <c r="AA91" s="18"/>
    </row>
    <row r="92" spans="26:27">
      <c r="Z92" s="21"/>
      <c r="AA92" s="18"/>
    </row>
    <row r="93" spans="26:27">
      <c r="Z93" s="21"/>
      <c r="AA93" s="18"/>
    </row>
    <row r="94" spans="26:27">
      <c r="Z94" s="21"/>
      <c r="AA94" s="18"/>
    </row>
    <row r="95" spans="26:27">
      <c r="Z95" s="21"/>
      <c r="AA95" s="18"/>
    </row>
    <row r="96" spans="26:27">
      <c r="Z96" s="21"/>
      <c r="AA96" s="18"/>
    </row>
    <row r="97" spans="26:27">
      <c r="Z97" s="21"/>
      <c r="AA97" s="18"/>
    </row>
    <row r="98" spans="26:27">
      <c r="Z98" s="21"/>
      <c r="AA98" s="18"/>
    </row>
    <row r="99" spans="26:27">
      <c r="Z99" s="21"/>
      <c r="AA99" s="18"/>
    </row>
    <row r="100" spans="26:27">
      <c r="Z100" s="21"/>
      <c r="AA100" s="18"/>
    </row>
    <row r="101" spans="26:27">
      <c r="Z101" s="21"/>
      <c r="AA101" s="18"/>
    </row>
    <row r="102" spans="26:27">
      <c r="Z102" s="21"/>
      <c r="AA102" s="18"/>
    </row>
    <row r="103" spans="26:27">
      <c r="Z103" s="21"/>
      <c r="AA103" s="18"/>
    </row>
    <row r="104" spans="26:27">
      <c r="Z104" s="21"/>
      <c r="AA104" s="18"/>
    </row>
    <row r="105" spans="26:27">
      <c r="Z105" s="21"/>
      <c r="AA105" s="18"/>
    </row>
    <row r="106" spans="26:27">
      <c r="Z106" s="21"/>
      <c r="AA106" s="18"/>
    </row>
    <row r="107" spans="26:27">
      <c r="Z107" s="21"/>
      <c r="AA107" s="18"/>
    </row>
    <row r="108" spans="26:27">
      <c r="Z108" s="21"/>
      <c r="AA108" s="18"/>
    </row>
    <row r="109" spans="26:27">
      <c r="Z109" s="21"/>
      <c r="AA109" s="18"/>
    </row>
    <row r="110" spans="26:27">
      <c r="Z110" s="21"/>
      <c r="AA110" s="18"/>
    </row>
    <row r="111" spans="26:27">
      <c r="Z111" s="21"/>
      <c r="AA111" s="18"/>
    </row>
    <row r="112" spans="26:27">
      <c r="Z112" s="21"/>
    </row>
    <row r="113" spans="26:26">
      <c r="Z113" s="21"/>
    </row>
    <row r="114" spans="26:26">
      <c r="Z114" s="21"/>
    </row>
    <row r="115" spans="26:26">
      <c r="Z115" s="21"/>
    </row>
    <row r="116" spans="26:26">
      <c r="Z116" s="21"/>
    </row>
    <row r="117" spans="26:26">
      <c r="Z117" s="21"/>
    </row>
    <row r="118" spans="26:26">
      <c r="Z118" s="21"/>
    </row>
    <row r="119" spans="26:26">
      <c r="Z119" s="21"/>
    </row>
    <row r="120" spans="26:26">
      <c r="Z120" s="21"/>
    </row>
    <row r="121" spans="26:26">
      <c r="Z121" s="21"/>
    </row>
    <row r="122" spans="26:26">
      <c r="Z122" s="21"/>
    </row>
    <row r="123" spans="26:26">
      <c r="Z123" s="21"/>
    </row>
    <row r="124" spans="26:26">
      <c r="Z124" s="21"/>
    </row>
    <row r="125" spans="26:26">
      <c r="Z125" s="21"/>
    </row>
    <row r="126" spans="26:26">
      <c r="Z126" s="21"/>
    </row>
    <row r="127" spans="26:26">
      <c r="Z127" s="21"/>
    </row>
    <row r="128" spans="26:26">
      <c r="Z128" s="21"/>
    </row>
    <row r="129" spans="26:27">
      <c r="Z129" s="21"/>
    </row>
    <row r="130" spans="26:27">
      <c r="Z130" s="21"/>
    </row>
    <row r="131" spans="26:27">
      <c r="Z131" s="21"/>
    </row>
    <row r="132" spans="26:27">
      <c r="Z132" s="21"/>
    </row>
    <row r="133" spans="26:27">
      <c r="Z133" s="21"/>
    </row>
    <row r="134" spans="26:27">
      <c r="Z134" s="21"/>
    </row>
    <row r="135" spans="26:27">
      <c r="Z135" s="21"/>
      <c r="AA135" s="18"/>
    </row>
    <row r="136" spans="26:27">
      <c r="Z136" s="21"/>
      <c r="AA136" s="18"/>
    </row>
    <row r="137" spans="26:27">
      <c r="Z137" s="21"/>
      <c r="AA137" s="18"/>
    </row>
    <row r="138" spans="26:27">
      <c r="Z138" s="21"/>
      <c r="AA138" s="18"/>
    </row>
    <row r="139" spans="26:27">
      <c r="Z139" s="21"/>
      <c r="AA139" s="18"/>
    </row>
    <row r="140" spans="26:27">
      <c r="Z140" s="21"/>
      <c r="AA140" s="18"/>
    </row>
    <row r="141" spans="26:27">
      <c r="Z141" s="21"/>
      <c r="AA141" s="18"/>
    </row>
    <row r="142" spans="26:27">
      <c r="Z142" s="21"/>
      <c r="AA142" s="18"/>
    </row>
    <row r="143" spans="26:27">
      <c r="Z143" s="21"/>
      <c r="AA143" s="18"/>
    </row>
    <row r="144" spans="26:27">
      <c r="Z144" s="21"/>
      <c r="AA144" s="18"/>
    </row>
    <row r="145" spans="26:27">
      <c r="Z145" s="21"/>
      <c r="AA145" s="18"/>
    </row>
    <row r="146" spans="26:27">
      <c r="Z146" s="21"/>
      <c r="AA146" s="18"/>
    </row>
    <row r="147" spans="26:27">
      <c r="Z147" s="21"/>
      <c r="AA147" s="18"/>
    </row>
    <row r="148" spans="26:27">
      <c r="Z148" s="21"/>
      <c r="AA148" s="18"/>
    </row>
    <row r="149" spans="26:27">
      <c r="Z149" s="21"/>
      <c r="AA149" s="18"/>
    </row>
    <row r="150" spans="26:27">
      <c r="Z150" s="21"/>
      <c r="AA150" s="18"/>
    </row>
    <row r="151" spans="26:27">
      <c r="Z151" s="21"/>
      <c r="AA151" s="18"/>
    </row>
    <row r="152" spans="26:27">
      <c r="Z152" s="21"/>
      <c r="AA152" s="18"/>
    </row>
    <row r="153" spans="26:27">
      <c r="Z153" s="21"/>
      <c r="AA153" s="18"/>
    </row>
    <row r="154" spans="26:27">
      <c r="Z154" s="21"/>
      <c r="AA154" s="18"/>
    </row>
    <row r="155" spans="26:27">
      <c r="Z155" s="21"/>
      <c r="AA155" s="18"/>
    </row>
    <row r="156" spans="26:27">
      <c r="Z156" s="21"/>
      <c r="AA156" s="18"/>
    </row>
    <row r="157" spans="26:27">
      <c r="Z157" s="21"/>
      <c r="AA157" s="18"/>
    </row>
    <row r="158" spans="26:27">
      <c r="Z158" s="21"/>
      <c r="AA158" s="18"/>
    </row>
    <row r="159" spans="26:27">
      <c r="Z159" s="21"/>
      <c r="AA159" s="18"/>
    </row>
    <row r="160" spans="26:27">
      <c r="Z160" s="21"/>
      <c r="AA160" s="18"/>
    </row>
    <row r="161" spans="26:27">
      <c r="Z161" s="21"/>
      <c r="AA161" s="18"/>
    </row>
    <row r="162" spans="26:27">
      <c r="Z162" s="21"/>
      <c r="AA162" s="18"/>
    </row>
    <row r="163" spans="26:27">
      <c r="Z163" s="21"/>
      <c r="AA163" s="18"/>
    </row>
    <row r="164" spans="26:27">
      <c r="Z164" s="21"/>
      <c r="AA164" s="18"/>
    </row>
    <row r="165" spans="26:27">
      <c r="Z165" s="21"/>
      <c r="AA165" s="18"/>
    </row>
    <row r="166" spans="26:27">
      <c r="Z166" s="21"/>
      <c r="AA166" s="18"/>
    </row>
    <row r="167" spans="26:27">
      <c r="Z167" s="21"/>
      <c r="AA167" s="18"/>
    </row>
    <row r="168" spans="26:27">
      <c r="Z168" s="21"/>
      <c r="AA168" s="18"/>
    </row>
    <row r="169" spans="26:27">
      <c r="Z169" s="21"/>
      <c r="AA169" s="18"/>
    </row>
    <row r="170" spans="26:27">
      <c r="Z170" s="21"/>
      <c r="AA170" s="18"/>
    </row>
    <row r="171" spans="26:27">
      <c r="Z171" s="21"/>
      <c r="AA171" s="18"/>
    </row>
    <row r="172" spans="26:27">
      <c r="Z172" s="21"/>
      <c r="AA172" s="18"/>
    </row>
    <row r="173" spans="26:27">
      <c r="Z173" s="21"/>
      <c r="AA173" s="18"/>
    </row>
    <row r="174" spans="26:27">
      <c r="Z174" s="21"/>
      <c r="AA174" s="18"/>
    </row>
    <row r="175" spans="26:27">
      <c r="Z175" s="21"/>
      <c r="AA175" s="18"/>
    </row>
    <row r="176" spans="26:27">
      <c r="Z176" s="21"/>
      <c r="AA176" s="18"/>
    </row>
    <row r="177" spans="26:27">
      <c r="Z177" s="21"/>
      <c r="AA177" s="18"/>
    </row>
    <row r="178" spans="26:27">
      <c r="Z178" s="21"/>
      <c r="AA178" s="18"/>
    </row>
    <row r="179" spans="26:27">
      <c r="Z179" s="21"/>
      <c r="AA179" s="18"/>
    </row>
    <row r="180" spans="26:27">
      <c r="Z180" s="21"/>
      <c r="AA180" s="18"/>
    </row>
    <row r="181" spans="26:27">
      <c r="Z181" s="21"/>
      <c r="AA181" s="18"/>
    </row>
    <row r="182" spans="26:27">
      <c r="Z182" s="21"/>
      <c r="AA182" s="18"/>
    </row>
    <row r="183" spans="26:27">
      <c r="Z183" s="21"/>
      <c r="AA183" s="18"/>
    </row>
    <row r="184" spans="26:27">
      <c r="Z184" s="21"/>
      <c r="AA184" s="18"/>
    </row>
    <row r="185" spans="26:27">
      <c r="Z185" s="21"/>
      <c r="AA185" s="18"/>
    </row>
    <row r="186" spans="26:27">
      <c r="Z186" s="21"/>
      <c r="AA186" s="18"/>
    </row>
    <row r="187" spans="26:27">
      <c r="Z187" s="21"/>
      <c r="AA187" s="18"/>
    </row>
    <row r="188" spans="26:27">
      <c r="Z188" s="21"/>
      <c r="AA188" s="18"/>
    </row>
    <row r="189" spans="26:27">
      <c r="Z189" s="21"/>
      <c r="AA189" s="18"/>
    </row>
    <row r="190" spans="26:27">
      <c r="Z190" s="21"/>
      <c r="AA190" s="18"/>
    </row>
    <row r="191" spans="26:27">
      <c r="Z191" s="21"/>
      <c r="AA191" s="18"/>
    </row>
    <row r="192" spans="26:27">
      <c r="Z192" s="21"/>
      <c r="AA192" s="18"/>
    </row>
    <row r="193" spans="26:27">
      <c r="Z193" s="21"/>
      <c r="AA193" s="18"/>
    </row>
    <row r="194" spans="26:27">
      <c r="Z194" s="21"/>
      <c r="AA194" s="18"/>
    </row>
    <row r="195" spans="26:27">
      <c r="Z195" s="21"/>
    </row>
    <row r="196" spans="26:27">
      <c r="Z196" s="21"/>
    </row>
    <row r="197" spans="26:27">
      <c r="Z197" s="21"/>
    </row>
    <row r="198" spans="26:27">
      <c r="Z198" s="21"/>
    </row>
    <row r="199" spans="26:27">
      <c r="Z199" s="21"/>
    </row>
    <row r="200" spans="26:27">
      <c r="Z200" s="21"/>
    </row>
    <row r="201" spans="26:27">
      <c r="Z201" s="21"/>
    </row>
    <row r="202" spans="26:27">
      <c r="Z202" s="21"/>
    </row>
    <row r="203" spans="26:27">
      <c r="Z203" s="21"/>
    </row>
    <row r="204" spans="26:27">
      <c r="Z204" s="21"/>
    </row>
    <row r="205" spans="26:27">
      <c r="Z205" s="21"/>
    </row>
    <row r="206" spans="26:27">
      <c r="Z206" s="21"/>
    </row>
    <row r="207" spans="26:27">
      <c r="Z207" s="21"/>
    </row>
    <row r="208" spans="26:27">
      <c r="Z208" s="21"/>
    </row>
    <row r="209" spans="26:27">
      <c r="Z209" s="21"/>
    </row>
    <row r="210" spans="26:27">
      <c r="Z210" s="21"/>
    </row>
    <row r="211" spans="26:27">
      <c r="Z211" s="21"/>
    </row>
    <row r="212" spans="26:27">
      <c r="Z212" s="21"/>
    </row>
    <row r="213" spans="26:27">
      <c r="Z213" s="21"/>
    </row>
    <row r="214" spans="26:27">
      <c r="Z214" s="21"/>
    </row>
    <row r="215" spans="26:27">
      <c r="Z215" s="21"/>
    </row>
    <row r="216" spans="26:27">
      <c r="Z216" s="21"/>
    </row>
    <row r="217" spans="26:27">
      <c r="Z217" s="21"/>
    </row>
    <row r="218" spans="26:27">
      <c r="Z218" s="21"/>
      <c r="AA218" s="18"/>
    </row>
    <row r="219" spans="26:27">
      <c r="Z219" s="21"/>
      <c r="AA219" s="18"/>
    </row>
    <row r="220" spans="26:27">
      <c r="Z220" s="21"/>
      <c r="AA220" s="18"/>
    </row>
    <row r="221" spans="26:27">
      <c r="Z221" s="21"/>
      <c r="AA221" s="18"/>
    </row>
    <row r="222" spans="26:27">
      <c r="Z222" s="21"/>
      <c r="AA222" s="18"/>
    </row>
    <row r="223" spans="26:27">
      <c r="Z223" s="21"/>
      <c r="AA223" s="18"/>
    </row>
    <row r="224" spans="26:27">
      <c r="Z224" s="21"/>
      <c r="AA224" s="18"/>
    </row>
    <row r="225" spans="26:27">
      <c r="Z225" s="21"/>
      <c r="AA225" s="18"/>
    </row>
    <row r="226" spans="26:27">
      <c r="Z226" s="21"/>
      <c r="AA226" s="18"/>
    </row>
    <row r="227" spans="26:27">
      <c r="Z227" s="21"/>
      <c r="AA227" s="18"/>
    </row>
    <row r="228" spans="26:27">
      <c r="Z228" s="21"/>
      <c r="AA228" s="18"/>
    </row>
    <row r="229" spans="26:27">
      <c r="Z229" s="21"/>
      <c r="AA229" s="18"/>
    </row>
    <row r="230" spans="26:27">
      <c r="Z230" s="21"/>
      <c r="AA230" s="18"/>
    </row>
    <row r="231" spans="26:27">
      <c r="Z231" s="21"/>
      <c r="AA231" s="18"/>
    </row>
    <row r="232" spans="26:27">
      <c r="Z232" s="21"/>
      <c r="AA232" s="18"/>
    </row>
    <row r="233" spans="26:27">
      <c r="Z233" s="21"/>
      <c r="AA233" s="18"/>
    </row>
    <row r="234" spans="26:27">
      <c r="Z234" s="21"/>
      <c r="AA234" s="18"/>
    </row>
    <row r="235" spans="26:27">
      <c r="Z235" s="21"/>
      <c r="AA235" s="18"/>
    </row>
    <row r="236" spans="26:27">
      <c r="Z236" s="21"/>
      <c r="AA236" s="18"/>
    </row>
    <row r="237" spans="26:27">
      <c r="Z237" s="21"/>
      <c r="AA237" s="18"/>
    </row>
    <row r="238" spans="26:27">
      <c r="Z238" s="21"/>
      <c r="AA238" s="18"/>
    </row>
    <row r="239" spans="26:27">
      <c r="Z239" s="21"/>
      <c r="AA239" s="18"/>
    </row>
    <row r="240" spans="26:27">
      <c r="Z240" s="21"/>
      <c r="AA240" s="18"/>
    </row>
    <row r="241" spans="26:27">
      <c r="Z241" s="21"/>
      <c r="AA241" s="18"/>
    </row>
    <row r="242" spans="26:27">
      <c r="Z242" s="21"/>
      <c r="AA242" s="18"/>
    </row>
    <row r="243" spans="26:27">
      <c r="Z243" s="21"/>
      <c r="AA243" s="18"/>
    </row>
    <row r="244" spans="26:27">
      <c r="Z244" s="21"/>
      <c r="AA244" s="18"/>
    </row>
    <row r="245" spans="26:27">
      <c r="Z245" s="21"/>
      <c r="AA245" s="18"/>
    </row>
    <row r="246" spans="26:27">
      <c r="Z246" s="21"/>
      <c r="AA246" s="18"/>
    </row>
    <row r="247" spans="26:27">
      <c r="Z247" s="21"/>
      <c r="AA247" s="18"/>
    </row>
    <row r="248" spans="26:27">
      <c r="Z248" s="21"/>
      <c r="AA248" s="18"/>
    </row>
    <row r="249" spans="26:27">
      <c r="Z249" s="21"/>
      <c r="AA249" s="18"/>
    </row>
    <row r="250" spans="26:27">
      <c r="Z250" s="21"/>
      <c r="AA250" s="18"/>
    </row>
    <row r="251" spans="26:27">
      <c r="Z251" s="21"/>
      <c r="AA251" s="18"/>
    </row>
    <row r="252" spans="26:27">
      <c r="Z252" s="21"/>
      <c r="AA252" s="18"/>
    </row>
    <row r="253" spans="26:27">
      <c r="Z253" s="21"/>
      <c r="AA253" s="18"/>
    </row>
    <row r="254" spans="26:27">
      <c r="Z254" s="21"/>
      <c r="AA254" s="18"/>
    </row>
    <row r="255" spans="26:27">
      <c r="Z255" s="21"/>
      <c r="AA255" s="18"/>
    </row>
    <row r="256" spans="26:27">
      <c r="Z256" s="21"/>
      <c r="AA256" s="18"/>
    </row>
    <row r="257" spans="26:27">
      <c r="Z257" s="21"/>
      <c r="AA257" s="18"/>
    </row>
    <row r="258" spans="26:27">
      <c r="Z258" s="21"/>
      <c r="AA258" s="18"/>
    </row>
    <row r="259" spans="26:27">
      <c r="Z259" s="21"/>
      <c r="AA259" s="18"/>
    </row>
    <row r="260" spans="26:27">
      <c r="Z260" s="21"/>
      <c r="AA260" s="18"/>
    </row>
    <row r="261" spans="26:27">
      <c r="Z261" s="21"/>
      <c r="AA261" s="18"/>
    </row>
    <row r="262" spans="26:27">
      <c r="Z262" s="21"/>
      <c r="AA262" s="18"/>
    </row>
    <row r="263" spans="26:27">
      <c r="Z263" s="21"/>
      <c r="AA263" s="18"/>
    </row>
    <row r="264" spans="26:27">
      <c r="Z264" s="21"/>
      <c r="AA264" s="18"/>
    </row>
    <row r="265" spans="26:27">
      <c r="Z265" s="21"/>
      <c r="AA265" s="18"/>
    </row>
    <row r="266" spans="26:27">
      <c r="Z266" s="21"/>
      <c r="AA266" s="18"/>
    </row>
    <row r="267" spans="26:27">
      <c r="Z267" s="21"/>
      <c r="AA267" s="18"/>
    </row>
    <row r="268" spans="26:27">
      <c r="Z268" s="21"/>
      <c r="AA268" s="18"/>
    </row>
    <row r="269" spans="26:27">
      <c r="Z269" s="21"/>
      <c r="AA269" s="18"/>
    </row>
    <row r="270" spans="26:27">
      <c r="Z270" s="21"/>
      <c r="AA270" s="18"/>
    </row>
    <row r="271" spans="26:27">
      <c r="Z271" s="21"/>
      <c r="AA271" s="18"/>
    </row>
    <row r="272" spans="26:27">
      <c r="Z272" s="21"/>
      <c r="AA272" s="18"/>
    </row>
    <row r="273" spans="26:27">
      <c r="Z273" s="21"/>
      <c r="AA273" s="18"/>
    </row>
    <row r="274" spans="26:27">
      <c r="Z274" s="21"/>
      <c r="AA274" s="18"/>
    </row>
    <row r="275" spans="26:27">
      <c r="Z275" s="21"/>
      <c r="AA275" s="18"/>
    </row>
    <row r="276" spans="26:27">
      <c r="Z276" s="21"/>
      <c r="AA276" s="18"/>
    </row>
    <row r="277" spans="26:27">
      <c r="Z277" s="21"/>
      <c r="AA277" s="18"/>
    </row>
    <row r="278" spans="26:27">
      <c r="Z278" s="21"/>
    </row>
    <row r="279" spans="26:27">
      <c r="Z279" s="21"/>
    </row>
    <row r="280" spans="26:27">
      <c r="Z280" s="21"/>
    </row>
    <row r="281" spans="26:27">
      <c r="Z281" s="21"/>
    </row>
    <row r="282" spans="26:27">
      <c r="Z282" s="21"/>
    </row>
    <row r="283" spans="26:27">
      <c r="Z283" s="21"/>
    </row>
    <row r="284" spans="26:27">
      <c r="Z284" s="21"/>
    </row>
    <row r="285" spans="26:27">
      <c r="Z285" s="21"/>
    </row>
    <row r="286" spans="26:27">
      <c r="Z286" s="21"/>
    </row>
    <row r="287" spans="26:27">
      <c r="Z287" s="21"/>
    </row>
    <row r="288" spans="26:27">
      <c r="Z288" s="21"/>
    </row>
    <row r="289" spans="26:26">
      <c r="Z289" s="21"/>
    </row>
    <row r="290" spans="26:26">
      <c r="Z290" s="21"/>
    </row>
    <row r="291" spans="26:26">
      <c r="Z291" s="21"/>
    </row>
    <row r="292" spans="26:26">
      <c r="Z292" s="21"/>
    </row>
    <row r="293" spans="26:26">
      <c r="Z293" s="21"/>
    </row>
    <row r="294" spans="26:26">
      <c r="Z294" s="21"/>
    </row>
    <row r="295" spans="26:26">
      <c r="Z295" s="21"/>
    </row>
    <row r="296" spans="26:26">
      <c r="Z296" s="21"/>
    </row>
    <row r="297" spans="26:26">
      <c r="Z297" s="21"/>
    </row>
    <row r="298" spans="26:26">
      <c r="Z298" s="21"/>
    </row>
    <row r="299" spans="26:26">
      <c r="Z299" s="21"/>
    </row>
    <row r="300" spans="26:26">
      <c r="Z300" s="21"/>
    </row>
    <row r="301" spans="26:26">
      <c r="Z301" s="21"/>
    </row>
    <row r="302" spans="26:26">
      <c r="Z302" s="21"/>
    </row>
    <row r="303" spans="26:26">
      <c r="Z303" s="21"/>
    </row>
    <row r="304" spans="26:26">
      <c r="Z304" s="21"/>
    </row>
    <row r="305" spans="26:26">
      <c r="Z305" s="21"/>
    </row>
    <row r="306" spans="26:26">
      <c r="Z306" s="21"/>
    </row>
    <row r="307" spans="26:26">
      <c r="Z307" s="21"/>
    </row>
    <row r="308" spans="26:26">
      <c r="Z308" s="21"/>
    </row>
    <row r="309" spans="26:26">
      <c r="Z309" s="21"/>
    </row>
    <row r="310" spans="26:26">
      <c r="Z310" s="21"/>
    </row>
    <row r="311" spans="26:26">
      <c r="Z311" s="21"/>
    </row>
    <row r="312" spans="26:26">
      <c r="Z312" s="21"/>
    </row>
    <row r="313" spans="26:26">
      <c r="Z313" s="21"/>
    </row>
    <row r="314" spans="26:26">
      <c r="Z314" s="21"/>
    </row>
    <row r="315" spans="26:26">
      <c r="Z315" s="21"/>
    </row>
    <row r="316" spans="26:26">
      <c r="Z316" s="21"/>
    </row>
    <row r="317" spans="26:26">
      <c r="Z317" s="21"/>
    </row>
    <row r="318" spans="26:26">
      <c r="Z318" s="21"/>
    </row>
    <row r="319" spans="26:26">
      <c r="Z319" s="21"/>
    </row>
    <row r="320" spans="26:26">
      <c r="Z320" s="21"/>
    </row>
    <row r="321" spans="26:26">
      <c r="Z321" s="21"/>
    </row>
    <row r="322" spans="26:26">
      <c r="Z322" s="21"/>
    </row>
    <row r="323" spans="26:26">
      <c r="Z323" s="21"/>
    </row>
    <row r="324" spans="26:26">
      <c r="Z324" s="21"/>
    </row>
    <row r="325" spans="26:26">
      <c r="Z325" s="21"/>
    </row>
    <row r="326" spans="26:26">
      <c r="Z326" s="21"/>
    </row>
    <row r="327" spans="26:26">
      <c r="Z327" s="21"/>
    </row>
    <row r="328" spans="26:26">
      <c r="Z328" s="21"/>
    </row>
    <row r="329" spans="26:26">
      <c r="Z329" s="21"/>
    </row>
    <row r="330" spans="26:26">
      <c r="Z330" s="21"/>
    </row>
    <row r="331" spans="26:26">
      <c r="Z331" s="21"/>
    </row>
    <row r="332" spans="26:26">
      <c r="Z332" s="21"/>
    </row>
    <row r="333" spans="26:26">
      <c r="Z333" s="21"/>
    </row>
    <row r="334" spans="26:26">
      <c r="Z334" s="21"/>
    </row>
    <row r="335" spans="26:26">
      <c r="Z335" s="21"/>
    </row>
    <row r="336" spans="26:26">
      <c r="Z336" s="21"/>
    </row>
    <row r="337" spans="26:26">
      <c r="Z337" s="21"/>
    </row>
    <row r="338" spans="26:26">
      <c r="Z338" s="21"/>
    </row>
    <row r="339" spans="26:26">
      <c r="Z339" s="21"/>
    </row>
    <row r="340" spans="26:26">
      <c r="Z340" s="21"/>
    </row>
    <row r="341" spans="26:26">
      <c r="Z341" s="21"/>
    </row>
    <row r="342" spans="26:26">
      <c r="Z342" s="21"/>
    </row>
    <row r="343" spans="26:26">
      <c r="Z343" s="21"/>
    </row>
    <row r="344" spans="26:26">
      <c r="Z344" s="21"/>
    </row>
    <row r="345" spans="26:26">
      <c r="Z345" s="21"/>
    </row>
    <row r="346" spans="26:26">
      <c r="Z346" s="21"/>
    </row>
    <row r="347" spans="26:26">
      <c r="Z347" s="21"/>
    </row>
    <row r="348" spans="26:26">
      <c r="Z348" s="21"/>
    </row>
    <row r="349" spans="26:26">
      <c r="Z349" s="21"/>
    </row>
    <row r="350" spans="26:26">
      <c r="Z350" s="21"/>
    </row>
    <row r="351" spans="26:26">
      <c r="Z351" s="21"/>
    </row>
    <row r="352" spans="26:26">
      <c r="Z352" s="21"/>
    </row>
    <row r="353" spans="26:26">
      <c r="Z353" s="21"/>
    </row>
    <row r="354" spans="26:26">
      <c r="Z354" s="21"/>
    </row>
    <row r="355" spans="26:26">
      <c r="Z355" s="21"/>
    </row>
    <row r="356" spans="26:26">
      <c r="Z356" s="21"/>
    </row>
    <row r="357" spans="26:26">
      <c r="Z357" s="21"/>
    </row>
    <row r="358" spans="26:26">
      <c r="Z358" s="21"/>
    </row>
    <row r="359" spans="26:26">
      <c r="Z359" s="21"/>
    </row>
    <row r="360" spans="26:26">
      <c r="Z360" s="21"/>
    </row>
    <row r="361" spans="26:26">
      <c r="Z361" s="21"/>
    </row>
    <row r="362" spans="26:26">
      <c r="Z362" s="21"/>
    </row>
    <row r="363" spans="26:26">
      <c r="Z363" s="21"/>
    </row>
    <row r="364" spans="26:26">
      <c r="Z364" s="21"/>
    </row>
    <row r="365" spans="26:26">
      <c r="Z365" s="21"/>
    </row>
    <row r="366" spans="26:26">
      <c r="Z366" s="21"/>
    </row>
    <row r="367" spans="26:26">
      <c r="Z367" s="21"/>
    </row>
    <row r="368" spans="26:26">
      <c r="Z368" s="21"/>
    </row>
    <row r="369" spans="26:26">
      <c r="Z369" s="21"/>
    </row>
    <row r="370" spans="26:26">
      <c r="Z370" s="21"/>
    </row>
    <row r="371" spans="26:26">
      <c r="Z371" s="21"/>
    </row>
    <row r="372" spans="26:26">
      <c r="Z372" s="21"/>
    </row>
    <row r="373" spans="26:26">
      <c r="Z373" s="21"/>
    </row>
    <row r="374" spans="26:26">
      <c r="Z374" s="21"/>
    </row>
    <row r="375" spans="26:26">
      <c r="Z375" s="21"/>
    </row>
    <row r="376" spans="26:26">
      <c r="Z376" s="21"/>
    </row>
    <row r="377" spans="26:26">
      <c r="Z377" s="21"/>
    </row>
    <row r="378" spans="26:26">
      <c r="Z378" s="21"/>
    </row>
    <row r="379" spans="26:26">
      <c r="Z379" s="21"/>
    </row>
    <row r="380" spans="26:26">
      <c r="Z380" s="21"/>
    </row>
    <row r="381" spans="26:26">
      <c r="Z381" s="21"/>
    </row>
    <row r="382" spans="26:26">
      <c r="Z382" s="21"/>
    </row>
    <row r="383" spans="26:26">
      <c r="Z383" s="21"/>
    </row>
    <row r="384" spans="26:26">
      <c r="Z384" s="21"/>
    </row>
    <row r="385" spans="26:26">
      <c r="Z385" s="21"/>
    </row>
    <row r="386" spans="26:26">
      <c r="Z386" s="21"/>
    </row>
    <row r="387" spans="26:26">
      <c r="Z387" s="21"/>
    </row>
    <row r="388" spans="26:26">
      <c r="Z388" s="21"/>
    </row>
    <row r="389" spans="26:26">
      <c r="Z389" s="21"/>
    </row>
    <row r="390" spans="26:26">
      <c r="Z390" s="21"/>
    </row>
    <row r="391" spans="26:26">
      <c r="Z391" s="21"/>
    </row>
    <row r="392" spans="26:26">
      <c r="Z392" s="21"/>
    </row>
    <row r="393" spans="26:26">
      <c r="Z393" s="21"/>
    </row>
    <row r="394" spans="26:26">
      <c r="Z394" s="21"/>
    </row>
    <row r="395" spans="26:26">
      <c r="Z395" s="21"/>
    </row>
    <row r="396" spans="26:26">
      <c r="Z396" s="21"/>
    </row>
    <row r="397" spans="26:26">
      <c r="Z397" s="21"/>
    </row>
    <row r="398" spans="26:26">
      <c r="Z398" s="21"/>
    </row>
    <row r="399" spans="26:26">
      <c r="Z399" s="21"/>
    </row>
    <row r="400" spans="26:26">
      <c r="Z400" s="21"/>
    </row>
    <row r="401" spans="26:26">
      <c r="Z401" s="21"/>
    </row>
    <row r="402" spans="26:26">
      <c r="Z402" s="21"/>
    </row>
    <row r="403" spans="26:26">
      <c r="Z403" s="21"/>
    </row>
    <row r="404" spans="26:26">
      <c r="Z404" s="21"/>
    </row>
    <row r="405" spans="26:26">
      <c r="Z405" s="21"/>
    </row>
    <row r="406" spans="26:26">
      <c r="Z406" s="21"/>
    </row>
    <row r="407" spans="26:26">
      <c r="Z407" s="21"/>
    </row>
    <row r="408" spans="26:26">
      <c r="Z408" s="21"/>
    </row>
    <row r="409" spans="26:26">
      <c r="Z409" s="21"/>
    </row>
    <row r="410" spans="26:26">
      <c r="Z410" s="21"/>
    </row>
    <row r="411" spans="26:26">
      <c r="Z411" s="21"/>
    </row>
    <row r="412" spans="26:26">
      <c r="Z412" s="21"/>
    </row>
    <row r="413" spans="26:26">
      <c r="Z413" s="21"/>
    </row>
    <row r="414" spans="26:26">
      <c r="Z414" s="21"/>
    </row>
    <row r="415" spans="26:26">
      <c r="Z415" s="21"/>
    </row>
    <row r="416" spans="26:26">
      <c r="Z416" s="21"/>
    </row>
    <row r="417" spans="26:26">
      <c r="Z417" s="21"/>
    </row>
    <row r="418" spans="26:26">
      <c r="Z418" s="21"/>
    </row>
    <row r="419" spans="26:26">
      <c r="Z419" s="21"/>
    </row>
    <row r="420" spans="26:26">
      <c r="Z420" s="21"/>
    </row>
    <row r="421" spans="26:26">
      <c r="Z421" s="21"/>
    </row>
    <row r="422" spans="26:26">
      <c r="Z422" s="21"/>
    </row>
    <row r="423" spans="26:26">
      <c r="Z423" s="21"/>
    </row>
    <row r="424" spans="26:26">
      <c r="Z424" s="21"/>
    </row>
    <row r="425" spans="26:26">
      <c r="Z425" s="21"/>
    </row>
    <row r="426" spans="26:26">
      <c r="Z426" s="21"/>
    </row>
    <row r="427" spans="26:26">
      <c r="Z427" s="21"/>
    </row>
    <row r="428" spans="26:26">
      <c r="Z428" s="21"/>
    </row>
    <row r="429" spans="26:26">
      <c r="Z429" s="21"/>
    </row>
    <row r="430" spans="26:26">
      <c r="Z430" s="21"/>
    </row>
    <row r="431" spans="26:26">
      <c r="Z431" s="21"/>
    </row>
    <row r="432" spans="26:26">
      <c r="Z432" s="21"/>
    </row>
    <row r="433" spans="26:26">
      <c r="Z433" s="21"/>
    </row>
    <row r="434" spans="26:26">
      <c r="Z434" s="21"/>
    </row>
    <row r="435" spans="26:26">
      <c r="Z435" s="21"/>
    </row>
    <row r="436" spans="26:26">
      <c r="Z436" s="21"/>
    </row>
    <row r="437" spans="26:26">
      <c r="Z437" s="21"/>
    </row>
    <row r="438" spans="26:26">
      <c r="Z438" s="21"/>
    </row>
    <row r="439" spans="26:26">
      <c r="Z439" s="21"/>
    </row>
    <row r="440" spans="26:26">
      <c r="Z440" s="21"/>
    </row>
    <row r="441" spans="26:26">
      <c r="Z441" s="21"/>
    </row>
    <row r="442" spans="26:26">
      <c r="Z442" s="21"/>
    </row>
    <row r="443" spans="26:26">
      <c r="Z443" s="21"/>
    </row>
    <row r="444" spans="26:26">
      <c r="Z444" s="21"/>
    </row>
    <row r="445" spans="26:26">
      <c r="Z445" s="21"/>
    </row>
    <row r="446" spans="26:26">
      <c r="Z446" s="21"/>
    </row>
    <row r="447" spans="26:26">
      <c r="Z447" s="21"/>
    </row>
    <row r="448" spans="26:26">
      <c r="Z448" s="21"/>
    </row>
    <row r="449" spans="26:26">
      <c r="Z449" s="21"/>
    </row>
    <row r="450" spans="26:26">
      <c r="Z450" s="21"/>
    </row>
    <row r="451" spans="26:26">
      <c r="Z451" s="21"/>
    </row>
    <row r="452" spans="26:26">
      <c r="Z452" s="21"/>
    </row>
    <row r="453" spans="26:26">
      <c r="Z453" s="21"/>
    </row>
    <row r="454" spans="26:26">
      <c r="Z454" s="21"/>
    </row>
    <row r="455" spans="26:26">
      <c r="Z455" s="21"/>
    </row>
    <row r="456" spans="26:26">
      <c r="Z456" s="21"/>
    </row>
    <row r="457" spans="26:26">
      <c r="Z457" s="21"/>
    </row>
    <row r="458" spans="26:26">
      <c r="Z458" s="21"/>
    </row>
    <row r="459" spans="26:26">
      <c r="Z459" s="21"/>
    </row>
    <row r="460" spans="26:26">
      <c r="Z460" s="21"/>
    </row>
    <row r="461" spans="26:26">
      <c r="Z461" s="21"/>
    </row>
    <row r="462" spans="26:26">
      <c r="Z462" s="21"/>
    </row>
    <row r="463" spans="26:26">
      <c r="Z463" s="21"/>
    </row>
    <row r="464" spans="26:26">
      <c r="Z464" s="21"/>
    </row>
    <row r="465" spans="26:26">
      <c r="Z465" s="21"/>
    </row>
    <row r="466" spans="26:26">
      <c r="Z466" s="21"/>
    </row>
    <row r="467" spans="26:26">
      <c r="Z467" s="21"/>
    </row>
    <row r="468" spans="26:26">
      <c r="Z468" s="21"/>
    </row>
    <row r="469" spans="26:26">
      <c r="Z469" s="21"/>
    </row>
    <row r="470" spans="26:26">
      <c r="Z470" s="21"/>
    </row>
    <row r="471" spans="26:26">
      <c r="Z471" s="21"/>
    </row>
    <row r="472" spans="26:26">
      <c r="Z472" s="21"/>
    </row>
    <row r="473" spans="26:26">
      <c r="Z473" s="21"/>
    </row>
    <row r="474" spans="26:26">
      <c r="Z474" s="21"/>
    </row>
    <row r="475" spans="26:26">
      <c r="Z475" s="21"/>
    </row>
    <row r="476" spans="26:26">
      <c r="Z476" s="21"/>
    </row>
    <row r="477" spans="26:26">
      <c r="Z477" s="21"/>
    </row>
    <row r="478" spans="26:26">
      <c r="Z478" s="21"/>
    </row>
    <row r="479" spans="26:26">
      <c r="Z479" s="21"/>
    </row>
    <row r="480" spans="26:26">
      <c r="Z480" s="21"/>
    </row>
    <row r="481" spans="26:26">
      <c r="Z481" s="21"/>
    </row>
    <row r="482" spans="26:26">
      <c r="Z482" s="21"/>
    </row>
    <row r="483" spans="26:26">
      <c r="Z483" s="21"/>
    </row>
    <row r="484" spans="26:26">
      <c r="Z484" s="21"/>
    </row>
    <row r="485" spans="26:26">
      <c r="Z485" s="21"/>
    </row>
    <row r="486" spans="26:26">
      <c r="Z486" s="21"/>
    </row>
    <row r="487" spans="26:26">
      <c r="Z487" s="21"/>
    </row>
    <row r="488" spans="26:26">
      <c r="Z488" s="21"/>
    </row>
    <row r="489" spans="26:26">
      <c r="Z489" s="21"/>
    </row>
    <row r="490" spans="26:26">
      <c r="Z490" s="21"/>
    </row>
    <row r="491" spans="26:26">
      <c r="Z491" s="21"/>
    </row>
    <row r="492" spans="26:26">
      <c r="Z492" s="21"/>
    </row>
    <row r="493" spans="26:26">
      <c r="Z493" s="21"/>
    </row>
    <row r="494" spans="26:26">
      <c r="Z494" s="21"/>
    </row>
    <row r="495" spans="26:26">
      <c r="Z495" s="21"/>
    </row>
    <row r="496" spans="26:26">
      <c r="Z496" s="21"/>
    </row>
    <row r="497" spans="26:26">
      <c r="Z497" s="21"/>
    </row>
    <row r="498" spans="26:26">
      <c r="Z498" s="21"/>
    </row>
    <row r="499" spans="26:26">
      <c r="Z499" s="21"/>
    </row>
    <row r="500" spans="26:26">
      <c r="Z500" s="21"/>
    </row>
    <row r="501" spans="26:26">
      <c r="Z501" s="21"/>
    </row>
    <row r="502" spans="26:26">
      <c r="Z502" s="21"/>
    </row>
    <row r="503" spans="26:26">
      <c r="Z503" s="21"/>
    </row>
    <row r="504" spans="26:26">
      <c r="Z504" s="21"/>
    </row>
    <row r="505" spans="26:26">
      <c r="Z505" s="21"/>
    </row>
    <row r="506" spans="26:26">
      <c r="Z506" s="21"/>
    </row>
    <row r="507" spans="26:26">
      <c r="Z507" s="21"/>
    </row>
    <row r="508" spans="26:26">
      <c r="Z508" s="21"/>
    </row>
    <row r="509" spans="26:26">
      <c r="Z509" s="21"/>
    </row>
    <row r="510" spans="26:26">
      <c r="Z510" s="21"/>
    </row>
    <row r="511" spans="26:26">
      <c r="Z511" s="21"/>
    </row>
    <row r="512" spans="26:26">
      <c r="Z512" s="21"/>
    </row>
    <row r="513" spans="26:26">
      <c r="Z513" s="21"/>
    </row>
    <row r="514" spans="26:26">
      <c r="Z514" s="21"/>
    </row>
    <row r="515" spans="26:26">
      <c r="Z515" s="21"/>
    </row>
    <row r="516" spans="26:26">
      <c r="Z516" s="21"/>
    </row>
    <row r="517" spans="26:26">
      <c r="Z517" s="21"/>
    </row>
    <row r="518" spans="26:26">
      <c r="Z518" s="21"/>
    </row>
    <row r="519" spans="26:26">
      <c r="Z519" s="21"/>
    </row>
    <row r="520" spans="26:26">
      <c r="Z520" s="21"/>
    </row>
    <row r="521" spans="26:26">
      <c r="Z521" s="21"/>
    </row>
    <row r="522" spans="26:26">
      <c r="Z522" s="21"/>
    </row>
    <row r="523" spans="26:26">
      <c r="Z523" s="21"/>
    </row>
    <row r="524" spans="26:26">
      <c r="Z524" s="21"/>
    </row>
    <row r="525" spans="26:26">
      <c r="Z525" s="21"/>
    </row>
    <row r="526" spans="26:26">
      <c r="Z526" s="21"/>
    </row>
    <row r="527" spans="26:26">
      <c r="Z527" s="21"/>
    </row>
    <row r="528" spans="26:26">
      <c r="Z528" s="21"/>
    </row>
    <row r="529" spans="26:26">
      <c r="Z529" s="21"/>
    </row>
    <row r="530" spans="26:26">
      <c r="Z530" s="21"/>
    </row>
    <row r="531" spans="26:26">
      <c r="Z531" s="21"/>
    </row>
    <row r="532" spans="26:26">
      <c r="Z532" s="21"/>
    </row>
    <row r="533" spans="26:26">
      <c r="Z533" s="21"/>
    </row>
    <row r="534" spans="26:26">
      <c r="Z534" s="21"/>
    </row>
    <row r="535" spans="26:26">
      <c r="Z535" s="21"/>
    </row>
    <row r="536" spans="26:26">
      <c r="Z536" s="21"/>
    </row>
    <row r="537" spans="26:26">
      <c r="Z537" s="21"/>
    </row>
    <row r="538" spans="26:26">
      <c r="Z538" s="21"/>
    </row>
    <row r="539" spans="26:26">
      <c r="Z539" s="21"/>
    </row>
    <row r="540" spans="26:26">
      <c r="Z540" s="21"/>
    </row>
    <row r="541" spans="26:26">
      <c r="Z541" s="21"/>
    </row>
    <row r="542" spans="26:26">
      <c r="Z542" s="21"/>
    </row>
    <row r="543" spans="26:26">
      <c r="Z543" s="21"/>
    </row>
    <row r="544" spans="26:26">
      <c r="Z544" s="21"/>
    </row>
    <row r="545" spans="26:26">
      <c r="Z545" s="21"/>
    </row>
    <row r="546" spans="26:26">
      <c r="Z546" s="21"/>
    </row>
    <row r="547" spans="26:26">
      <c r="Z547" s="21"/>
    </row>
    <row r="548" spans="26:26">
      <c r="Z548" s="21"/>
    </row>
    <row r="549" spans="26:26">
      <c r="Z549" s="21"/>
    </row>
    <row r="550" spans="26:26">
      <c r="Z550" s="21"/>
    </row>
    <row r="551" spans="26:26">
      <c r="Z551" s="21"/>
    </row>
    <row r="552" spans="26:26">
      <c r="Z552" s="21"/>
    </row>
    <row r="553" spans="26:26">
      <c r="Z553" s="21"/>
    </row>
    <row r="554" spans="26:26">
      <c r="Z554" s="21"/>
    </row>
    <row r="555" spans="26:26">
      <c r="Z555" s="21"/>
    </row>
    <row r="556" spans="26:26">
      <c r="Z556" s="21"/>
    </row>
    <row r="557" spans="26:26">
      <c r="Z557" s="21"/>
    </row>
    <row r="558" spans="26:26">
      <c r="Z558" s="21"/>
    </row>
    <row r="559" spans="26:26">
      <c r="Z559" s="21"/>
    </row>
    <row r="560" spans="26:26">
      <c r="Z560" s="21"/>
    </row>
    <row r="561" spans="26:26">
      <c r="Z561" s="21"/>
    </row>
    <row r="562" spans="26:26">
      <c r="Z562" s="21"/>
    </row>
    <row r="563" spans="26:26">
      <c r="Z563" s="21"/>
    </row>
    <row r="564" spans="26:26">
      <c r="Z564" s="21"/>
    </row>
    <row r="565" spans="26:26">
      <c r="Z565" s="21"/>
    </row>
    <row r="566" spans="26:26">
      <c r="Z566" s="21"/>
    </row>
    <row r="567" spans="26:26">
      <c r="Z567" s="21"/>
    </row>
    <row r="568" spans="26:26">
      <c r="Z568" s="21"/>
    </row>
    <row r="569" spans="26:26">
      <c r="Z569" s="21"/>
    </row>
    <row r="570" spans="26:26">
      <c r="Z570" s="21"/>
    </row>
    <row r="571" spans="26:26">
      <c r="Z571" s="21"/>
    </row>
    <row r="572" spans="26:26">
      <c r="Z572" s="21"/>
    </row>
    <row r="573" spans="26:26">
      <c r="Z573" s="21"/>
    </row>
    <row r="574" spans="26:26">
      <c r="Z574" s="21"/>
    </row>
    <row r="575" spans="26:26">
      <c r="Z575" s="21"/>
    </row>
    <row r="576" spans="26:26">
      <c r="Z576" s="21"/>
    </row>
    <row r="577" spans="26:26">
      <c r="Z577" s="21"/>
    </row>
    <row r="578" spans="26:26">
      <c r="Z578" s="21"/>
    </row>
    <row r="579" spans="26:26">
      <c r="Z579" s="21"/>
    </row>
    <row r="580" spans="26:26">
      <c r="Z580" s="21"/>
    </row>
    <row r="581" spans="26:26">
      <c r="Z581" s="21"/>
    </row>
    <row r="582" spans="26:26">
      <c r="Z582" s="21"/>
    </row>
    <row r="583" spans="26:26">
      <c r="Z583" s="21"/>
    </row>
    <row r="584" spans="26:26">
      <c r="Z584" s="21"/>
    </row>
    <row r="585" spans="26:26">
      <c r="Z585" s="21"/>
    </row>
    <row r="586" spans="26:26">
      <c r="Z586" s="21"/>
    </row>
    <row r="587" spans="26:26">
      <c r="Z587" s="21"/>
    </row>
    <row r="588" spans="26:26">
      <c r="Z588" s="21"/>
    </row>
    <row r="589" spans="26:26">
      <c r="Z589" s="21"/>
    </row>
    <row r="590" spans="26:26">
      <c r="Z590" s="21"/>
    </row>
    <row r="591" spans="26:26">
      <c r="Z591" s="21"/>
    </row>
    <row r="592" spans="26:26">
      <c r="Z592" s="21"/>
    </row>
    <row r="593" spans="26:26">
      <c r="Z593" s="21"/>
    </row>
    <row r="594" spans="26:26">
      <c r="Z594" s="21"/>
    </row>
    <row r="595" spans="26:26">
      <c r="Z595" s="21"/>
    </row>
    <row r="596" spans="26:26">
      <c r="Z596" s="21"/>
    </row>
    <row r="597" spans="26:26">
      <c r="Z597" s="21"/>
    </row>
    <row r="598" spans="26:26">
      <c r="Z598" s="21"/>
    </row>
    <row r="599" spans="26:26">
      <c r="Z599" s="21"/>
    </row>
    <row r="600" spans="26:26">
      <c r="Z600" s="21"/>
    </row>
    <row r="601" spans="26:26">
      <c r="Z601" s="21"/>
    </row>
    <row r="602" spans="26:26">
      <c r="Z602" s="21"/>
    </row>
    <row r="603" spans="26:26">
      <c r="Z603" s="21"/>
    </row>
    <row r="604" spans="26:26">
      <c r="Z604" s="21"/>
    </row>
    <row r="605" spans="26:26">
      <c r="Z605" s="21"/>
    </row>
    <row r="606" spans="26:26">
      <c r="Z606" s="21"/>
    </row>
    <row r="607" spans="26:26">
      <c r="Z607" s="21"/>
    </row>
    <row r="608" spans="26:26">
      <c r="Z608" s="21"/>
    </row>
    <row r="609" spans="26:26">
      <c r="Z609" s="21"/>
    </row>
    <row r="610" spans="26:26">
      <c r="Z610" s="21"/>
    </row>
    <row r="611" spans="26:26">
      <c r="Z611" s="21"/>
    </row>
    <row r="612" spans="26:26">
      <c r="Z612" s="21"/>
    </row>
    <row r="613" spans="26:26">
      <c r="Z613" s="21"/>
    </row>
    <row r="614" spans="26:26">
      <c r="Z614" s="21"/>
    </row>
    <row r="615" spans="26:26">
      <c r="Z615" s="21"/>
    </row>
    <row r="616" spans="26:26">
      <c r="Z616" s="21"/>
    </row>
    <row r="617" spans="26:26">
      <c r="Z617" s="21"/>
    </row>
    <row r="618" spans="26:26">
      <c r="Z618" s="21"/>
    </row>
    <row r="619" spans="26:26">
      <c r="Z619" s="21"/>
    </row>
    <row r="620" spans="26:26">
      <c r="Z620" s="21"/>
    </row>
    <row r="621" spans="26:26">
      <c r="Z621" s="21"/>
    </row>
    <row r="622" spans="26:26">
      <c r="Z622" s="21"/>
    </row>
    <row r="623" spans="26:26">
      <c r="Z623" s="21"/>
    </row>
    <row r="624" spans="26:26">
      <c r="Z624" s="21"/>
    </row>
    <row r="625" spans="26:26">
      <c r="Z625" s="21"/>
    </row>
    <row r="626" spans="26:26">
      <c r="Z626" s="21"/>
    </row>
    <row r="627" spans="26:26">
      <c r="Z627" s="21"/>
    </row>
    <row r="628" spans="26:26">
      <c r="Z628" s="21"/>
    </row>
    <row r="629" spans="26:26">
      <c r="Z629" s="21"/>
    </row>
    <row r="630" spans="26:26">
      <c r="Z630" s="21"/>
    </row>
    <row r="631" spans="26:26">
      <c r="Z631" s="21"/>
    </row>
    <row r="632" spans="26:26">
      <c r="Z632" s="21"/>
    </row>
    <row r="633" spans="26:26">
      <c r="Z633" s="21"/>
    </row>
    <row r="634" spans="26:26">
      <c r="Z634" s="21"/>
    </row>
    <row r="635" spans="26:26">
      <c r="Z635" s="21"/>
    </row>
    <row r="636" spans="26:26">
      <c r="Z636" s="21"/>
    </row>
    <row r="637" spans="26:26">
      <c r="Z637" s="21"/>
    </row>
    <row r="638" spans="26:26">
      <c r="Z638" s="21"/>
    </row>
    <row r="639" spans="26:26">
      <c r="Z639" s="21"/>
    </row>
    <row r="640" spans="26:26">
      <c r="Z640" s="21"/>
    </row>
    <row r="641" spans="26:26">
      <c r="Z641" s="21"/>
    </row>
    <row r="642" spans="26:26">
      <c r="Z642" s="21"/>
    </row>
    <row r="643" spans="26:26">
      <c r="Z643" s="21"/>
    </row>
    <row r="644" spans="26:26">
      <c r="Z644" s="21"/>
    </row>
    <row r="645" spans="26:26">
      <c r="Z645" s="21"/>
    </row>
    <row r="646" spans="26:26">
      <c r="Z646" s="21"/>
    </row>
    <row r="647" spans="26:26">
      <c r="Z647" s="21"/>
    </row>
    <row r="648" spans="26:26">
      <c r="Z648" s="21"/>
    </row>
    <row r="649" spans="26:26">
      <c r="Z649" s="21"/>
    </row>
    <row r="650" spans="26:26">
      <c r="Z650" s="21"/>
    </row>
    <row r="651" spans="26:26">
      <c r="Z651" s="21"/>
    </row>
    <row r="652" spans="26:26">
      <c r="Z652" s="21"/>
    </row>
    <row r="653" spans="26:26">
      <c r="Z653" s="21"/>
    </row>
    <row r="654" spans="26:26">
      <c r="Z654" s="21"/>
    </row>
    <row r="655" spans="26:26">
      <c r="Z655" s="21"/>
    </row>
    <row r="656" spans="26:26">
      <c r="Z656" s="21"/>
    </row>
    <row r="657" spans="26:26">
      <c r="Z657" s="21"/>
    </row>
    <row r="658" spans="26:26">
      <c r="Z658" s="21"/>
    </row>
    <row r="659" spans="26:26">
      <c r="Z659" s="21"/>
    </row>
    <row r="660" spans="26:26">
      <c r="Z660" s="21"/>
    </row>
    <row r="661" spans="26:26">
      <c r="Z661" s="21"/>
    </row>
    <row r="662" spans="26:26">
      <c r="Z662" s="21"/>
    </row>
    <row r="663" spans="26:26">
      <c r="Z663" s="21"/>
    </row>
    <row r="664" spans="26:26">
      <c r="Z664" s="21"/>
    </row>
    <row r="665" spans="26:26">
      <c r="Z665" s="21"/>
    </row>
    <row r="666" spans="26:26">
      <c r="Z666" s="21"/>
    </row>
    <row r="667" spans="26:26">
      <c r="Z667" s="21"/>
    </row>
    <row r="668" spans="26:26">
      <c r="Z668" s="21"/>
    </row>
    <row r="669" spans="26:26">
      <c r="Z669" s="21"/>
    </row>
    <row r="670" spans="26:26">
      <c r="Z670" s="21"/>
    </row>
    <row r="671" spans="26:26">
      <c r="Z671" s="21"/>
    </row>
    <row r="672" spans="26:26">
      <c r="Z672" s="21"/>
    </row>
    <row r="673" spans="26:26">
      <c r="Z673" s="21"/>
    </row>
    <row r="674" spans="26:26">
      <c r="Z674" s="21"/>
    </row>
    <row r="675" spans="26:26">
      <c r="Z675" s="21"/>
    </row>
    <row r="676" spans="26:26">
      <c r="Z676" s="21"/>
    </row>
    <row r="677" spans="26:26">
      <c r="Z677" s="21"/>
    </row>
    <row r="678" spans="26:26">
      <c r="Z678" s="21"/>
    </row>
    <row r="679" spans="26:26">
      <c r="Z679" s="21"/>
    </row>
    <row r="680" spans="26:26">
      <c r="Z680" s="21"/>
    </row>
    <row r="681" spans="26:26">
      <c r="Z681" s="21"/>
    </row>
    <row r="682" spans="26:26">
      <c r="Z682" s="21"/>
    </row>
    <row r="683" spans="26:26">
      <c r="Z683" s="21"/>
    </row>
    <row r="684" spans="26:26">
      <c r="Z684" s="21"/>
    </row>
    <row r="685" spans="26:26">
      <c r="Z685" s="21"/>
    </row>
    <row r="686" spans="26:26">
      <c r="Z686" s="21"/>
    </row>
    <row r="687" spans="26:26">
      <c r="Z687" s="21"/>
    </row>
    <row r="688" spans="26:26">
      <c r="Z688" s="21"/>
    </row>
    <row r="689" spans="26:26">
      <c r="Z689" s="21"/>
    </row>
    <row r="690" spans="26:26">
      <c r="Z690" s="21"/>
    </row>
    <row r="691" spans="26:26">
      <c r="Z691" s="21"/>
    </row>
    <row r="692" spans="26:26">
      <c r="Z692" s="21"/>
    </row>
    <row r="693" spans="26:26">
      <c r="Z693" s="21"/>
    </row>
    <row r="694" spans="26:26">
      <c r="Z694" s="21"/>
    </row>
    <row r="695" spans="26:26">
      <c r="Z695" s="21"/>
    </row>
    <row r="696" spans="26:26">
      <c r="Z696" s="21"/>
    </row>
    <row r="697" spans="26:26">
      <c r="Z697" s="21"/>
    </row>
    <row r="698" spans="26:26">
      <c r="Z698" s="21"/>
    </row>
    <row r="699" spans="26:26">
      <c r="Z699" s="21"/>
    </row>
    <row r="700" spans="26:26">
      <c r="Z700" s="21"/>
    </row>
    <row r="701" spans="26:26">
      <c r="Z701" s="21"/>
    </row>
    <row r="702" spans="26:26">
      <c r="Z702" s="21"/>
    </row>
    <row r="703" spans="26:26">
      <c r="Z703" s="21"/>
    </row>
    <row r="704" spans="26:26">
      <c r="Z704" s="21"/>
    </row>
    <row r="705" spans="26:26">
      <c r="Z705" s="21"/>
    </row>
    <row r="706" spans="26:26">
      <c r="Z706" s="21"/>
    </row>
    <row r="707" spans="26:26">
      <c r="Z707" s="21"/>
    </row>
    <row r="708" spans="26:26">
      <c r="Z708" s="21"/>
    </row>
    <row r="709" spans="26:26">
      <c r="Z709" s="21"/>
    </row>
    <row r="710" spans="26:26">
      <c r="Z710" s="21"/>
    </row>
    <row r="711" spans="26:26">
      <c r="Z711" s="21"/>
    </row>
    <row r="712" spans="26:26">
      <c r="Z712" s="21"/>
    </row>
    <row r="713" spans="26:26">
      <c r="Z713" s="21"/>
    </row>
    <row r="714" spans="26:26">
      <c r="Z714" s="21"/>
    </row>
    <row r="715" spans="26:26">
      <c r="Z715" s="21"/>
    </row>
    <row r="716" spans="26:26">
      <c r="Z716" s="21"/>
    </row>
    <row r="717" spans="26:26">
      <c r="Z717" s="21"/>
    </row>
    <row r="718" spans="26:26">
      <c r="Z718" s="21"/>
    </row>
    <row r="719" spans="26:26">
      <c r="Z719" s="21"/>
    </row>
    <row r="720" spans="26:26">
      <c r="Z720" s="21"/>
    </row>
    <row r="721" spans="26:26">
      <c r="Z721" s="21"/>
    </row>
    <row r="722" spans="26:26">
      <c r="Z722" s="21"/>
    </row>
    <row r="723" spans="26:26">
      <c r="Z723" s="21"/>
    </row>
    <row r="724" spans="26:26">
      <c r="Z724" s="21"/>
    </row>
    <row r="725" spans="26:26">
      <c r="Z725" s="21"/>
    </row>
    <row r="726" spans="26:26">
      <c r="Z726" s="21"/>
    </row>
    <row r="727" spans="26:26">
      <c r="Z727" s="21"/>
    </row>
    <row r="728" spans="26:26">
      <c r="Z728" s="21"/>
    </row>
    <row r="729" spans="26:26">
      <c r="Z729" s="21"/>
    </row>
    <row r="730" spans="26:26">
      <c r="Z730" s="21"/>
    </row>
    <row r="731" spans="26:26">
      <c r="Z731" s="21"/>
    </row>
    <row r="732" spans="26:26">
      <c r="Z732" s="21"/>
    </row>
    <row r="733" spans="26:26">
      <c r="Z733" s="21"/>
    </row>
    <row r="734" spans="26:26">
      <c r="Z734" s="21"/>
    </row>
    <row r="735" spans="26:26">
      <c r="Z735" s="21"/>
    </row>
    <row r="736" spans="26:26">
      <c r="Z736" s="21"/>
    </row>
    <row r="737" spans="26:26">
      <c r="Z737" s="21"/>
    </row>
    <row r="738" spans="26:26">
      <c r="Z738" s="21"/>
    </row>
    <row r="739" spans="26:26">
      <c r="Z739" s="21"/>
    </row>
    <row r="740" spans="26:26">
      <c r="Z740" s="21"/>
    </row>
    <row r="741" spans="26:26">
      <c r="Z741" s="21"/>
    </row>
    <row r="742" spans="26:26">
      <c r="Z742" s="21"/>
    </row>
    <row r="743" spans="26:26">
      <c r="Z743" s="21"/>
    </row>
    <row r="744" spans="26:26">
      <c r="Z744" s="21"/>
    </row>
    <row r="745" spans="26:26">
      <c r="Z745" s="21"/>
    </row>
    <row r="746" spans="26:26">
      <c r="Z746" s="21"/>
    </row>
    <row r="747" spans="26:26">
      <c r="Z747" s="21"/>
    </row>
    <row r="748" spans="26:26">
      <c r="Z748" s="21"/>
    </row>
    <row r="749" spans="26:26">
      <c r="Z749" s="21"/>
    </row>
    <row r="750" spans="26:26">
      <c r="Z750" s="21"/>
    </row>
    <row r="751" spans="26:26">
      <c r="Z751" s="21"/>
    </row>
    <row r="752" spans="26:26">
      <c r="Z752" s="21"/>
    </row>
    <row r="753" spans="26:26">
      <c r="Z753" s="21"/>
    </row>
    <row r="754" spans="26:26">
      <c r="Z754" s="21"/>
    </row>
    <row r="755" spans="26:26">
      <c r="Z755" s="21"/>
    </row>
    <row r="756" spans="26:26">
      <c r="Z756" s="21"/>
    </row>
    <row r="757" spans="26:26">
      <c r="Z757" s="21"/>
    </row>
    <row r="758" spans="26:26">
      <c r="Z758" s="21"/>
    </row>
    <row r="759" spans="26:26">
      <c r="Z759" s="21"/>
    </row>
    <row r="760" spans="26:26">
      <c r="Z760" s="21"/>
    </row>
    <row r="761" spans="26:26">
      <c r="Z761" s="21"/>
    </row>
    <row r="762" spans="26:26">
      <c r="Z762" s="21"/>
    </row>
    <row r="763" spans="26:26">
      <c r="Z763" s="21"/>
    </row>
    <row r="764" spans="26:26">
      <c r="Z764" s="21"/>
    </row>
    <row r="765" spans="26:26">
      <c r="Z765" s="21"/>
    </row>
    <row r="766" spans="26:26">
      <c r="Z766" s="21"/>
    </row>
    <row r="767" spans="26:26">
      <c r="Z767" s="21"/>
    </row>
    <row r="768" spans="26:26">
      <c r="Z768" s="21"/>
    </row>
    <row r="769" spans="26:26">
      <c r="Z769" s="21"/>
    </row>
    <row r="770" spans="26:26">
      <c r="Z770" s="21"/>
    </row>
    <row r="771" spans="26:26">
      <c r="Z771" s="21"/>
    </row>
    <row r="772" spans="26:26">
      <c r="Z772" s="21"/>
    </row>
    <row r="773" spans="26:26">
      <c r="Z773" s="21"/>
    </row>
    <row r="774" spans="26:26">
      <c r="Z774" s="21"/>
    </row>
    <row r="775" spans="26:26">
      <c r="Z775" s="21"/>
    </row>
    <row r="776" spans="26:26">
      <c r="Z776" s="21"/>
    </row>
    <row r="777" spans="26:26">
      <c r="Z777" s="21"/>
    </row>
    <row r="778" spans="26:26">
      <c r="Z778" s="21"/>
    </row>
    <row r="779" spans="26:26">
      <c r="Z779" s="21"/>
    </row>
    <row r="780" spans="26:26">
      <c r="Z780" s="21"/>
    </row>
    <row r="781" spans="26:26">
      <c r="Z781" s="21"/>
    </row>
    <row r="782" spans="26:26">
      <c r="Z782" s="21"/>
    </row>
    <row r="783" spans="26:26">
      <c r="Z783" s="21"/>
    </row>
    <row r="784" spans="26:26">
      <c r="Z784" s="21"/>
    </row>
    <row r="785" spans="26:26">
      <c r="Z785" s="21"/>
    </row>
    <row r="786" spans="26:26">
      <c r="Z786" s="21"/>
    </row>
    <row r="787" spans="26:26">
      <c r="Z787" s="21"/>
    </row>
    <row r="788" spans="26:26">
      <c r="Z788" s="21"/>
    </row>
    <row r="789" spans="26:26">
      <c r="Z789" s="21"/>
    </row>
    <row r="790" spans="26:26">
      <c r="Z790" s="21"/>
    </row>
    <row r="791" spans="26:26">
      <c r="Z791" s="21"/>
    </row>
    <row r="792" spans="26:26">
      <c r="Z792" s="21"/>
    </row>
    <row r="793" spans="26:26">
      <c r="Z793" s="21"/>
    </row>
    <row r="794" spans="26:26">
      <c r="Z794" s="21"/>
    </row>
    <row r="795" spans="26:26">
      <c r="Z795" s="21"/>
    </row>
    <row r="796" spans="26:26">
      <c r="Z796" s="21"/>
    </row>
    <row r="797" spans="26:26">
      <c r="Z797" s="21"/>
    </row>
    <row r="798" spans="26:26">
      <c r="Z798" s="21"/>
    </row>
    <row r="799" spans="26:26">
      <c r="Z799" s="21"/>
    </row>
    <row r="800" spans="26:26">
      <c r="Z800" s="21"/>
    </row>
    <row r="801" spans="26:26">
      <c r="Z801" s="21"/>
    </row>
    <row r="802" spans="26:26">
      <c r="Z802" s="21"/>
    </row>
    <row r="803" spans="26:26">
      <c r="Z803" s="21"/>
    </row>
    <row r="804" spans="26:26">
      <c r="Z804" s="21"/>
    </row>
    <row r="805" spans="26:26">
      <c r="Z805" s="21"/>
    </row>
    <row r="806" spans="26:26">
      <c r="Z806" s="21"/>
    </row>
    <row r="807" spans="26:26">
      <c r="Z807" s="21"/>
    </row>
    <row r="808" spans="26:26">
      <c r="Z808" s="21"/>
    </row>
    <row r="809" spans="26:26">
      <c r="Z809" s="21"/>
    </row>
    <row r="810" spans="26:26">
      <c r="Z810" s="21"/>
    </row>
    <row r="811" spans="26:26">
      <c r="Z811" s="21"/>
    </row>
    <row r="812" spans="26:26">
      <c r="Z812" s="21"/>
    </row>
    <row r="813" spans="26:26">
      <c r="Z813" s="21"/>
    </row>
    <row r="814" spans="26:26">
      <c r="Z814" s="21"/>
    </row>
    <row r="815" spans="26:26">
      <c r="Z815" s="21"/>
    </row>
    <row r="816" spans="26:26">
      <c r="Z816" s="21"/>
    </row>
    <row r="817" spans="26:26">
      <c r="Z817" s="21"/>
    </row>
    <row r="818" spans="26:26">
      <c r="Z818" s="21"/>
    </row>
    <row r="819" spans="26:26">
      <c r="Z819" s="21"/>
    </row>
    <row r="820" spans="26:26">
      <c r="Z820" s="21"/>
    </row>
    <row r="821" spans="26:26">
      <c r="Z821" s="21"/>
    </row>
    <row r="822" spans="26:26">
      <c r="Z822" s="21"/>
    </row>
    <row r="823" spans="26:26">
      <c r="Z823" s="21"/>
    </row>
    <row r="824" spans="26:26">
      <c r="Z824" s="21"/>
    </row>
    <row r="825" spans="26:26">
      <c r="Z825" s="21"/>
    </row>
    <row r="826" spans="26:26">
      <c r="Z826" s="21"/>
    </row>
    <row r="827" spans="26:26">
      <c r="Z827" s="21"/>
    </row>
    <row r="828" spans="26:26">
      <c r="Z828" s="21"/>
    </row>
    <row r="829" spans="26:26">
      <c r="Z829" s="21"/>
    </row>
    <row r="830" spans="26:26">
      <c r="Z830" s="21"/>
    </row>
    <row r="831" spans="26:26">
      <c r="Z831" s="21"/>
    </row>
    <row r="832" spans="26:26">
      <c r="Z832" s="21"/>
    </row>
    <row r="833" spans="26:26">
      <c r="Z833" s="21"/>
    </row>
    <row r="834" spans="26:26">
      <c r="Z834" s="21"/>
    </row>
    <row r="835" spans="26:26">
      <c r="Z835" s="21"/>
    </row>
    <row r="836" spans="26:26">
      <c r="Z836" s="21"/>
    </row>
    <row r="837" spans="26:26">
      <c r="Z837" s="21"/>
    </row>
    <row r="838" spans="26:26">
      <c r="Z838" s="21"/>
    </row>
    <row r="839" spans="26:26">
      <c r="Z839" s="21"/>
    </row>
    <row r="840" spans="26:26">
      <c r="Z840" s="21"/>
    </row>
    <row r="841" spans="26:26">
      <c r="Z841" s="21"/>
    </row>
    <row r="842" spans="26:26">
      <c r="Z842" s="21"/>
    </row>
    <row r="843" spans="26:26">
      <c r="Z843" s="21"/>
    </row>
    <row r="844" spans="26:26">
      <c r="Z844" s="21"/>
    </row>
    <row r="845" spans="26:26">
      <c r="Z845" s="21"/>
    </row>
    <row r="846" spans="26:26">
      <c r="Z846" s="21"/>
    </row>
    <row r="847" spans="26:26">
      <c r="Z847" s="21"/>
    </row>
    <row r="848" spans="26:26">
      <c r="Z848" s="21"/>
    </row>
    <row r="849" spans="26:26">
      <c r="Z849" s="21"/>
    </row>
    <row r="850" spans="26:26">
      <c r="Z850" s="21"/>
    </row>
    <row r="851" spans="26:26">
      <c r="Z851" s="21"/>
    </row>
    <row r="852" spans="26:26">
      <c r="Z852" s="21"/>
    </row>
    <row r="853" spans="26:26">
      <c r="Z853" s="21"/>
    </row>
    <row r="854" spans="26:26">
      <c r="Z854" s="21"/>
    </row>
    <row r="855" spans="26:26">
      <c r="Z855" s="21"/>
    </row>
    <row r="856" spans="26:26">
      <c r="Z856" s="21"/>
    </row>
    <row r="857" spans="26:26">
      <c r="Z857" s="21"/>
    </row>
    <row r="858" spans="26:26">
      <c r="Z858" s="21"/>
    </row>
    <row r="859" spans="26:26">
      <c r="Z859" s="21"/>
    </row>
    <row r="860" spans="26:26">
      <c r="Z860" s="21"/>
    </row>
    <row r="861" spans="26:26">
      <c r="Z861" s="21"/>
    </row>
    <row r="862" spans="26:26">
      <c r="Z862" s="21"/>
    </row>
    <row r="863" spans="26:26">
      <c r="Z863" s="21"/>
    </row>
    <row r="864" spans="26:26">
      <c r="Z864" s="21"/>
    </row>
    <row r="865" spans="26:26">
      <c r="Z865" s="21"/>
    </row>
    <row r="866" spans="26:26">
      <c r="Z866" s="21"/>
    </row>
    <row r="867" spans="26:26">
      <c r="Z867" s="21"/>
    </row>
    <row r="868" spans="26:26">
      <c r="Z868" s="21"/>
    </row>
    <row r="869" spans="26:26">
      <c r="Z869" s="21"/>
    </row>
    <row r="870" spans="26:26">
      <c r="Z870" s="21"/>
    </row>
    <row r="871" spans="26:26">
      <c r="Z871" s="21"/>
    </row>
    <row r="872" spans="26:26">
      <c r="Z872" s="21"/>
    </row>
    <row r="873" spans="26:26">
      <c r="Z873" s="21"/>
    </row>
    <row r="874" spans="26:26">
      <c r="Z874" s="21"/>
    </row>
    <row r="875" spans="26:26">
      <c r="Z875" s="21"/>
    </row>
    <row r="876" spans="26:26">
      <c r="Z876" s="21"/>
    </row>
    <row r="877" spans="26:26">
      <c r="Z877" s="21"/>
    </row>
    <row r="878" spans="26:26">
      <c r="Z878" s="21"/>
    </row>
    <row r="879" spans="26:26">
      <c r="Z879" s="21"/>
    </row>
    <row r="880" spans="26:26">
      <c r="Z880" s="21"/>
    </row>
    <row r="881" spans="26:26">
      <c r="Z881" s="21"/>
    </row>
    <row r="882" spans="26:26">
      <c r="Z882" s="21"/>
    </row>
    <row r="883" spans="26:26">
      <c r="Z883" s="21"/>
    </row>
    <row r="884" spans="26:26">
      <c r="Z884" s="21"/>
    </row>
    <row r="885" spans="26:26">
      <c r="Z885" s="21"/>
    </row>
    <row r="886" spans="26:26">
      <c r="Z886" s="21"/>
    </row>
    <row r="887" spans="26:26">
      <c r="Z887" s="21"/>
    </row>
    <row r="888" spans="26:26">
      <c r="Z888" s="21"/>
    </row>
    <row r="889" spans="26:26">
      <c r="Z889" s="21"/>
    </row>
    <row r="890" spans="26:26">
      <c r="Z890" s="21"/>
    </row>
    <row r="891" spans="26:26">
      <c r="Z891" s="21"/>
    </row>
    <row r="892" spans="26:26">
      <c r="Z892" s="21"/>
    </row>
    <row r="893" spans="26:26">
      <c r="Z893" s="21"/>
    </row>
    <row r="894" spans="26:26">
      <c r="Z894" s="21"/>
    </row>
    <row r="895" spans="26:26">
      <c r="Z895" s="21"/>
    </row>
    <row r="896" spans="26:26">
      <c r="Z896" s="21"/>
    </row>
    <row r="897" spans="26:26">
      <c r="Z897" s="21"/>
    </row>
    <row r="898" spans="26:26">
      <c r="Z898" s="21"/>
    </row>
    <row r="899" spans="26:26">
      <c r="Z899" s="21"/>
    </row>
    <row r="900" spans="26:26">
      <c r="Z900" s="21"/>
    </row>
    <row r="901" spans="26:26">
      <c r="Z901" s="21"/>
    </row>
    <row r="902" spans="26:26">
      <c r="Z902" s="21"/>
    </row>
    <row r="903" spans="26:26">
      <c r="Z903" s="21"/>
    </row>
    <row r="904" spans="26:26">
      <c r="Z904" s="21"/>
    </row>
    <row r="905" spans="26:26">
      <c r="Z905" s="21"/>
    </row>
    <row r="906" spans="26:26">
      <c r="Z906" s="21"/>
    </row>
    <row r="907" spans="26:26">
      <c r="Z907" s="21"/>
    </row>
    <row r="908" spans="26:26">
      <c r="Z908" s="21"/>
    </row>
    <row r="909" spans="26:26">
      <c r="Z909" s="21"/>
    </row>
    <row r="910" spans="26:26">
      <c r="Z910" s="21"/>
    </row>
    <row r="911" spans="26:26">
      <c r="Z911" s="21"/>
    </row>
    <row r="912" spans="26:26">
      <c r="Z912" s="21"/>
    </row>
    <row r="913" spans="26:26">
      <c r="Z913" s="21"/>
    </row>
    <row r="914" spans="26:26">
      <c r="Z914" s="21"/>
    </row>
    <row r="915" spans="26:26">
      <c r="Z915" s="21"/>
    </row>
    <row r="916" spans="26:26">
      <c r="Z916" s="21"/>
    </row>
    <row r="917" spans="26:26">
      <c r="Z917" s="21"/>
    </row>
    <row r="918" spans="26:26">
      <c r="Z918" s="21"/>
    </row>
    <row r="919" spans="26:26">
      <c r="Z919" s="21"/>
    </row>
    <row r="920" spans="26:26">
      <c r="Z920" s="21"/>
    </row>
    <row r="921" spans="26:26">
      <c r="Z921" s="21"/>
    </row>
    <row r="922" spans="26:26">
      <c r="Z922" s="21"/>
    </row>
    <row r="923" spans="26:26">
      <c r="Z923" s="21"/>
    </row>
    <row r="924" spans="26:26">
      <c r="Z924" s="21"/>
    </row>
    <row r="925" spans="26:26">
      <c r="Z925" s="21"/>
    </row>
    <row r="926" spans="26:26">
      <c r="Z926" s="21"/>
    </row>
    <row r="927" spans="26:26">
      <c r="Z927" s="21"/>
    </row>
    <row r="928" spans="26:26">
      <c r="Z928" s="21"/>
    </row>
    <row r="929" spans="26:26">
      <c r="Z929" s="21"/>
    </row>
    <row r="930" spans="26:26">
      <c r="Z930" s="21"/>
    </row>
    <row r="931" spans="26:26">
      <c r="Z931" s="21"/>
    </row>
    <row r="932" spans="26:26">
      <c r="Z932" s="21"/>
    </row>
    <row r="933" spans="26:26">
      <c r="Z933" s="21"/>
    </row>
    <row r="934" spans="26:26">
      <c r="Z934" s="21"/>
    </row>
    <row r="935" spans="26:26">
      <c r="Z935" s="21"/>
    </row>
    <row r="936" spans="26:26">
      <c r="Z936" s="21"/>
    </row>
    <row r="937" spans="26:26">
      <c r="Z937" s="21"/>
    </row>
    <row r="938" spans="26:26">
      <c r="Z938" s="21"/>
    </row>
    <row r="939" spans="26:26">
      <c r="Z939" s="21"/>
    </row>
    <row r="940" spans="26:26">
      <c r="Z940" s="21"/>
    </row>
    <row r="941" spans="26:26">
      <c r="Z941" s="21"/>
    </row>
    <row r="942" spans="26:26">
      <c r="Z942" s="21"/>
    </row>
    <row r="943" spans="26:26">
      <c r="Z943" s="21"/>
    </row>
    <row r="944" spans="26:26">
      <c r="Z944" s="21"/>
    </row>
    <row r="945" spans="26:26">
      <c r="Z945" s="21"/>
    </row>
    <row r="946" spans="26:26">
      <c r="Z946" s="21"/>
    </row>
    <row r="947" spans="26:26">
      <c r="Z947" s="21"/>
    </row>
    <row r="948" spans="26:26">
      <c r="Z948" s="21"/>
    </row>
    <row r="949" spans="26:26">
      <c r="Z949" s="21"/>
    </row>
    <row r="950" spans="26:26">
      <c r="Z950" s="21"/>
    </row>
    <row r="951" spans="26:26">
      <c r="Z951" s="21"/>
    </row>
    <row r="952" spans="26:26">
      <c r="Z952" s="21"/>
    </row>
    <row r="953" spans="26:26">
      <c r="Z953" s="21"/>
    </row>
    <row r="954" spans="26:26">
      <c r="Z954" s="21"/>
    </row>
    <row r="955" spans="26:26">
      <c r="Z955" s="21"/>
    </row>
    <row r="956" spans="26:26">
      <c r="Z956" s="21"/>
    </row>
    <row r="957" spans="26:26">
      <c r="Z957" s="21"/>
    </row>
    <row r="958" spans="26:26">
      <c r="Z958" s="21"/>
    </row>
    <row r="959" spans="26:26">
      <c r="Z959" s="21"/>
    </row>
    <row r="960" spans="26:26">
      <c r="Z960" s="21"/>
    </row>
    <row r="961" spans="26:26">
      <c r="Z961" s="21"/>
    </row>
    <row r="962" spans="26:26">
      <c r="Z962" s="21"/>
    </row>
    <row r="963" spans="26:26">
      <c r="Z963" s="21"/>
    </row>
    <row r="964" spans="26:26">
      <c r="Z964" s="21"/>
    </row>
    <row r="965" spans="26:26">
      <c r="Z965" s="21"/>
    </row>
    <row r="966" spans="26:26">
      <c r="Z966" s="21"/>
    </row>
    <row r="967" spans="26:26">
      <c r="Z967" s="21"/>
    </row>
    <row r="968" spans="26:26">
      <c r="Z968" s="21"/>
    </row>
    <row r="969" spans="26:26">
      <c r="Z969" s="21"/>
    </row>
    <row r="970" spans="26:26">
      <c r="Z970" s="21"/>
    </row>
    <row r="971" spans="26:26">
      <c r="Z971" s="21"/>
    </row>
    <row r="972" spans="26:26">
      <c r="Z972" s="21"/>
    </row>
    <row r="973" spans="26:26">
      <c r="Z973" s="21"/>
    </row>
    <row r="974" spans="26:26">
      <c r="Z974" s="21"/>
    </row>
    <row r="975" spans="26:26">
      <c r="Z975" s="21"/>
    </row>
    <row r="976" spans="26:26">
      <c r="Z976" s="21"/>
    </row>
    <row r="977" spans="26:26">
      <c r="Z977" s="21"/>
    </row>
    <row r="978" spans="26:26">
      <c r="Z978" s="21"/>
    </row>
    <row r="979" spans="26:26">
      <c r="Z979" s="21"/>
    </row>
    <row r="980" spans="26:26">
      <c r="Z980" s="21"/>
    </row>
    <row r="981" spans="26:26">
      <c r="Z981" s="21"/>
    </row>
    <row r="982" spans="26:26">
      <c r="Z982" s="21"/>
    </row>
    <row r="983" spans="26:26">
      <c r="Z983" s="21"/>
    </row>
    <row r="984" spans="26:26">
      <c r="Z984" s="21"/>
    </row>
    <row r="985" spans="26:26">
      <c r="Z985" s="21"/>
    </row>
    <row r="986" spans="26:26">
      <c r="Z986" s="21"/>
    </row>
    <row r="987" spans="26:26">
      <c r="Z987" s="21"/>
    </row>
    <row r="988" spans="26:26">
      <c r="Z988" s="21"/>
    </row>
    <row r="989" spans="26:26">
      <c r="Z989" s="21"/>
    </row>
    <row r="990" spans="26:26">
      <c r="Z990" s="21"/>
    </row>
    <row r="991" spans="26:26">
      <c r="Z991" s="21"/>
    </row>
    <row r="992" spans="26:26">
      <c r="Z992" s="21"/>
    </row>
    <row r="993" spans="26:26">
      <c r="Z993" s="21"/>
    </row>
    <row r="994" spans="26:26">
      <c r="Z994" s="21"/>
    </row>
    <row r="995" spans="26:26">
      <c r="Z995" s="21"/>
    </row>
    <row r="996" spans="26:26">
      <c r="Z996" s="21"/>
    </row>
    <row r="997" spans="26:26">
      <c r="Z997" s="21"/>
    </row>
    <row r="998" spans="26:26">
      <c r="Z998" s="21"/>
    </row>
    <row r="999" spans="26:26">
      <c r="Z999" s="21"/>
    </row>
    <row r="1000" spans="26:26">
      <c r="Z1000" s="21"/>
    </row>
    <row r="1001" spans="26:26">
      <c r="Z1001" s="21"/>
    </row>
    <row r="1002" spans="26:26">
      <c r="Z1002" s="21"/>
    </row>
    <row r="1003" spans="26:26">
      <c r="Z1003" s="21"/>
    </row>
    <row r="1004" spans="26:26">
      <c r="Z1004" s="21"/>
    </row>
    <row r="1005" spans="26:26">
      <c r="Z1005" s="21"/>
    </row>
    <row r="1006" spans="26:26">
      <c r="Z1006" s="21"/>
    </row>
    <row r="1007" spans="26:26">
      <c r="Z1007" s="21"/>
    </row>
    <row r="1008" spans="26:26">
      <c r="Z1008" s="21"/>
    </row>
    <row r="1009" spans="26:26">
      <c r="Z1009" s="21"/>
    </row>
    <row r="1010" spans="26:26">
      <c r="Z1010" s="21"/>
    </row>
    <row r="1011" spans="26:26">
      <c r="Z1011" s="21"/>
    </row>
    <row r="1012" spans="26:26">
      <c r="Z1012" s="21"/>
    </row>
    <row r="1013" spans="26:26">
      <c r="Z1013" s="21"/>
    </row>
    <row r="1014" spans="26:26">
      <c r="Z1014" s="21"/>
    </row>
    <row r="1015" spans="26:26">
      <c r="Z1015" s="21"/>
    </row>
    <row r="1016" spans="26:26">
      <c r="Z1016" s="21"/>
    </row>
    <row r="1017" spans="26:26">
      <c r="Z1017" s="21"/>
    </row>
    <row r="1018" spans="26:26">
      <c r="Z1018" s="21"/>
    </row>
    <row r="1019" spans="26:26">
      <c r="Z1019" s="21"/>
    </row>
    <row r="1020" spans="26:26">
      <c r="Z1020" s="21"/>
    </row>
    <row r="1021" spans="26:26">
      <c r="Z1021" s="21"/>
    </row>
    <row r="1022" spans="26:26">
      <c r="Z1022" s="21"/>
    </row>
    <row r="1023" spans="26:26">
      <c r="Z1023" s="21"/>
    </row>
    <row r="1024" spans="26:26">
      <c r="Z1024" s="21"/>
    </row>
    <row r="1025" spans="26:26">
      <c r="Z1025" s="21"/>
    </row>
    <row r="1026" spans="26:26">
      <c r="Z1026" s="21"/>
    </row>
    <row r="1027" spans="26:26">
      <c r="Z1027" s="21"/>
    </row>
    <row r="1028" spans="26:26">
      <c r="Z1028" s="21"/>
    </row>
    <row r="1029" spans="26:26">
      <c r="Z1029" s="21"/>
    </row>
    <row r="1030" spans="26:26">
      <c r="Z1030" s="21"/>
    </row>
    <row r="1031" spans="26:26">
      <c r="Z1031" s="21"/>
    </row>
    <row r="1032" spans="26:26">
      <c r="Z1032" s="21"/>
    </row>
    <row r="1033" spans="26:26">
      <c r="Z1033" s="21"/>
    </row>
    <row r="1034" spans="26:26">
      <c r="Z1034" s="21"/>
    </row>
    <row r="1035" spans="26:26">
      <c r="Z1035" s="21"/>
    </row>
    <row r="1036" spans="26:26">
      <c r="Z1036" s="21"/>
    </row>
    <row r="1037" spans="26:26">
      <c r="Z1037" s="21"/>
    </row>
    <row r="1038" spans="26:26">
      <c r="Z1038" s="21"/>
    </row>
    <row r="1039" spans="26:26">
      <c r="Z1039" s="21"/>
    </row>
    <row r="1040" spans="26:26">
      <c r="Z1040" s="21"/>
    </row>
    <row r="1041" spans="26:26">
      <c r="Z1041" s="21"/>
    </row>
    <row r="1042" spans="26:26">
      <c r="Z1042" s="21"/>
    </row>
    <row r="1043" spans="26:26">
      <c r="Z1043" s="21"/>
    </row>
    <row r="1044" spans="26:26">
      <c r="Z1044" s="21"/>
    </row>
    <row r="1045" spans="26:26">
      <c r="Z1045" s="21"/>
    </row>
    <row r="1046" spans="26:26">
      <c r="Z1046" s="21"/>
    </row>
    <row r="1047" spans="26:26">
      <c r="Z1047" s="21"/>
    </row>
    <row r="1048" spans="26:26">
      <c r="Z1048" s="21"/>
    </row>
    <row r="1049" spans="26:26">
      <c r="Z1049" s="21"/>
    </row>
    <row r="1050" spans="26:26">
      <c r="Z1050" s="21"/>
    </row>
    <row r="1051" spans="26:26">
      <c r="Z1051" s="21"/>
    </row>
    <row r="1052" spans="26:26">
      <c r="Z1052" s="21"/>
    </row>
    <row r="1053" spans="26:26">
      <c r="Z1053" s="21"/>
    </row>
    <row r="1054" spans="26:26">
      <c r="Z1054" s="21"/>
    </row>
    <row r="1055" spans="26:26">
      <c r="Z1055" s="21"/>
    </row>
    <row r="1056" spans="26:26">
      <c r="Z1056" s="21"/>
    </row>
    <row r="1057" spans="26:26">
      <c r="Z1057" s="21"/>
    </row>
    <row r="1058" spans="26:26">
      <c r="Z1058" s="21"/>
    </row>
    <row r="1059" spans="26:26">
      <c r="Z1059" s="21"/>
    </row>
    <row r="1060" spans="26:26">
      <c r="Z1060" s="21"/>
    </row>
    <row r="1061" spans="26:26">
      <c r="Z1061" s="21"/>
    </row>
    <row r="1062" spans="26:26">
      <c r="Z1062" s="21"/>
    </row>
    <row r="1063" spans="26:26">
      <c r="Z1063" s="21"/>
    </row>
    <row r="1064" spans="26:26">
      <c r="Z1064" s="21"/>
    </row>
    <row r="1065" spans="26:26">
      <c r="Z1065" s="21"/>
    </row>
    <row r="1066" spans="26:26">
      <c r="Z1066" s="21"/>
    </row>
    <row r="1067" spans="26:26">
      <c r="Z1067" s="21"/>
    </row>
    <row r="1068" spans="26:26">
      <c r="Z1068" s="21"/>
    </row>
    <row r="1069" spans="26:26">
      <c r="Z1069" s="21"/>
    </row>
    <row r="1070" spans="26:26">
      <c r="Z1070" s="21"/>
    </row>
    <row r="1071" spans="26:26">
      <c r="Z1071" s="21"/>
    </row>
    <row r="1072" spans="26:26">
      <c r="Z1072" s="21"/>
    </row>
    <row r="1073" spans="26:26">
      <c r="Z1073" s="21"/>
    </row>
    <row r="1074" spans="26:26">
      <c r="Z1074" s="21"/>
    </row>
    <row r="1075" spans="26:26">
      <c r="Z1075" s="21"/>
    </row>
    <row r="1076" spans="26:26">
      <c r="Z1076" s="21"/>
    </row>
    <row r="1077" spans="26:26">
      <c r="Z1077" s="21"/>
    </row>
    <row r="1078" spans="26:26">
      <c r="Z1078" s="21"/>
    </row>
    <row r="1079" spans="26:26">
      <c r="Z1079" s="21"/>
    </row>
    <row r="1080" spans="26:26">
      <c r="Z1080" s="21"/>
    </row>
    <row r="1081" spans="26:26">
      <c r="Z1081" s="21"/>
    </row>
    <row r="1082" spans="26:26">
      <c r="Z1082" s="21"/>
    </row>
    <row r="1083" spans="26:26">
      <c r="Z1083" s="21"/>
    </row>
    <row r="1084" spans="26:26">
      <c r="Z1084" s="21"/>
    </row>
    <row r="1085" spans="26:26">
      <c r="Z1085" s="21"/>
    </row>
    <row r="1086" spans="26:26">
      <c r="Z1086" s="21"/>
    </row>
    <row r="1087" spans="26:26">
      <c r="Z1087" s="21"/>
    </row>
    <row r="1088" spans="26:26">
      <c r="Z1088" s="21"/>
    </row>
    <row r="1089" spans="26:26">
      <c r="Z1089" s="21"/>
    </row>
    <row r="1090" spans="26:26">
      <c r="Z1090" s="21"/>
    </row>
    <row r="1091" spans="26:26">
      <c r="Z1091" s="21"/>
    </row>
    <row r="1092" spans="26:26">
      <c r="Z1092" s="21"/>
    </row>
    <row r="1093" spans="26:26">
      <c r="Z1093" s="21"/>
    </row>
    <row r="1094" spans="26:26">
      <c r="Z1094" s="21"/>
    </row>
    <row r="1095" spans="26:26">
      <c r="Z1095" s="21"/>
    </row>
    <row r="1096" spans="26:26">
      <c r="Z1096" s="21"/>
    </row>
    <row r="1097" spans="26:26">
      <c r="Z1097" s="21"/>
    </row>
    <row r="1098" spans="26:26">
      <c r="Z1098" s="21"/>
    </row>
    <row r="1099" spans="26:26">
      <c r="Z1099" s="21"/>
    </row>
    <row r="1100" spans="26:26">
      <c r="Z1100" s="21"/>
    </row>
    <row r="1101" spans="26:26">
      <c r="Z1101" s="21"/>
    </row>
    <row r="1102" spans="26:26">
      <c r="Z1102" s="21"/>
    </row>
    <row r="1103" spans="26:26">
      <c r="Z1103" s="21"/>
    </row>
    <row r="1104" spans="26:26">
      <c r="Z1104" s="21"/>
    </row>
    <row r="1105" spans="26:26">
      <c r="Z1105" s="21"/>
    </row>
    <row r="1106" spans="26:26">
      <c r="Z1106" s="21"/>
    </row>
    <row r="1107" spans="26:26">
      <c r="Z1107" s="21"/>
    </row>
    <row r="1108" spans="26:26">
      <c r="Z1108" s="21"/>
    </row>
    <row r="1109" spans="26:26">
      <c r="Z1109" s="21"/>
    </row>
    <row r="1110" spans="26:26">
      <c r="Z1110" s="21"/>
    </row>
    <row r="1111" spans="26:26">
      <c r="Z1111" s="21"/>
    </row>
    <row r="1112" spans="26:26">
      <c r="Z1112" s="21"/>
    </row>
    <row r="1113" spans="26:26">
      <c r="Z1113" s="21"/>
    </row>
    <row r="1114" spans="26:26">
      <c r="Z1114" s="21"/>
    </row>
    <row r="1115" spans="26:26">
      <c r="Z1115" s="21"/>
    </row>
    <row r="1116" spans="26:26">
      <c r="Z1116" s="21"/>
    </row>
    <row r="1117" spans="26:26">
      <c r="Z1117" s="21"/>
    </row>
    <row r="1118" spans="26:26">
      <c r="Z1118" s="21"/>
    </row>
    <row r="1119" spans="26:26">
      <c r="Z1119" s="21"/>
    </row>
    <row r="1120" spans="26:26">
      <c r="Z1120" s="21"/>
    </row>
    <row r="1121" spans="26:26">
      <c r="Z1121" s="21"/>
    </row>
    <row r="1122" spans="26:26">
      <c r="Z1122" s="21"/>
    </row>
    <row r="1123" spans="26:26">
      <c r="Z1123" s="21"/>
    </row>
    <row r="1124" spans="26:26">
      <c r="Z1124" s="21"/>
    </row>
    <row r="1125" spans="26:26">
      <c r="Z1125" s="21"/>
    </row>
    <row r="1126" spans="26:26">
      <c r="Z1126" s="21"/>
    </row>
    <row r="1127" spans="26:26">
      <c r="Z1127" s="21"/>
    </row>
    <row r="1128" spans="26:26">
      <c r="Z1128" s="21"/>
    </row>
    <row r="1129" spans="26:26">
      <c r="Z1129" s="21"/>
    </row>
    <row r="1130" spans="26:26">
      <c r="Z1130" s="21"/>
    </row>
    <row r="1131" spans="26:26">
      <c r="Z1131" s="21"/>
    </row>
    <row r="1132" spans="26:26">
      <c r="Z1132" s="21"/>
    </row>
    <row r="1133" spans="26:26">
      <c r="Z1133" s="21"/>
    </row>
    <row r="1134" spans="26:26">
      <c r="Z1134" s="21"/>
    </row>
    <row r="1135" spans="26:26">
      <c r="Z1135" s="21"/>
    </row>
    <row r="1136" spans="26:26">
      <c r="Z1136" s="21"/>
    </row>
    <row r="1137" spans="26:26">
      <c r="Z1137" s="21"/>
    </row>
    <row r="1138" spans="26:26">
      <c r="Z1138" s="21"/>
    </row>
    <row r="1139" spans="26:26">
      <c r="Z1139" s="21"/>
    </row>
    <row r="1140" spans="26:26">
      <c r="Z1140" s="21"/>
    </row>
    <row r="1141" spans="26:26">
      <c r="Z1141" s="21"/>
    </row>
    <row r="1142" spans="26:26">
      <c r="Z1142" s="21"/>
    </row>
    <row r="1143" spans="26:26">
      <c r="Z1143" s="21"/>
    </row>
    <row r="1144" spans="26:26">
      <c r="Z1144" s="21"/>
    </row>
    <row r="1145" spans="26:26">
      <c r="Z1145" s="21"/>
    </row>
    <row r="1146" spans="26:26">
      <c r="Z1146" s="21"/>
    </row>
    <row r="1147" spans="26:26">
      <c r="Z1147" s="21"/>
    </row>
    <row r="1148" spans="26:26">
      <c r="Z1148" s="21"/>
    </row>
    <row r="1149" spans="26:26">
      <c r="Z1149" s="21"/>
    </row>
    <row r="1150" spans="26:26">
      <c r="Z1150" s="21"/>
    </row>
    <row r="1151" spans="26:26">
      <c r="Z1151" s="21"/>
    </row>
    <row r="1152" spans="26:26">
      <c r="Z1152" s="21"/>
    </row>
    <row r="1153" spans="26:26">
      <c r="Z1153" s="21"/>
    </row>
    <row r="1154" spans="26:26">
      <c r="Z1154" s="21"/>
    </row>
    <row r="1155" spans="26:26">
      <c r="Z1155" s="21"/>
    </row>
    <row r="1156" spans="26:26">
      <c r="Z1156" s="21"/>
    </row>
    <row r="1157" spans="26:26">
      <c r="Z1157" s="21"/>
    </row>
    <row r="1158" spans="26:26">
      <c r="Z1158" s="21"/>
    </row>
    <row r="1159" spans="26:26">
      <c r="Z1159" s="21"/>
    </row>
    <row r="1160" spans="26:26">
      <c r="Z1160" s="21"/>
    </row>
    <row r="1161" spans="26:26">
      <c r="Z1161" s="21"/>
    </row>
    <row r="1162" spans="26:26">
      <c r="Z1162" s="21"/>
    </row>
    <row r="1163" spans="26:26">
      <c r="Z1163" s="21"/>
    </row>
    <row r="1164" spans="26:26">
      <c r="Z1164" s="21"/>
    </row>
    <row r="1165" spans="26:26">
      <c r="Z1165" s="21"/>
    </row>
    <row r="1166" spans="26:26">
      <c r="Z1166" s="21"/>
    </row>
    <row r="1167" spans="26:26">
      <c r="Z1167" s="21"/>
    </row>
    <row r="1168" spans="26:26">
      <c r="Z1168" s="21"/>
    </row>
    <row r="1169" spans="26:26">
      <c r="Z1169" s="21"/>
    </row>
    <row r="1170" spans="26:26">
      <c r="Z1170" s="21"/>
    </row>
    <row r="1171" spans="26:26">
      <c r="Z1171" s="21"/>
    </row>
    <row r="1172" spans="26:26">
      <c r="Z1172" s="21"/>
    </row>
    <row r="1173" spans="26:26">
      <c r="Z1173" s="21"/>
    </row>
    <row r="1174" spans="26:26">
      <c r="Z1174" s="21"/>
    </row>
    <row r="1175" spans="26:26">
      <c r="Z1175" s="21"/>
    </row>
    <row r="1176" spans="26:26">
      <c r="Z1176" s="21"/>
    </row>
    <row r="1177" spans="26:26">
      <c r="Z1177" s="21"/>
    </row>
    <row r="1178" spans="26:26">
      <c r="Z1178" s="21"/>
    </row>
    <row r="1179" spans="26:26">
      <c r="Z1179" s="21"/>
    </row>
    <row r="1180" spans="26:26">
      <c r="Z1180" s="21"/>
    </row>
    <row r="1181" spans="26:26">
      <c r="Z1181" s="21"/>
    </row>
    <row r="1182" spans="26:26">
      <c r="Z1182" s="21"/>
    </row>
    <row r="1183" spans="26:26">
      <c r="Z1183" s="21"/>
    </row>
    <row r="1184" spans="26:26">
      <c r="Z1184" s="21"/>
    </row>
    <row r="1185" spans="26:26">
      <c r="Z1185" s="21"/>
    </row>
    <row r="1186" spans="26:26">
      <c r="Z1186" s="21"/>
    </row>
    <row r="1187" spans="26:26">
      <c r="Z1187" s="21"/>
    </row>
    <row r="1188" spans="26:26">
      <c r="Z1188" s="21"/>
    </row>
    <row r="1189" spans="26:26">
      <c r="Z1189" s="21"/>
    </row>
    <row r="1190" spans="26:26">
      <c r="Z1190" s="21"/>
    </row>
    <row r="1191" spans="26:26">
      <c r="Z1191" s="21"/>
    </row>
    <row r="1192" spans="26:26">
      <c r="Z1192" s="21"/>
    </row>
    <row r="1193" spans="26:26">
      <c r="Z1193" s="21"/>
    </row>
    <row r="1194" spans="26:26">
      <c r="Z1194" s="21"/>
    </row>
    <row r="1195" spans="26:26">
      <c r="Z1195" s="21"/>
    </row>
    <row r="1196" spans="26:26">
      <c r="Z1196" s="21"/>
    </row>
    <row r="1197" spans="26:26">
      <c r="Z1197" s="21"/>
    </row>
    <row r="1198" spans="26:26">
      <c r="Z1198" s="21"/>
    </row>
    <row r="1199" spans="26:26">
      <c r="Z1199" s="21"/>
    </row>
    <row r="1200" spans="26:26">
      <c r="Z1200" s="21"/>
    </row>
    <row r="1201" spans="26:26">
      <c r="Z1201" s="21"/>
    </row>
    <row r="1202" spans="26:26">
      <c r="Z1202" s="21"/>
    </row>
    <row r="1203" spans="26:26">
      <c r="Z1203" s="21"/>
    </row>
    <row r="1204" spans="26:26">
      <c r="Z1204" s="21"/>
    </row>
    <row r="1205" spans="26:26">
      <c r="Z1205" s="21"/>
    </row>
    <row r="1206" spans="26:26">
      <c r="Z1206" s="21"/>
    </row>
    <row r="1207" spans="26:26">
      <c r="Z1207" s="21"/>
    </row>
    <row r="1208" spans="26:26">
      <c r="Z1208" s="21"/>
    </row>
    <row r="1209" spans="26:26">
      <c r="Z1209" s="21"/>
    </row>
    <row r="1210" spans="26:26">
      <c r="Z1210" s="21"/>
    </row>
    <row r="1211" spans="26:26">
      <c r="Z1211" s="21"/>
    </row>
    <row r="1212" spans="26:26">
      <c r="Z1212" s="21"/>
    </row>
    <row r="1213" spans="26:26">
      <c r="Z1213" s="21"/>
    </row>
    <row r="1214" spans="26:26">
      <c r="Z1214" s="21"/>
    </row>
    <row r="1215" spans="26:26">
      <c r="Z1215" s="21"/>
    </row>
    <row r="1216" spans="26:26">
      <c r="Z1216" s="21"/>
    </row>
    <row r="1217" spans="26:26">
      <c r="Z1217" s="21"/>
    </row>
    <row r="1218" spans="26:26">
      <c r="Z1218" s="21"/>
    </row>
    <row r="1219" spans="26:26">
      <c r="Z1219" s="21"/>
    </row>
    <row r="1220" spans="26:26">
      <c r="Z1220" s="21"/>
    </row>
    <row r="1221" spans="26:26">
      <c r="Z1221" s="21"/>
    </row>
    <row r="1222" spans="26:26">
      <c r="Z1222" s="21"/>
    </row>
    <row r="1223" spans="26:26">
      <c r="Z1223" s="21"/>
    </row>
    <row r="1224" spans="26:26">
      <c r="Z1224" s="21"/>
    </row>
    <row r="1225" spans="26:26">
      <c r="Z1225" s="21"/>
    </row>
    <row r="1226" spans="26:26">
      <c r="Z1226" s="21"/>
    </row>
    <row r="1227" spans="26:26">
      <c r="Z1227" s="21"/>
    </row>
    <row r="1228" spans="26:26">
      <c r="Z1228" s="21"/>
    </row>
    <row r="1229" spans="26:26">
      <c r="Z1229" s="21"/>
    </row>
    <row r="1230" spans="26:26">
      <c r="Z1230" s="21"/>
    </row>
    <row r="1231" spans="26:26">
      <c r="Z1231" s="21"/>
    </row>
    <row r="1232" spans="26:26">
      <c r="Z1232" s="21"/>
    </row>
    <row r="1233" spans="26:26">
      <c r="Z1233" s="21"/>
    </row>
    <row r="1234" spans="26:26">
      <c r="Z1234" s="21"/>
    </row>
    <row r="1235" spans="26:26">
      <c r="Z1235" s="21"/>
    </row>
    <row r="1236" spans="26:26">
      <c r="Z1236" s="21"/>
    </row>
    <row r="1237" spans="26:26">
      <c r="Z1237" s="21"/>
    </row>
    <row r="1238" spans="26:26">
      <c r="Z1238" s="21"/>
    </row>
    <row r="1239" spans="26:26">
      <c r="Z1239" s="21"/>
    </row>
    <row r="1240" spans="26:26">
      <c r="Z1240" s="21"/>
    </row>
    <row r="1241" spans="26:26">
      <c r="Z1241" s="21"/>
    </row>
    <row r="1242" spans="26:26">
      <c r="Z1242" s="21"/>
    </row>
    <row r="1243" spans="26:26">
      <c r="Z1243" s="21"/>
    </row>
    <row r="1244" spans="26:26">
      <c r="Z1244" s="21"/>
    </row>
    <row r="1245" spans="26:26">
      <c r="Z1245" s="21"/>
    </row>
    <row r="1246" spans="26:26">
      <c r="Z1246" s="21"/>
    </row>
    <row r="1247" spans="26:26">
      <c r="Z1247" s="21"/>
    </row>
    <row r="1248" spans="26:26">
      <c r="Z1248" s="21"/>
    </row>
    <row r="1249" spans="26:26">
      <c r="Z1249" s="21"/>
    </row>
    <row r="1250" spans="26:26">
      <c r="Z1250" s="21"/>
    </row>
    <row r="1251" spans="26:26">
      <c r="Z1251" s="21"/>
    </row>
    <row r="1252" spans="26:26">
      <c r="Z1252" s="21"/>
    </row>
    <row r="1253" spans="26:26">
      <c r="Z1253" s="21"/>
    </row>
    <row r="1254" spans="26:26">
      <c r="Z1254" s="21"/>
    </row>
    <row r="1255" spans="26:26">
      <c r="Z1255" s="21"/>
    </row>
    <row r="1256" spans="26:26">
      <c r="Z1256" s="21"/>
    </row>
    <row r="1257" spans="26:26">
      <c r="Z1257" s="21"/>
    </row>
    <row r="1258" spans="26:26">
      <c r="Z1258" s="21"/>
    </row>
    <row r="1259" spans="26:26">
      <c r="Z1259" s="21"/>
    </row>
    <row r="1260" spans="26:26">
      <c r="Z1260" s="21"/>
    </row>
    <row r="1261" spans="26:26">
      <c r="Z1261" s="21"/>
    </row>
    <row r="1262" spans="26:26">
      <c r="Z1262" s="21"/>
    </row>
    <row r="1263" spans="26:26">
      <c r="Z1263" s="21"/>
    </row>
    <row r="1264" spans="26:26">
      <c r="Z1264" s="21"/>
    </row>
    <row r="1265" spans="26:26">
      <c r="Z1265" s="21"/>
    </row>
    <row r="1266" spans="26:26">
      <c r="Z1266" s="21"/>
    </row>
    <row r="1267" spans="26:26">
      <c r="Z1267" s="21"/>
    </row>
    <row r="1268" spans="26:26">
      <c r="Z1268" s="21"/>
    </row>
    <row r="1269" spans="26:26">
      <c r="Z1269" s="21"/>
    </row>
    <row r="1270" spans="26:26">
      <c r="Z1270" s="21"/>
    </row>
    <row r="1271" spans="26:26">
      <c r="Z1271" s="21"/>
    </row>
    <row r="1272" spans="26:26">
      <c r="Z1272" s="21"/>
    </row>
    <row r="1273" spans="26:26">
      <c r="Z1273" s="21"/>
    </row>
    <row r="1274" spans="26:26">
      <c r="Z1274" s="21"/>
    </row>
    <row r="1275" spans="26:26">
      <c r="Z1275" s="21"/>
    </row>
    <row r="1276" spans="26:26">
      <c r="Z1276" s="21"/>
    </row>
    <row r="1277" spans="26:26">
      <c r="Z1277" s="21"/>
    </row>
    <row r="1278" spans="26:26">
      <c r="Z1278" s="21"/>
    </row>
    <row r="1279" spans="26:26">
      <c r="Z1279" s="21"/>
    </row>
    <row r="1280" spans="26:26">
      <c r="Z1280" s="21"/>
    </row>
    <row r="1281" spans="26:26">
      <c r="Z1281" s="21"/>
    </row>
    <row r="1282" spans="26:26">
      <c r="Z1282" s="21"/>
    </row>
    <row r="1283" spans="26:26">
      <c r="Z1283" s="21"/>
    </row>
    <row r="1284" spans="26:26">
      <c r="Z1284" s="21"/>
    </row>
    <row r="1285" spans="26:26">
      <c r="Z1285" s="21"/>
    </row>
    <row r="1286" spans="26:26">
      <c r="Z1286" s="21"/>
    </row>
    <row r="1287" spans="26:26">
      <c r="Z1287" s="21"/>
    </row>
    <row r="1288" spans="26:26">
      <c r="Z1288" s="21"/>
    </row>
    <row r="1289" spans="26:26">
      <c r="Z1289" s="21"/>
    </row>
    <row r="1290" spans="26:26">
      <c r="Z1290" s="21"/>
    </row>
    <row r="1291" spans="26:26">
      <c r="Z1291" s="21"/>
    </row>
    <row r="1292" spans="26:26">
      <c r="Z1292" s="21"/>
    </row>
    <row r="1293" spans="26:26">
      <c r="Z1293" s="21"/>
    </row>
    <row r="1294" spans="26:26">
      <c r="Z1294" s="21"/>
    </row>
    <row r="1295" spans="26:26">
      <c r="Z1295" s="21"/>
    </row>
    <row r="1296" spans="26:26">
      <c r="Z1296" s="21"/>
    </row>
    <row r="1297" spans="26:26">
      <c r="Z1297" s="21"/>
    </row>
    <row r="1298" spans="26:26">
      <c r="Z1298" s="21"/>
    </row>
    <row r="1299" spans="26:26">
      <c r="Z1299" s="21"/>
    </row>
    <row r="1300" spans="26:26">
      <c r="Z1300" s="21"/>
    </row>
    <row r="1301" spans="26:26">
      <c r="Z1301" s="21"/>
    </row>
    <row r="1302" spans="26:26">
      <c r="Z1302" s="21"/>
    </row>
    <row r="1303" spans="26:26">
      <c r="Z1303" s="21"/>
    </row>
    <row r="1304" spans="26:26">
      <c r="Z1304" s="21"/>
    </row>
    <row r="1305" spans="26:26">
      <c r="Z1305" s="21"/>
    </row>
    <row r="1306" spans="26:26">
      <c r="Z1306" s="21"/>
    </row>
    <row r="1307" spans="26:26">
      <c r="Z1307" s="21"/>
    </row>
    <row r="1308" spans="26:26">
      <c r="Z1308" s="21"/>
    </row>
    <row r="1309" spans="26:26">
      <c r="Z1309" s="21"/>
    </row>
    <row r="1310" spans="26:26">
      <c r="Z1310" s="21"/>
    </row>
    <row r="1311" spans="26:26">
      <c r="Z1311" s="21"/>
    </row>
    <row r="1312" spans="26:26">
      <c r="Z1312" s="21"/>
    </row>
    <row r="1313" spans="26:26">
      <c r="Z1313" s="21"/>
    </row>
    <row r="1314" spans="26:26">
      <c r="Z1314" s="21"/>
    </row>
    <row r="1315" spans="26:26">
      <c r="Z1315" s="21"/>
    </row>
    <row r="1316" spans="26:26">
      <c r="Z1316" s="21"/>
    </row>
    <row r="1317" spans="26:26">
      <c r="Z1317" s="21"/>
    </row>
    <row r="1318" spans="26:26">
      <c r="Z1318" s="21"/>
    </row>
    <row r="1319" spans="26:26">
      <c r="Z1319" s="21"/>
    </row>
    <row r="1320" spans="26:26">
      <c r="Z1320" s="21"/>
    </row>
    <row r="1321" spans="26:26">
      <c r="Z1321" s="21"/>
    </row>
    <row r="1322" spans="26:26">
      <c r="Z1322" s="21"/>
    </row>
    <row r="1323" spans="26:26">
      <c r="Z1323" s="21"/>
    </row>
    <row r="1324" spans="26:26">
      <c r="Z1324" s="21"/>
    </row>
    <row r="1325" spans="26:26">
      <c r="Z1325" s="21"/>
    </row>
    <row r="1326" spans="26:26">
      <c r="Z1326" s="21"/>
    </row>
    <row r="1327" spans="26:26">
      <c r="Z1327" s="21"/>
    </row>
    <row r="1328" spans="26:26">
      <c r="Z1328" s="21"/>
    </row>
    <row r="1329" spans="26:26">
      <c r="Z1329" s="21"/>
    </row>
    <row r="1330" spans="26:26">
      <c r="Z1330" s="21"/>
    </row>
    <row r="1331" spans="26:26">
      <c r="Z1331" s="21"/>
    </row>
    <row r="1332" spans="26:26">
      <c r="Z1332" s="21"/>
    </row>
    <row r="1333" spans="26:26">
      <c r="Z1333" s="21"/>
    </row>
    <row r="1334" spans="26:26">
      <c r="Z1334" s="21"/>
    </row>
    <row r="1335" spans="26:26">
      <c r="Z1335" s="21"/>
    </row>
    <row r="1336" spans="26:26">
      <c r="Z1336" s="21"/>
    </row>
    <row r="1337" spans="26:26">
      <c r="Z1337" s="21"/>
    </row>
    <row r="1338" spans="26:26">
      <c r="Z1338" s="21"/>
    </row>
    <row r="1339" spans="26:26">
      <c r="Z1339" s="21"/>
    </row>
    <row r="1340" spans="26:26">
      <c r="Z1340" s="21"/>
    </row>
    <row r="1341" spans="26:26">
      <c r="Z1341" s="21"/>
    </row>
    <row r="1342" spans="26:26">
      <c r="Z1342" s="21"/>
    </row>
    <row r="1343" spans="26:26">
      <c r="Z1343" s="21"/>
    </row>
    <row r="1344" spans="26:26">
      <c r="Z1344" s="21"/>
    </row>
    <row r="1345" spans="26:26">
      <c r="Z1345" s="21"/>
    </row>
    <row r="1346" spans="26:26">
      <c r="Z1346" s="21"/>
    </row>
    <row r="1347" spans="26:26">
      <c r="Z1347" s="21"/>
    </row>
    <row r="1348" spans="26:26">
      <c r="Z1348" s="21"/>
    </row>
    <row r="1349" spans="26:26">
      <c r="Z1349" s="21"/>
    </row>
    <row r="1350" spans="26:26">
      <c r="Z1350" s="21"/>
    </row>
    <row r="1351" spans="26:26">
      <c r="Z1351" s="21"/>
    </row>
    <row r="1352" spans="26:26">
      <c r="Z1352" s="21"/>
    </row>
    <row r="1353" spans="26:26">
      <c r="Z1353" s="21"/>
    </row>
    <row r="1354" spans="26:26">
      <c r="Z1354" s="21"/>
    </row>
    <row r="1355" spans="26:26">
      <c r="Z1355" s="21"/>
    </row>
    <row r="1356" spans="26:26">
      <c r="Z1356" s="21"/>
    </row>
    <row r="1357" spans="26:26">
      <c r="Z1357" s="21"/>
    </row>
    <row r="1358" spans="26:26">
      <c r="Z1358" s="21"/>
    </row>
    <row r="1359" spans="26:26">
      <c r="Z1359" s="21"/>
    </row>
    <row r="1360" spans="26:26">
      <c r="Z1360" s="21"/>
    </row>
    <row r="1361" spans="26:26">
      <c r="Z1361" s="21"/>
    </row>
    <row r="1362" spans="26:26">
      <c r="Z1362" s="21"/>
    </row>
    <row r="1363" spans="26:26">
      <c r="Z1363" s="21"/>
    </row>
    <row r="1364" spans="26:26">
      <c r="Z1364" s="21"/>
    </row>
    <row r="1365" spans="26:26">
      <c r="Z1365" s="21"/>
    </row>
    <row r="1366" spans="26:26">
      <c r="Z1366" s="21"/>
    </row>
    <row r="1367" spans="26:26">
      <c r="Z1367" s="21"/>
    </row>
    <row r="1368" spans="26:26">
      <c r="Z1368" s="21"/>
    </row>
    <row r="1369" spans="26:26">
      <c r="Z1369" s="21"/>
    </row>
    <row r="1370" spans="26:26">
      <c r="Z1370" s="21"/>
    </row>
    <row r="1371" spans="26:26">
      <c r="Z1371" s="21"/>
    </row>
    <row r="1372" spans="26:26">
      <c r="Z1372" s="21"/>
    </row>
    <row r="1373" spans="26:26">
      <c r="Z1373" s="21"/>
    </row>
    <row r="1374" spans="26:26">
      <c r="Z1374" s="21"/>
    </row>
    <row r="1375" spans="26:26">
      <c r="Z1375" s="21"/>
    </row>
    <row r="1376" spans="26:26">
      <c r="Z1376" s="21"/>
    </row>
    <row r="1377" spans="26:26">
      <c r="Z1377" s="21"/>
    </row>
    <row r="1378" spans="26:26">
      <c r="Z1378" s="21"/>
    </row>
    <row r="1379" spans="26:26">
      <c r="Z1379" s="21"/>
    </row>
    <row r="1380" spans="26:26">
      <c r="Z1380" s="21"/>
    </row>
    <row r="1381" spans="26:26">
      <c r="Z1381" s="21"/>
    </row>
    <row r="1382" spans="26:26">
      <c r="Z1382" s="21"/>
    </row>
    <row r="1383" spans="26:26">
      <c r="Z1383" s="21"/>
    </row>
    <row r="1384" spans="26:26">
      <c r="Z1384" s="21"/>
    </row>
    <row r="1385" spans="26:26">
      <c r="Z1385" s="21"/>
    </row>
    <row r="1386" spans="26:26">
      <c r="Z1386" s="21"/>
    </row>
    <row r="1387" spans="26:26">
      <c r="Z1387" s="21"/>
    </row>
    <row r="1388" spans="26:26">
      <c r="Z1388" s="21"/>
    </row>
    <row r="1389" spans="26:26">
      <c r="Z1389" s="21"/>
    </row>
    <row r="1390" spans="26:26">
      <c r="Z1390" s="21"/>
    </row>
    <row r="1391" spans="26:26">
      <c r="Z1391" s="21"/>
    </row>
    <row r="1392" spans="26:26">
      <c r="Z1392" s="21"/>
    </row>
    <row r="1393" spans="26:26">
      <c r="Z1393" s="21"/>
    </row>
    <row r="1394" spans="26:26">
      <c r="Z1394" s="21"/>
    </row>
    <row r="1395" spans="26:26">
      <c r="Z1395" s="21"/>
    </row>
    <row r="1396" spans="26:26">
      <c r="Z1396" s="21"/>
    </row>
    <row r="1397" spans="26:26">
      <c r="Z1397" s="21"/>
    </row>
    <row r="1398" spans="26:26">
      <c r="Z1398" s="21"/>
    </row>
    <row r="1399" spans="26:26">
      <c r="Z1399" s="21"/>
    </row>
    <row r="1400" spans="26:26">
      <c r="Z1400" s="21"/>
    </row>
    <row r="1401" spans="26:26">
      <c r="Z1401" s="21"/>
    </row>
    <row r="1402" spans="26:26">
      <c r="Z1402" s="21"/>
    </row>
    <row r="1403" spans="26:26">
      <c r="Z1403" s="21"/>
    </row>
    <row r="1404" spans="26:26">
      <c r="Z1404" s="21"/>
    </row>
    <row r="1405" spans="26:26">
      <c r="Z1405" s="21"/>
    </row>
    <row r="1406" spans="26:26">
      <c r="Z1406" s="21"/>
    </row>
    <row r="1407" spans="26:26">
      <c r="Z1407" s="21"/>
    </row>
    <row r="1408" spans="26:26">
      <c r="Z1408" s="21"/>
    </row>
    <row r="1409" spans="26:26">
      <c r="Z1409" s="21"/>
    </row>
    <row r="1410" spans="26:26">
      <c r="Z1410" s="21"/>
    </row>
    <row r="1411" spans="26:26">
      <c r="Z1411" s="21"/>
    </row>
    <row r="1412" spans="26:26">
      <c r="Z1412" s="21"/>
    </row>
    <row r="1413" spans="26:26">
      <c r="Z1413" s="21"/>
    </row>
    <row r="1414" spans="26:26">
      <c r="Z1414" s="21"/>
    </row>
    <row r="1415" spans="26:26">
      <c r="Z1415" s="21"/>
    </row>
    <row r="1416" spans="26:26">
      <c r="Z1416" s="21"/>
    </row>
    <row r="1417" spans="26:26">
      <c r="Z1417" s="21"/>
    </row>
    <row r="1418" spans="26:26">
      <c r="Z1418" s="21"/>
    </row>
    <row r="1419" spans="26:26">
      <c r="Z1419" s="21"/>
    </row>
    <row r="1420" spans="26:26">
      <c r="Z1420" s="21"/>
    </row>
    <row r="1421" spans="26:26">
      <c r="Z1421" s="21"/>
    </row>
    <row r="1422" spans="26:26">
      <c r="Z1422" s="21"/>
    </row>
    <row r="1423" spans="26:26">
      <c r="Z1423" s="21"/>
    </row>
    <row r="1424" spans="26:26">
      <c r="Z1424" s="21"/>
    </row>
    <row r="1425" spans="26:26">
      <c r="Z1425" s="21"/>
    </row>
    <row r="1426" spans="26:26">
      <c r="Z1426" s="21"/>
    </row>
    <row r="1427" spans="26:26">
      <c r="Z1427" s="21"/>
    </row>
    <row r="1428" spans="26:26">
      <c r="Z1428" s="21"/>
    </row>
    <row r="1429" spans="26:26">
      <c r="Z1429" s="21"/>
    </row>
    <row r="1430" spans="26:26">
      <c r="Z1430" s="21"/>
    </row>
    <row r="1431" spans="26:26">
      <c r="Z1431" s="21"/>
    </row>
    <row r="1432" spans="26:26">
      <c r="Z1432" s="21"/>
    </row>
    <row r="1433" spans="26:26">
      <c r="Z1433" s="21"/>
    </row>
    <row r="1434" spans="26:26">
      <c r="Z1434" s="21"/>
    </row>
    <row r="1435" spans="26:26">
      <c r="Z1435" s="21"/>
    </row>
    <row r="1436" spans="26:26">
      <c r="Z1436" s="21"/>
    </row>
    <row r="1437" spans="26:26">
      <c r="Z1437" s="21"/>
    </row>
    <row r="1438" spans="26:26">
      <c r="Z1438" s="21"/>
    </row>
    <row r="1439" spans="26:26">
      <c r="Z1439" s="21"/>
    </row>
    <row r="1440" spans="26:26">
      <c r="Z1440" s="21"/>
    </row>
    <row r="1441" spans="26:26">
      <c r="Z1441" s="21"/>
    </row>
    <row r="1442" spans="26:26">
      <c r="Z1442" s="21"/>
    </row>
    <row r="1443" spans="26:26">
      <c r="Z1443" s="21"/>
    </row>
    <row r="1444" spans="26:26">
      <c r="Z1444" s="21"/>
    </row>
    <row r="1445" spans="26:26">
      <c r="Z1445" s="21"/>
    </row>
    <row r="1446" spans="26:26">
      <c r="Z1446" s="21"/>
    </row>
    <row r="1447" spans="26:26">
      <c r="Z1447" s="21"/>
    </row>
    <row r="1448" spans="26:26">
      <c r="Z1448" s="21"/>
    </row>
    <row r="1449" spans="26:26">
      <c r="Z1449" s="21"/>
    </row>
    <row r="1450" spans="26:26">
      <c r="Z1450" s="21"/>
    </row>
    <row r="1451" spans="26:26">
      <c r="Z1451" s="21"/>
    </row>
    <row r="1452" spans="26:26">
      <c r="Z1452" s="21"/>
    </row>
    <row r="1453" spans="26:26">
      <c r="Z1453" s="21"/>
    </row>
    <row r="1454" spans="26:26">
      <c r="Z1454" s="21"/>
    </row>
    <row r="1455" spans="26:26">
      <c r="Z1455" s="21"/>
    </row>
    <row r="1456" spans="26:26">
      <c r="Z1456" s="21"/>
    </row>
    <row r="1457" spans="26:26">
      <c r="Z1457" s="21"/>
    </row>
    <row r="1458" spans="26:26">
      <c r="Z1458" s="21"/>
    </row>
    <row r="1459" spans="26:26">
      <c r="Z1459" s="21"/>
    </row>
    <row r="1460" spans="26:26">
      <c r="Z1460" s="21"/>
    </row>
    <row r="1461" spans="26:26">
      <c r="Z1461" s="21"/>
    </row>
    <row r="1462" spans="26:26">
      <c r="Z1462" s="21"/>
    </row>
    <row r="1463" spans="26:26">
      <c r="Z1463" s="21"/>
    </row>
    <row r="1464" spans="26:26">
      <c r="Z1464" s="21"/>
    </row>
    <row r="1465" spans="26:26">
      <c r="Z1465" s="21"/>
    </row>
    <row r="1466" spans="26:26">
      <c r="Z1466" s="21"/>
    </row>
    <row r="1467" spans="26:26">
      <c r="Z1467" s="21"/>
    </row>
    <row r="1468" spans="26:26">
      <c r="Z1468" s="21"/>
    </row>
    <row r="1469" spans="26:26">
      <c r="Z1469" s="21"/>
    </row>
    <row r="1470" spans="26:26">
      <c r="Z1470" s="21"/>
    </row>
    <row r="1471" spans="26:26">
      <c r="Z1471" s="21"/>
    </row>
    <row r="1472" spans="26:26">
      <c r="Z1472" s="21"/>
    </row>
    <row r="1473" spans="26:26">
      <c r="Z1473" s="21"/>
    </row>
    <row r="1474" spans="26:26">
      <c r="Z1474" s="21"/>
    </row>
    <row r="1475" spans="26:26">
      <c r="Z1475" s="21"/>
    </row>
    <row r="1476" spans="26:26">
      <c r="Z1476" s="21"/>
    </row>
    <row r="1477" spans="26:26">
      <c r="Z1477" s="21"/>
    </row>
    <row r="1478" spans="26:26">
      <c r="Z1478" s="21"/>
    </row>
    <row r="1479" spans="26:26">
      <c r="Z1479" s="21"/>
    </row>
    <row r="1480" spans="26:26">
      <c r="Z1480" s="21"/>
    </row>
    <row r="1481" spans="26:26">
      <c r="Z1481" s="21"/>
    </row>
    <row r="1482" spans="26:26">
      <c r="Z1482" s="21"/>
    </row>
    <row r="1483" spans="26:26">
      <c r="Z1483" s="21"/>
    </row>
    <row r="1484" spans="26:26">
      <c r="Z1484" s="21"/>
    </row>
    <row r="1485" spans="26:26">
      <c r="Z1485" s="21"/>
    </row>
    <row r="1486" spans="26:26">
      <c r="Z1486" s="21"/>
    </row>
    <row r="1487" spans="26:26">
      <c r="Z1487" s="21"/>
    </row>
    <row r="1488" spans="26:26">
      <c r="Z1488" s="21"/>
    </row>
    <row r="1489" spans="26:26">
      <c r="Z1489" s="21"/>
    </row>
    <row r="1490" spans="26:26">
      <c r="Z1490" s="21"/>
    </row>
    <row r="1491" spans="26:26">
      <c r="Z1491" s="21"/>
    </row>
    <row r="1492" spans="26:26">
      <c r="Z1492" s="21"/>
    </row>
    <row r="1493" spans="26:26">
      <c r="Z1493" s="21"/>
    </row>
    <row r="1494" spans="26:26">
      <c r="Z1494" s="21"/>
    </row>
    <row r="1495" spans="26:26">
      <c r="Z1495" s="21"/>
    </row>
    <row r="1496" spans="26:26">
      <c r="Z1496" s="21"/>
    </row>
    <row r="1497" spans="26:26">
      <c r="Z1497" s="21"/>
    </row>
    <row r="1498" spans="26:26">
      <c r="Z1498" s="21"/>
    </row>
    <row r="1499" spans="26:26">
      <c r="Z1499" s="21"/>
    </row>
    <row r="1500" spans="26:26">
      <c r="Z1500" s="21"/>
    </row>
    <row r="1501" spans="26:26">
      <c r="Z1501" s="21"/>
    </row>
    <row r="1502" spans="26:26">
      <c r="Z1502" s="21"/>
    </row>
    <row r="1503" spans="26:26">
      <c r="Z1503" s="21"/>
    </row>
    <row r="1504" spans="26:26">
      <c r="Z1504" s="21"/>
    </row>
    <row r="1505" spans="26:26">
      <c r="Z1505" s="21"/>
    </row>
    <row r="1506" spans="26:26">
      <c r="Z1506" s="21"/>
    </row>
    <row r="1507" spans="26:26">
      <c r="Z1507" s="21"/>
    </row>
    <row r="1508" spans="26:26">
      <c r="Z1508" s="21"/>
    </row>
    <row r="1509" spans="26:26">
      <c r="Z1509" s="21"/>
    </row>
    <row r="1510" spans="26:26">
      <c r="Z1510" s="21"/>
    </row>
    <row r="1511" spans="26:26">
      <c r="Z1511" s="21"/>
    </row>
    <row r="1512" spans="26:26">
      <c r="Z1512" s="21"/>
    </row>
    <row r="1513" spans="26:26">
      <c r="Z1513" s="21"/>
    </row>
    <row r="1514" spans="26:26">
      <c r="Z1514" s="21"/>
    </row>
    <row r="1515" spans="26:26">
      <c r="Z1515" s="21"/>
    </row>
    <row r="1516" spans="26:26">
      <c r="Z1516" s="21"/>
    </row>
    <row r="1517" spans="26:26">
      <c r="Z1517" s="21"/>
    </row>
    <row r="1518" spans="26:26">
      <c r="Z1518" s="21"/>
    </row>
    <row r="1519" spans="26:26">
      <c r="Z1519" s="21"/>
    </row>
    <row r="1520" spans="26:26">
      <c r="Z1520" s="21"/>
    </row>
    <row r="1521" spans="26:26">
      <c r="Z1521" s="21"/>
    </row>
    <row r="1522" spans="26:26">
      <c r="Z1522" s="21"/>
    </row>
    <row r="1523" spans="26:26">
      <c r="Z1523" s="21"/>
    </row>
    <row r="1524" spans="26:26">
      <c r="Z1524" s="21"/>
    </row>
    <row r="1525" spans="26:26">
      <c r="Z1525" s="21"/>
    </row>
    <row r="1526" spans="26:26">
      <c r="Z1526" s="21"/>
    </row>
    <row r="1527" spans="26:26">
      <c r="Z1527" s="21"/>
    </row>
    <row r="1528" spans="26:26">
      <c r="Z1528" s="21"/>
    </row>
    <row r="1529" spans="26:26">
      <c r="Z1529" s="21"/>
    </row>
    <row r="1530" spans="26:26">
      <c r="Z1530" s="21"/>
    </row>
    <row r="1531" spans="26:26">
      <c r="Z1531" s="21"/>
    </row>
    <row r="1532" spans="26:26">
      <c r="Z1532" s="21"/>
    </row>
    <row r="1533" spans="26:26">
      <c r="Z1533" s="21"/>
    </row>
    <row r="1534" spans="26:26">
      <c r="Z1534" s="21"/>
    </row>
    <row r="1535" spans="26:26">
      <c r="Z1535" s="21"/>
    </row>
    <row r="1536" spans="26:26">
      <c r="Z1536" s="21"/>
    </row>
    <row r="1537" spans="26:26">
      <c r="Z1537" s="21"/>
    </row>
    <row r="1538" spans="26:26">
      <c r="Z1538" s="21"/>
    </row>
    <row r="1539" spans="26:26">
      <c r="Z1539" s="21"/>
    </row>
    <row r="1540" spans="26:26">
      <c r="Z1540" s="21"/>
    </row>
    <row r="1541" spans="26:26">
      <c r="Z1541" s="21"/>
    </row>
    <row r="1542" spans="26:26">
      <c r="Z1542" s="21"/>
    </row>
    <row r="1543" spans="26:26">
      <c r="Z1543" s="21"/>
    </row>
    <row r="1544" spans="26:26">
      <c r="Z1544" s="21"/>
    </row>
    <row r="1545" spans="26:26">
      <c r="Z1545" s="21"/>
    </row>
    <row r="1546" spans="26:26">
      <c r="Z1546" s="21"/>
    </row>
    <row r="1547" spans="26:26">
      <c r="Z1547" s="21"/>
    </row>
    <row r="1548" spans="26:26">
      <c r="Z1548" s="21"/>
    </row>
    <row r="1549" spans="26:26">
      <c r="Z1549" s="21"/>
    </row>
    <row r="1550" spans="26:26">
      <c r="Z1550" s="21"/>
    </row>
    <row r="1551" spans="26:26">
      <c r="Z1551" s="21"/>
    </row>
    <row r="1552" spans="26:26">
      <c r="Z1552" s="21"/>
    </row>
    <row r="1553" spans="26:26">
      <c r="Z1553" s="21"/>
    </row>
    <row r="1554" spans="26:26">
      <c r="Z1554" s="21"/>
    </row>
    <row r="1555" spans="26:26">
      <c r="Z1555" s="21"/>
    </row>
    <row r="1556" spans="26:26">
      <c r="Z1556" s="21"/>
    </row>
    <row r="1557" spans="26:26">
      <c r="Z1557" s="21"/>
    </row>
    <row r="1558" spans="26:26">
      <c r="Z1558" s="21"/>
    </row>
    <row r="1559" spans="26:26">
      <c r="Z1559" s="21"/>
    </row>
    <row r="1560" spans="26:26">
      <c r="Z1560" s="21"/>
    </row>
    <row r="1561" spans="26:26">
      <c r="Z1561" s="21"/>
    </row>
    <row r="1562" spans="26:26">
      <c r="Z1562" s="21"/>
    </row>
    <row r="1563" spans="26:26">
      <c r="Z1563" s="21"/>
    </row>
    <row r="1564" spans="26:26">
      <c r="Z1564" s="21"/>
    </row>
    <row r="1565" spans="26:26">
      <c r="Z1565" s="21"/>
    </row>
    <row r="1566" spans="26:26">
      <c r="Z1566" s="21"/>
    </row>
    <row r="1567" spans="26:26">
      <c r="Z1567" s="21"/>
    </row>
    <row r="1568" spans="26:26">
      <c r="Z1568" s="21"/>
    </row>
    <row r="1569" spans="26:26">
      <c r="Z1569" s="21"/>
    </row>
    <row r="1570" spans="26:26">
      <c r="Z1570" s="21"/>
    </row>
    <row r="1571" spans="26:26">
      <c r="Z1571" s="21"/>
    </row>
    <row r="1572" spans="26:26">
      <c r="Z1572" s="21"/>
    </row>
    <row r="1573" spans="26:26">
      <c r="Z1573" s="21"/>
    </row>
    <row r="1574" spans="26:26">
      <c r="Z1574" s="21"/>
    </row>
    <row r="1575" spans="26:26">
      <c r="Z1575" s="21"/>
    </row>
    <row r="1576" spans="26:26">
      <c r="Z1576" s="21"/>
    </row>
    <row r="1577" spans="26:26">
      <c r="Z1577" s="21"/>
    </row>
    <row r="1578" spans="26:26">
      <c r="Z1578" s="21"/>
    </row>
    <row r="1579" spans="26:26">
      <c r="Z1579" s="21"/>
    </row>
    <row r="1580" spans="26:26">
      <c r="Z1580" s="21"/>
    </row>
    <row r="1581" spans="26:26">
      <c r="Z1581" s="21"/>
    </row>
    <row r="1582" spans="26:26">
      <c r="Z1582" s="21"/>
    </row>
    <row r="1583" spans="26:26">
      <c r="Z1583" s="21"/>
    </row>
    <row r="1584" spans="26:26">
      <c r="Z1584" s="21"/>
    </row>
    <row r="1585" spans="26:26">
      <c r="Z1585" s="21"/>
    </row>
    <row r="1586" spans="26:26">
      <c r="Z1586" s="21"/>
    </row>
    <row r="1587" spans="26:26">
      <c r="Z1587" s="21"/>
    </row>
    <row r="1588" spans="26:26">
      <c r="Z1588" s="21"/>
    </row>
    <row r="1589" spans="26:26">
      <c r="Z1589" s="21"/>
    </row>
    <row r="1590" spans="26:26">
      <c r="Z1590" s="21"/>
    </row>
    <row r="1591" spans="26:26">
      <c r="Z1591" s="21"/>
    </row>
    <row r="1592" spans="26:26">
      <c r="Z1592" s="21"/>
    </row>
    <row r="1593" spans="26:26">
      <c r="Z1593" s="21"/>
    </row>
    <row r="1594" spans="26:26">
      <c r="Z1594" s="21"/>
    </row>
    <row r="1595" spans="26:26">
      <c r="Z1595" s="21"/>
    </row>
    <row r="1596" spans="26:26">
      <c r="Z1596" s="21"/>
    </row>
    <row r="1597" spans="26:26">
      <c r="Z1597" s="21"/>
    </row>
    <row r="1598" spans="26:26">
      <c r="Z1598" s="21"/>
    </row>
    <row r="1599" spans="26:26">
      <c r="Z1599" s="21"/>
    </row>
    <row r="1600" spans="26:26">
      <c r="Z1600" s="21"/>
    </row>
    <row r="1601" spans="26:26">
      <c r="Z1601" s="21"/>
    </row>
    <row r="1602" spans="26:26">
      <c r="Z1602" s="21"/>
    </row>
    <row r="1603" spans="26:26">
      <c r="Z1603" s="21"/>
    </row>
    <row r="1604" spans="26:26">
      <c r="Z1604" s="21"/>
    </row>
    <row r="1605" spans="26:26">
      <c r="Z1605" s="21"/>
    </row>
    <row r="1606" spans="26:26">
      <c r="Z1606" s="21"/>
    </row>
    <row r="1607" spans="26:26">
      <c r="Z1607" s="21"/>
    </row>
    <row r="1608" spans="26:26">
      <c r="Z1608" s="21"/>
    </row>
    <row r="1609" spans="26:26">
      <c r="Z1609" s="21"/>
    </row>
    <row r="1610" spans="26:26">
      <c r="Z1610" s="21"/>
    </row>
    <row r="1611" spans="26:26">
      <c r="Z1611" s="21"/>
    </row>
    <row r="1612" spans="26:26">
      <c r="Z1612" s="21"/>
    </row>
    <row r="1613" spans="26:26">
      <c r="Z1613" s="21"/>
    </row>
    <row r="1614" spans="26:26">
      <c r="Z1614" s="21"/>
    </row>
    <row r="1615" spans="26:26">
      <c r="Z1615" s="21"/>
    </row>
    <row r="1616" spans="26:26">
      <c r="Z1616" s="21"/>
    </row>
    <row r="1617" spans="26:26">
      <c r="Z1617" s="21"/>
    </row>
    <row r="1618" spans="26:26">
      <c r="Z1618" s="21"/>
    </row>
    <row r="1619" spans="26:26">
      <c r="Z1619" s="21"/>
    </row>
    <row r="1620" spans="26:26">
      <c r="Z1620" s="21"/>
    </row>
    <row r="1621" spans="26:26">
      <c r="Z1621" s="21"/>
    </row>
    <row r="1622" spans="26:26">
      <c r="Z1622" s="21"/>
    </row>
    <row r="1623" spans="26:26">
      <c r="Z1623" s="21"/>
    </row>
    <row r="1624" spans="26:26">
      <c r="Z1624" s="21"/>
    </row>
    <row r="1625" spans="26:26">
      <c r="Z1625" s="21"/>
    </row>
    <row r="1626" spans="26:26">
      <c r="Z1626" s="21"/>
    </row>
    <row r="1627" spans="26:26">
      <c r="Z1627" s="21"/>
    </row>
    <row r="1628" spans="26:26">
      <c r="Z1628" s="21"/>
    </row>
    <row r="1629" spans="26:26">
      <c r="Z1629" s="21"/>
    </row>
    <row r="1630" spans="26:26">
      <c r="Z1630" s="21"/>
    </row>
    <row r="1631" spans="26:26">
      <c r="Z1631" s="21"/>
    </row>
    <row r="1632" spans="26:26">
      <c r="Z1632" s="21"/>
    </row>
    <row r="1633" spans="26:26">
      <c r="Z1633" s="21"/>
    </row>
    <row r="1634" spans="26:26">
      <c r="Z1634" s="21"/>
    </row>
    <row r="1635" spans="26:26">
      <c r="Z1635" s="21"/>
    </row>
    <row r="1636" spans="26:26">
      <c r="Z1636" s="21"/>
    </row>
    <row r="1637" spans="26:26">
      <c r="Z1637" s="21"/>
    </row>
    <row r="1638" spans="26:26">
      <c r="Z1638" s="21"/>
    </row>
    <row r="1639" spans="26:26">
      <c r="Z1639" s="21"/>
    </row>
    <row r="1640" spans="26:26">
      <c r="Z1640" s="21"/>
    </row>
    <row r="1641" spans="26:26">
      <c r="Z1641" s="21"/>
    </row>
    <row r="1642" spans="26:26">
      <c r="Z1642" s="21"/>
    </row>
    <row r="1643" spans="26:26">
      <c r="Z1643" s="21"/>
    </row>
    <row r="1644" spans="26:26">
      <c r="Z1644" s="21"/>
    </row>
    <row r="1645" spans="26:26">
      <c r="Z1645" s="21"/>
    </row>
    <row r="1646" spans="26:26">
      <c r="Z1646" s="21"/>
    </row>
    <row r="1647" spans="26:26">
      <c r="Z1647" s="21"/>
    </row>
    <row r="1648" spans="26:26">
      <c r="Z1648" s="21"/>
    </row>
    <row r="1649" spans="26:26">
      <c r="Z1649" s="21"/>
    </row>
    <row r="1650" spans="26:26">
      <c r="Z1650" s="21"/>
    </row>
    <row r="1651" spans="26:26">
      <c r="Z1651" s="21"/>
    </row>
    <row r="1652" spans="26:26">
      <c r="Z1652" s="21"/>
    </row>
    <row r="1653" spans="26:26">
      <c r="Z1653" s="21"/>
    </row>
    <row r="1654" spans="26:26">
      <c r="Z1654" s="21"/>
    </row>
    <row r="1655" spans="26:26">
      <c r="Z1655" s="21"/>
    </row>
    <row r="1656" spans="26:26">
      <c r="Z1656" s="21"/>
    </row>
    <row r="1657" spans="26:26">
      <c r="Z1657" s="21"/>
    </row>
    <row r="1658" spans="26:26">
      <c r="Z1658" s="21"/>
    </row>
    <row r="1659" spans="26:26">
      <c r="Z1659" s="21"/>
    </row>
    <row r="1660" spans="26:26">
      <c r="Z1660" s="21"/>
    </row>
    <row r="1661" spans="26:26">
      <c r="Z1661" s="21"/>
    </row>
    <row r="1662" spans="26:26">
      <c r="Z1662" s="21"/>
    </row>
    <row r="1663" spans="26:26">
      <c r="Z1663" s="21"/>
    </row>
    <row r="1664" spans="26:26">
      <c r="Z1664" s="21"/>
    </row>
    <row r="1665" spans="26:26">
      <c r="Z1665" s="21"/>
    </row>
    <row r="1666" spans="26:26">
      <c r="Z1666" s="21"/>
    </row>
    <row r="1667" spans="26:26">
      <c r="Z1667" s="21"/>
    </row>
    <row r="1668" spans="26:26">
      <c r="Z1668" s="21"/>
    </row>
    <row r="1669" spans="26:26">
      <c r="Z1669" s="21"/>
    </row>
    <row r="1670" spans="26:26">
      <c r="Z1670" s="21"/>
    </row>
    <row r="1671" spans="26:26">
      <c r="Z1671" s="21"/>
    </row>
    <row r="1672" spans="26:26">
      <c r="Z1672" s="21"/>
    </row>
    <row r="1673" spans="26:26">
      <c r="Z1673" s="21"/>
    </row>
    <row r="1674" spans="26:26">
      <c r="Z1674" s="21"/>
    </row>
    <row r="1675" spans="26:26">
      <c r="Z1675" s="21"/>
    </row>
    <row r="1676" spans="26:26">
      <c r="Z1676" s="21"/>
    </row>
    <row r="1677" spans="26:26">
      <c r="Z1677" s="21"/>
    </row>
    <row r="1678" spans="26:26">
      <c r="Z1678" s="21"/>
    </row>
    <row r="1679" spans="26:26">
      <c r="Z1679" s="21"/>
    </row>
    <row r="1680" spans="26:26">
      <c r="Z1680" s="21"/>
    </row>
    <row r="1681" spans="26:26">
      <c r="Z1681" s="21"/>
    </row>
    <row r="1682" spans="26:26">
      <c r="Z1682" s="21"/>
    </row>
    <row r="1683" spans="26:26">
      <c r="Z1683" s="21"/>
    </row>
    <row r="1684" spans="26:26">
      <c r="Z1684" s="21"/>
    </row>
    <row r="1685" spans="26:26">
      <c r="Z1685" s="21"/>
    </row>
    <row r="1686" spans="26:26">
      <c r="Z1686" s="21"/>
    </row>
    <row r="1687" spans="26:26">
      <c r="Z1687" s="21"/>
    </row>
    <row r="1688" spans="26:26">
      <c r="Z1688" s="21"/>
    </row>
    <row r="1689" spans="26:26">
      <c r="Z1689" s="21"/>
    </row>
    <row r="1690" spans="26:26">
      <c r="Z1690" s="21"/>
    </row>
    <row r="1691" spans="26:26">
      <c r="Z1691" s="21"/>
    </row>
    <row r="1692" spans="26:26">
      <c r="Z1692" s="21"/>
    </row>
    <row r="1693" spans="26:26">
      <c r="Z1693" s="21"/>
    </row>
    <row r="1694" spans="26:26">
      <c r="Z1694" s="21"/>
    </row>
    <row r="1695" spans="26:26">
      <c r="Z1695" s="21"/>
    </row>
    <row r="1696" spans="26:26">
      <c r="Z1696" s="21"/>
    </row>
    <row r="1697" spans="26:26">
      <c r="Z1697" s="21"/>
    </row>
    <row r="1698" spans="26:26">
      <c r="Z1698" s="21"/>
    </row>
    <row r="1699" spans="26:26">
      <c r="Z1699" s="21"/>
    </row>
    <row r="1700" spans="26:26">
      <c r="Z1700" s="21"/>
    </row>
    <row r="1701" spans="26:26">
      <c r="Z1701" s="21"/>
    </row>
    <row r="1702" spans="26:26">
      <c r="Z1702" s="21"/>
    </row>
    <row r="1703" spans="26:26">
      <c r="Z1703" s="21"/>
    </row>
    <row r="1704" spans="26:26">
      <c r="Z1704" s="21"/>
    </row>
    <row r="1705" spans="26:26">
      <c r="Z1705" s="21"/>
    </row>
    <row r="1706" spans="26:26">
      <c r="Z1706" s="21"/>
    </row>
    <row r="1707" spans="26:26">
      <c r="Z1707" s="21"/>
    </row>
    <row r="1708" spans="26:26">
      <c r="Z1708" s="21"/>
    </row>
    <row r="1709" spans="26:26">
      <c r="Z1709" s="21"/>
    </row>
    <row r="1710" spans="26:26">
      <c r="Z1710" s="21"/>
    </row>
    <row r="1711" spans="26:26">
      <c r="Z1711" s="21"/>
    </row>
    <row r="1712" spans="26:26">
      <c r="Z1712" s="21"/>
    </row>
    <row r="1713" spans="26:26">
      <c r="Z1713" s="21"/>
    </row>
    <row r="1714" spans="26:26">
      <c r="Z1714" s="21"/>
    </row>
    <row r="1715" spans="26:26">
      <c r="Z1715" s="21"/>
    </row>
    <row r="1716" spans="26:26">
      <c r="Z1716" s="21"/>
    </row>
    <row r="1717" spans="26:26">
      <c r="Z1717" s="21"/>
    </row>
    <row r="1718" spans="26:26">
      <c r="Z1718" s="21"/>
    </row>
    <row r="1719" spans="26:26">
      <c r="Z1719" s="21"/>
    </row>
    <row r="1720" spans="26:26">
      <c r="Z1720" s="21"/>
    </row>
    <row r="1721" spans="26:26">
      <c r="Z1721" s="21"/>
    </row>
    <row r="1722" spans="26:26">
      <c r="Z1722" s="21"/>
    </row>
    <row r="1723" spans="26:26">
      <c r="Z1723" s="21"/>
    </row>
    <row r="1724" spans="26:26">
      <c r="Z1724" s="21"/>
    </row>
    <row r="1725" spans="26:26">
      <c r="Z1725" s="21"/>
    </row>
    <row r="1726" spans="26:26">
      <c r="Z1726" s="21"/>
    </row>
    <row r="1727" spans="26:26">
      <c r="Z1727" s="21"/>
    </row>
    <row r="1728" spans="26:26">
      <c r="Z1728" s="21"/>
    </row>
    <row r="1729" spans="26:26">
      <c r="Z1729" s="21"/>
    </row>
    <row r="1730" spans="26:26">
      <c r="Z1730" s="21"/>
    </row>
    <row r="1731" spans="26:26">
      <c r="Z1731" s="21"/>
    </row>
    <row r="1732" spans="26:26">
      <c r="Z1732" s="21"/>
    </row>
    <row r="1733" spans="26:26">
      <c r="Z1733" s="21"/>
    </row>
    <row r="1734" spans="26:26">
      <c r="Z1734" s="21"/>
    </row>
    <row r="1735" spans="26:26">
      <c r="Z1735" s="21"/>
    </row>
    <row r="1736" spans="26:26">
      <c r="Z1736" s="21"/>
    </row>
    <row r="1737" spans="26:26">
      <c r="Z1737" s="21"/>
    </row>
    <row r="1738" spans="26:26">
      <c r="Z1738" s="21"/>
    </row>
    <row r="1739" spans="26:26">
      <c r="Z1739" s="21"/>
    </row>
    <row r="1740" spans="26:26">
      <c r="Z1740" s="21"/>
    </row>
    <row r="1741" spans="26:26">
      <c r="Z1741" s="21"/>
    </row>
    <row r="1742" spans="26:26">
      <c r="Z1742" s="21"/>
    </row>
    <row r="1743" spans="26:26">
      <c r="Z1743" s="21"/>
    </row>
    <row r="1744" spans="26:26">
      <c r="Z1744" s="21"/>
    </row>
    <row r="1745" spans="26:26">
      <c r="Z1745" s="21"/>
    </row>
    <row r="1746" spans="26:26">
      <c r="Z1746" s="21"/>
    </row>
    <row r="1747" spans="26:26">
      <c r="Z1747" s="21"/>
    </row>
    <row r="1748" spans="26:26">
      <c r="Z1748" s="21"/>
    </row>
    <row r="1749" spans="26:26">
      <c r="Z1749" s="21"/>
    </row>
    <row r="1750" spans="26:26">
      <c r="Z1750" s="21"/>
    </row>
    <row r="1751" spans="26:26">
      <c r="Z1751" s="21"/>
    </row>
    <row r="1752" spans="26:26">
      <c r="Z1752" s="21"/>
    </row>
    <row r="1753" spans="26:26">
      <c r="Z1753" s="21"/>
    </row>
    <row r="1754" spans="26:26">
      <c r="Z1754" s="21"/>
    </row>
    <row r="1755" spans="26:26">
      <c r="Z1755" s="21"/>
    </row>
    <row r="1756" spans="26:26">
      <c r="Z1756" s="21"/>
    </row>
    <row r="1757" spans="26:26">
      <c r="Z1757" s="21"/>
    </row>
    <row r="1758" spans="26:26">
      <c r="Z1758" s="21"/>
    </row>
    <row r="1759" spans="26:26">
      <c r="Z1759" s="21"/>
    </row>
    <row r="1760" spans="26:26">
      <c r="Z1760" s="21"/>
    </row>
    <row r="1761" spans="26:26">
      <c r="Z1761" s="21"/>
    </row>
    <row r="1762" spans="26:26">
      <c r="Z1762" s="21"/>
    </row>
    <row r="1763" spans="26:26">
      <c r="Z1763" s="21"/>
    </row>
    <row r="1764" spans="26:26">
      <c r="Z1764" s="21"/>
    </row>
    <row r="1765" spans="26:26">
      <c r="Z1765" s="21"/>
    </row>
    <row r="1766" spans="26:26">
      <c r="Z1766" s="21"/>
    </row>
    <row r="1767" spans="26:26">
      <c r="Z1767" s="21"/>
    </row>
    <row r="1768" spans="26:26">
      <c r="Z1768" s="21"/>
    </row>
    <row r="1769" spans="26:26">
      <c r="Z1769" s="21"/>
    </row>
    <row r="1770" spans="26:26">
      <c r="Z1770" s="21"/>
    </row>
    <row r="1771" spans="26:26">
      <c r="Z1771" s="21"/>
    </row>
    <row r="1772" spans="26:26">
      <c r="Z1772" s="21"/>
    </row>
    <row r="1773" spans="26:26">
      <c r="Z1773" s="21"/>
    </row>
    <row r="1774" spans="26:26">
      <c r="Z1774" s="21"/>
    </row>
    <row r="1775" spans="26:26">
      <c r="Z1775" s="21"/>
    </row>
    <row r="1776" spans="26:26">
      <c r="Z1776" s="21"/>
    </row>
    <row r="1777" spans="26:26">
      <c r="Z1777" s="21"/>
    </row>
    <row r="1778" spans="26:26">
      <c r="Z1778" s="21"/>
    </row>
    <row r="1779" spans="26:26">
      <c r="Z1779" s="21"/>
    </row>
    <row r="1780" spans="26:26">
      <c r="Z1780" s="21"/>
    </row>
    <row r="1781" spans="26:26">
      <c r="Z1781" s="21"/>
    </row>
    <row r="1782" spans="26:26">
      <c r="Z1782" s="21"/>
    </row>
    <row r="1783" spans="26:26">
      <c r="Z1783" s="21"/>
    </row>
    <row r="1784" spans="26:26">
      <c r="Z1784" s="21"/>
    </row>
    <row r="1785" spans="26:26">
      <c r="Z1785" s="21"/>
    </row>
    <row r="1786" spans="26:26">
      <c r="Z1786" s="21"/>
    </row>
    <row r="1787" spans="26:26">
      <c r="Z1787" s="21"/>
    </row>
    <row r="1788" spans="26:26">
      <c r="Z1788" s="21"/>
    </row>
    <row r="1789" spans="26:26">
      <c r="Z1789" s="21"/>
    </row>
    <row r="1790" spans="26:26">
      <c r="Z1790" s="21"/>
    </row>
    <row r="1791" spans="26:26">
      <c r="Z1791" s="21"/>
    </row>
    <row r="1792" spans="26:26">
      <c r="Z1792" s="21"/>
    </row>
    <row r="1793" spans="26:26">
      <c r="Z1793" s="21"/>
    </row>
    <row r="1794" spans="26:26">
      <c r="Z1794" s="21"/>
    </row>
    <row r="1795" spans="26:26">
      <c r="Z1795" s="21"/>
    </row>
    <row r="1796" spans="26:26">
      <c r="Z1796" s="21"/>
    </row>
    <row r="1797" spans="26:26">
      <c r="Z1797" s="21"/>
    </row>
    <row r="1798" spans="26:26">
      <c r="Z1798" s="21"/>
    </row>
    <row r="1799" spans="26:26">
      <c r="Z1799" s="21"/>
    </row>
    <row r="1800" spans="26:26">
      <c r="Z1800" s="21"/>
    </row>
    <row r="1801" spans="26:26">
      <c r="Z1801" s="21"/>
    </row>
    <row r="1802" spans="26:26">
      <c r="Z1802" s="21"/>
    </row>
    <row r="1803" spans="26:26">
      <c r="Z1803" s="21"/>
    </row>
    <row r="1804" spans="26:26">
      <c r="Z1804" s="21"/>
    </row>
    <row r="1805" spans="26:26">
      <c r="Z1805" s="21"/>
    </row>
    <row r="1806" spans="26:26">
      <c r="Z1806" s="21"/>
    </row>
    <row r="1807" spans="26:26">
      <c r="Z1807" s="21"/>
    </row>
    <row r="1808" spans="26:26">
      <c r="Z1808" s="21"/>
    </row>
    <row r="1809" spans="26:26">
      <c r="Z1809" s="21"/>
    </row>
    <row r="1810" spans="26:26">
      <c r="Z1810" s="21"/>
    </row>
    <row r="1811" spans="26:26">
      <c r="Z1811" s="21"/>
    </row>
    <row r="1812" spans="26:26">
      <c r="Z1812" s="21"/>
    </row>
    <row r="1813" spans="26:26">
      <c r="Z1813" s="21"/>
    </row>
    <row r="1814" spans="26:26">
      <c r="Z1814" s="21"/>
    </row>
    <row r="1815" spans="26:26">
      <c r="Z1815" s="21"/>
    </row>
    <row r="1816" spans="26:26">
      <c r="Z1816" s="21"/>
    </row>
    <row r="1817" spans="26:26">
      <c r="Z1817" s="21"/>
    </row>
    <row r="1818" spans="26:26">
      <c r="Z1818" s="21"/>
    </row>
    <row r="1819" spans="26:26">
      <c r="Z1819" s="21"/>
    </row>
    <row r="1820" spans="26:26">
      <c r="Z1820" s="21"/>
    </row>
    <row r="1821" spans="26:26">
      <c r="Z1821" s="21"/>
    </row>
    <row r="1822" spans="26:26">
      <c r="Z1822" s="21"/>
    </row>
    <row r="1823" spans="26:26">
      <c r="Z1823" s="21"/>
    </row>
    <row r="1824" spans="26:26">
      <c r="Z1824" s="21"/>
    </row>
    <row r="1825" spans="26:26">
      <c r="Z1825" s="21"/>
    </row>
    <row r="1826" spans="26:26">
      <c r="Z1826" s="21"/>
    </row>
    <row r="1827" spans="26:26">
      <c r="Z1827" s="21"/>
    </row>
    <row r="1828" spans="26:26">
      <c r="Z1828" s="21"/>
    </row>
    <row r="1829" spans="26:26">
      <c r="Z1829" s="21"/>
    </row>
    <row r="1830" spans="26:26">
      <c r="Z1830" s="21"/>
    </row>
    <row r="1831" spans="26:26">
      <c r="Z1831" s="21"/>
    </row>
    <row r="1832" spans="26:26">
      <c r="Z1832" s="21"/>
    </row>
    <row r="1833" spans="26:26">
      <c r="Z1833" s="21"/>
    </row>
    <row r="1834" spans="26:26">
      <c r="Z1834" s="21"/>
    </row>
    <row r="1835" spans="26:26">
      <c r="Z1835" s="21"/>
    </row>
    <row r="1836" spans="26:26">
      <c r="Z1836" s="21"/>
    </row>
    <row r="1837" spans="26:26">
      <c r="Z1837" s="21"/>
    </row>
    <row r="1838" spans="26:26">
      <c r="Z1838" s="21"/>
    </row>
    <row r="1839" spans="26:26">
      <c r="Z1839" s="21"/>
    </row>
    <row r="1840" spans="26:26">
      <c r="Z1840" s="21"/>
    </row>
    <row r="1841" spans="26:26">
      <c r="Z1841" s="21"/>
    </row>
    <row r="1842" spans="26:26">
      <c r="Z1842" s="21"/>
    </row>
    <row r="1843" spans="26:26">
      <c r="Z1843" s="21"/>
    </row>
    <row r="1844" spans="26:26">
      <c r="Z1844" s="21"/>
    </row>
    <row r="1845" spans="26:26">
      <c r="Z1845" s="21"/>
    </row>
    <row r="1846" spans="26:26">
      <c r="Z1846" s="21"/>
    </row>
    <row r="1847" spans="26:26">
      <c r="Z1847" s="21"/>
    </row>
    <row r="1848" spans="26:26">
      <c r="Z1848" s="21"/>
    </row>
    <row r="1849" spans="26:26">
      <c r="Z1849" s="21"/>
    </row>
    <row r="1850" spans="26:26">
      <c r="Z1850" s="21"/>
    </row>
    <row r="1851" spans="26:26">
      <c r="Z1851" s="21"/>
    </row>
    <row r="1852" spans="26:26">
      <c r="Z1852" s="21"/>
    </row>
    <row r="1853" spans="26:26">
      <c r="Z1853" s="21"/>
    </row>
    <row r="1854" spans="26:26">
      <c r="Z1854" s="21"/>
    </row>
    <row r="1855" spans="26:26">
      <c r="Z1855" s="21"/>
    </row>
    <row r="1856" spans="26:26">
      <c r="Z1856" s="21"/>
    </row>
    <row r="1857" spans="26:26">
      <c r="Z1857" s="21"/>
    </row>
    <row r="1858" spans="26:26">
      <c r="Z1858" s="21"/>
    </row>
    <row r="1859" spans="26:26">
      <c r="Z1859" s="21"/>
    </row>
    <row r="1860" spans="26:26">
      <c r="Z1860" s="21"/>
    </row>
    <row r="1861" spans="26:26">
      <c r="Z1861" s="21"/>
    </row>
    <row r="1862" spans="26:26">
      <c r="Z1862" s="21"/>
    </row>
    <row r="1863" spans="26:26">
      <c r="Z1863" s="21"/>
    </row>
    <row r="1864" spans="26:26">
      <c r="Z1864" s="21"/>
    </row>
    <row r="1865" spans="26:26">
      <c r="Z1865" s="21"/>
    </row>
    <row r="1866" spans="26:26">
      <c r="Z1866" s="21"/>
    </row>
    <row r="1867" spans="26:26">
      <c r="Z1867" s="21"/>
    </row>
    <row r="1868" spans="26:26">
      <c r="Z1868" s="21"/>
    </row>
    <row r="1869" spans="26:26">
      <c r="Z1869" s="21"/>
    </row>
    <row r="1870" spans="26:26">
      <c r="Z1870" s="21"/>
    </row>
    <row r="1871" spans="26:26">
      <c r="Z1871" s="21"/>
    </row>
    <row r="1872" spans="26:26">
      <c r="Z1872" s="21"/>
    </row>
    <row r="1873" spans="26:26">
      <c r="Z1873" s="21"/>
    </row>
    <row r="1874" spans="26:26">
      <c r="Z1874" s="21"/>
    </row>
    <row r="1875" spans="26:26">
      <c r="Z1875" s="21"/>
    </row>
    <row r="1876" spans="26:26">
      <c r="Z1876" s="21"/>
    </row>
    <row r="1877" spans="26:26">
      <c r="Z1877" s="21"/>
    </row>
    <row r="1878" spans="26:26">
      <c r="Z1878" s="21"/>
    </row>
    <row r="1879" spans="26:26">
      <c r="Z1879" s="21"/>
    </row>
    <row r="1880" spans="26:26">
      <c r="Z1880" s="21"/>
    </row>
    <row r="1881" spans="26:26">
      <c r="Z1881" s="21"/>
    </row>
    <row r="1882" spans="26:26">
      <c r="Z1882" s="21"/>
    </row>
    <row r="1883" spans="26:26">
      <c r="Z1883" s="21"/>
    </row>
    <row r="1884" spans="26:26">
      <c r="Z1884" s="21"/>
    </row>
    <row r="1885" spans="26:26">
      <c r="Z1885" s="21"/>
    </row>
    <row r="1886" spans="26:26">
      <c r="Z1886" s="21"/>
    </row>
    <row r="1887" spans="26:26">
      <c r="Z1887" s="21"/>
    </row>
    <row r="1888" spans="26:26">
      <c r="Z1888" s="21"/>
    </row>
    <row r="1889" spans="26:26">
      <c r="Z1889" s="21"/>
    </row>
    <row r="1890" spans="26:26">
      <c r="Z1890" s="21"/>
    </row>
    <row r="1891" spans="26:26">
      <c r="Z1891" s="21"/>
    </row>
    <row r="1892" spans="26:26">
      <c r="Z1892" s="21"/>
    </row>
    <row r="1893" spans="26:26">
      <c r="Z1893" s="21"/>
    </row>
    <row r="1894" spans="26:26">
      <c r="Z1894" s="21"/>
    </row>
    <row r="1895" spans="26:26">
      <c r="Z1895" s="21"/>
    </row>
    <row r="1896" spans="26:26">
      <c r="Z1896" s="21"/>
    </row>
    <row r="1897" spans="26:26">
      <c r="Z1897" s="21"/>
    </row>
    <row r="1898" spans="26:26">
      <c r="Z1898" s="21"/>
    </row>
    <row r="1899" spans="26:26">
      <c r="Z1899" s="21"/>
    </row>
    <row r="1900" spans="26:26">
      <c r="Z1900" s="21"/>
    </row>
    <row r="1901" spans="26:26">
      <c r="Z1901" s="21"/>
    </row>
    <row r="1902" spans="26:26">
      <c r="Z1902" s="21"/>
    </row>
    <row r="1903" spans="26:26">
      <c r="Z1903" s="21"/>
    </row>
    <row r="1904" spans="26:26">
      <c r="Z1904" s="21"/>
    </row>
    <row r="1905" spans="26:26">
      <c r="Z1905" s="21"/>
    </row>
    <row r="1906" spans="26:26">
      <c r="Z1906" s="21"/>
    </row>
    <row r="1907" spans="26:26">
      <c r="Z1907" s="21"/>
    </row>
    <row r="1908" spans="26:26">
      <c r="Z1908" s="21"/>
    </row>
    <row r="1909" spans="26:26">
      <c r="Z1909" s="21"/>
    </row>
    <row r="1910" spans="26:26">
      <c r="Z1910" s="21"/>
    </row>
    <row r="1911" spans="26:26">
      <c r="Z1911" s="21"/>
    </row>
    <row r="1912" spans="26:26">
      <c r="Z1912" s="21"/>
    </row>
    <row r="1913" spans="26:26">
      <c r="Z1913" s="21"/>
    </row>
    <row r="1914" spans="26:26">
      <c r="Z1914" s="21"/>
    </row>
    <row r="1915" spans="26:26">
      <c r="Z1915" s="21"/>
    </row>
    <row r="1916" spans="26:26">
      <c r="Z1916" s="21"/>
    </row>
    <row r="1917" spans="26:26">
      <c r="Z1917" s="21"/>
    </row>
    <row r="1918" spans="26:26">
      <c r="Z1918" s="21"/>
    </row>
    <row r="1919" spans="26:26">
      <c r="Z1919" s="21"/>
    </row>
    <row r="1920" spans="26:26">
      <c r="Z1920" s="21"/>
    </row>
    <row r="1921" spans="26:26">
      <c r="Z1921" s="21"/>
    </row>
    <row r="1922" spans="26:26">
      <c r="Z1922" s="21"/>
    </row>
    <row r="1923" spans="26:26">
      <c r="Z1923" s="21"/>
    </row>
    <row r="1924" spans="26:26">
      <c r="Z1924" s="21"/>
    </row>
    <row r="1925" spans="26:26">
      <c r="Z1925" s="21"/>
    </row>
    <row r="1926" spans="26:26">
      <c r="Z1926" s="21"/>
    </row>
    <row r="1927" spans="26:26">
      <c r="Z1927" s="21"/>
    </row>
    <row r="1928" spans="26:26">
      <c r="Z1928" s="21"/>
    </row>
    <row r="1929" spans="26:26">
      <c r="Z1929" s="21"/>
    </row>
    <row r="1930" spans="26:26">
      <c r="Z1930" s="21"/>
    </row>
    <row r="1931" spans="26:26">
      <c r="Z1931" s="21"/>
    </row>
    <row r="1932" spans="26:26">
      <c r="Z1932" s="21"/>
    </row>
    <row r="1933" spans="26:26">
      <c r="Z1933" s="21"/>
    </row>
    <row r="1934" spans="26:26">
      <c r="Z1934" s="21"/>
    </row>
    <row r="1935" spans="26:26">
      <c r="Z1935" s="21"/>
    </row>
    <row r="1936" spans="26:26">
      <c r="Z1936" s="21"/>
    </row>
    <row r="1937" spans="26:26">
      <c r="Z1937" s="21"/>
    </row>
    <row r="1938" spans="26:26">
      <c r="Z1938" s="21"/>
    </row>
    <row r="1939" spans="26:26">
      <c r="Z1939" s="21"/>
    </row>
    <row r="1940" spans="26:26">
      <c r="Z1940" s="21"/>
    </row>
    <row r="1941" spans="26:26">
      <c r="Z1941" s="21"/>
    </row>
    <row r="1942" spans="26:26">
      <c r="Z1942" s="21"/>
    </row>
    <row r="1943" spans="26:26">
      <c r="Z1943" s="21"/>
    </row>
    <row r="1944" spans="26:26">
      <c r="Z1944" s="21"/>
    </row>
    <row r="1945" spans="26:26">
      <c r="Z1945" s="21"/>
    </row>
    <row r="1946" spans="26:26">
      <c r="Z1946" s="21"/>
    </row>
    <row r="1947" spans="26:26">
      <c r="Z1947" s="21"/>
    </row>
    <row r="1948" spans="26:26">
      <c r="Z1948" s="21"/>
    </row>
    <row r="1949" spans="26:26">
      <c r="Z1949" s="21"/>
    </row>
    <row r="1950" spans="26:26">
      <c r="Z1950" s="21"/>
    </row>
    <row r="1951" spans="26:26">
      <c r="Z1951" s="21"/>
    </row>
    <row r="1952" spans="26:26">
      <c r="Z1952" s="21"/>
    </row>
    <row r="1953" spans="26:26">
      <c r="Z1953" s="21"/>
    </row>
    <row r="1954" spans="26:26">
      <c r="Z1954" s="21"/>
    </row>
    <row r="1955" spans="26:26">
      <c r="Z1955" s="21"/>
    </row>
    <row r="1956" spans="26:26">
      <c r="Z1956" s="21"/>
    </row>
    <row r="1957" spans="26:26">
      <c r="Z1957" s="21"/>
    </row>
    <row r="1958" spans="26:26">
      <c r="Z1958" s="21"/>
    </row>
    <row r="1959" spans="26:26">
      <c r="Z1959" s="21"/>
    </row>
    <row r="1960" spans="26:26">
      <c r="Z1960" s="21"/>
    </row>
    <row r="1961" spans="26:26">
      <c r="Z1961" s="21"/>
    </row>
    <row r="1962" spans="26:26">
      <c r="Z1962" s="21"/>
    </row>
    <row r="1963" spans="26:26">
      <c r="Z1963" s="21"/>
    </row>
    <row r="1964" spans="26:26">
      <c r="Z1964" s="21"/>
    </row>
    <row r="1965" spans="26:26">
      <c r="Z1965" s="21"/>
    </row>
    <row r="1966" spans="26:26">
      <c r="Z1966" s="21"/>
    </row>
    <row r="1967" spans="26:26">
      <c r="Z1967" s="21"/>
    </row>
    <row r="1968" spans="26:26">
      <c r="Z1968" s="21"/>
    </row>
    <row r="1969" spans="26:26">
      <c r="Z1969" s="21"/>
    </row>
    <row r="1970" spans="26:26">
      <c r="Z1970" s="21"/>
    </row>
    <row r="1971" spans="26:26">
      <c r="Z1971" s="21"/>
    </row>
    <row r="1972" spans="26:26">
      <c r="Z1972" s="21"/>
    </row>
    <row r="1973" spans="26:26">
      <c r="Z1973" s="21"/>
    </row>
    <row r="1974" spans="26:26">
      <c r="Z1974" s="21"/>
    </row>
    <row r="1975" spans="26:26">
      <c r="Z1975" s="21"/>
    </row>
    <row r="1976" spans="26:26">
      <c r="Z1976" s="21"/>
    </row>
    <row r="1977" spans="26:26">
      <c r="Z1977" s="21"/>
    </row>
    <row r="1978" spans="26:26">
      <c r="Z1978" s="21"/>
    </row>
    <row r="1979" spans="26:26">
      <c r="Z1979" s="21"/>
    </row>
    <row r="1980" spans="26:26">
      <c r="Z1980" s="21"/>
    </row>
    <row r="1981" spans="26:26">
      <c r="Z1981" s="21"/>
    </row>
    <row r="1982" spans="26:26">
      <c r="Z1982" s="21"/>
    </row>
    <row r="1983" spans="26:26">
      <c r="Z1983" s="21"/>
    </row>
    <row r="1984" spans="26:26">
      <c r="Z1984" s="21"/>
    </row>
    <row r="1985" spans="26:26">
      <c r="Z1985" s="21"/>
    </row>
    <row r="1986" spans="26:26">
      <c r="Z1986" s="21"/>
    </row>
    <row r="1987" spans="26:26">
      <c r="Z1987" s="21"/>
    </row>
    <row r="1988" spans="26:26">
      <c r="Z1988" s="21"/>
    </row>
    <row r="1989" spans="26:26">
      <c r="Z1989" s="21"/>
    </row>
    <row r="1990" spans="26:26">
      <c r="Z1990" s="21"/>
    </row>
    <row r="1991" spans="26:26">
      <c r="Z1991" s="21"/>
    </row>
    <row r="1992" spans="26:26">
      <c r="Z1992" s="21"/>
    </row>
    <row r="1993" spans="26:26">
      <c r="Z1993" s="21"/>
    </row>
    <row r="1994" spans="26:26">
      <c r="Z1994" s="21"/>
    </row>
    <row r="1995" spans="26:26">
      <c r="Z1995" s="21"/>
    </row>
    <row r="1996" spans="26:26">
      <c r="Z1996" s="21"/>
    </row>
    <row r="1997" spans="26:26">
      <c r="Z1997" s="21"/>
    </row>
    <row r="1998" spans="26:26">
      <c r="Z1998" s="21"/>
    </row>
    <row r="1999" spans="26:26">
      <c r="Z1999" s="21"/>
    </row>
    <row r="2000" spans="26:26">
      <c r="Z2000" s="21"/>
    </row>
    <row r="2001" spans="26:26">
      <c r="Z2001" s="21"/>
    </row>
    <row r="2002" spans="26:26">
      <c r="Z2002" s="21"/>
    </row>
    <row r="2003" spans="26:26">
      <c r="Z2003" s="21"/>
    </row>
    <row r="2004" spans="26:26">
      <c r="Z2004" s="21"/>
    </row>
    <row r="2005" spans="26:26">
      <c r="Z2005" s="21"/>
    </row>
    <row r="2006" spans="26:26">
      <c r="Z2006" s="21"/>
    </row>
    <row r="2007" spans="26:26">
      <c r="Z2007" s="21"/>
    </row>
    <row r="2008" spans="26:26">
      <c r="Z2008" s="21"/>
    </row>
    <row r="2009" spans="26:26">
      <c r="Z2009" s="21"/>
    </row>
    <row r="2010" spans="26:26">
      <c r="Z2010" s="21"/>
    </row>
    <row r="2011" spans="26:26">
      <c r="Z2011" s="21"/>
    </row>
    <row r="2012" spans="26:26">
      <c r="Z2012" s="21"/>
    </row>
    <row r="2013" spans="26:26">
      <c r="Z2013" s="21"/>
    </row>
    <row r="2014" spans="26:26">
      <c r="Z2014" s="21"/>
    </row>
    <row r="2015" spans="26:26">
      <c r="Z2015" s="21"/>
    </row>
    <row r="2016" spans="26:26">
      <c r="Z2016" s="21"/>
    </row>
    <row r="2017" spans="26:26">
      <c r="Z2017" s="21"/>
    </row>
    <row r="2018" spans="26:26">
      <c r="Z2018" s="21"/>
    </row>
    <row r="2019" spans="26:26">
      <c r="Z2019" s="21"/>
    </row>
    <row r="2020" spans="26:26">
      <c r="Z2020" s="21"/>
    </row>
    <row r="2021" spans="26:26">
      <c r="Z2021" s="21"/>
    </row>
    <row r="2022" spans="26:26">
      <c r="Z2022" s="21"/>
    </row>
    <row r="2023" spans="26:26">
      <c r="Z2023" s="21"/>
    </row>
    <row r="2024" spans="26:26">
      <c r="Z2024" s="21"/>
    </row>
    <row r="2025" spans="26:26">
      <c r="Z2025" s="21"/>
    </row>
    <row r="2026" spans="26:26">
      <c r="Z2026" s="21"/>
    </row>
    <row r="2027" spans="26:26">
      <c r="Z2027" s="21"/>
    </row>
    <row r="2028" spans="26:26">
      <c r="Z2028" s="21"/>
    </row>
    <row r="2029" spans="26:26">
      <c r="Z2029" s="21"/>
    </row>
    <row r="2030" spans="26:26">
      <c r="Z2030" s="21"/>
    </row>
    <row r="2031" spans="26:26">
      <c r="Z2031" s="21"/>
    </row>
    <row r="2032" spans="26:26">
      <c r="Z2032" s="21"/>
    </row>
    <row r="2033" spans="26:26">
      <c r="Z2033" s="21"/>
    </row>
    <row r="2034" spans="26:26">
      <c r="Z2034" s="21"/>
    </row>
    <row r="2035" spans="26:26">
      <c r="Z2035" s="21"/>
    </row>
    <row r="2036" spans="26:26">
      <c r="Z2036" s="21"/>
    </row>
    <row r="2037" spans="26:26">
      <c r="Z2037" s="21"/>
    </row>
    <row r="2038" spans="26:26">
      <c r="Z2038" s="21"/>
    </row>
    <row r="2039" spans="26:26">
      <c r="Z2039" s="21"/>
    </row>
    <row r="2040" spans="26:26">
      <c r="Z2040" s="21"/>
    </row>
    <row r="2041" spans="26:26">
      <c r="Z2041" s="21"/>
    </row>
    <row r="2042" spans="26:26">
      <c r="Z2042" s="21"/>
    </row>
    <row r="2043" spans="26:26">
      <c r="Z2043" s="21"/>
    </row>
    <row r="2044" spans="26:26">
      <c r="Z2044" s="21"/>
    </row>
    <row r="2045" spans="26:26">
      <c r="Z2045" s="21"/>
    </row>
    <row r="2046" spans="26:26">
      <c r="Z2046" s="21"/>
    </row>
    <row r="2047" spans="26:26">
      <c r="Z2047" s="21"/>
    </row>
    <row r="2048" spans="26:26">
      <c r="Z2048" s="21"/>
    </row>
    <row r="2049" spans="26:26">
      <c r="Z2049" s="21"/>
    </row>
    <row r="2050" spans="26:26">
      <c r="Z2050" s="21"/>
    </row>
    <row r="2051" spans="26:26">
      <c r="Z2051" s="21"/>
    </row>
    <row r="2052" spans="26:26">
      <c r="Z2052" s="21"/>
    </row>
    <row r="2053" spans="26:26">
      <c r="Z2053" s="21"/>
    </row>
    <row r="2054" spans="26:26">
      <c r="Z2054" s="21"/>
    </row>
    <row r="2055" spans="26:26">
      <c r="Z2055" s="21"/>
    </row>
    <row r="2056" spans="26:26">
      <c r="Z2056" s="21"/>
    </row>
    <row r="2057" spans="26:26">
      <c r="Z2057" s="21"/>
    </row>
    <row r="2058" spans="26:26">
      <c r="Z2058" s="21"/>
    </row>
    <row r="2059" spans="26:26">
      <c r="Z2059" s="21"/>
    </row>
    <row r="2060" spans="26:26">
      <c r="Z2060" s="21"/>
    </row>
    <row r="2061" spans="26:26">
      <c r="Z2061" s="21"/>
    </row>
    <row r="2062" spans="26:26">
      <c r="Z2062" s="21"/>
    </row>
    <row r="2063" spans="26:26">
      <c r="Z2063" s="21"/>
    </row>
    <row r="2064" spans="26:26">
      <c r="Z2064" s="21"/>
    </row>
    <row r="2065" spans="26:26">
      <c r="Z2065" s="21"/>
    </row>
    <row r="2066" spans="26:26">
      <c r="Z2066" s="21"/>
    </row>
    <row r="2067" spans="26:26">
      <c r="Z2067" s="21"/>
    </row>
    <row r="2068" spans="26:26">
      <c r="Z2068" s="21"/>
    </row>
    <row r="2069" spans="26:26">
      <c r="Z2069" s="21"/>
    </row>
    <row r="2070" spans="26:26">
      <c r="Z2070" s="21"/>
    </row>
    <row r="2071" spans="26:26">
      <c r="Z2071" s="21"/>
    </row>
    <row r="2072" spans="26:26">
      <c r="Z2072" s="21"/>
    </row>
    <row r="2073" spans="26:26">
      <c r="Z2073" s="21"/>
    </row>
    <row r="2074" spans="26:26">
      <c r="Z2074" s="21"/>
    </row>
    <row r="2075" spans="26:26">
      <c r="Z2075" s="21"/>
    </row>
    <row r="2076" spans="26:26">
      <c r="Z2076" s="21"/>
    </row>
    <row r="2077" spans="26:26">
      <c r="Z2077" s="21"/>
    </row>
    <row r="2078" spans="26:26">
      <c r="Z2078" s="21"/>
    </row>
    <row r="2079" spans="26:26">
      <c r="Z2079" s="21"/>
    </row>
    <row r="2080" spans="26:26">
      <c r="Z2080" s="21"/>
    </row>
    <row r="2081" spans="26:26">
      <c r="Z2081" s="21"/>
    </row>
    <row r="2082" spans="26:26">
      <c r="Z2082" s="21"/>
    </row>
    <row r="2083" spans="26:26">
      <c r="Z2083" s="21"/>
    </row>
    <row r="2084" spans="26:26">
      <c r="Z2084" s="21"/>
    </row>
    <row r="2085" spans="26:26">
      <c r="Z2085" s="21"/>
    </row>
    <row r="2086" spans="26:26">
      <c r="Z2086" s="21"/>
    </row>
    <row r="2087" spans="26:26">
      <c r="Z2087" s="21"/>
    </row>
    <row r="2088" spans="26:26">
      <c r="Z2088" s="21"/>
    </row>
    <row r="2089" spans="26:26">
      <c r="Z2089" s="21"/>
    </row>
    <row r="2090" spans="26:26">
      <c r="Z2090" s="21"/>
    </row>
    <row r="2091" spans="26:26">
      <c r="Z2091" s="21"/>
    </row>
    <row r="2092" spans="26:26">
      <c r="Z2092" s="21"/>
    </row>
    <row r="2093" spans="26:26">
      <c r="Z2093" s="21"/>
    </row>
    <row r="2094" spans="26:26">
      <c r="Z2094" s="21"/>
    </row>
    <row r="2095" spans="26:26">
      <c r="Z2095" s="21"/>
    </row>
    <row r="2096" spans="26:26">
      <c r="Z2096" s="21"/>
    </row>
    <row r="2097" spans="26:26">
      <c r="Z2097" s="21"/>
    </row>
    <row r="2098" spans="26:26">
      <c r="Z2098" s="21"/>
    </row>
    <row r="2099" spans="26:26">
      <c r="Z2099" s="21"/>
    </row>
    <row r="2100" spans="26:26">
      <c r="Z2100" s="21"/>
    </row>
    <row r="2101" spans="26:26">
      <c r="Z2101" s="21"/>
    </row>
    <row r="2102" spans="26:26">
      <c r="Z2102" s="21"/>
    </row>
    <row r="2103" spans="26:26">
      <c r="Z2103" s="21"/>
    </row>
    <row r="2104" spans="26:26">
      <c r="Z2104" s="21"/>
    </row>
    <row r="2105" spans="26:26">
      <c r="Z2105" s="21"/>
    </row>
    <row r="2106" spans="26:26">
      <c r="Z2106" s="21"/>
    </row>
    <row r="2107" spans="26:26">
      <c r="Z2107" s="21"/>
    </row>
    <row r="2108" spans="26:26">
      <c r="Z2108" s="21"/>
    </row>
    <row r="2109" spans="26:26">
      <c r="Z2109" s="21"/>
    </row>
    <row r="2110" spans="26:26">
      <c r="Z2110" s="21"/>
    </row>
    <row r="2111" spans="26:26">
      <c r="Z2111" s="21"/>
    </row>
    <row r="2112" spans="26:26">
      <c r="Z2112" s="21"/>
    </row>
    <row r="2113" spans="26:26">
      <c r="Z2113" s="21"/>
    </row>
    <row r="2114" spans="26:26">
      <c r="Z2114" s="21"/>
    </row>
    <row r="2115" spans="26:26">
      <c r="Z2115" s="21"/>
    </row>
    <row r="2116" spans="26:26">
      <c r="Z2116" s="21"/>
    </row>
    <row r="2117" spans="26:26">
      <c r="Z2117" s="21"/>
    </row>
    <row r="2118" spans="26:26">
      <c r="Z2118" s="21"/>
    </row>
    <row r="2119" spans="26:26">
      <c r="Z2119" s="21"/>
    </row>
    <row r="2120" spans="26:26">
      <c r="Z2120" s="21"/>
    </row>
    <row r="2121" spans="26:26">
      <c r="Z2121" s="21"/>
    </row>
    <row r="2122" spans="26:26">
      <c r="Z2122" s="21"/>
    </row>
    <row r="2123" spans="26:26">
      <c r="Z2123" s="21"/>
    </row>
    <row r="2124" spans="26:26">
      <c r="Z2124" s="21"/>
    </row>
    <row r="2125" spans="26:26">
      <c r="Z2125" s="21"/>
    </row>
    <row r="2126" spans="26:26">
      <c r="Z2126" s="21"/>
    </row>
    <row r="2127" spans="26:26">
      <c r="Z2127" s="21"/>
    </row>
    <row r="2128" spans="26:26">
      <c r="Z2128" s="21"/>
    </row>
    <row r="2129" spans="26:26">
      <c r="Z2129" s="21"/>
    </row>
    <row r="2130" spans="26:26">
      <c r="Z2130" s="21"/>
    </row>
    <row r="2131" spans="26:26">
      <c r="Z2131" s="21"/>
    </row>
    <row r="2132" spans="26:26">
      <c r="Z2132" s="21"/>
    </row>
    <row r="2133" spans="26:26">
      <c r="Z2133" s="21"/>
    </row>
    <row r="2134" spans="26:26">
      <c r="Z2134" s="21"/>
    </row>
    <row r="2135" spans="26:26">
      <c r="Z2135" s="21"/>
    </row>
    <row r="2136" spans="26:26">
      <c r="Z2136" s="21"/>
    </row>
    <row r="2137" spans="26:26">
      <c r="Z2137" s="21"/>
    </row>
    <row r="2138" spans="26:26">
      <c r="Z2138" s="21"/>
    </row>
    <row r="2139" spans="26:26">
      <c r="Z2139" s="21"/>
    </row>
    <row r="2140" spans="26:26">
      <c r="Z2140" s="21"/>
    </row>
    <row r="2141" spans="26:26">
      <c r="Z2141" s="21"/>
    </row>
    <row r="2142" spans="26:26">
      <c r="Z2142" s="21"/>
    </row>
    <row r="2143" spans="26:26">
      <c r="Z2143" s="21"/>
    </row>
    <row r="2144" spans="26:26">
      <c r="Z2144" s="21"/>
    </row>
    <row r="2145" spans="26:26">
      <c r="Z2145" s="21"/>
    </row>
    <row r="2146" spans="26:26">
      <c r="Z2146" s="21"/>
    </row>
    <row r="2147" spans="26:26">
      <c r="Z2147" s="21"/>
    </row>
    <row r="2148" spans="26:26">
      <c r="Z2148" s="21"/>
    </row>
    <row r="2149" spans="26:26">
      <c r="Z2149" s="21"/>
    </row>
    <row r="2150" spans="26:26">
      <c r="Z2150" s="21"/>
    </row>
    <row r="2151" spans="26:26">
      <c r="Z2151" s="21"/>
    </row>
    <row r="2152" spans="26:26">
      <c r="Z2152" s="21"/>
    </row>
    <row r="2153" spans="26:26">
      <c r="Z2153" s="21"/>
    </row>
    <row r="2154" spans="26:26">
      <c r="Z2154" s="21"/>
    </row>
    <row r="2155" spans="26:26">
      <c r="Z2155" s="21"/>
    </row>
    <row r="2156" spans="26:26">
      <c r="Z2156" s="21"/>
    </row>
    <row r="2157" spans="26:26">
      <c r="Z2157" s="21"/>
    </row>
    <row r="2158" spans="26:26">
      <c r="Z2158" s="21"/>
    </row>
    <row r="2159" spans="26:26">
      <c r="Z2159" s="21"/>
    </row>
    <row r="2160" spans="26:26">
      <c r="Z2160" s="21"/>
    </row>
    <row r="2161" spans="26:26">
      <c r="Z2161" s="21"/>
    </row>
    <row r="2162" spans="26:26">
      <c r="Z2162" s="21"/>
    </row>
    <row r="2163" spans="26:26">
      <c r="Z2163" s="21"/>
    </row>
    <row r="2164" spans="26:26">
      <c r="Z2164" s="21"/>
    </row>
    <row r="2165" spans="26:26">
      <c r="Z2165" s="21"/>
    </row>
    <row r="2166" spans="26:26">
      <c r="Z2166" s="21"/>
    </row>
    <row r="2167" spans="26:26">
      <c r="Z2167" s="21"/>
    </row>
    <row r="2168" spans="26:26">
      <c r="Z2168" s="21"/>
    </row>
    <row r="2169" spans="26:26">
      <c r="Z2169" s="21"/>
    </row>
    <row r="2170" spans="26:26">
      <c r="Z2170" s="21"/>
    </row>
    <row r="2171" spans="26:26">
      <c r="Z2171" s="21"/>
    </row>
    <row r="2172" spans="26:26">
      <c r="Z2172" s="21"/>
    </row>
    <row r="2173" spans="26:26">
      <c r="Z2173" s="21"/>
    </row>
    <row r="2174" spans="26:26">
      <c r="Z2174" s="21"/>
    </row>
    <row r="2175" spans="26:26">
      <c r="Z2175" s="21"/>
    </row>
    <row r="2176" spans="26:26">
      <c r="Z2176" s="21"/>
    </row>
    <row r="2177" spans="26:26">
      <c r="Z2177" s="21"/>
    </row>
    <row r="2178" spans="26:26">
      <c r="Z2178" s="21"/>
    </row>
    <row r="2179" spans="26:26">
      <c r="Z2179" s="21"/>
    </row>
    <row r="2180" spans="26:26">
      <c r="Z2180" s="21"/>
    </row>
    <row r="2181" spans="26:26">
      <c r="Z2181" s="21"/>
    </row>
    <row r="2182" spans="26:26">
      <c r="Z2182" s="21"/>
    </row>
    <row r="2183" spans="26:26">
      <c r="Z2183" s="21"/>
    </row>
    <row r="2184" spans="26:26">
      <c r="Z2184" s="21"/>
    </row>
    <row r="2185" spans="26:26">
      <c r="Z2185" s="21"/>
    </row>
    <row r="2186" spans="26:26">
      <c r="Z2186" s="21"/>
    </row>
    <row r="2187" spans="26:26">
      <c r="Z2187" s="21"/>
    </row>
    <row r="2188" spans="26:26">
      <c r="Z2188" s="21"/>
    </row>
    <row r="2189" spans="26:26">
      <c r="Z2189" s="21"/>
    </row>
    <row r="2190" spans="26:26">
      <c r="Z2190" s="21"/>
    </row>
    <row r="2191" spans="26:26">
      <c r="Z2191" s="21"/>
    </row>
    <row r="2192" spans="26:26">
      <c r="Z2192" s="21"/>
    </row>
    <row r="2193" spans="26:26">
      <c r="Z2193" s="21"/>
    </row>
    <row r="2194" spans="26:26">
      <c r="Z2194" s="21"/>
    </row>
    <row r="2195" spans="26:26">
      <c r="Z2195" s="21"/>
    </row>
    <row r="2196" spans="26:26">
      <c r="Z2196" s="21"/>
    </row>
    <row r="2197" spans="26:26">
      <c r="Z2197" s="21"/>
    </row>
    <row r="2198" spans="26:26">
      <c r="Z2198" s="21"/>
    </row>
    <row r="2199" spans="26:26">
      <c r="Z2199" s="21"/>
    </row>
    <row r="2200" spans="26:26">
      <c r="Z2200" s="21"/>
    </row>
    <row r="2201" spans="26:26">
      <c r="Z2201" s="21"/>
    </row>
    <row r="2202" spans="26:26">
      <c r="Z2202" s="21"/>
    </row>
    <row r="2203" spans="26:26">
      <c r="Z2203" s="21"/>
    </row>
    <row r="2204" spans="26:26">
      <c r="Z2204" s="21"/>
    </row>
    <row r="2205" spans="26:26">
      <c r="Z2205" s="21"/>
    </row>
    <row r="2206" spans="26:26">
      <c r="Z2206" s="21"/>
    </row>
    <row r="2207" spans="26:26">
      <c r="Z2207" s="21"/>
    </row>
    <row r="2208" spans="26:26">
      <c r="Z2208" s="21"/>
    </row>
    <row r="2209" spans="26:26">
      <c r="Z2209" s="21"/>
    </row>
    <row r="2210" spans="26:26">
      <c r="Z2210" s="21"/>
    </row>
    <row r="2211" spans="26:26">
      <c r="Z2211" s="21"/>
    </row>
    <row r="2212" spans="26:26">
      <c r="Z2212" s="21"/>
    </row>
    <row r="2213" spans="26:26">
      <c r="Z2213" s="21"/>
    </row>
    <row r="2214" spans="26:26">
      <c r="Z2214" s="21"/>
    </row>
    <row r="2215" spans="26:26">
      <c r="Z2215" s="21"/>
    </row>
    <row r="2216" spans="26:26">
      <c r="Z2216" s="21"/>
    </row>
    <row r="2217" spans="26:26">
      <c r="Z2217" s="21"/>
    </row>
    <row r="2218" spans="26:26">
      <c r="Z2218" s="21"/>
    </row>
    <row r="2219" spans="26:26">
      <c r="Z2219" s="21"/>
    </row>
    <row r="2220" spans="26:26">
      <c r="Z2220" s="21"/>
    </row>
    <row r="2221" spans="26:26">
      <c r="Z2221" s="21"/>
    </row>
    <row r="2222" spans="26:26">
      <c r="Z2222" s="21"/>
    </row>
    <row r="2223" spans="26:26">
      <c r="Z2223" s="21"/>
    </row>
    <row r="2224" spans="26:26">
      <c r="Z2224" s="21"/>
    </row>
    <row r="2225" spans="26:26">
      <c r="Z2225" s="21"/>
    </row>
    <row r="2226" spans="26:26">
      <c r="Z2226" s="21"/>
    </row>
    <row r="2227" spans="26:26">
      <c r="Z2227" s="21"/>
    </row>
    <row r="2228" spans="26:26">
      <c r="Z2228" s="21"/>
    </row>
    <row r="2229" spans="26:26">
      <c r="Z2229" s="21"/>
    </row>
    <row r="2230" spans="26:26">
      <c r="Z2230" s="21"/>
    </row>
    <row r="2231" spans="26:26">
      <c r="Z2231" s="21"/>
    </row>
    <row r="2232" spans="26:26">
      <c r="Z2232" s="21"/>
    </row>
    <row r="2233" spans="26:26">
      <c r="Z2233" s="21"/>
    </row>
    <row r="2234" spans="26:26">
      <c r="Z2234" s="21"/>
    </row>
    <row r="2235" spans="26:26">
      <c r="Z2235" s="21"/>
    </row>
    <row r="2236" spans="26:26">
      <c r="Z2236" s="21"/>
    </row>
    <row r="2237" spans="26:26">
      <c r="Z2237" s="21"/>
    </row>
    <row r="2238" spans="26:26">
      <c r="Z2238" s="21"/>
    </row>
    <row r="2239" spans="26:26">
      <c r="Z2239" s="21"/>
    </row>
    <row r="2240" spans="26:26">
      <c r="Z2240" s="21"/>
    </row>
    <row r="2241" spans="26:26">
      <c r="Z2241" s="21"/>
    </row>
    <row r="2242" spans="26:26">
      <c r="Z2242" s="21"/>
    </row>
    <row r="2243" spans="26:26">
      <c r="Z2243" s="21"/>
    </row>
    <row r="2244" spans="26:26">
      <c r="Z2244" s="21"/>
    </row>
    <row r="2245" spans="26:26">
      <c r="Z2245" s="21"/>
    </row>
    <row r="2246" spans="26:26">
      <c r="Z2246" s="21"/>
    </row>
    <row r="2247" spans="26:26">
      <c r="Z2247" s="21"/>
    </row>
    <row r="2248" spans="26:26">
      <c r="Z2248" s="21"/>
    </row>
    <row r="2249" spans="26:26">
      <c r="Z2249" s="21"/>
    </row>
    <row r="2250" spans="26:26">
      <c r="Z2250" s="21"/>
    </row>
    <row r="2251" spans="26:26">
      <c r="Z2251" s="21"/>
    </row>
    <row r="2252" spans="26:26">
      <c r="Z2252" s="21"/>
    </row>
    <row r="2253" spans="26:26">
      <c r="Z2253" s="21"/>
    </row>
    <row r="2254" spans="26:26">
      <c r="Z2254" s="21"/>
    </row>
    <row r="2255" spans="26:26">
      <c r="Z2255" s="21"/>
    </row>
    <row r="2256" spans="26:26">
      <c r="Z2256" s="21"/>
    </row>
    <row r="2257" spans="26:26">
      <c r="Z2257" s="21"/>
    </row>
    <row r="2258" spans="26:26">
      <c r="Z2258" s="21"/>
    </row>
    <row r="2259" spans="26:26">
      <c r="Z2259" s="21"/>
    </row>
    <row r="2260" spans="26:26">
      <c r="Z2260" s="21"/>
    </row>
    <row r="2261" spans="26:26">
      <c r="Z2261" s="21"/>
    </row>
    <row r="2262" spans="26:26">
      <c r="Z2262" s="21"/>
    </row>
    <row r="2263" spans="26:26">
      <c r="Z2263" s="21"/>
    </row>
    <row r="2264" spans="26:26">
      <c r="Z2264" s="21"/>
    </row>
    <row r="2265" spans="26:26">
      <c r="Z2265" s="21"/>
    </row>
    <row r="2266" spans="26:26">
      <c r="Z2266" s="21"/>
    </row>
    <row r="2267" spans="26:26">
      <c r="Z2267" s="21"/>
    </row>
    <row r="2268" spans="26:26">
      <c r="Z2268" s="21"/>
    </row>
    <row r="2269" spans="26:26">
      <c r="Z2269" s="21"/>
    </row>
    <row r="2270" spans="26:26">
      <c r="Z2270" s="21"/>
    </row>
    <row r="2271" spans="26:26">
      <c r="Z2271" s="21"/>
    </row>
    <row r="2272" spans="26:26">
      <c r="Z2272" s="21"/>
    </row>
    <row r="2273" spans="26:26">
      <c r="Z2273" s="21"/>
    </row>
    <row r="2274" spans="26:26">
      <c r="Z2274" s="21"/>
    </row>
    <row r="2275" spans="26:26">
      <c r="Z2275" s="21"/>
    </row>
    <row r="2276" spans="26:26">
      <c r="Z2276" s="21"/>
    </row>
    <row r="2277" spans="26:26">
      <c r="Z2277" s="21"/>
    </row>
    <row r="2278" spans="26:26">
      <c r="Z2278" s="21"/>
    </row>
    <row r="2279" spans="26:26">
      <c r="Z2279" s="21"/>
    </row>
    <row r="2280" spans="26:26">
      <c r="Z2280" s="21"/>
    </row>
    <row r="2281" spans="26:26">
      <c r="Z2281" s="21"/>
    </row>
    <row r="2282" spans="26:26">
      <c r="Z2282" s="21"/>
    </row>
    <row r="2283" spans="26:26">
      <c r="Z2283" s="21"/>
    </row>
    <row r="2284" spans="26:26">
      <c r="Z2284" s="21"/>
    </row>
    <row r="2285" spans="26:26">
      <c r="Z2285" s="21"/>
    </row>
    <row r="2286" spans="26:26">
      <c r="Z2286" s="21"/>
    </row>
    <row r="2287" spans="26:26">
      <c r="Z2287" s="21"/>
    </row>
    <row r="2288" spans="26:26">
      <c r="Z2288" s="21"/>
    </row>
    <row r="2289" spans="26:26">
      <c r="Z2289" s="21"/>
    </row>
    <row r="2290" spans="26:26">
      <c r="Z2290" s="21"/>
    </row>
    <row r="2291" spans="26:26">
      <c r="Z2291" s="21"/>
    </row>
    <row r="2292" spans="26:26">
      <c r="Z2292" s="21"/>
    </row>
    <row r="2293" spans="26:26">
      <c r="Z2293" s="21"/>
    </row>
    <row r="2294" spans="26:26">
      <c r="Z2294" s="21"/>
    </row>
    <row r="2295" spans="26:26">
      <c r="Z2295" s="21"/>
    </row>
    <row r="2296" spans="26:26">
      <c r="Z2296" s="21"/>
    </row>
    <row r="2297" spans="26:26">
      <c r="Z2297" s="21"/>
    </row>
    <row r="2298" spans="26:26">
      <c r="Z2298" s="21"/>
    </row>
    <row r="2299" spans="26:26">
      <c r="Z2299" s="21"/>
    </row>
    <row r="2300" spans="26:26">
      <c r="Z2300" s="21"/>
    </row>
    <row r="2301" spans="26:26">
      <c r="Z2301" s="21"/>
    </row>
    <row r="2302" spans="26:26">
      <c r="Z2302" s="21"/>
    </row>
    <row r="2303" spans="26:26">
      <c r="Z2303" s="21"/>
    </row>
    <row r="2304" spans="26:26">
      <c r="Z2304" s="21"/>
    </row>
    <row r="2305" spans="26:26">
      <c r="Z2305" s="21"/>
    </row>
    <row r="2306" spans="26:26">
      <c r="Z2306" s="21"/>
    </row>
    <row r="2307" spans="26:26">
      <c r="Z2307" s="21"/>
    </row>
    <row r="2308" spans="26:26">
      <c r="Z2308" s="21"/>
    </row>
    <row r="2309" spans="26:26">
      <c r="Z2309" s="21"/>
    </row>
    <row r="2310" spans="26:26">
      <c r="Z2310" s="21"/>
    </row>
    <row r="2311" spans="26:26">
      <c r="Z2311" s="21"/>
    </row>
    <row r="2312" spans="26:26">
      <c r="Z2312" s="21"/>
    </row>
    <row r="2313" spans="26:26">
      <c r="Z2313" s="21"/>
    </row>
    <row r="2314" spans="26:26">
      <c r="Z2314" s="21"/>
    </row>
    <row r="2315" spans="26:26">
      <c r="Z2315" s="21"/>
    </row>
    <row r="2316" spans="26:26">
      <c r="Z2316" s="21"/>
    </row>
    <row r="2317" spans="26:26">
      <c r="Z2317" s="21"/>
    </row>
    <row r="2318" spans="26:26">
      <c r="Z2318" s="21"/>
    </row>
    <row r="2319" spans="26:26">
      <c r="Z2319" s="21"/>
    </row>
    <row r="2320" spans="26:26">
      <c r="Z2320" s="21"/>
    </row>
    <row r="2321" spans="26:26">
      <c r="Z2321" s="21"/>
    </row>
    <row r="2322" spans="26:26">
      <c r="Z2322" s="21"/>
    </row>
    <row r="2323" spans="26:26">
      <c r="Z2323" s="21"/>
    </row>
    <row r="2324" spans="26:26">
      <c r="Z2324" s="21"/>
    </row>
    <row r="2325" spans="26:26">
      <c r="Z2325" s="21"/>
    </row>
    <row r="2326" spans="26:26">
      <c r="Z2326" s="21"/>
    </row>
    <row r="2327" spans="26:26">
      <c r="Z2327" s="21"/>
    </row>
    <row r="2328" spans="26:26">
      <c r="Z2328" s="21"/>
    </row>
    <row r="2329" spans="26:26">
      <c r="Z2329" s="21"/>
    </row>
    <row r="2330" spans="26:26">
      <c r="Z2330" s="21"/>
    </row>
    <row r="2331" spans="26:26">
      <c r="Z2331" s="21"/>
    </row>
    <row r="2332" spans="26:26">
      <c r="Z2332" s="21"/>
    </row>
    <row r="2333" spans="26:26">
      <c r="Z2333" s="21"/>
    </row>
    <row r="2334" spans="26:26">
      <c r="Z2334" s="21"/>
    </row>
    <row r="2335" spans="26:26">
      <c r="Z2335" s="21"/>
    </row>
    <row r="2336" spans="26:26">
      <c r="Z2336" s="21"/>
    </row>
    <row r="2337" spans="26:26">
      <c r="Z2337" s="21"/>
    </row>
    <row r="2338" spans="26:26">
      <c r="Z2338" s="21"/>
    </row>
    <row r="2339" spans="26:26">
      <c r="Z2339" s="21"/>
    </row>
    <row r="2340" spans="26:26">
      <c r="Z2340" s="21"/>
    </row>
    <row r="2341" spans="26:26">
      <c r="Z2341" s="21"/>
    </row>
    <row r="2342" spans="26:26">
      <c r="Z2342" s="21"/>
    </row>
    <row r="2343" spans="26:26">
      <c r="Z2343" s="21"/>
    </row>
    <row r="2344" spans="26:26">
      <c r="Z2344" s="21"/>
    </row>
    <row r="2345" spans="26:26">
      <c r="Z2345" s="21"/>
    </row>
    <row r="2346" spans="26:26">
      <c r="Z2346" s="21"/>
    </row>
    <row r="2347" spans="26:26">
      <c r="Z2347" s="21"/>
    </row>
    <row r="2348" spans="26:26">
      <c r="Z2348" s="21"/>
    </row>
    <row r="2349" spans="26:26">
      <c r="Z2349" s="21"/>
    </row>
    <row r="2350" spans="26:26">
      <c r="Z2350" s="21"/>
    </row>
    <row r="2351" spans="26:26">
      <c r="Z2351" s="21"/>
    </row>
    <row r="2352" spans="26:26">
      <c r="Z2352" s="21"/>
    </row>
    <row r="2353" spans="26:26">
      <c r="Z2353" s="21"/>
    </row>
    <row r="2354" spans="26:26">
      <c r="Z2354" s="21"/>
    </row>
    <row r="2355" spans="26:26">
      <c r="Z2355" s="21"/>
    </row>
    <row r="2356" spans="26:26">
      <c r="Z2356" s="21"/>
    </row>
    <row r="2357" spans="26:26">
      <c r="Z2357" s="21"/>
    </row>
    <row r="2358" spans="26:26">
      <c r="Z2358" s="21"/>
    </row>
    <row r="2359" spans="26:26">
      <c r="Z2359" s="21"/>
    </row>
    <row r="2360" spans="26:26">
      <c r="Z2360" s="21"/>
    </row>
    <row r="2361" spans="26:26">
      <c r="Z2361" s="21"/>
    </row>
    <row r="2362" spans="26:26">
      <c r="Z2362" s="21"/>
    </row>
    <row r="2363" spans="26:26">
      <c r="Z2363" s="21"/>
    </row>
    <row r="2364" spans="26:26">
      <c r="Z2364" s="21"/>
    </row>
    <row r="2365" spans="26:26">
      <c r="Z2365" s="21"/>
    </row>
    <row r="2366" spans="26:26">
      <c r="Z2366" s="21"/>
    </row>
    <row r="2367" spans="26:26">
      <c r="Z2367" s="21"/>
    </row>
    <row r="2368" spans="26:26">
      <c r="Z2368" s="21"/>
    </row>
    <row r="2369" spans="26:26">
      <c r="Z2369" s="21"/>
    </row>
    <row r="2370" spans="26:26">
      <c r="Z2370" s="21"/>
    </row>
    <row r="2371" spans="26:26">
      <c r="Z2371" s="21"/>
    </row>
    <row r="2372" spans="26:26">
      <c r="Z2372" s="21"/>
    </row>
    <row r="2373" spans="26:26">
      <c r="Z2373" s="21"/>
    </row>
    <row r="2374" spans="26:26">
      <c r="Z2374" s="21"/>
    </row>
    <row r="2375" spans="26:26">
      <c r="Z2375" s="21"/>
    </row>
    <row r="2376" spans="26:26">
      <c r="Z2376" s="21"/>
    </row>
    <row r="2377" spans="26:26">
      <c r="Z2377" s="21"/>
    </row>
    <row r="2378" spans="26:26">
      <c r="Z2378" s="21"/>
    </row>
    <row r="2379" spans="26:26">
      <c r="Z2379" s="21"/>
    </row>
    <row r="2380" spans="26:26">
      <c r="Z2380" s="21"/>
    </row>
    <row r="2381" spans="26:26">
      <c r="Z2381" s="21"/>
    </row>
    <row r="2382" spans="26:26">
      <c r="Z2382" s="21"/>
    </row>
    <row r="2383" spans="26:26">
      <c r="Z2383" s="21"/>
    </row>
    <row r="2384" spans="26:26">
      <c r="Z2384" s="21"/>
    </row>
    <row r="2385" spans="26:26">
      <c r="Z2385" s="21"/>
    </row>
    <row r="2386" spans="26:26">
      <c r="Z2386" s="21"/>
    </row>
    <row r="2387" spans="26:26">
      <c r="Z2387" s="21"/>
    </row>
    <row r="2388" spans="26:26">
      <c r="Z2388" s="21"/>
    </row>
    <row r="2389" spans="26:26">
      <c r="Z2389" s="21"/>
    </row>
    <row r="2390" spans="26:26">
      <c r="Z2390" s="21"/>
    </row>
    <row r="2391" spans="26:26">
      <c r="Z2391" s="21"/>
    </row>
    <row r="2392" spans="26:26">
      <c r="Z2392" s="21"/>
    </row>
    <row r="2393" spans="26:26">
      <c r="Z2393" s="21"/>
    </row>
    <row r="2394" spans="26:26">
      <c r="Z2394" s="21"/>
    </row>
    <row r="2395" spans="26:26">
      <c r="Z2395" s="21"/>
    </row>
    <row r="2396" spans="26:26">
      <c r="Z2396" s="21"/>
    </row>
    <row r="2397" spans="26:26">
      <c r="Z2397" s="21"/>
    </row>
    <row r="2398" spans="26:26">
      <c r="Z2398" s="21"/>
    </row>
    <row r="2399" spans="26:26">
      <c r="Z2399" s="21"/>
    </row>
    <row r="2400" spans="26:26">
      <c r="Z2400" s="21"/>
    </row>
    <row r="2401" spans="26:26">
      <c r="Z2401" s="21"/>
    </row>
    <row r="2402" spans="26:26">
      <c r="Z2402" s="21"/>
    </row>
    <row r="2403" spans="26:26">
      <c r="Z2403" s="21"/>
    </row>
    <row r="2404" spans="26:26">
      <c r="Z2404" s="21"/>
    </row>
    <row r="2405" spans="26:26">
      <c r="Z2405" s="21"/>
    </row>
    <row r="2406" spans="26:26">
      <c r="Z2406" s="21"/>
    </row>
    <row r="2407" spans="26:26">
      <c r="Z2407" s="21"/>
    </row>
    <row r="2408" spans="26:26">
      <c r="Z2408" s="21"/>
    </row>
    <row r="2409" spans="26:26">
      <c r="Z2409" s="21"/>
    </row>
    <row r="2410" spans="26:26">
      <c r="Z2410" s="21"/>
    </row>
    <row r="2411" spans="26:26">
      <c r="Z2411" s="21"/>
    </row>
    <row r="2412" spans="26:26">
      <c r="Z2412" s="21"/>
    </row>
    <row r="2413" spans="26:26">
      <c r="Z2413" s="21"/>
    </row>
    <row r="2414" spans="26:26">
      <c r="Z2414" s="21"/>
    </row>
    <row r="2415" spans="26:26">
      <c r="Z2415" s="21"/>
    </row>
    <row r="2416" spans="26:26">
      <c r="Z2416" s="21"/>
    </row>
    <row r="2417" spans="26:26">
      <c r="Z2417" s="21"/>
    </row>
    <row r="2418" spans="26:26">
      <c r="Z2418" s="21"/>
    </row>
    <row r="2419" spans="26:26">
      <c r="Z2419" s="21"/>
    </row>
    <row r="2420" spans="26:26">
      <c r="Z2420" s="21"/>
    </row>
    <row r="2421" spans="26:26">
      <c r="Z2421" s="21"/>
    </row>
    <row r="2422" spans="26:26">
      <c r="Z2422" s="21"/>
    </row>
    <row r="2423" spans="26:26">
      <c r="Z2423" s="21"/>
    </row>
    <row r="2424" spans="26:26">
      <c r="Z2424" s="21"/>
    </row>
    <row r="2425" spans="26:26">
      <c r="Z2425" s="21"/>
    </row>
    <row r="2426" spans="26:26">
      <c r="Z2426" s="21"/>
    </row>
    <row r="2427" spans="26:26">
      <c r="Z2427" s="21"/>
    </row>
    <row r="2428" spans="26:26">
      <c r="Z2428" s="21"/>
    </row>
    <row r="2429" spans="26:26">
      <c r="Z2429" s="21"/>
    </row>
    <row r="2430" spans="26:26">
      <c r="Z2430" s="21"/>
    </row>
    <row r="2431" spans="26:26">
      <c r="Z2431" s="21"/>
    </row>
    <row r="2432" spans="26:26">
      <c r="Z2432" s="21"/>
    </row>
    <row r="2433" spans="26:26">
      <c r="Z2433" s="21"/>
    </row>
    <row r="2434" spans="26:26">
      <c r="Z2434" s="21"/>
    </row>
    <row r="2435" spans="26:26">
      <c r="Z2435" s="21"/>
    </row>
    <row r="2436" spans="26:26">
      <c r="Z2436" s="21"/>
    </row>
    <row r="2437" spans="26:26">
      <c r="Z2437" s="21"/>
    </row>
    <row r="2438" spans="26:26">
      <c r="Z2438" s="21"/>
    </row>
    <row r="2439" spans="26:26">
      <c r="Z2439" s="21"/>
    </row>
    <row r="2440" spans="26:26">
      <c r="Z2440" s="21"/>
    </row>
    <row r="2441" spans="26:26">
      <c r="Z2441" s="21"/>
    </row>
    <row r="2442" spans="26:26">
      <c r="Z2442" s="21"/>
    </row>
    <row r="2443" spans="26:26">
      <c r="Z2443" s="21"/>
    </row>
    <row r="2444" spans="26:26">
      <c r="Z2444" s="21"/>
    </row>
    <row r="2445" spans="26:26">
      <c r="Z2445" s="21"/>
    </row>
    <row r="2446" spans="26:26">
      <c r="Z2446" s="21"/>
    </row>
    <row r="2447" spans="26:26">
      <c r="Z2447" s="21"/>
    </row>
    <row r="2448" spans="26:26">
      <c r="Z2448" s="21"/>
    </row>
    <row r="2449" spans="26:26">
      <c r="Z2449" s="21"/>
    </row>
    <row r="2450" spans="26:26">
      <c r="Z2450" s="21"/>
    </row>
    <row r="2451" spans="26:26">
      <c r="Z2451" s="21"/>
    </row>
    <row r="2452" spans="26:26">
      <c r="Z2452" s="21"/>
    </row>
    <row r="2453" spans="26:26">
      <c r="Z2453" s="21"/>
    </row>
    <row r="2454" spans="26:26">
      <c r="Z2454" s="21"/>
    </row>
    <row r="2455" spans="26:26">
      <c r="Z2455" s="21"/>
    </row>
    <row r="2456" spans="26:26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75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5" customFormat="1">
      <c r="A2" s="216" t="s">
        <v>1686</v>
      </c>
      <c r="B2" s="216" t="s">
        <v>1439</v>
      </c>
      <c r="C2" s="216" t="s">
        <v>1439</v>
      </c>
      <c r="D2" s="216" t="s">
        <v>1440</v>
      </c>
      <c r="E2" s="216" t="s">
        <v>397</v>
      </c>
      <c r="F2" s="217" t="s">
        <v>2002</v>
      </c>
      <c r="G2" s="216" t="s">
        <v>2047</v>
      </c>
      <c r="H2" s="216" t="s">
        <v>1441</v>
      </c>
      <c r="I2" s="218" t="s">
        <v>1988</v>
      </c>
      <c r="J2" s="219">
        <v>0</v>
      </c>
      <c r="K2" s="220">
        <v>51403645</v>
      </c>
      <c r="L2" s="220">
        <v>855413</v>
      </c>
      <c r="M2" s="220">
        <v>52259058</v>
      </c>
      <c r="N2" s="220">
        <v>0</v>
      </c>
      <c r="O2" s="220">
        <v>0</v>
      </c>
      <c r="P2" s="220">
        <v>35490864</v>
      </c>
      <c r="Q2" s="220">
        <v>204528</v>
      </c>
      <c r="R2" s="220">
        <v>35695392</v>
      </c>
      <c r="S2" s="220">
        <v>0</v>
      </c>
      <c r="T2" s="220">
        <v>0</v>
      </c>
      <c r="U2" s="220">
        <v>0</v>
      </c>
      <c r="V2" s="220">
        <v>0</v>
      </c>
      <c r="W2" s="221">
        <v>69.0434774</v>
      </c>
      <c r="X2" s="221">
        <v>23.9098541</v>
      </c>
      <c r="Y2" s="221">
        <v>68.304698500000001</v>
      </c>
      <c r="Z2" s="221">
        <v>68.819363200000012</v>
      </c>
      <c r="AA2" s="221">
        <v>26.772835600000001</v>
      </c>
      <c r="AB2" s="221">
        <v>68.158409200000008</v>
      </c>
      <c r="AC2" s="221">
        <v>0.14628929999999229</v>
      </c>
      <c r="AD2" s="219">
        <v>34917795</v>
      </c>
      <c r="AE2" s="221">
        <v>2.2269361999999999</v>
      </c>
      <c r="AF2" s="221">
        <v>69.0434774</v>
      </c>
      <c r="AG2" s="221">
        <v>23.9098541</v>
      </c>
      <c r="AH2" s="221">
        <v>68.304698500000001</v>
      </c>
      <c r="AI2" s="219">
        <v>35695392</v>
      </c>
      <c r="AJ2" s="221">
        <v>68.819363200000012</v>
      </c>
      <c r="AK2" s="221">
        <v>26.772835600000001</v>
      </c>
      <c r="AL2" s="221">
        <v>68.158409200000008</v>
      </c>
      <c r="AM2" s="221">
        <v>0.14628929999999229</v>
      </c>
      <c r="AN2" s="219">
        <v>34917795</v>
      </c>
      <c r="AO2" s="221">
        <v>2.2269361999999999</v>
      </c>
    </row>
    <row r="3" spans="1:41" s="55" customFormat="1">
      <c r="A3" s="216" t="s">
        <v>2</v>
      </c>
      <c r="B3" s="216" t="s">
        <v>1439</v>
      </c>
      <c r="C3" s="216" t="s">
        <v>1439</v>
      </c>
      <c r="D3" s="216" t="s">
        <v>1440</v>
      </c>
      <c r="E3" s="216" t="s">
        <v>397</v>
      </c>
      <c r="F3" s="216" t="s">
        <v>2002</v>
      </c>
      <c r="G3" s="216" t="s">
        <v>2047</v>
      </c>
      <c r="H3" s="216" t="s">
        <v>1441</v>
      </c>
      <c r="I3" s="218" t="s">
        <v>1989</v>
      </c>
      <c r="J3" s="222">
        <v>0</v>
      </c>
      <c r="K3" s="220">
        <v>51403645</v>
      </c>
      <c r="L3" s="220">
        <v>855413</v>
      </c>
      <c r="M3" s="220">
        <v>52259058</v>
      </c>
      <c r="N3" s="220">
        <v>0</v>
      </c>
      <c r="O3" s="220">
        <v>0</v>
      </c>
      <c r="P3" s="220">
        <v>35490864</v>
      </c>
      <c r="Q3" s="220">
        <v>204528</v>
      </c>
      <c r="R3" s="220">
        <v>35695392</v>
      </c>
      <c r="S3" s="220">
        <v>0</v>
      </c>
      <c r="T3" s="220">
        <v>0</v>
      </c>
      <c r="U3" s="220">
        <v>0</v>
      </c>
      <c r="V3" s="220">
        <v>0</v>
      </c>
      <c r="W3" s="221">
        <v>69.0434774</v>
      </c>
      <c r="X3" s="221">
        <v>23.9098541</v>
      </c>
      <c r="Y3" s="221">
        <v>68.304698500000001</v>
      </c>
      <c r="Z3" s="221">
        <v>68.819363200000012</v>
      </c>
      <c r="AA3" s="221">
        <v>26.772835600000001</v>
      </c>
      <c r="AB3" s="221">
        <v>68.158409200000008</v>
      </c>
      <c r="AC3" s="221">
        <v>0.14628929999999229</v>
      </c>
      <c r="AD3" s="219">
        <v>34917795</v>
      </c>
      <c r="AE3" s="221">
        <v>2.2269361999999999</v>
      </c>
      <c r="AF3" s="221">
        <v>69.0434774</v>
      </c>
      <c r="AG3" s="221">
        <v>23.9098541</v>
      </c>
      <c r="AH3" s="221">
        <v>68.304698500000001</v>
      </c>
      <c r="AI3" s="219">
        <v>35695392</v>
      </c>
      <c r="AJ3" s="221">
        <v>68.819363200000012</v>
      </c>
      <c r="AK3" s="221">
        <v>26.772835600000001</v>
      </c>
      <c r="AL3" s="221">
        <v>68.158409200000008</v>
      </c>
      <c r="AM3" s="221">
        <v>0.14628929999999229</v>
      </c>
      <c r="AN3" s="219">
        <v>34917795</v>
      </c>
      <c r="AO3" s="221">
        <v>2.2269361999999999</v>
      </c>
    </row>
    <row r="4" spans="1:41" s="55" customFormat="1">
      <c r="A4" s="216" t="s">
        <v>3</v>
      </c>
      <c r="B4" s="216" t="s">
        <v>1439</v>
      </c>
      <c r="C4" s="216" t="s">
        <v>1439</v>
      </c>
      <c r="D4" s="216" t="s">
        <v>1440</v>
      </c>
      <c r="E4" s="216" t="s">
        <v>397</v>
      </c>
      <c r="F4" s="216" t="s">
        <v>2002</v>
      </c>
      <c r="G4" s="216" t="s">
        <v>2047</v>
      </c>
      <c r="H4" s="216" t="s">
        <v>1441</v>
      </c>
      <c r="I4" s="218" t="s">
        <v>1990</v>
      </c>
      <c r="J4" s="222">
        <v>0</v>
      </c>
      <c r="K4" s="220">
        <v>19824650</v>
      </c>
      <c r="L4" s="220">
        <v>549638</v>
      </c>
      <c r="M4" s="220">
        <v>20374288</v>
      </c>
      <c r="N4" s="220">
        <v>0</v>
      </c>
      <c r="O4" s="220">
        <v>0</v>
      </c>
      <c r="P4" s="220">
        <v>13391562</v>
      </c>
      <c r="Q4" s="220">
        <v>99677</v>
      </c>
      <c r="R4" s="220">
        <v>13491239</v>
      </c>
      <c r="S4" s="220">
        <v>0</v>
      </c>
      <c r="T4" s="220">
        <v>0</v>
      </c>
      <c r="U4" s="220">
        <v>0</v>
      </c>
      <c r="V4" s="220">
        <v>0</v>
      </c>
      <c r="W4" s="221">
        <v>67.550055099999994</v>
      </c>
      <c r="X4" s="221">
        <v>18.135027100000002</v>
      </c>
      <c r="Y4" s="221">
        <v>66.216983900000002</v>
      </c>
      <c r="Z4" s="221">
        <v>67.402425899999997</v>
      </c>
      <c r="AA4" s="221">
        <v>21.068464000000002</v>
      </c>
      <c r="AB4" s="221">
        <v>66.295057</v>
      </c>
      <c r="AC4" s="221">
        <v>-7.8073099999997453E-2</v>
      </c>
      <c r="AD4" s="219">
        <v>13527454</v>
      </c>
      <c r="AE4" s="221">
        <v>-0.26771479999999998</v>
      </c>
      <c r="AF4" s="221">
        <v>67.550055099999994</v>
      </c>
      <c r="AG4" s="221">
        <v>18.135027100000002</v>
      </c>
      <c r="AH4" s="221">
        <v>66.216983900000002</v>
      </c>
      <c r="AI4" s="219">
        <v>13491239</v>
      </c>
      <c r="AJ4" s="221">
        <v>67.402425899999997</v>
      </c>
      <c r="AK4" s="221">
        <v>21.068464000000002</v>
      </c>
      <c r="AL4" s="221">
        <v>66.295057</v>
      </c>
      <c r="AM4" s="221">
        <v>-7.8073099999997453E-2</v>
      </c>
      <c r="AN4" s="219">
        <v>13527454</v>
      </c>
      <c r="AO4" s="221">
        <v>-0.26771479999999998</v>
      </c>
    </row>
    <row r="5" spans="1:41" s="55" customFormat="1">
      <c r="A5" s="216" t="s">
        <v>4</v>
      </c>
      <c r="B5" s="216" t="s">
        <v>1439</v>
      </c>
      <c r="C5" s="216" t="s">
        <v>1439</v>
      </c>
      <c r="D5" s="216" t="s">
        <v>1440</v>
      </c>
      <c r="E5" s="216" t="s">
        <v>397</v>
      </c>
      <c r="F5" s="216" t="s">
        <v>2002</v>
      </c>
      <c r="G5" s="216" t="s">
        <v>2047</v>
      </c>
      <c r="H5" s="216" t="s">
        <v>1441</v>
      </c>
      <c r="I5" s="218" t="s">
        <v>1991</v>
      </c>
      <c r="J5" s="222">
        <v>0</v>
      </c>
      <c r="K5" s="220">
        <v>16883459</v>
      </c>
      <c r="L5" s="220">
        <v>467826</v>
      </c>
      <c r="M5" s="220">
        <v>17351285</v>
      </c>
      <c r="N5" s="220">
        <v>0</v>
      </c>
      <c r="O5" s="220">
        <v>0</v>
      </c>
      <c r="P5" s="220">
        <v>10900373</v>
      </c>
      <c r="Q5" s="220">
        <v>88087</v>
      </c>
      <c r="R5" s="220">
        <v>10988460</v>
      </c>
      <c r="S5" s="220">
        <v>0</v>
      </c>
      <c r="T5" s="220">
        <v>0</v>
      </c>
      <c r="U5" s="220">
        <v>0</v>
      </c>
      <c r="V5" s="220">
        <v>0</v>
      </c>
      <c r="W5" s="221">
        <v>64.562439499999996</v>
      </c>
      <c r="X5" s="221">
        <v>18.8290091</v>
      </c>
      <c r="Y5" s="221">
        <v>63.329372999999997</v>
      </c>
      <c r="Z5" s="221">
        <v>64.597999900000005</v>
      </c>
      <c r="AA5" s="221">
        <v>22.211692599999999</v>
      </c>
      <c r="AB5" s="221">
        <v>63.541203000000003</v>
      </c>
      <c r="AC5" s="221">
        <v>-0.21183000000000618</v>
      </c>
      <c r="AD5" s="219">
        <v>10999143</v>
      </c>
      <c r="AE5" s="221">
        <v>-9.7125699999999995E-2</v>
      </c>
      <c r="AF5" s="221">
        <v>64.562439499999996</v>
      </c>
      <c r="AG5" s="221">
        <v>18.8290091</v>
      </c>
      <c r="AH5" s="221">
        <v>63.329372999999997</v>
      </c>
      <c r="AI5" s="219">
        <v>10988460</v>
      </c>
      <c r="AJ5" s="221">
        <v>64.597999900000005</v>
      </c>
      <c r="AK5" s="221">
        <v>22.211692599999999</v>
      </c>
      <c r="AL5" s="221">
        <v>63.541203000000003</v>
      </c>
      <c r="AM5" s="221">
        <v>-0.21183000000000618</v>
      </c>
      <c r="AN5" s="219">
        <v>10999143</v>
      </c>
      <c r="AO5" s="221">
        <v>-9.7125699999999995E-2</v>
      </c>
    </row>
    <row r="6" spans="1:41" s="55" customFormat="1">
      <c r="A6" s="216" t="s">
        <v>5</v>
      </c>
      <c r="B6" s="216" t="s">
        <v>1439</v>
      </c>
      <c r="C6" s="216" t="s">
        <v>1439</v>
      </c>
      <c r="D6" s="216" t="s">
        <v>1440</v>
      </c>
      <c r="E6" s="216" t="s">
        <v>397</v>
      </c>
      <c r="F6" s="216" t="s">
        <v>2002</v>
      </c>
      <c r="G6" s="216" t="s">
        <v>2047</v>
      </c>
      <c r="H6" s="216" t="s">
        <v>1441</v>
      </c>
      <c r="I6" s="218" t="s">
        <v>1992</v>
      </c>
      <c r="J6" s="222">
        <v>0</v>
      </c>
      <c r="K6" s="220">
        <v>516537</v>
      </c>
      <c r="L6" s="220">
        <v>14313</v>
      </c>
      <c r="M6" s="220">
        <v>530850</v>
      </c>
      <c r="N6" s="220">
        <v>0</v>
      </c>
      <c r="O6" s="220">
        <v>0</v>
      </c>
      <c r="P6" s="220">
        <v>333489</v>
      </c>
      <c r="Q6" s="220">
        <v>2695</v>
      </c>
      <c r="R6" s="220">
        <v>336184</v>
      </c>
      <c r="S6" s="220">
        <v>0</v>
      </c>
      <c r="T6" s="220">
        <v>0</v>
      </c>
      <c r="U6" s="220">
        <v>0</v>
      </c>
      <c r="V6" s="220">
        <v>0</v>
      </c>
      <c r="W6" s="221">
        <v>64.562461200000001</v>
      </c>
      <c r="X6" s="221">
        <v>18.829036499999997</v>
      </c>
      <c r="Y6" s="221">
        <v>63.329377399999998</v>
      </c>
      <c r="Z6" s="221">
        <v>64.597954700000003</v>
      </c>
      <c r="AA6" s="221">
        <v>22.214627499999999</v>
      </c>
      <c r="AB6" s="221">
        <v>63.541238600000007</v>
      </c>
      <c r="AC6" s="221">
        <v>-0.21186120000000841</v>
      </c>
      <c r="AD6" s="219">
        <v>335567</v>
      </c>
      <c r="AE6" s="221">
        <v>0.1838679</v>
      </c>
      <c r="AF6" s="221">
        <v>64.562461200000001</v>
      </c>
      <c r="AG6" s="221">
        <v>18.829036499999997</v>
      </c>
      <c r="AH6" s="221">
        <v>63.329377399999998</v>
      </c>
      <c r="AI6" s="219">
        <v>336184</v>
      </c>
      <c r="AJ6" s="221">
        <v>64.597954700000003</v>
      </c>
      <c r="AK6" s="221">
        <v>22.214627499999999</v>
      </c>
      <c r="AL6" s="221">
        <v>63.541238600000007</v>
      </c>
      <c r="AM6" s="221">
        <v>-0.21186120000000841</v>
      </c>
      <c r="AN6" s="219">
        <v>335567</v>
      </c>
      <c r="AO6" s="221">
        <v>0.1838679</v>
      </c>
    </row>
    <row r="7" spans="1:41" s="55" customFormat="1">
      <c r="A7" s="216" t="s">
        <v>6</v>
      </c>
      <c r="B7" s="216" t="s">
        <v>1439</v>
      </c>
      <c r="C7" s="216" t="s">
        <v>1439</v>
      </c>
      <c r="D7" s="216" t="s">
        <v>1440</v>
      </c>
      <c r="E7" s="216" t="s">
        <v>397</v>
      </c>
      <c r="F7" s="216" t="s">
        <v>2002</v>
      </c>
      <c r="G7" s="216" t="s">
        <v>2047</v>
      </c>
      <c r="H7" s="216" t="s">
        <v>1441</v>
      </c>
      <c r="I7" s="218" t="s">
        <v>1993</v>
      </c>
      <c r="J7" s="222">
        <v>0</v>
      </c>
      <c r="K7" s="220">
        <v>16366922</v>
      </c>
      <c r="L7" s="220">
        <v>453513</v>
      </c>
      <c r="M7" s="220">
        <v>16820435</v>
      </c>
      <c r="N7" s="220">
        <v>0</v>
      </c>
      <c r="O7" s="220">
        <v>0</v>
      </c>
      <c r="P7" s="220">
        <v>10566884</v>
      </c>
      <c r="Q7" s="220">
        <v>85392</v>
      </c>
      <c r="R7" s="220">
        <v>10652276</v>
      </c>
      <c r="S7" s="220">
        <v>0</v>
      </c>
      <c r="T7" s="220">
        <v>0</v>
      </c>
      <c r="U7" s="220">
        <v>0</v>
      </c>
      <c r="V7" s="220">
        <v>0</v>
      </c>
      <c r="W7" s="221">
        <v>64.562438799999995</v>
      </c>
      <c r="X7" s="221">
        <v>18.829008200000001</v>
      </c>
      <c r="Y7" s="221">
        <v>63.329372900000003</v>
      </c>
      <c r="Z7" s="221">
        <v>64.598001299999993</v>
      </c>
      <c r="AA7" s="221">
        <v>22.211600300000001</v>
      </c>
      <c r="AB7" s="221">
        <v>63.541201899999997</v>
      </c>
      <c r="AC7" s="221">
        <v>-0.21182899999999449</v>
      </c>
      <c r="AD7" s="219">
        <v>10663576</v>
      </c>
      <c r="AE7" s="221">
        <v>-0.1059682</v>
      </c>
      <c r="AF7" s="221">
        <v>64.562438799999995</v>
      </c>
      <c r="AG7" s="221">
        <v>18.829008200000001</v>
      </c>
      <c r="AH7" s="221">
        <v>63.329372900000003</v>
      </c>
      <c r="AI7" s="219">
        <v>10652276</v>
      </c>
      <c r="AJ7" s="221">
        <v>64.598001299999993</v>
      </c>
      <c r="AK7" s="221">
        <v>22.211600300000001</v>
      </c>
      <c r="AL7" s="221">
        <v>63.541201899999997</v>
      </c>
      <c r="AM7" s="221">
        <v>-0.21182899999999449</v>
      </c>
      <c r="AN7" s="219">
        <v>10663576</v>
      </c>
      <c r="AO7" s="221">
        <v>-0.1059682</v>
      </c>
    </row>
    <row r="8" spans="1:41" s="55" customFormat="1">
      <c r="A8" s="216" t="s">
        <v>7</v>
      </c>
      <c r="B8" s="216" t="s">
        <v>1439</v>
      </c>
      <c r="C8" s="216" t="s">
        <v>1439</v>
      </c>
      <c r="D8" s="216" t="s">
        <v>1440</v>
      </c>
      <c r="E8" s="216" t="s">
        <v>397</v>
      </c>
      <c r="F8" s="216" t="s">
        <v>2002</v>
      </c>
      <c r="G8" s="216" t="s">
        <v>2047</v>
      </c>
      <c r="H8" s="216" t="s">
        <v>1441</v>
      </c>
      <c r="I8" s="218" t="s">
        <v>1994</v>
      </c>
      <c r="J8" s="222">
        <v>0</v>
      </c>
      <c r="K8" s="220">
        <v>150432</v>
      </c>
      <c r="L8" s="220">
        <v>0</v>
      </c>
      <c r="M8" s="220">
        <v>150432</v>
      </c>
      <c r="N8" s="220">
        <v>0</v>
      </c>
      <c r="O8" s="220">
        <v>0</v>
      </c>
      <c r="P8" s="220">
        <v>150432</v>
      </c>
      <c r="Q8" s="220">
        <v>0</v>
      </c>
      <c r="R8" s="220">
        <v>150432</v>
      </c>
      <c r="S8" s="220">
        <v>0</v>
      </c>
      <c r="T8" s="220">
        <v>0</v>
      </c>
      <c r="U8" s="220">
        <v>0</v>
      </c>
      <c r="V8" s="220">
        <v>0</v>
      </c>
      <c r="W8" s="221">
        <v>100</v>
      </c>
      <c r="X8" s="221">
        <v>0</v>
      </c>
      <c r="Y8" s="221">
        <v>100</v>
      </c>
      <c r="Z8" s="221">
        <v>100</v>
      </c>
      <c r="AA8" s="221">
        <v>0</v>
      </c>
      <c r="AB8" s="221">
        <v>100</v>
      </c>
      <c r="AC8" s="221">
        <v>0</v>
      </c>
      <c r="AD8" s="219">
        <v>105442</v>
      </c>
      <c r="AE8" s="221">
        <v>42.668007099999997</v>
      </c>
      <c r="AF8" s="221">
        <v>100</v>
      </c>
      <c r="AG8" s="221">
        <v>0</v>
      </c>
      <c r="AH8" s="221">
        <v>100</v>
      </c>
      <c r="AI8" s="219">
        <v>150432</v>
      </c>
      <c r="AJ8" s="221">
        <v>100</v>
      </c>
      <c r="AK8" s="221">
        <v>0</v>
      </c>
      <c r="AL8" s="221">
        <v>100</v>
      </c>
      <c r="AM8" s="221">
        <v>0</v>
      </c>
      <c r="AN8" s="219">
        <v>105442</v>
      </c>
      <c r="AO8" s="221">
        <v>42.668007099999997</v>
      </c>
    </row>
    <row r="9" spans="1:41" s="55" customFormat="1">
      <c r="A9" s="216" t="s">
        <v>8</v>
      </c>
      <c r="B9" s="216" t="s">
        <v>1439</v>
      </c>
      <c r="C9" s="216" t="s">
        <v>1439</v>
      </c>
      <c r="D9" s="216" t="s">
        <v>1440</v>
      </c>
      <c r="E9" s="216" t="s">
        <v>397</v>
      </c>
      <c r="F9" s="216" t="s">
        <v>2002</v>
      </c>
      <c r="G9" s="216" t="s">
        <v>2047</v>
      </c>
      <c r="H9" s="216" t="s">
        <v>1441</v>
      </c>
      <c r="I9" s="218" t="s">
        <v>1995</v>
      </c>
      <c r="J9" s="222">
        <v>0</v>
      </c>
      <c r="K9" s="220">
        <v>2941191</v>
      </c>
      <c r="L9" s="220">
        <v>81812</v>
      </c>
      <c r="M9" s="220">
        <v>3023003</v>
      </c>
      <c r="N9" s="220">
        <v>0</v>
      </c>
      <c r="O9" s="220">
        <v>0</v>
      </c>
      <c r="P9" s="220">
        <v>2491189</v>
      </c>
      <c r="Q9" s="220">
        <v>11590</v>
      </c>
      <c r="R9" s="220">
        <v>2502779</v>
      </c>
      <c r="S9" s="220">
        <v>0</v>
      </c>
      <c r="T9" s="220">
        <v>0</v>
      </c>
      <c r="U9" s="220">
        <v>0</v>
      </c>
      <c r="V9" s="220">
        <v>0</v>
      </c>
      <c r="W9" s="221">
        <v>84.700007600000006</v>
      </c>
      <c r="X9" s="221">
        <v>14.1666259</v>
      </c>
      <c r="Y9" s="221">
        <v>82.7911517</v>
      </c>
      <c r="Z9" s="221">
        <v>82.980394799999999</v>
      </c>
      <c r="AA9" s="221">
        <v>12.2708794</v>
      </c>
      <c r="AB9" s="221">
        <v>81.698941500000004</v>
      </c>
      <c r="AC9" s="221">
        <v>1.0922101999999967</v>
      </c>
      <c r="AD9" s="219">
        <v>2528311</v>
      </c>
      <c r="AE9" s="221">
        <v>-1.0098441</v>
      </c>
      <c r="AF9" s="221">
        <v>84.700007600000006</v>
      </c>
      <c r="AG9" s="221">
        <v>14.1666259</v>
      </c>
      <c r="AH9" s="221">
        <v>82.7911517</v>
      </c>
      <c r="AI9" s="219">
        <v>2502779</v>
      </c>
      <c r="AJ9" s="221">
        <v>82.980394799999999</v>
      </c>
      <c r="AK9" s="221">
        <v>12.2708794</v>
      </c>
      <c r="AL9" s="221">
        <v>81.698941500000004</v>
      </c>
      <c r="AM9" s="221">
        <v>1.0922101999999967</v>
      </c>
      <c r="AN9" s="219">
        <v>2528311</v>
      </c>
      <c r="AO9" s="221">
        <v>-1.0098441</v>
      </c>
    </row>
    <row r="10" spans="1:41" s="55" customFormat="1">
      <c r="A10" s="216" t="s">
        <v>9</v>
      </c>
      <c r="B10" s="216" t="s">
        <v>1439</v>
      </c>
      <c r="C10" s="216" t="s">
        <v>1439</v>
      </c>
      <c r="D10" s="216" t="s">
        <v>1440</v>
      </c>
      <c r="E10" s="216" t="s">
        <v>397</v>
      </c>
      <c r="F10" s="216" t="s">
        <v>2002</v>
      </c>
      <c r="G10" s="216" t="s">
        <v>2047</v>
      </c>
      <c r="H10" s="216" t="s">
        <v>1441</v>
      </c>
      <c r="I10" s="218" t="s">
        <v>1996</v>
      </c>
      <c r="J10" s="222">
        <v>0</v>
      </c>
      <c r="K10" s="220">
        <v>1018755</v>
      </c>
      <c r="L10" s="220">
        <v>28338</v>
      </c>
      <c r="M10" s="220">
        <v>1047093</v>
      </c>
      <c r="N10" s="220">
        <v>0</v>
      </c>
      <c r="O10" s="220">
        <v>0</v>
      </c>
      <c r="P10" s="220">
        <v>862886</v>
      </c>
      <c r="Q10" s="220">
        <v>4015</v>
      </c>
      <c r="R10" s="220">
        <v>866901</v>
      </c>
      <c r="S10" s="220">
        <v>0</v>
      </c>
      <c r="T10" s="220">
        <v>0</v>
      </c>
      <c r="U10" s="220">
        <v>0</v>
      </c>
      <c r="V10" s="220">
        <v>0</v>
      </c>
      <c r="W10" s="221">
        <v>84.700050599999997</v>
      </c>
      <c r="X10" s="221">
        <v>14.168254599999999</v>
      </c>
      <c r="Y10" s="221">
        <v>82.791213400000004</v>
      </c>
      <c r="Z10" s="221">
        <v>82.980345700000001</v>
      </c>
      <c r="AA10" s="221">
        <v>12.273224000000001</v>
      </c>
      <c r="AB10" s="221">
        <v>81.698948999999999</v>
      </c>
      <c r="AC10" s="221">
        <v>1.0922644000000048</v>
      </c>
      <c r="AD10" s="219">
        <v>824987</v>
      </c>
      <c r="AE10" s="221">
        <v>5.0805648999999997</v>
      </c>
      <c r="AF10" s="221">
        <v>84.700050599999997</v>
      </c>
      <c r="AG10" s="221">
        <v>14.168254599999999</v>
      </c>
      <c r="AH10" s="221">
        <v>82.791213400000004</v>
      </c>
      <c r="AI10" s="219">
        <v>866901</v>
      </c>
      <c r="AJ10" s="221">
        <v>82.980345700000001</v>
      </c>
      <c r="AK10" s="221">
        <v>12.273224000000001</v>
      </c>
      <c r="AL10" s="221">
        <v>81.698948999999999</v>
      </c>
      <c r="AM10" s="221">
        <v>1.0922644000000048</v>
      </c>
      <c r="AN10" s="219">
        <v>824987</v>
      </c>
      <c r="AO10" s="221">
        <v>5.0805648999999997</v>
      </c>
    </row>
    <row r="11" spans="1:41" s="55" customFormat="1">
      <c r="A11" s="216" t="s">
        <v>10</v>
      </c>
      <c r="B11" s="216" t="s">
        <v>1439</v>
      </c>
      <c r="C11" s="216" t="s">
        <v>1439</v>
      </c>
      <c r="D11" s="216" t="s">
        <v>1440</v>
      </c>
      <c r="E11" s="216" t="s">
        <v>397</v>
      </c>
      <c r="F11" s="216" t="s">
        <v>2002</v>
      </c>
      <c r="G11" s="216" t="s">
        <v>2047</v>
      </c>
      <c r="H11" s="216" t="s">
        <v>1441</v>
      </c>
      <c r="I11" s="218" t="s">
        <v>1997</v>
      </c>
      <c r="J11" s="222">
        <v>0</v>
      </c>
      <c r="K11" s="220">
        <v>1922436</v>
      </c>
      <c r="L11" s="220">
        <v>53474</v>
      </c>
      <c r="M11" s="220">
        <v>1975910</v>
      </c>
      <c r="N11" s="220">
        <v>0</v>
      </c>
      <c r="O11" s="220">
        <v>0</v>
      </c>
      <c r="P11" s="220">
        <v>1628303</v>
      </c>
      <c r="Q11" s="220">
        <v>7575</v>
      </c>
      <c r="R11" s="220">
        <v>1635878</v>
      </c>
      <c r="S11" s="220">
        <v>0</v>
      </c>
      <c r="T11" s="220">
        <v>0</v>
      </c>
      <c r="U11" s="220">
        <v>0</v>
      </c>
      <c r="V11" s="220">
        <v>0</v>
      </c>
      <c r="W11" s="221">
        <v>84.69998480000001</v>
      </c>
      <c r="X11" s="221">
        <v>14.165762800000001</v>
      </c>
      <c r="Y11" s="221">
        <v>82.791119000000009</v>
      </c>
      <c r="Z11" s="221">
        <v>82.980418600000007</v>
      </c>
      <c r="AA11" s="221">
        <v>12.269743800000001</v>
      </c>
      <c r="AB11" s="221">
        <v>81.698937900000004</v>
      </c>
      <c r="AC11" s="221">
        <v>1.0921811000000048</v>
      </c>
      <c r="AD11" s="219">
        <v>1703324</v>
      </c>
      <c r="AE11" s="221">
        <v>-3.9596694000000001</v>
      </c>
      <c r="AF11" s="221">
        <v>84.69998480000001</v>
      </c>
      <c r="AG11" s="221">
        <v>14.165762800000001</v>
      </c>
      <c r="AH11" s="221">
        <v>82.791119000000009</v>
      </c>
      <c r="AI11" s="219">
        <v>1635878</v>
      </c>
      <c r="AJ11" s="221">
        <v>82.980418600000007</v>
      </c>
      <c r="AK11" s="221">
        <v>12.269743800000001</v>
      </c>
      <c r="AL11" s="221">
        <v>81.698937900000004</v>
      </c>
      <c r="AM11" s="221">
        <v>1.0921811000000048</v>
      </c>
      <c r="AN11" s="219">
        <v>1703324</v>
      </c>
      <c r="AO11" s="221">
        <v>-3.9596694000000001</v>
      </c>
    </row>
    <row r="12" spans="1:41" s="55" customFormat="1">
      <c r="A12" s="216" t="s">
        <v>11</v>
      </c>
      <c r="B12" s="216" t="s">
        <v>1439</v>
      </c>
      <c r="C12" s="216" t="s">
        <v>1439</v>
      </c>
      <c r="D12" s="216" t="s">
        <v>1440</v>
      </c>
      <c r="E12" s="216" t="s">
        <v>397</v>
      </c>
      <c r="F12" s="216" t="s">
        <v>2002</v>
      </c>
      <c r="G12" s="216" t="s">
        <v>2047</v>
      </c>
      <c r="H12" s="216" t="s">
        <v>1441</v>
      </c>
      <c r="I12" s="218" t="s">
        <v>1998</v>
      </c>
      <c r="J12" s="222">
        <v>0</v>
      </c>
      <c r="K12" s="220">
        <v>27436392</v>
      </c>
      <c r="L12" s="220">
        <v>271640</v>
      </c>
      <c r="M12" s="220">
        <v>27708032</v>
      </c>
      <c r="N12" s="220">
        <v>0</v>
      </c>
      <c r="O12" s="220">
        <v>0</v>
      </c>
      <c r="P12" s="220">
        <v>18129738</v>
      </c>
      <c r="Q12" s="220">
        <v>100609</v>
      </c>
      <c r="R12" s="220">
        <v>18230347</v>
      </c>
      <c r="S12" s="220">
        <v>0</v>
      </c>
      <c r="T12" s="220">
        <v>0</v>
      </c>
      <c r="U12" s="220">
        <v>0</v>
      </c>
      <c r="V12" s="220">
        <v>0</v>
      </c>
      <c r="W12" s="221">
        <v>66.079162300000007</v>
      </c>
      <c r="X12" s="221">
        <v>37.0376233</v>
      </c>
      <c r="Y12" s="221">
        <v>65.794449099999994</v>
      </c>
      <c r="Z12" s="221">
        <v>65.793791900000002</v>
      </c>
      <c r="AA12" s="221">
        <v>38.215515500000002</v>
      </c>
      <c r="AB12" s="221">
        <v>65.502051199999997</v>
      </c>
      <c r="AC12" s="221">
        <v>0.29239789999999743</v>
      </c>
      <c r="AD12" s="219">
        <v>17586649</v>
      </c>
      <c r="AE12" s="221">
        <v>3.6601515</v>
      </c>
      <c r="AF12" s="221">
        <v>66.079162300000007</v>
      </c>
      <c r="AG12" s="221">
        <v>37.0376233</v>
      </c>
      <c r="AH12" s="221">
        <v>65.794449099999994</v>
      </c>
      <c r="AI12" s="219">
        <v>18230347</v>
      </c>
      <c r="AJ12" s="221">
        <v>65.793791900000002</v>
      </c>
      <c r="AK12" s="221">
        <v>38.215515500000002</v>
      </c>
      <c r="AL12" s="221">
        <v>65.502051199999997</v>
      </c>
      <c r="AM12" s="221">
        <v>0.29239789999999743</v>
      </c>
      <c r="AN12" s="219">
        <v>17586649</v>
      </c>
      <c r="AO12" s="221">
        <v>3.6601515</v>
      </c>
    </row>
    <row r="13" spans="1:41" s="55" customFormat="1">
      <c r="A13" s="216" t="s">
        <v>12</v>
      </c>
      <c r="B13" s="216" t="s">
        <v>1439</v>
      </c>
      <c r="C13" s="216" t="s">
        <v>1439</v>
      </c>
      <c r="D13" s="216" t="s">
        <v>1440</v>
      </c>
      <c r="E13" s="216" t="s">
        <v>397</v>
      </c>
      <c r="F13" s="216" t="s">
        <v>2002</v>
      </c>
      <c r="G13" s="216" t="s">
        <v>2047</v>
      </c>
      <c r="H13" s="216" t="s">
        <v>1441</v>
      </c>
      <c r="I13" s="218" t="s">
        <v>1571</v>
      </c>
      <c r="J13" s="222">
        <v>0</v>
      </c>
      <c r="K13" s="220">
        <v>25673231</v>
      </c>
      <c r="L13" s="220">
        <v>271640</v>
      </c>
      <c r="M13" s="220">
        <v>25944871</v>
      </c>
      <c r="N13" s="220">
        <v>0</v>
      </c>
      <c r="O13" s="220">
        <v>0</v>
      </c>
      <c r="P13" s="220">
        <v>16366577</v>
      </c>
      <c r="Q13" s="220">
        <v>100609</v>
      </c>
      <c r="R13" s="220">
        <v>16467186</v>
      </c>
      <c r="S13" s="220">
        <v>0</v>
      </c>
      <c r="T13" s="220">
        <v>0</v>
      </c>
      <c r="U13" s="220">
        <v>0</v>
      </c>
      <c r="V13" s="220">
        <v>0</v>
      </c>
      <c r="W13" s="221">
        <v>63.749580299999998</v>
      </c>
      <c r="X13" s="221">
        <v>37.0376233</v>
      </c>
      <c r="Y13" s="221">
        <v>63.469908900000007</v>
      </c>
      <c r="Z13" s="221">
        <v>63.3186575</v>
      </c>
      <c r="AA13" s="221">
        <v>38.215515500000002</v>
      </c>
      <c r="AB13" s="221">
        <v>63.034102700000005</v>
      </c>
      <c r="AC13" s="221">
        <v>0.43580620000000181</v>
      </c>
      <c r="AD13" s="219">
        <v>15794133</v>
      </c>
      <c r="AE13" s="221">
        <v>4.2614115000000004</v>
      </c>
      <c r="AF13" s="221">
        <v>63.749580299999998</v>
      </c>
      <c r="AG13" s="221">
        <v>37.0376233</v>
      </c>
      <c r="AH13" s="221">
        <v>63.469908900000007</v>
      </c>
      <c r="AI13" s="219">
        <v>16467186</v>
      </c>
      <c r="AJ13" s="221">
        <v>63.3186575</v>
      </c>
      <c r="AK13" s="221">
        <v>38.215515500000002</v>
      </c>
      <c r="AL13" s="221">
        <v>63.034102700000005</v>
      </c>
      <c r="AM13" s="221">
        <v>0.43580620000000181</v>
      </c>
      <c r="AN13" s="219">
        <v>15794133</v>
      </c>
      <c r="AO13" s="221">
        <v>4.2614115000000004</v>
      </c>
    </row>
    <row r="14" spans="1:41" s="55" customFormat="1">
      <c r="A14" s="216" t="s">
        <v>13</v>
      </c>
      <c r="B14" s="216" t="s">
        <v>1439</v>
      </c>
      <c r="C14" s="216" t="s">
        <v>1439</v>
      </c>
      <c r="D14" s="216" t="s">
        <v>1440</v>
      </c>
      <c r="E14" s="216" t="s">
        <v>397</v>
      </c>
      <c r="F14" s="216" t="s">
        <v>2002</v>
      </c>
      <c r="G14" s="216" t="s">
        <v>2047</v>
      </c>
      <c r="H14" s="216" t="s">
        <v>1441</v>
      </c>
      <c r="I14" s="218" t="s">
        <v>1572</v>
      </c>
      <c r="J14" s="222">
        <v>0</v>
      </c>
      <c r="K14" s="220">
        <v>10096094</v>
      </c>
      <c r="L14" s="220">
        <v>106823</v>
      </c>
      <c r="M14" s="220">
        <v>10202917</v>
      </c>
      <c r="N14" s="220">
        <v>0</v>
      </c>
      <c r="O14" s="220">
        <v>0</v>
      </c>
      <c r="P14" s="220">
        <v>6436218</v>
      </c>
      <c r="Q14" s="220">
        <v>39565</v>
      </c>
      <c r="R14" s="220">
        <v>6475783</v>
      </c>
      <c r="S14" s="220">
        <v>0</v>
      </c>
      <c r="T14" s="220">
        <v>0</v>
      </c>
      <c r="U14" s="220">
        <v>0</v>
      </c>
      <c r="V14" s="220">
        <v>0</v>
      </c>
      <c r="W14" s="221">
        <v>63.749584699999993</v>
      </c>
      <c r="X14" s="221">
        <v>37.037903800000002</v>
      </c>
      <c r="Y14" s="221">
        <v>63.469917499999994</v>
      </c>
      <c r="Z14" s="221">
        <v>63.318654600000002</v>
      </c>
      <c r="AA14" s="221">
        <v>38.215702299999997</v>
      </c>
      <c r="AB14" s="221">
        <v>63.034101700000001</v>
      </c>
      <c r="AC14" s="221">
        <v>0.4358157999999932</v>
      </c>
      <c r="AD14" s="219">
        <v>5902067</v>
      </c>
      <c r="AE14" s="221">
        <v>9.7205945000000007</v>
      </c>
      <c r="AF14" s="221">
        <v>63.749584699999993</v>
      </c>
      <c r="AG14" s="221">
        <v>37.037903800000002</v>
      </c>
      <c r="AH14" s="221">
        <v>63.469917499999994</v>
      </c>
      <c r="AI14" s="219">
        <v>6475783</v>
      </c>
      <c r="AJ14" s="221">
        <v>63.318654600000002</v>
      </c>
      <c r="AK14" s="221">
        <v>38.215702299999997</v>
      </c>
      <c r="AL14" s="221">
        <v>63.034101700000001</v>
      </c>
      <c r="AM14" s="221">
        <v>0.4358157999999932</v>
      </c>
      <c r="AN14" s="219">
        <v>5902067</v>
      </c>
      <c r="AO14" s="221">
        <v>9.7205945000000007</v>
      </c>
    </row>
    <row r="15" spans="1:41" s="55" customFormat="1">
      <c r="A15" s="216" t="s">
        <v>14</v>
      </c>
      <c r="B15" s="216" t="s">
        <v>1439</v>
      </c>
      <c r="C15" s="216" t="s">
        <v>1439</v>
      </c>
      <c r="D15" s="216" t="s">
        <v>1440</v>
      </c>
      <c r="E15" s="216" t="s">
        <v>397</v>
      </c>
      <c r="F15" s="216" t="s">
        <v>2002</v>
      </c>
      <c r="G15" s="216" t="s">
        <v>2047</v>
      </c>
      <c r="H15" s="216" t="s">
        <v>1441</v>
      </c>
      <c r="I15" s="218" t="s">
        <v>1573</v>
      </c>
      <c r="J15" s="222">
        <v>0</v>
      </c>
      <c r="K15" s="220">
        <v>12723260</v>
      </c>
      <c r="L15" s="220">
        <v>134621</v>
      </c>
      <c r="M15" s="220">
        <v>12857881</v>
      </c>
      <c r="N15" s="220">
        <v>0</v>
      </c>
      <c r="O15" s="220">
        <v>0</v>
      </c>
      <c r="P15" s="220">
        <v>8111025</v>
      </c>
      <c r="Q15" s="220">
        <v>49860</v>
      </c>
      <c r="R15" s="220">
        <v>8160885</v>
      </c>
      <c r="S15" s="220">
        <v>0</v>
      </c>
      <c r="T15" s="220">
        <v>0</v>
      </c>
      <c r="U15" s="220">
        <v>0</v>
      </c>
      <c r="V15" s="220">
        <v>0</v>
      </c>
      <c r="W15" s="221">
        <v>63.749581499999998</v>
      </c>
      <c r="X15" s="221">
        <v>37.037312200000002</v>
      </c>
      <c r="Y15" s="221">
        <v>63.469906099999996</v>
      </c>
      <c r="Z15" s="221">
        <v>63.318655800000002</v>
      </c>
      <c r="AA15" s="221">
        <v>38.215550700000001</v>
      </c>
      <c r="AB15" s="221">
        <v>63.034100699999996</v>
      </c>
      <c r="AC15" s="221">
        <v>0.43580539999999957</v>
      </c>
      <c r="AD15" s="219">
        <v>7786888</v>
      </c>
      <c r="AE15" s="221">
        <v>4.8029070999999997</v>
      </c>
      <c r="AF15" s="221">
        <v>63.749581499999998</v>
      </c>
      <c r="AG15" s="221">
        <v>37.037312200000002</v>
      </c>
      <c r="AH15" s="221">
        <v>63.469906099999996</v>
      </c>
      <c r="AI15" s="219">
        <v>8160885</v>
      </c>
      <c r="AJ15" s="221">
        <v>63.318655800000002</v>
      </c>
      <c r="AK15" s="221">
        <v>38.215550700000001</v>
      </c>
      <c r="AL15" s="221">
        <v>63.034100699999996</v>
      </c>
      <c r="AM15" s="221">
        <v>0.43580539999999957</v>
      </c>
      <c r="AN15" s="219">
        <v>7786888</v>
      </c>
      <c r="AO15" s="221">
        <v>4.8029070999999997</v>
      </c>
    </row>
    <row r="16" spans="1:41" s="55" customFormat="1">
      <c r="A16" s="216" t="s">
        <v>15</v>
      </c>
      <c r="B16" s="216" t="s">
        <v>1439</v>
      </c>
      <c r="C16" s="216" t="s">
        <v>1439</v>
      </c>
      <c r="D16" s="216" t="s">
        <v>1440</v>
      </c>
      <c r="E16" s="216" t="s">
        <v>397</v>
      </c>
      <c r="F16" s="216" t="s">
        <v>2002</v>
      </c>
      <c r="G16" s="216" t="s">
        <v>2047</v>
      </c>
      <c r="H16" s="216" t="s">
        <v>1441</v>
      </c>
      <c r="I16" s="218" t="s">
        <v>1574</v>
      </c>
      <c r="J16" s="222">
        <v>0</v>
      </c>
      <c r="K16" s="220">
        <v>2853877</v>
      </c>
      <c r="L16" s="220">
        <v>30196</v>
      </c>
      <c r="M16" s="220">
        <v>2884073</v>
      </c>
      <c r="N16" s="220">
        <v>0</v>
      </c>
      <c r="O16" s="220">
        <v>0</v>
      </c>
      <c r="P16" s="220">
        <v>1819334</v>
      </c>
      <c r="Q16" s="220">
        <v>11184</v>
      </c>
      <c r="R16" s="220">
        <v>1830518</v>
      </c>
      <c r="S16" s="220">
        <v>0</v>
      </c>
      <c r="T16" s="220">
        <v>0</v>
      </c>
      <c r="U16" s="220">
        <v>0</v>
      </c>
      <c r="V16" s="220">
        <v>0</v>
      </c>
      <c r="W16" s="221">
        <v>63.749558900000004</v>
      </c>
      <c r="X16" s="221">
        <v>37.038018299999997</v>
      </c>
      <c r="Y16" s="221">
        <v>63.469891400000002</v>
      </c>
      <c r="Z16" s="221">
        <v>63.318671999999999</v>
      </c>
      <c r="AA16" s="221">
        <v>38.214861200000001</v>
      </c>
      <c r="AB16" s="221">
        <v>63.034112799999996</v>
      </c>
      <c r="AC16" s="221">
        <v>0.43577860000000612</v>
      </c>
      <c r="AD16" s="219">
        <v>2105178</v>
      </c>
      <c r="AE16" s="221">
        <v>-13.046877700000001</v>
      </c>
      <c r="AF16" s="221">
        <v>63.749558900000004</v>
      </c>
      <c r="AG16" s="221">
        <v>37.038018299999997</v>
      </c>
      <c r="AH16" s="221">
        <v>63.469891400000002</v>
      </c>
      <c r="AI16" s="219">
        <v>1830518</v>
      </c>
      <c r="AJ16" s="221">
        <v>63.318671999999999</v>
      </c>
      <c r="AK16" s="221">
        <v>38.214861200000001</v>
      </c>
      <c r="AL16" s="221">
        <v>63.034112799999996</v>
      </c>
      <c r="AM16" s="221">
        <v>0.43577860000000612</v>
      </c>
      <c r="AN16" s="219">
        <v>2105178</v>
      </c>
      <c r="AO16" s="221">
        <v>-13.046877700000001</v>
      </c>
    </row>
    <row r="17" spans="1:41" s="55" customFormat="1">
      <c r="A17" s="216" t="s">
        <v>16</v>
      </c>
      <c r="B17" s="216" t="s">
        <v>1439</v>
      </c>
      <c r="C17" s="216" t="s">
        <v>1439</v>
      </c>
      <c r="D17" s="216" t="s">
        <v>1440</v>
      </c>
      <c r="E17" s="216" t="s">
        <v>397</v>
      </c>
      <c r="F17" s="216" t="s">
        <v>2002</v>
      </c>
      <c r="G17" s="216" t="s">
        <v>2047</v>
      </c>
      <c r="H17" s="216" t="s">
        <v>1441</v>
      </c>
      <c r="I17" s="218" t="s">
        <v>1575</v>
      </c>
      <c r="J17" s="222">
        <v>0</v>
      </c>
      <c r="K17" s="220">
        <v>1763161</v>
      </c>
      <c r="L17" s="220">
        <v>0</v>
      </c>
      <c r="M17" s="220">
        <v>1763161</v>
      </c>
      <c r="N17" s="220">
        <v>0</v>
      </c>
      <c r="O17" s="220">
        <v>0</v>
      </c>
      <c r="P17" s="220">
        <v>1763161</v>
      </c>
      <c r="Q17" s="220">
        <v>0</v>
      </c>
      <c r="R17" s="220">
        <v>1763161</v>
      </c>
      <c r="S17" s="220">
        <v>0</v>
      </c>
      <c r="T17" s="220">
        <v>0</v>
      </c>
      <c r="U17" s="220">
        <v>0</v>
      </c>
      <c r="V17" s="220">
        <v>0</v>
      </c>
      <c r="W17" s="221">
        <v>100</v>
      </c>
      <c r="X17" s="221">
        <v>0</v>
      </c>
      <c r="Y17" s="221">
        <v>100</v>
      </c>
      <c r="Z17" s="221">
        <v>100</v>
      </c>
      <c r="AA17" s="221">
        <v>0</v>
      </c>
      <c r="AB17" s="221">
        <v>100</v>
      </c>
      <c r="AC17" s="221">
        <v>0</v>
      </c>
      <c r="AD17" s="219">
        <v>1792516</v>
      </c>
      <c r="AE17" s="221">
        <v>-1.6376423</v>
      </c>
      <c r="AF17" s="221">
        <v>100</v>
      </c>
      <c r="AG17" s="221">
        <v>0</v>
      </c>
      <c r="AH17" s="221">
        <v>100</v>
      </c>
      <c r="AI17" s="219">
        <v>1763161</v>
      </c>
      <c r="AJ17" s="221">
        <v>100</v>
      </c>
      <c r="AK17" s="221">
        <v>0</v>
      </c>
      <c r="AL17" s="221">
        <v>100</v>
      </c>
      <c r="AM17" s="221">
        <v>0</v>
      </c>
      <c r="AN17" s="219">
        <v>1792516</v>
      </c>
      <c r="AO17" s="221">
        <v>-1.6376423</v>
      </c>
    </row>
    <row r="18" spans="1:41" s="55" customFormat="1">
      <c r="A18" s="216" t="s">
        <v>17</v>
      </c>
      <c r="B18" s="216" t="s">
        <v>1439</v>
      </c>
      <c r="C18" s="216" t="s">
        <v>1439</v>
      </c>
      <c r="D18" s="216" t="s">
        <v>1440</v>
      </c>
      <c r="E18" s="216" t="s">
        <v>397</v>
      </c>
      <c r="F18" s="216" t="s">
        <v>2002</v>
      </c>
      <c r="G18" s="216" t="s">
        <v>2047</v>
      </c>
      <c r="H18" s="216" t="s">
        <v>1441</v>
      </c>
      <c r="I18" s="218" t="s">
        <v>1576</v>
      </c>
      <c r="J18" s="222">
        <v>0</v>
      </c>
      <c r="K18" s="220">
        <v>872378</v>
      </c>
      <c r="L18" s="220">
        <v>34135</v>
      </c>
      <c r="M18" s="220">
        <v>906513</v>
      </c>
      <c r="N18" s="220">
        <v>0</v>
      </c>
      <c r="O18" s="220">
        <v>0</v>
      </c>
      <c r="P18" s="220">
        <v>843487</v>
      </c>
      <c r="Q18" s="220">
        <v>4242</v>
      </c>
      <c r="R18" s="220">
        <v>847729</v>
      </c>
      <c r="S18" s="220">
        <v>0</v>
      </c>
      <c r="T18" s="220">
        <v>0</v>
      </c>
      <c r="U18" s="220">
        <v>0</v>
      </c>
      <c r="V18" s="220">
        <v>0</v>
      </c>
      <c r="W18" s="221">
        <v>96.688247500000003</v>
      </c>
      <c r="X18" s="221">
        <v>12.4271276</v>
      </c>
      <c r="Y18" s="221">
        <v>93.515371500000001</v>
      </c>
      <c r="Z18" s="221">
        <v>97.455641400000005</v>
      </c>
      <c r="AA18" s="221">
        <v>12.84873</v>
      </c>
      <c r="AB18" s="221">
        <v>94.241470699999994</v>
      </c>
      <c r="AC18" s="221">
        <v>-0.72609919999999306</v>
      </c>
      <c r="AD18" s="219">
        <v>834070</v>
      </c>
      <c r="AE18" s="221">
        <v>1.6376323000000002</v>
      </c>
      <c r="AF18" s="221">
        <v>96.688247500000003</v>
      </c>
      <c r="AG18" s="221">
        <v>12.4271276</v>
      </c>
      <c r="AH18" s="221">
        <v>93.515371500000001</v>
      </c>
      <c r="AI18" s="219">
        <v>847729</v>
      </c>
      <c r="AJ18" s="221">
        <v>97.455641400000005</v>
      </c>
      <c r="AK18" s="221">
        <v>12.84873</v>
      </c>
      <c r="AL18" s="221">
        <v>94.241470699999994</v>
      </c>
      <c r="AM18" s="221">
        <v>-0.72609919999999306</v>
      </c>
      <c r="AN18" s="219">
        <v>834070</v>
      </c>
      <c r="AO18" s="221">
        <v>1.6376323000000002</v>
      </c>
    </row>
    <row r="19" spans="1:41" s="55" customFormat="1">
      <c r="A19" s="216" t="s">
        <v>18</v>
      </c>
      <c r="B19" s="216" t="s">
        <v>1439</v>
      </c>
      <c r="C19" s="216" t="s">
        <v>1439</v>
      </c>
      <c r="D19" s="216" t="s">
        <v>1440</v>
      </c>
      <c r="E19" s="216" t="s">
        <v>397</v>
      </c>
      <c r="F19" s="216" t="s">
        <v>2002</v>
      </c>
      <c r="G19" s="216" t="s">
        <v>2047</v>
      </c>
      <c r="H19" s="216" t="s">
        <v>1441</v>
      </c>
      <c r="I19" s="218" t="s">
        <v>1999</v>
      </c>
      <c r="J19" s="222">
        <v>0</v>
      </c>
      <c r="K19" s="220">
        <v>12747</v>
      </c>
      <c r="L19" s="220">
        <v>0</v>
      </c>
      <c r="M19" s="220">
        <v>12747</v>
      </c>
      <c r="N19" s="220">
        <v>0</v>
      </c>
      <c r="O19" s="220">
        <v>0</v>
      </c>
      <c r="P19" s="220">
        <v>12747</v>
      </c>
      <c r="Q19" s="220">
        <v>0</v>
      </c>
      <c r="R19" s="220">
        <v>12747</v>
      </c>
      <c r="S19" s="220">
        <v>0</v>
      </c>
      <c r="T19" s="220">
        <v>0</v>
      </c>
      <c r="U19" s="220">
        <v>0</v>
      </c>
      <c r="V19" s="220">
        <v>0</v>
      </c>
      <c r="W19" s="221">
        <v>100</v>
      </c>
      <c r="X19" s="221">
        <v>0</v>
      </c>
      <c r="Y19" s="221">
        <v>100</v>
      </c>
      <c r="Z19" s="221">
        <v>100</v>
      </c>
      <c r="AA19" s="221">
        <v>0</v>
      </c>
      <c r="AB19" s="221">
        <v>100</v>
      </c>
      <c r="AC19" s="221">
        <v>0</v>
      </c>
      <c r="AD19" s="219">
        <v>14860</v>
      </c>
      <c r="AE19" s="221">
        <v>-14.219380900000001</v>
      </c>
      <c r="AF19" s="221">
        <v>100</v>
      </c>
      <c r="AG19" s="221">
        <v>0</v>
      </c>
      <c r="AH19" s="221">
        <v>100</v>
      </c>
      <c r="AI19" s="219">
        <v>12747</v>
      </c>
      <c r="AJ19" s="221">
        <v>100</v>
      </c>
      <c r="AK19" s="221">
        <v>0</v>
      </c>
      <c r="AL19" s="221">
        <v>100</v>
      </c>
      <c r="AM19" s="221">
        <v>0</v>
      </c>
      <c r="AN19" s="219">
        <v>14860</v>
      </c>
      <c r="AO19" s="221">
        <v>-14.219380900000001</v>
      </c>
    </row>
    <row r="20" spans="1:41" s="55" customFormat="1">
      <c r="A20" s="216" t="s">
        <v>19</v>
      </c>
      <c r="B20" s="216" t="s">
        <v>1439</v>
      </c>
      <c r="C20" s="216" t="s">
        <v>1439</v>
      </c>
      <c r="D20" s="216" t="s">
        <v>1440</v>
      </c>
      <c r="E20" s="216" t="s">
        <v>397</v>
      </c>
      <c r="F20" s="216" t="s">
        <v>2002</v>
      </c>
      <c r="G20" s="216" t="s">
        <v>2047</v>
      </c>
      <c r="H20" s="216" t="s">
        <v>1441</v>
      </c>
      <c r="I20" s="218" t="s">
        <v>2000</v>
      </c>
      <c r="J20" s="222">
        <v>0</v>
      </c>
      <c r="K20" s="220">
        <v>859631</v>
      </c>
      <c r="L20" s="220">
        <v>34135</v>
      </c>
      <c r="M20" s="220">
        <v>893766</v>
      </c>
      <c r="N20" s="220">
        <v>0</v>
      </c>
      <c r="O20" s="220">
        <v>0</v>
      </c>
      <c r="P20" s="220">
        <v>830740</v>
      </c>
      <c r="Q20" s="220">
        <v>4242</v>
      </c>
      <c r="R20" s="220">
        <v>834982</v>
      </c>
      <c r="S20" s="220">
        <v>0</v>
      </c>
      <c r="T20" s="220">
        <v>0</v>
      </c>
      <c r="U20" s="220">
        <v>0</v>
      </c>
      <c r="V20" s="220">
        <v>0</v>
      </c>
      <c r="W20" s="221">
        <v>96.639139399999991</v>
      </c>
      <c r="X20" s="221">
        <v>12.4271276</v>
      </c>
      <c r="Y20" s="221">
        <v>93.422887000000003</v>
      </c>
      <c r="Z20" s="221">
        <v>97.410444999999996</v>
      </c>
      <c r="AA20" s="221">
        <v>12.84873</v>
      </c>
      <c r="AB20" s="221">
        <v>94.143132100000003</v>
      </c>
      <c r="AC20" s="221">
        <v>-0.72024509999999964</v>
      </c>
      <c r="AD20" s="219">
        <v>819210</v>
      </c>
      <c r="AE20" s="221">
        <v>1.9252695</v>
      </c>
      <c r="AF20" s="221">
        <v>96.639139399999991</v>
      </c>
      <c r="AG20" s="221">
        <v>12.4271276</v>
      </c>
      <c r="AH20" s="221">
        <v>93.422887000000003</v>
      </c>
      <c r="AI20" s="219">
        <v>834982</v>
      </c>
      <c r="AJ20" s="221">
        <v>97.410444999999996</v>
      </c>
      <c r="AK20" s="221">
        <v>12.84873</v>
      </c>
      <c r="AL20" s="221">
        <v>94.143132100000003</v>
      </c>
      <c r="AM20" s="221">
        <v>-0.72024509999999964</v>
      </c>
      <c r="AN20" s="219">
        <v>819210</v>
      </c>
      <c r="AO20" s="221">
        <v>1.9252695</v>
      </c>
    </row>
    <row r="21" spans="1:41" s="55" customFormat="1">
      <c r="A21" s="216" t="s">
        <v>20</v>
      </c>
      <c r="B21" s="216" t="s">
        <v>1439</v>
      </c>
      <c r="C21" s="216" t="s">
        <v>1439</v>
      </c>
      <c r="D21" s="216" t="s">
        <v>1440</v>
      </c>
      <c r="E21" s="216" t="s">
        <v>397</v>
      </c>
      <c r="F21" s="216" t="s">
        <v>2002</v>
      </c>
      <c r="G21" s="216" t="s">
        <v>2047</v>
      </c>
      <c r="H21" s="216" t="s">
        <v>1441</v>
      </c>
      <c r="I21" s="218" t="s">
        <v>1961</v>
      </c>
      <c r="J21" s="222">
        <v>0</v>
      </c>
      <c r="K21" s="220">
        <v>3270225</v>
      </c>
      <c r="L21" s="220">
        <v>0</v>
      </c>
      <c r="M21" s="220">
        <v>3270225</v>
      </c>
      <c r="N21" s="220">
        <v>0</v>
      </c>
      <c r="O21" s="220">
        <v>0</v>
      </c>
      <c r="P21" s="220">
        <v>3126077</v>
      </c>
      <c r="Q21" s="220">
        <v>0</v>
      </c>
      <c r="R21" s="220">
        <v>3126077</v>
      </c>
      <c r="S21" s="220">
        <v>0</v>
      </c>
      <c r="T21" s="220">
        <v>0</v>
      </c>
      <c r="U21" s="220">
        <v>0</v>
      </c>
      <c r="V21" s="220">
        <v>0</v>
      </c>
      <c r="W21" s="221">
        <v>95.592107599999991</v>
      </c>
      <c r="X21" s="221">
        <v>0</v>
      </c>
      <c r="Y21" s="221">
        <v>95.592107599999991</v>
      </c>
      <c r="Z21" s="221">
        <v>96.060935599999993</v>
      </c>
      <c r="AA21" s="221">
        <v>0</v>
      </c>
      <c r="AB21" s="221">
        <v>96.060935599999993</v>
      </c>
      <c r="AC21" s="221">
        <v>-0.46882800000000202</v>
      </c>
      <c r="AD21" s="219">
        <v>2969622</v>
      </c>
      <c r="AE21" s="221">
        <v>5.2685157</v>
      </c>
      <c r="AF21" s="221">
        <v>95.592107599999991</v>
      </c>
      <c r="AG21" s="221">
        <v>0</v>
      </c>
      <c r="AH21" s="221">
        <v>95.592107599999991</v>
      </c>
      <c r="AI21" s="219">
        <v>3126077</v>
      </c>
      <c r="AJ21" s="221">
        <v>96.060935599999993</v>
      </c>
      <c r="AK21" s="221">
        <v>0</v>
      </c>
      <c r="AL21" s="221">
        <v>96.060935599999993</v>
      </c>
      <c r="AM21" s="221">
        <v>-0.46882800000000202</v>
      </c>
      <c r="AN21" s="219">
        <v>2969622</v>
      </c>
      <c r="AO21" s="221">
        <v>5.2685157</v>
      </c>
    </row>
    <row r="22" spans="1:41" s="55" customFormat="1">
      <c r="A22" s="216" t="s">
        <v>21</v>
      </c>
      <c r="B22" s="216" t="s">
        <v>1439</v>
      </c>
      <c r="C22" s="216" t="s">
        <v>1439</v>
      </c>
      <c r="D22" s="216" t="s">
        <v>1440</v>
      </c>
      <c r="E22" s="216" t="s">
        <v>397</v>
      </c>
      <c r="F22" s="216" t="s">
        <v>2002</v>
      </c>
      <c r="G22" s="216" t="s">
        <v>2047</v>
      </c>
      <c r="H22" s="216" t="s">
        <v>1441</v>
      </c>
      <c r="I22" s="218" t="s">
        <v>1962</v>
      </c>
      <c r="J22" s="222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19">
        <v>0</v>
      </c>
      <c r="AE22" s="221">
        <v>0</v>
      </c>
      <c r="AF22" s="221">
        <v>0</v>
      </c>
      <c r="AG22" s="221">
        <v>0</v>
      </c>
      <c r="AH22" s="221">
        <v>0</v>
      </c>
      <c r="AI22" s="219">
        <v>0</v>
      </c>
      <c r="AJ22" s="221">
        <v>0</v>
      </c>
      <c r="AK22" s="221">
        <v>0</v>
      </c>
      <c r="AL22" s="221">
        <v>0</v>
      </c>
      <c r="AM22" s="221">
        <v>0</v>
      </c>
      <c r="AN22" s="219">
        <v>0</v>
      </c>
      <c r="AO22" s="221">
        <v>0</v>
      </c>
    </row>
    <row r="23" spans="1:41" s="55" customFormat="1">
      <c r="A23" s="216" t="s">
        <v>1442</v>
      </c>
      <c r="B23" s="216" t="s">
        <v>1439</v>
      </c>
      <c r="C23" s="216" t="s">
        <v>1439</v>
      </c>
      <c r="D23" s="216" t="s">
        <v>1440</v>
      </c>
      <c r="E23" s="216" t="s">
        <v>397</v>
      </c>
      <c r="F23" s="216" t="s">
        <v>2002</v>
      </c>
      <c r="G23" s="216" t="s">
        <v>2047</v>
      </c>
      <c r="H23" s="216" t="s">
        <v>1441</v>
      </c>
      <c r="I23" s="218" t="s">
        <v>1963</v>
      </c>
      <c r="J23" s="222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0</v>
      </c>
      <c r="Q23" s="220">
        <v>0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19">
        <v>0</v>
      </c>
      <c r="AE23" s="221">
        <v>0</v>
      </c>
      <c r="AF23" s="221">
        <v>0</v>
      </c>
      <c r="AG23" s="221">
        <v>0</v>
      </c>
      <c r="AH23" s="221">
        <v>0</v>
      </c>
      <c r="AI23" s="219">
        <v>0</v>
      </c>
      <c r="AJ23" s="221">
        <v>0</v>
      </c>
      <c r="AK23" s="221">
        <v>0</v>
      </c>
      <c r="AL23" s="221">
        <v>0</v>
      </c>
      <c r="AM23" s="221">
        <v>0</v>
      </c>
      <c r="AN23" s="219">
        <v>0</v>
      </c>
      <c r="AO23" s="221">
        <v>0</v>
      </c>
    </row>
    <row r="24" spans="1:41" s="55" customFormat="1">
      <c r="A24" s="216" t="s">
        <v>1443</v>
      </c>
      <c r="B24" s="216" t="s">
        <v>1439</v>
      </c>
      <c r="C24" s="216" t="s">
        <v>1439</v>
      </c>
      <c r="D24" s="216" t="s">
        <v>1440</v>
      </c>
      <c r="E24" s="216" t="s">
        <v>397</v>
      </c>
      <c r="F24" s="216" t="s">
        <v>2002</v>
      </c>
      <c r="G24" s="216" t="s">
        <v>2047</v>
      </c>
      <c r="H24" s="216" t="s">
        <v>1441</v>
      </c>
      <c r="I24" s="218" t="s">
        <v>1964</v>
      </c>
      <c r="J24" s="222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19">
        <v>0</v>
      </c>
      <c r="AE24" s="221">
        <v>0</v>
      </c>
      <c r="AF24" s="221">
        <v>0</v>
      </c>
      <c r="AG24" s="221">
        <v>0</v>
      </c>
      <c r="AH24" s="221">
        <v>0</v>
      </c>
      <c r="AI24" s="219">
        <v>0</v>
      </c>
      <c r="AJ24" s="221">
        <v>0</v>
      </c>
      <c r="AK24" s="221">
        <v>0</v>
      </c>
      <c r="AL24" s="221">
        <v>0</v>
      </c>
      <c r="AM24" s="221">
        <v>0</v>
      </c>
      <c r="AN24" s="219">
        <v>0</v>
      </c>
      <c r="AO24" s="221">
        <v>0</v>
      </c>
    </row>
    <row r="25" spans="1:41" s="55" customFormat="1">
      <c r="A25" s="216" t="s">
        <v>1444</v>
      </c>
      <c r="B25" s="216" t="s">
        <v>1439</v>
      </c>
      <c r="C25" s="216" t="s">
        <v>1439</v>
      </c>
      <c r="D25" s="216" t="s">
        <v>1440</v>
      </c>
      <c r="E25" s="216" t="s">
        <v>397</v>
      </c>
      <c r="F25" s="216" t="s">
        <v>2002</v>
      </c>
      <c r="G25" s="216" t="s">
        <v>2047</v>
      </c>
      <c r="H25" s="216" t="s">
        <v>1441</v>
      </c>
      <c r="I25" s="218" t="s">
        <v>1965</v>
      </c>
      <c r="J25" s="222">
        <v>0</v>
      </c>
      <c r="K25" s="220">
        <v>0</v>
      </c>
      <c r="L25" s="220">
        <v>0</v>
      </c>
      <c r="M25" s="220">
        <v>0</v>
      </c>
      <c r="N25" s="220">
        <v>0</v>
      </c>
      <c r="O25" s="220">
        <v>0</v>
      </c>
      <c r="P25" s="220">
        <v>0</v>
      </c>
      <c r="Q25" s="220">
        <v>0</v>
      </c>
      <c r="R25" s="220">
        <v>0</v>
      </c>
      <c r="S25" s="220">
        <v>0</v>
      </c>
      <c r="T25" s="220">
        <v>0</v>
      </c>
      <c r="U25" s="220">
        <v>0</v>
      </c>
      <c r="V25" s="220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19">
        <v>0</v>
      </c>
      <c r="AE25" s="221">
        <v>0</v>
      </c>
      <c r="AF25" s="221">
        <v>0</v>
      </c>
      <c r="AG25" s="221">
        <v>0</v>
      </c>
      <c r="AH25" s="221">
        <v>0</v>
      </c>
      <c r="AI25" s="219">
        <v>0</v>
      </c>
      <c r="AJ25" s="221">
        <v>0</v>
      </c>
      <c r="AK25" s="221">
        <v>0</v>
      </c>
      <c r="AL25" s="221">
        <v>0</v>
      </c>
      <c r="AM25" s="221">
        <v>0</v>
      </c>
      <c r="AN25" s="219">
        <v>0</v>
      </c>
      <c r="AO25" s="221">
        <v>0</v>
      </c>
    </row>
    <row r="26" spans="1:41" s="55" customFormat="1">
      <c r="A26" s="216" t="s">
        <v>1445</v>
      </c>
      <c r="B26" s="216" t="s">
        <v>1439</v>
      </c>
      <c r="C26" s="216" t="s">
        <v>1439</v>
      </c>
      <c r="D26" s="216" t="s">
        <v>1440</v>
      </c>
      <c r="E26" s="216" t="s">
        <v>397</v>
      </c>
      <c r="F26" s="216" t="s">
        <v>2002</v>
      </c>
      <c r="G26" s="216" t="s">
        <v>2047</v>
      </c>
      <c r="H26" s="216" t="s">
        <v>1441</v>
      </c>
      <c r="I26" s="218" t="s">
        <v>1966</v>
      </c>
      <c r="J26" s="222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20">
        <v>0</v>
      </c>
      <c r="R26" s="220">
        <v>0</v>
      </c>
      <c r="S26" s="220">
        <v>0</v>
      </c>
      <c r="T26" s="220">
        <v>0</v>
      </c>
      <c r="U26" s="220">
        <v>0</v>
      </c>
      <c r="V26" s="220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19">
        <v>0</v>
      </c>
      <c r="AE26" s="221">
        <v>0</v>
      </c>
      <c r="AF26" s="221">
        <v>0</v>
      </c>
      <c r="AG26" s="221">
        <v>0</v>
      </c>
      <c r="AH26" s="221">
        <v>0</v>
      </c>
      <c r="AI26" s="219">
        <v>0</v>
      </c>
      <c r="AJ26" s="221">
        <v>0</v>
      </c>
      <c r="AK26" s="221">
        <v>0</v>
      </c>
      <c r="AL26" s="221">
        <v>0</v>
      </c>
      <c r="AM26" s="221">
        <v>0</v>
      </c>
      <c r="AN26" s="219">
        <v>0</v>
      </c>
      <c r="AO26" s="221">
        <v>0</v>
      </c>
    </row>
    <row r="27" spans="1:41" s="55" customFormat="1" ht="13.5">
      <c r="A27" s="216" t="s">
        <v>1446</v>
      </c>
      <c r="B27" s="216" t="s">
        <v>1439</v>
      </c>
      <c r="C27" s="216" t="s">
        <v>1439</v>
      </c>
      <c r="D27" s="216" t="s">
        <v>1440</v>
      </c>
      <c r="E27" s="216" t="s">
        <v>397</v>
      </c>
      <c r="F27" s="216" t="s">
        <v>2002</v>
      </c>
      <c r="G27" s="216" t="s">
        <v>2047</v>
      </c>
      <c r="H27" s="216" t="s">
        <v>1441</v>
      </c>
      <c r="I27" s="218" t="s">
        <v>2001</v>
      </c>
      <c r="J27" s="222">
        <v>0</v>
      </c>
      <c r="K27" s="220">
        <v>0</v>
      </c>
      <c r="L27" s="220">
        <v>0</v>
      </c>
      <c r="M27" s="220">
        <v>0</v>
      </c>
      <c r="N27" s="220">
        <v>0</v>
      </c>
      <c r="O27" s="220">
        <v>0</v>
      </c>
      <c r="P27" s="220">
        <v>0</v>
      </c>
      <c r="Q27" s="220">
        <v>0</v>
      </c>
      <c r="R27" s="220">
        <v>0</v>
      </c>
      <c r="S27" s="220">
        <v>0</v>
      </c>
      <c r="T27" s="220">
        <v>0</v>
      </c>
      <c r="U27" s="220">
        <v>0</v>
      </c>
      <c r="V27" s="220">
        <v>0</v>
      </c>
      <c r="W27" s="221">
        <v>0</v>
      </c>
      <c r="X27" s="221">
        <v>0</v>
      </c>
      <c r="Y27" s="221">
        <v>0</v>
      </c>
      <c r="Z27" s="221">
        <v>0</v>
      </c>
      <c r="AA27" s="221">
        <v>0</v>
      </c>
      <c r="AB27" s="221">
        <v>0</v>
      </c>
      <c r="AC27" s="221">
        <v>0</v>
      </c>
      <c r="AD27" s="219">
        <v>0</v>
      </c>
      <c r="AE27" s="221">
        <v>0</v>
      </c>
      <c r="AF27" s="221">
        <v>0</v>
      </c>
      <c r="AG27" s="221">
        <v>0</v>
      </c>
      <c r="AH27" s="221">
        <v>0</v>
      </c>
      <c r="AI27" s="219">
        <v>0</v>
      </c>
      <c r="AJ27" s="221">
        <v>0</v>
      </c>
      <c r="AK27" s="221">
        <v>0</v>
      </c>
      <c r="AL27" s="221">
        <v>0</v>
      </c>
      <c r="AM27" s="221">
        <v>0</v>
      </c>
      <c r="AN27" s="219">
        <v>0</v>
      </c>
      <c r="AO27" s="221">
        <v>0</v>
      </c>
    </row>
    <row r="28" spans="1:41" s="55" customFormat="1">
      <c r="A28" s="216" t="s">
        <v>1447</v>
      </c>
      <c r="B28" s="216" t="s">
        <v>1439</v>
      </c>
      <c r="C28" s="216" t="s">
        <v>1439</v>
      </c>
      <c r="D28" s="216" t="s">
        <v>1440</v>
      </c>
      <c r="E28" s="216" t="s">
        <v>397</v>
      </c>
      <c r="F28" s="216" t="s">
        <v>2002</v>
      </c>
      <c r="G28" s="216" t="s">
        <v>2047</v>
      </c>
      <c r="H28" s="216" t="s">
        <v>1441</v>
      </c>
      <c r="I28" s="218" t="s">
        <v>1967</v>
      </c>
      <c r="J28" s="222">
        <v>0</v>
      </c>
      <c r="K28" s="220">
        <v>954955</v>
      </c>
      <c r="L28" s="220">
        <v>12559</v>
      </c>
      <c r="M28" s="220">
        <v>967514</v>
      </c>
      <c r="N28" s="220">
        <v>0</v>
      </c>
      <c r="O28" s="220">
        <v>0</v>
      </c>
      <c r="P28" s="220">
        <v>909140</v>
      </c>
      <c r="Q28" s="220">
        <v>4563</v>
      </c>
      <c r="R28" s="220">
        <v>913703</v>
      </c>
      <c r="S28" s="220">
        <v>0</v>
      </c>
      <c r="T28" s="220">
        <v>0</v>
      </c>
      <c r="U28" s="220">
        <v>0</v>
      </c>
      <c r="V28" s="220">
        <v>0</v>
      </c>
      <c r="W28" s="221">
        <v>95.202391699999993</v>
      </c>
      <c r="X28" s="221">
        <v>36.332510599999999</v>
      </c>
      <c r="Y28" s="221">
        <v>94.438220000000001</v>
      </c>
      <c r="Z28" s="221">
        <v>94.582068300000003</v>
      </c>
      <c r="AA28" s="221">
        <v>12.987959399999999</v>
      </c>
      <c r="AB28" s="221">
        <v>91.992167300000006</v>
      </c>
      <c r="AC28" s="221">
        <v>2.4460526999999956</v>
      </c>
      <c r="AD28" s="219">
        <v>914668</v>
      </c>
      <c r="AE28" s="221">
        <v>-0.10550279999999999</v>
      </c>
      <c r="AF28" s="221">
        <v>95.202391699999993</v>
      </c>
      <c r="AG28" s="221">
        <v>36.332510599999999</v>
      </c>
      <c r="AH28" s="221">
        <v>94.438220000000001</v>
      </c>
      <c r="AI28" s="219">
        <v>913703</v>
      </c>
      <c r="AJ28" s="221">
        <v>94.582068300000003</v>
      </c>
      <c r="AK28" s="221">
        <v>12.987959399999999</v>
      </c>
      <c r="AL28" s="221">
        <v>91.992167300000006</v>
      </c>
      <c r="AM28" s="221">
        <v>2.4460526999999956</v>
      </c>
      <c r="AN28" s="219">
        <v>914668</v>
      </c>
      <c r="AO28" s="221">
        <v>-0.10550279999999999</v>
      </c>
    </row>
    <row r="29" spans="1:41" s="55" customFormat="1">
      <c r="A29" s="216" t="s">
        <v>1448</v>
      </c>
      <c r="B29" s="216" t="s">
        <v>1439</v>
      </c>
      <c r="C29" s="216" t="s">
        <v>1439</v>
      </c>
      <c r="D29" s="216" t="s">
        <v>1440</v>
      </c>
      <c r="E29" s="216" t="s">
        <v>397</v>
      </c>
      <c r="F29" s="216" t="s">
        <v>2002</v>
      </c>
      <c r="G29" s="216" t="s">
        <v>2047</v>
      </c>
      <c r="H29" s="216" t="s">
        <v>1441</v>
      </c>
      <c r="I29" s="218" t="s">
        <v>1968</v>
      </c>
      <c r="J29" s="222">
        <v>0</v>
      </c>
      <c r="K29" s="220">
        <v>954955</v>
      </c>
      <c r="L29" s="220">
        <v>12559</v>
      </c>
      <c r="M29" s="220">
        <v>967514</v>
      </c>
      <c r="N29" s="220">
        <v>0</v>
      </c>
      <c r="O29" s="220">
        <v>0</v>
      </c>
      <c r="P29" s="220">
        <v>909140</v>
      </c>
      <c r="Q29" s="220">
        <v>4563</v>
      </c>
      <c r="R29" s="220">
        <v>913703</v>
      </c>
      <c r="S29" s="220">
        <v>0</v>
      </c>
      <c r="T29" s="220">
        <v>0</v>
      </c>
      <c r="U29" s="220">
        <v>0</v>
      </c>
      <c r="V29" s="220">
        <v>0</v>
      </c>
      <c r="W29" s="221">
        <v>95.202391699999993</v>
      </c>
      <c r="X29" s="221">
        <v>36.332510599999999</v>
      </c>
      <c r="Y29" s="221">
        <v>94.438220000000001</v>
      </c>
      <c r="Z29" s="221">
        <v>94.582068300000003</v>
      </c>
      <c r="AA29" s="221">
        <v>12.987959399999999</v>
      </c>
      <c r="AB29" s="221">
        <v>91.992167300000006</v>
      </c>
      <c r="AC29" s="221">
        <v>2.4460526999999956</v>
      </c>
      <c r="AD29" s="219">
        <v>914668</v>
      </c>
      <c r="AE29" s="221">
        <v>-0.10550279999999999</v>
      </c>
      <c r="AF29" s="221">
        <v>95.202391699999993</v>
      </c>
      <c r="AG29" s="221">
        <v>36.332510599999999</v>
      </c>
      <c r="AH29" s="221">
        <v>94.438220000000001</v>
      </c>
      <c r="AI29" s="219">
        <v>913703</v>
      </c>
      <c r="AJ29" s="221">
        <v>94.582068300000003</v>
      </c>
      <c r="AK29" s="221">
        <v>12.987959399999999</v>
      </c>
      <c r="AL29" s="221">
        <v>91.992167300000006</v>
      </c>
      <c r="AM29" s="221">
        <v>2.4460526999999956</v>
      </c>
      <c r="AN29" s="219">
        <v>914668</v>
      </c>
      <c r="AO29" s="221">
        <v>-0.10550279999999999</v>
      </c>
    </row>
    <row r="30" spans="1:41" s="55" customFormat="1">
      <c r="A30" s="216" t="s">
        <v>1449</v>
      </c>
      <c r="B30" s="216" t="s">
        <v>1439</v>
      </c>
      <c r="C30" s="216" t="s">
        <v>1439</v>
      </c>
      <c r="D30" s="216" t="s">
        <v>1440</v>
      </c>
      <c r="E30" s="216" t="s">
        <v>397</v>
      </c>
      <c r="F30" s="216" t="s">
        <v>2002</v>
      </c>
      <c r="G30" s="216" t="s">
        <v>2047</v>
      </c>
      <c r="H30" s="216" t="s">
        <v>1441</v>
      </c>
      <c r="I30" s="218" t="s">
        <v>1969</v>
      </c>
      <c r="J30" s="222">
        <v>0</v>
      </c>
      <c r="K30" s="220">
        <v>21819</v>
      </c>
      <c r="L30" s="220">
        <v>0</v>
      </c>
      <c r="M30" s="220">
        <v>21819</v>
      </c>
      <c r="N30" s="220">
        <v>0</v>
      </c>
      <c r="O30" s="220">
        <v>0</v>
      </c>
      <c r="P30" s="220">
        <v>21819</v>
      </c>
      <c r="Q30" s="220">
        <v>0</v>
      </c>
      <c r="R30" s="220">
        <v>21819</v>
      </c>
      <c r="S30" s="220">
        <v>0</v>
      </c>
      <c r="T30" s="220">
        <v>0</v>
      </c>
      <c r="U30" s="220">
        <v>0</v>
      </c>
      <c r="V30" s="220">
        <v>0</v>
      </c>
      <c r="W30" s="221">
        <v>100</v>
      </c>
      <c r="X30" s="221">
        <v>0</v>
      </c>
      <c r="Y30" s="221">
        <v>100</v>
      </c>
      <c r="Z30" s="221">
        <v>104.30347630000001</v>
      </c>
      <c r="AA30" s="221">
        <v>0</v>
      </c>
      <c r="AB30" s="221">
        <v>104.30347630000001</v>
      </c>
      <c r="AC30" s="221">
        <v>-4.303476300000014</v>
      </c>
      <c r="AD30" s="219">
        <v>20553</v>
      </c>
      <c r="AE30" s="221">
        <v>6.1596847000000006</v>
      </c>
      <c r="AF30" s="221">
        <v>100</v>
      </c>
      <c r="AG30" s="221">
        <v>0</v>
      </c>
      <c r="AH30" s="221">
        <v>100</v>
      </c>
      <c r="AI30" s="219">
        <v>21819</v>
      </c>
      <c r="AJ30" s="221">
        <v>104.30347630000001</v>
      </c>
      <c r="AK30" s="221">
        <v>0</v>
      </c>
      <c r="AL30" s="221">
        <v>104.30347630000001</v>
      </c>
      <c r="AM30" s="221">
        <v>-4.303476300000014</v>
      </c>
      <c r="AN30" s="219">
        <v>20553</v>
      </c>
      <c r="AO30" s="221">
        <v>6.1596847000000006</v>
      </c>
    </row>
    <row r="31" spans="1:41" s="55" customFormat="1">
      <c r="A31" s="216" t="s">
        <v>1450</v>
      </c>
      <c r="B31" s="216" t="s">
        <v>1439</v>
      </c>
      <c r="C31" s="216" t="s">
        <v>1439</v>
      </c>
      <c r="D31" s="216" t="s">
        <v>1440</v>
      </c>
      <c r="E31" s="216" t="s">
        <v>397</v>
      </c>
      <c r="F31" s="216" t="s">
        <v>2002</v>
      </c>
      <c r="G31" s="216" t="s">
        <v>2047</v>
      </c>
      <c r="H31" s="216" t="s">
        <v>1441</v>
      </c>
      <c r="I31" s="218" t="s">
        <v>1970</v>
      </c>
      <c r="J31" s="222">
        <v>0</v>
      </c>
      <c r="K31" s="220">
        <v>933136</v>
      </c>
      <c r="L31" s="220">
        <v>12559</v>
      </c>
      <c r="M31" s="220">
        <v>945695</v>
      </c>
      <c r="N31" s="220">
        <v>0</v>
      </c>
      <c r="O31" s="220">
        <v>0</v>
      </c>
      <c r="P31" s="220">
        <v>887321</v>
      </c>
      <c r="Q31" s="220">
        <v>4563</v>
      </c>
      <c r="R31" s="220">
        <v>891884</v>
      </c>
      <c r="S31" s="220">
        <v>0</v>
      </c>
      <c r="T31" s="220">
        <v>0</v>
      </c>
      <c r="U31" s="220">
        <v>0</v>
      </c>
      <c r="V31" s="220">
        <v>0</v>
      </c>
      <c r="W31" s="221">
        <v>95.0902119</v>
      </c>
      <c r="X31" s="221">
        <v>36.332510599999999</v>
      </c>
      <c r="Y31" s="221">
        <v>94.30989910000001</v>
      </c>
      <c r="Z31" s="221">
        <v>94.378934200000003</v>
      </c>
      <c r="AA31" s="221">
        <v>12.987959399999999</v>
      </c>
      <c r="AB31" s="221">
        <v>91.74324630000001</v>
      </c>
      <c r="AC31" s="221">
        <v>2.5666528</v>
      </c>
      <c r="AD31" s="219">
        <v>894115</v>
      </c>
      <c r="AE31" s="221">
        <v>-0.24952049999999998</v>
      </c>
      <c r="AF31" s="221">
        <v>95.0902119</v>
      </c>
      <c r="AG31" s="221">
        <v>36.332510599999999</v>
      </c>
      <c r="AH31" s="221">
        <v>94.30989910000001</v>
      </c>
      <c r="AI31" s="219">
        <v>891884</v>
      </c>
      <c r="AJ31" s="221">
        <v>94.378934200000003</v>
      </c>
      <c r="AK31" s="221">
        <v>12.987959399999999</v>
      </c>
      <c r="AL31" s="221">
        <v>91.74324630000001</v>
      </c>
      <c r="AM31" s="221">
        <v>2.5666528</v>
      </c>
      <c r="AN31" s="219">
        <v>894115</v>
      </c>
      <c r="AO31" s="221">
        <v>-0.24952049999999998</v>
      </c>
    </row>
    <row r="32" spans="1:41" s="55" customFormat="1">
      <c r="A32" s="216" t="s">
        <v>1451</v>
      </c>
      <c r="B32" s="216" t="s">
        <v>1439</v>
      </c>
      <c r="C32" s="216" t="s">
        <v>1439</v>
      </c>
      <c r="D32" s="216" t="s">
        <v>1440</v>
      </c>
      <c r="E32" s="216" t="s">
        <v>397</v>
      </c>
      <c r="F32" s="216" t="s">
        <v>2002</v>
      </c>
      <c r="G32" s="216" t="s">
        <v>2047</v>
      </c>
      <c r="H32" s="216" t="s">
        <v>1441</v>
      </c>
      <c r="I32" s="218" t="s">
        <v>1971</v>
      </c>
      <c r="J32" s="222">
        <v>0</v>
      </c>
      <c r="K32" s="220">
        <v>695653</v>
      </c>
      <c r="L32" s="220">
        <v>9363</v>
      </c>
      <c r="M32" s="220">
        <v>705016</v>
      </c>
      <c r="N32" s="220">
        <v>0</v>
      </c>
      <c r="O32" s="220">
        <v>0</v>
      </c>
      <c r="P32" s="220">
        <v>661498</v>
      </c>
      <c r="Q32" s="220">
        <v>3402</v>
      </c>
      <c r="R32" s="220">
        <v>664900</v>
      </c>
      <c r="S32" s="220">
        <v>0</v>
      </c>
      <c r="T32" s="220">
        <v>0</v>
      </c>
      <c r="U32" s="220">
        <v>0</v>
      </c>
      <c r="V32" s="220">
        <v>0</v>
      </c>
      <c r="W32" s="221">
        <v>95.090224599999999</v>
      </c>
      <c r="X32" s="221">
        <v>36.334508200000002</v>
      </c>
      <c r="Y32" s="221">
        <v>94.309916400000006</v>
      </c>
      <c r="Z32" s="221">
        <v>94.378984500000001</v>
      </c>
      <c r="AA32" s="221">
        <v>12.9872326</v>
      </c>
      <c r="AB32" s="221">
        <v>91.743286300000008</v>
      </c>
      <c r="AC32" s="221">
        <v>2.5666300999999976</v>
      </c>
      <c r="AD32" s="219">
        <v>670137</v>
      </c>
      <c r="AE32" s="221">
        <v>-0.78148200000000001</v>
      </c>
      <c r="AF32" s="221">
        <v>95.090224599999999</v>
      </c>
      <c r="AG32" s="221">
        <v>36.334508200000002</v>
      </c>
      <c r="AH32" s="221">
        <v>94.309916400000006</v>
      </c>
      <c r="AI32" s="219">
        <v>664900</v>
      </c>
      <c r="AJ32" s="221">
        <v>94.378984500000001</v>
      </c>
      <c r="AK32" s="221">
        <v>12.9872326</v>
      </c>
      <c r="AL32" s="221">
        <v>91.743286300000008</v>
      </c>
      <c r="AM32" s="221">
        <v>2.5666300999999976</v>
      </c>
      <c r="AN32" s="219">
        <v>670137</v>
      </c>
      <c r="AO32" s="221">
        <v>-0.78148200000000001</v>
      </c>
    </row>
    <row r="33" spans="1:41" s="55" customFormat="1">
      <c r="A33" s="216" t="s">
        <v>1452</v>
      </c>
      <c r="B33" s="216" t="s">
        <v>1439</v>
      </c>
      <c r="C33" s="216" t="s">
        <v>1439</v>
      </c>
      <c r="D33" s="216" t="s">
        <v>1440</v>
      </c>
      <c r="E33" s="216" t="s">
        <v>397</v>
      </c>
      <c r="F33" s="216" t="s">
        <v>2002</v>
      </c>
      <c r="G33" s="216" t="s">
        <v>2047</v>
      </c>
      <c r="H33" s="216" t="s">
        <v>1441</v>
      </c>
      <c r="I33" s="218" t="s">
        <v>1972</v>
      </c>
      <c r="J33" s="222">
        <v>0</v>
      </c>
      <c r="K33" s="220">
        <v>237483</v>
      </c>
      <c r="L33" s="220">
        <v>3196</v>
      </c>
      <c r="M33" s="220">
        <v>240679</v>
      </c>
      <c r="N33" s="220">
        <v>0</v>
      </c>
      <c r="O33" s="220">
        <v>0</v>
      </c>
      <c r="P33" s="220">
        <v>225823</v>
      </c>
      <c r="Q33" s="220">
        <v>1161</v>
      </c>
      <c r="R33" s="220">
        <v>226984</v>
      </c>
      <c r="S33" s="220">
        <v>0</v>
      </c>
      <c r="T33" s="220">
        <v>0</v>
      </c>
      <c r="U33" s="220">
        <v>0</v>
      </c>
      <c r="V33" s="220">
        <v>0</v>
      </c>
      <c r="W33" s="221">
        <v>95.090174900000008</v>
      </c>
      <c r="X33" s="221">
        <v>36.326658299999998</v>
      </c>
      <c r="Y33" s="221">
        <v>94.309848399999993</v>
      </c>
      <c r="Z33" s="221">
        <v>94.378783400000003</v>
      </c>
      <c r="AA33" s="221">
        <v>12.990134100000001</v>
      </c>
      <c r="AB33" s="221">
        <v>91.743126799999999</v>
      </c>
      <c r="AC33" s="221">
        <v>2.5667215999999939</v>
      </c>
      <c r="AD33" s="219">
        <v>223978</v>
      </c>
      <c r="AE33" s="221">
        <v>1.3420961</v>
      </c>
      <c r="AF33" s="221">
        <v>95.090174900000008</v>
      </c>
      <c r="AG33" s="221">
        <v>36.326658299999998</v>
      </c>
      <c r="AH33" s="221">
        <v>94.309848399999993</v>
      </c>
      <c r="AI33" s="219">
        <v>226984</v>
      </c>
      <c r="AJ33" s="221">
        <v>94.378783400000003</v>
      </c>
      <c r="AK33" s="221">
        <v>12.990134100000001</v>
      </c>
      <c r="AL33" s="221">
        <v>91.743126799999999</v>
      </c>
      <c r="AM33" s="221">
        <v>2.5667215999999939</v>
      </c>
      <c r="AN33" s="219">
        <v>223978</v>
      </c>
      <c r="AO33" s="221">
        <v>1.3420961</v>
      </c>
    </row>
    <row r="34" spans="1:41" s="55" customFormat="1">
      <c r="A34" s="216" t="s">
        <v>1453</v>
      </c>
      <c r="B34" s="216" t="s">
        <v>1439</v>
      </c>
      <c r="C34" s="216" t="s">
        <v>1439</v>
      </c>
      <c r="D34" s="216" t="s">
        <v>1440</v>
      </c>
      <c r="E34" s="216" t="s">
        <v>397</v>
      </c>
      <c r="F34" s="216" t="s">
        <v>2002</v>
      </c>
      <c r="G34" s="216" t="s">
        <v>2047</v>
      </c>
      <c r="H34" s="216" t="s">
        <v>1441</v>
      </c>
      <c r="I34" s="218" t="s">
        <v>1973</v>
      </c>
      <c r="J34" s="222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1">
        <v>0</v>
      </c>
      <c r="X34" s="221">
        <v>0</v>
      </c>
      <c r="Y34" s="221">
        <v>0</v>
      </c>
      <c r="Z34" s="221">
        <v>0</v>
      </c>
      <c r="AA34" s="221">
        <v>0</v>
      </c>
      <c r="AB34" s="221">
        <v>0</v>
      </c>
      <c r="AC34" s="221">
        <v>0</v>
      </c>
      <c r="AD34" s="219">
        <v>0</v>
      </c>
      <c r="AE34" s="221">
        <v>0</v>
      </c>
      <c r="AF34" s="221">
        <v>0</v>
      </c>
      <c r="AG34" s="221">
        <v>0</v>
      </c>
      <c r="AH34" s="221">
        <v>0</v>
      </c>
      <c r="AI34" s="219">
        <v>0</v>
      </c>
      <c r="AJ34" s="221">
        <v>0</v>
      </c>
      <c r="AK34" s="221">
        <v>0</v>
      </c>
      <c r="AL34" s="221">
        <v>0</v>
      </c>
      <c r="AM34" s="221">
        <v>0</v>
      </c>
      <c r="AN34" s="219">
        <v>0</v>
      </c>
      <c r="AO34" s="221">
        <v>0</v>
      </c>
    </row>
    <row r="35" spans="1:41" s="55" customFormat="1">
      <c r="A35" s="216" t="s">
        <v>1454</v>
      </c>
      <c r="B35" s="216" t="s">
        <v>1439</v>
      </c>
      <c r="C35" s="216" t="s">
        <v>1439</v>
      </c>
      <c r="D35" s="216" t="s">
        <v>1440</v>
      </c>
      <c r="E35" s="216" t="s">
        <v>397</v>
      </c>
      <c r="F35" s="216" t="s">
        <v>2002</v>
      </c>
      <c r="G35" s="216" t="s">
        <v>2047</v>
      </c>
      <c r="H35" s="216" t="s">
        <v>1441</v>
      </c>
      <c r="I35" s="218" t="s">
        <v>1974</v>
      </c>
      <c r="J35" s="222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1">
        <v>0</v>
      </c>
      <c r="X35" s="221">
        <v>0</v>
      </c>
      <c r="Y35" s="221">
        <v>0</v>
      </c>
      <c r="Z35" s="221">
        <v>0</v>
      </c>
      <c r="AA35" s="221">
        <v>0</v>
      </c>
      <c r="AB35" s="221">
        <v>0</v>
      </c>
      <c r="AC35" s="221">
        <v>0</v>
      </c>
      <c r="AD35" s="219">
        <v>0</v>
      </c>
      <c r="AE35" s="221">
        <v>0</v>
      </c>
      <c r="AF35" s="221">
        <v>0</v>
      </c>
      <c r="AG35" s="221">
        <v>0</v>
      </c>
      <c r="AH35" s="221">
        <v>0</v>
      </c>
      <c r="AI35" s="219">
        <v>0</v>
      </c>
      <c r="AJ35" s="221">
        <v>0</v>
      </c>
      <c r="AK35" s="221">
        <v>0</v>
      </c>
      <c r="AL35" s="221">
        <v>0</v>
      </c>
      <c r="AM35" s="221">
        <v>0</v>
      </c>
      <c r="AN35" s="219">
        <v>0</v>
      </c>
      <c r="AO35" s="221">
        <v>0</v>
      </c>
    </row>
    <row r="36" spans="1:41" s="55" customFormat="1">
      <c r="A36" s="216" t="s">
        <v>1455</v>
      </c>
      <c r="B36" s="216" t="s">
        <v>1439</v>
      </c>
      <c r="C36" s="216" t="s">
        <v>1439</v>
      </c>
      <c r="D36" s="216" t="s">
        <v>1440</v>
      </c>
      <c r="E36" s="216" t="s">
        <v>397</v>
      </c>
      <c r="F36" s="216" t="s">
        <v>2002</v>
      </c>
      <c r="G36" s="216" t="s">
        <v>2047</v>
      </c>
      <c r="H36" s="216" t="s">
        <v>1441</v>
      </c>
      <c r="I36" s="218" t="s">
        <v>1975</v>
      </c>
      <c r="J36" s="222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  <c r="P36" s="220">
        <v>0</v>
      </c>
      <c r="Q36" s="220">
        <v>0</v>
      </c>
      <c r="R36" s="220">
        <v>0</v>
      </c>
      <c r="S36" s="220">
        <v>0</v>
      </c>
      <c r="T36" s="220">
        <v>0</v>
      </c>
      <c r="U36" s="220">
        <v>0</v>
      </c>
      <c r="V36" s="220">
        <v>0</v>
      </c>
      <c r="W36" s="221">
        <v>0</v>
      </c>
      <c r="X36" s="221">
        <v>0</v>
      </c>
      <c r="Y36" s="221">
        <v>0</v>
      </c>
      <c r="Z36" s="221">
        <v>0</v>
      </c>
      <c r="AA36" s="221">
        <v>0</v>
      </c>
      <c r="AB36" s="221">
        <v>0</v>
      </c>
      <c r="AC36" s="221">
        <v>0</v>
      </c>
      <c r="AD36" s="219">
        <v>0</v>
      </c>
      <c r="AE36" s="221">
        <v>0</v>
      </c>
      <c r="AF36" s="221">
        <v>0</v>
      </c>
      <c r="AG36" s="221">
        <v>0</v>
      </c>
      <c r="AH36" s="221">
        <v>0</v>
      </c>
      <c r="AI36" s="219">
        <v>0</v>
      </c>
      <c r="AJ36" s="221">
        <v>0</v>
      </c>
      <c r="AK36" s="221">
        <v>0</v>
      </c>
      <c r="AL36" s="221">
        <v>0</v>
      </c>
      <c r="AM36" s="221">
        <v>0</v>
      </c>
      <c r="AN36" s="219">
        <v>0</v>
      </c>
      <c r="AO36" s="221">
        <v>0</v>
      </c>
    </row>
    <row r="37" spans="1:41" s="55" customFormat="1">
      <c r="A37" s="216" t="s">
        <v>1456</v>
      </c>
      <c r="B37" s="216" t="s">
        <v>1439</v>
      </c>
      <c r="C37" s="216" t="s">
        <v>1439</v>
      </c>
      <c r="D37" s="216" t="s">
        <v>1440</v>
      </c>
      <c r="E37" s="216" t="s">
        <v>397</v>
      </c>
      <c r="F37" s="216" t="s">
        <v>2002</v>
      </c>
      <c r="G37" s="216" t="s">
        <v>2047</v>
      </c>
      <c r="H37" s="216" t="s">
        <v>1441</v>
      </c>
      <c r="I37" s="218" t="s">
        <v>1976</v>
      </c>
      <c r="J37" s="222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1">
        <v>0</v>
      </c>
      <c r="X37" s="221">
        <v>0</v>
      </c>
      <c r="Y37" s="221">
        <v>0</v>
      </c>
      <c r="Z37" s="221">
        <v>0</v>
      </c>
      <c r="AA37" s="221">
        <v>0</v>
      </c>
      <c r="AB37" s="221">
        <v>0</v>
      </c>
      <c r="AC37" s="221">
        <v>0</v>
      </c>
      <c r="AD37" s="219">
        <v>0</v>
      </c>
      <c r="AE37" s="221">
        <v>0</v>
      </c>
      <c r="AF37" s="221">
        <v>0</v>
      </c>
      <c r="AG37" s="221">
        <v>0</v>
      </c>
      <c r="AH37" s="221">
        <v>0</v>
      </c>
      <c r="AI37" s="219">
        <v>0</v>
      </c>
      <c r="AJ37" s="221">
        <v>0</v>
      </c>
      <c r="AK37" s="221">
        <v>0</v>
      </c>
      <c r="AL37" s="221">
        <v>0</v>
      </c>
      <c r="AM37" s="221">
        <v>0</v>
      </c>
      <c r="AN37" s="219">
        <v>0</v>
      </c>
      <c r="AO37" s="221">
        <v>0</v>
      </c>
    </row>
    <row r="38" spans="1:41" s="55" customFormat="1">
      <c r="A38" s="216" t="s">
        <v>1457</v>
      </c>
      <c r="B38" s="216" t="s">
        <v>1439</v>
      </c>
      <c r="C38" s="216" t="s">
        <v>1439</v>
      </c>
      <c r="D38" s="216" t="s">
        <v>1440</v>
      </c>
      <c r="E38" s="216" t="s">
        <v>397</v>
      </c>
      <c r="F38" s="216" t="s">
        <v>2002</v>
      </c>
      <c r="G38" s="216" t="s">
        <v>2047</v>
      </c>
      <c r="H38" s="216" t="s">
        <v>1441</v>
      </c>
      <c r="I38" s="218" t="s">
        <v>1977</v>
      </c>
      <c r="J38" s="222">
        <v>0</v>
      </c>
      <c r="K38" s="220">
        <v>0</v>
      </c>
      <c r="L38" s="220">
        <v>0</v>
      </c>
      <c r="M38" s="220">
        <v>0</v>
      </c>
      <c r="N38" s="220">
        <v>0</v>
      </c>
      <c r="O38" s="220">
        <v>0</v>
      </c>
      <c r="P38" s="220">
        <v>0</v>
      </c>
      <c r="Q38" s="220">
        <v>0</v>
      </c>
      <c r="R38" s="220">
        <v>0</v>
      </c>
      <c r="S38" s="220">
        <v>0</v>
      </c>
      <c r="T38" s="220">
        <v>0</v>
      </c>
      <c r="U38" s="220">
        <v>0</v>
      </c>
      <c r="V38" s="220">
        <v>0</v>
      </c>
      <c r="W38" s="221">
        <v>0</v>
      </c>
      <c r="X38" s="221">
        <v>0</v>
      </c>
      <c r="Y38" s="221">
        <v>0</v>
      </c>
      <c r="Z38" s="221">
        <v>0</v>
      </c>
      <c r="AA38" s="221">
        <v>0</v>
      </c>
      <c r="AB38" s="221">
        <v>0</v>
      </c>
      <c r="AC38" s="221">
        <v>0</v>
      </c>
      <c r="AD38" s="219">
        <v>0</v>
      </c>
      <c r="AE38" s="221">
        <v>0</v>
      </c>
      <c r="AF38" s="221">
        <v>0</v>
      </c>
      <c r="AG38" s="221">
        <v>0</v>
      </c>
      <c r="AH38" s="221">
        <v>0</v>
      </c>
      <c r="AI38" s="219">
        <v>0</v>
      </c>
      <c r="AJ38" s="221">
        <v>0</v>
      </c>
      <c r="AK38" s="221">
        <v>0</v>
      </c>
      <c r="AL38" s="221">
        <v>0</v>
      </c>
      <c r="AM38" s="221">
        <v>0</v>
      </c>
      <c r="AN38" s="219">
        <v>0</v>
      </c>
      <c r="AO38" s="221">
        <v>0</v>
      </c>
    </row>
    <row r="39" spans="1:41" s="55" customFormat="1">
      <c r="A39" s="216" t="s">
        <v>1458</v>
      </c>
      <c r="B39" s="216" t="s">
        <v>1439</v>
      </c>
      <c r="C39" s="216" t="s">
        <v>1439</v>
      </c>
      <c r="D39" s="216" t="s">
        <v>1440</v>
      </c>
      <c r="E39" s="216" t="s">
        <v>397</v>
      </c>
      <c r="F39" s="216" t="s">
        <v>2002</v>
      </c>
      <c r="G39" s="216" t="s">
        <v>2047</v>
      </c>
      <c r="H39" s="216" t="s">
        <v>1441</v>
      </c>
      <c r="I39" s="218" t="s">
        <v>1978</v>
      </c>
      <c r="J39" s="222">
        <v>0</v>
      </c>
      <c r="K39" s="220">
        <v>0</v>
      </c>
      <c r="L39" s="220">
        <v>0</v>
      </c>
      <c r="M39" s="220">
        <v>0</v>
      </c>
      <c r="N39" s="220">
        <v>0</v>
      </c>
      <c r="O39" s="220">
        <v>0</v>
      </c>
      <c r="P39" s="220">
        <v>0</v>
      </c>
      <c r="Q39" s="220">
        <v>0</v>
      </c>
      <c r="R39" s="220">
        <v>0</v>
      </c>
      <c r="S39" s="220">
        <v>0</v>
      </c>
      <c r="T39" s="220">
        <v>0</v>
      </c>
      <c r="U39" s="220">
        <v>0</v>
      </c>
      <c r="V39" s="220">
        <v>0</v>
      </c>
      <c r="W39" s="221">
        <v>0</v>
      </c>
      <c r="X39" s="221">
        <v>0</v>
      </c>
      <c r="Y39" s="221">
        <v>0</v>
      </c>
      <c r="Z39" s="221">
        <v>0</v>
      </c>
      <c r="AA39" s="221">
        <v>0</v>
      </c>
      <c r="AB39" s="221">
        <v>0</v>
      </c>
      <c r="AC39" s="221">
        <v>0</v>
      </c>
      <c r="AD39" s="219">
        <v>0</v>
      </c>
      <c r="AE39" s="221">
        <v>0</v>
      </c>
      <c r="AF39" s="221">
        <v>0</v>
      </c>
      <c r="AG39" s="221">
        <v>0</v>
      </c>
      <c r="AH39" s="221">
        <v>0</v>
      </c>
      <c r="AI39" s="219">
        <v>0</v>
      </c>
      <c r="AJ39" s="221">
        <v>0</v>
      </c>
      <c r="AK39" s="221">
        <v>0</v>
      </c>
      <c r="AL39" s="221">
        <v>0</v>
      </c>
      <c r="AM39" s="221">
        <v>0</v>
      </c>
      <c r="AN39" s="219">
        <v>0</v>
      </c>
      <c r="AO39" s="221">
        <v>0</v>
      </c>
    </row>
    <row r="40" spans="1:41" s="55" customFormat="1">
      <c r="A40" s="216" t="s">
        <v>1459</v>
      </c>
      <c r="B40" s="216" t="s">
        <v>1439</v>
      </c>
      <c r="C40" s="216" t="s">
        <v>1439</v>
      </c>
      <c r="D40" s="216" t="s">
        <v>1440</v>
      </c>
      <c r="E40" s="216" t="s">
        <v>397</v>
      </c>
      <c r="F40" s="216" t="s">
        <v>2002</v>
      </c>
      <c r="G40" s="216" t="s">
        <v>2047</v>
      </c>
      <c r="H40" s="216" t="s">
        <v>1441</v>
      </c>
      <c r="I40" s="218" t="s">
        <v>1979</v>
      </c>
      <c r="J40" s="222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1">
        <v>0</v>
      </c>
      <c r="X40" s="221">
        <v>0</v>
      </c>
      <c r="Y40" s="221">
        <v>0</v>
      </c>
      <c r="Z40" s="221">
        <v>0</v>
      </c>
      <c r="AA40" s="221">
        <v>0</v>
      </c>
      <c r="AB40" s="221">
        <v>0</v>
      </c>
      <c r="AC40" s="221">
        <v>0</v>
      </c>
      <c r="AD40" s="219">
        <v>0</v>
      </c>
      <c r="AE40" s="221">
        <v>0</v>
      </c>
      <c r="AF40" s="221">
        <v>0</v>
      </c>
      <c r="AG40" s="221">
        <v>0</v>
      </c>
      <c r="AH40" s="221">
        <v>0</v>
      </c>
      <c r="AI40" s="219">
        <v>0</v>
      </c>
      <c r="AJ40" s="221">
        <v>0</v>
      </c>
      <c r="AK40" s="221">
        <v>0</v>
      </c>
      <c r="AL40" s="221">
        <v>0</v>
      </c>
      <c r="AM40" s="221">
        <v>0</v>
      </c>
      <c r="AN40" s="219">
        <v>0</v>
      </c>
      <c r="AO40" s="221">
        <v>0</v>
      </c>
    </row>
    <row r="41" spans="1:41" s="55" customFormat="1">
      <c r="A41" s="216" t="s">
        <v>1460</v>
      </c>
      <c r="B41" s="216" t="s">
        <v>1439</v>
      </c>
      <c r="C41" s="216" t="s">
        <v>1439</v>
      </c>
      <c r="D41" s="216" t="s">
        <v>1440</v>
      </c>
      <c r="E41" s="216" t="s">
        <v>397</v>
      </c>
      <c r="F41" s="216" t="s">
        <v>2002</v>
      </c>
      <c r="G41" s="216" t="s">
        <v>2047</v>
      </c>
      <c r="H41" s="216" t="s">
        <v>1441</v>
      </c>
      <c r="I41" s="218" t="s">
        <v>1980</v>
      </c>
      <c r="J41" s="222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1">
        <v>0</v>
      </c>
      <c r="X41" s="221">
        <v>0</v>
      </c>
      <c r="Y41" s="221">
        <v>0</v>
      </c>
      <c r="Z41" s="221">
        <v>0</v>
      </c>
      <c r="AA41" s="221">
        <v>0</v>
      </c>
      <c r="AB41" s="221">
        <v>0</v>
      </c>
      <c r="AC41" s="221">
        <v>0</v>
      </c>
      <c r="AD41" s="219">
        <v>0</v>
      </c>
      <c r="AE41" s="221">
        <v>0</v>
      </c>
      <c r="AF41" s="221">
        <v>0</v>
      </c>
      <c r="AG41" s="221">
        <v>0</v>
      </c>
      <c r="AH41" s="221">
        <v>0</v>
      </c>
      <c r="AI41" s="219">
        <v>0</v>
      </c>
      <c r="AJ41" s="221">
        <v>0</v>
      </c>
      <c r="AK41" s="221">
        <v>0</v>
      </c>
      <c r="AL41" s="221">
        <v>0</v>
      </c>
      <c r="AM41" s="221">
        <v>0</v>
      </c>
      <c r="AN41" s="219">
        <v>0</v>
      </c>
      <c r="AO41" s="221">
        <v>0</v>
      </c>
    </row>
    <row r="42" spans="1:41" s="55" customFormat="1">
      <c r="A42" s="216" t="s">
        <v>1461</v>
      </c>
      <c r="B42" s="216" t="s">
        <v>1439</v>
      </c>
      <c r="C42" s="216" t="s">
        <v>1439</v>
      </c>
      <c r="D42" s="216" t="s">
        <v>1440</v>
      </c>
      <c r="E42" s="216" t="s">
        <v>397</v>
      </c>
      <c r="F42" s="216" t="s">
        <v>2002</v>
      </c>
      <c r="G42" s="216" t="s">
        <v>2047</v>
      </c>
      <c r="H42" s="216" t="s">
        <v>1441</v>
      </c>
      <c r="I42" s="218" t="s">
        <v>1981</v>
      </c>
      <c r="J42" s="222">
        <v>0</v>
      </c>
      <c r="K42" s="220">
        <v>52358600</v>
      </c>
      <c r="L42" s="220">
        <v>867972</v>
      </c>
      <c r="M42" s="220">
        <v>53226572</v>
      </c>
      <c r="N42" s="220">
        <v>0</v>
      </c>
      <c r="O42" s="220">
        <v>0</v>
      </c>
      <c r="P42" s="220">
        <v>36400004</v>
      </c>
      <c r="Q42" s="220">
        <v>209091</v>
      </c>
      <c r="R42" s="220">
        <v>36609095</v>
      </c>
      <c r="S42" s="220">
        <v>0</v>
      </c>
      <c r="T42" s="220">
        <v>0</v>
      </c>
      <c r="U42" s="220">
        <v>0</v>
      </c>
      <c r="V42" s="220">
        <v>0</v>
      </c>
      <c r="W42" s="221">
        <v>69.520583099999996</v>
      </c>
      <c r="X42" s="221">
        <v>24.089601999999999</v>
      </c>
      <c r="Y42" s="221">
        <v>68.779734699999992</v>
      </c>
      <c r="Z42" s="221">
        <v>69.3020171</v>
      </c>
      <c r="AA42" s="221">
        <v>26.252987300000001</v>
      </c>
      <c r="AB42" s="221">
        <v>68.61217280000001</v>
      </c>
      <c r="AC42" s="221">
        <v>0.16756189999998128</v>
      </c>
      <c r="AD42" s="219">
        <v>35832463</v>
      </c>
      <c r="AE42" s="221">
        <v>2.1673977999999998</v>
      </c>
      <c r="AF42" s="221">
        <v>69.520583099999996</v>
      </c>
      <c r="AG42" s="221">
        <v>24.089601999999999</v>
      </c>
      <c r="AH42" s="221">
        <v>68.779734699999992</v>
      </c>
      <c r="AI42" s="219">
        <v>36609095</v>
      </c>
      <c r="AJ42" s="221">
        <v>69.3020171</v>
      </c>
      <c r="AK42" s="221">
        <v>26.252987300000001</v>
      </c>
      <c r="AL42" s="221">
        <v>68.61217280000001</v>
      </c>
      <c r="AM42" s="221">
        <v>0.16756189999998128</v>
      </c>
      <c r="AN42" s="219">
        <v>35832463</v>
      </c>
      <c r="AO42" s="221">
        <v>2.1673977999999998</v>
      </c>
    </row>
    <row r="43" spans="1:41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2002</v>
      </c>
      <c r="G43" s="2" t="s">
        <v>2047</v>
      </c>
      <c r="H43" s="2" t="s">
        <v>1441</v>
      </c>
      <c r="I43" s="223" t="s">
        <v>1982</v>
      </c>
      <c r="J43" s="224">
        <v>0</v>
      </c>
      <c r="K43" s="224">
        <v>0</v>
      </c>
      <c r="L43" s="224">
        <v>0</v>
      </c>
      <c r="M43" s="224">
        <v>0</v>
      </c>
      <c r="N43" s="224">
        <v>0</v>
      </c>
      <c r="O43" s="224">
        <v>0</v>
      </c>
      <c r="P43" s="224">
        <v>0</v>
      </c>
      <c r="Q43" s="224">
        <v>0</v>
      </c>
      <c r="R43" s="224">
        <v>0</v>
      </c>
      <c r="S43" s="224">
        <v>0</v>
      </c>
      <c r="T43" s="224">
        <v>0</v>
      </c>
      <c r="U43" s="224">
        <v>0</v>
      </c>
      <c r="V43" s="224">
        <v>0</v>
      </c>
      <c r="W43" s="225">
        <v>0</v>
      </c>
      <c r="X43" s="225">
        <v>0</v>
      </c>
      <c r="Y43" s="225">
        <v>0</v>
      </c>
      <c r="Z43" s="225">
        <v>0</v>
      </c>
      <c r="AA43" s="225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2002</v>
      </c>
      <c r="G44" s="2" t="s">
        <v>2047</v>
      </c>
      <c r="H44" s="2" t="s">
        <v>1441</v>
      </c>
      <c r="I44" s="226" t="s">
        <v>1983</v>
      </c>
      <c r="J44" s="224">
        <v>0</v>
      </c>
      <c r="K44" s="224">
        <v>0</v>
      </c>
      <c r="L44" s="224">
        <v>0</v>
      </c>
      <c r="M44" s="224">
        <v>0</v>
      </c>
      <c r="N44" s="224">
        <v>0</v>
      </c>
      <c r="O44" s="224">
        <v>0</v>
      </c>
      <c r="P44" s="224">
        <v>0</v>
      </c>
      <c r="Q44" s="224">
        <v>0</v>
      </c>
      <c r="R44" s="224">
        <v>0</v>
      </c>
      <c r="S44" s="224">
        <v>0</v>
      </c>
      <c r="T44" s="224">
        <v>0</v>
      </c>
      <c r="U44" s="224">
        <v>0</v>
      </c>
      <c r="V44" s="224">
        <v>0</v>
      </c>
      <c r="W44" s="225">
        <v>0</v>
      </c>
      <c r="X44" s="225">
        <v>0</v>
      </c>
      <c r="Y44" s="225">
        <v>0</v>
      </c>
      <c r="Z44" s="225">
        <v>0</v>
      </c>
      <c r="AA44" s="225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2002</v>
      </c>
      <c r="G45" s="2" t="s">
        <v>2047</v>
      </c>
      <c r="H45" s="2" t="s">
        <v>1462</v>
      </c>
      <c r="I45" s="226" t="s">
        <v>1988</v>
      </c>
      <c r="J45" s="224">
        <v>0</v>
      </c>
      <c r="K45" s="224">
        <v>12958672</v>
      </c>
      <c r="L45" s="224">
        <v>172675</v>
      </c>
      <c r="M45" s="224">
        <v>13131347</v>
      </c>
      <c r="N45" s="224">
        <v>0</v>
      </c>
      <c r="O45" s="224">
        <v>0</v>
      </c>
      <c r="P45" s="224">
        <v>8917236</v>
      </c>
      <c r="Q45" s="224">
        <v>56052</v>
      </c>
      <c r="R45" s="224">
        <v>8973288</v>
      </c>
      <c r="S45" s="224">
        <v>0</v>
      </c>
      <c r="T45" s="224">
        <v>0</v>
      </c>
      <c r="U45" s="224">
        <v>0</v>
      </c>
      <c r="V45" s="224">
        <v>0</v>
      </c>
      <c r="W45" s="225">
        <v>68.81288450000001</v>
      </c>
      <c r="X45" s="225">
        <v>32.460981599999997</v>
      </c>
      <c r="Y45" s="225">
        <v>68.334863099999993</v>
      </c>
      <c r="Z45" s="225">
        <v>69.702088900000007</v>
      </c>
      <c r="AA45" s="225">
        <v>35.175990400000003</v>
      </c>
      <c r="AB45" s="3">
        <v>69.148533700000002</v>
      </c>
      <c r="AC45" s="3">
        <v>-0.8136706000000089</v>
      </c>
      <c r="AD45" s="4">
        <v>8590740</v>
      </c>
      <c r="AE45" s="3">
        <v>4.4530273000000005</v>
      </c>
      <c r="AF45" s="3">
        <v>68.81288450000001</v>
      </c>
      <c r="AG45" s="3">
        <v>32.460981599999997</v>
      </c>
      <c r="AH45" s="3">
        <v>68.334863099999993</v>
      </c>
      <c r="AI45" s="4">
        <v>8973288</v>
      </c>
      <c r="AJ45" s="3">
        <v>69.702088900000007</v>
      </c>
      <c r="AK45" s="3">
        <v>35.175990400000003</v>
      </c>
      <c r="AL45" s="3">
        <v>69.148533700000002</v>
      </c>
      <c r="AM45" s="3">
        <v>-0.8136706000000089</v>
      </c>
      <c r="AN45" s="4">
        <v>8590740</v>
      </c>
      <c r="AO45" s="3">
        <v>4.4530273000000005</v>
      </c>
    </row>
    <row r="46" spans="1:41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2002</v>
      </c>
      <c r="G46" s="2" t="s">
        <v>2047</v>
      </c>
      <c r="H46" s="2" t="s">
        <v>1462</v>
      </c>
      <c r="I46" s="2" t="s">
        <v>1989</v>
      </c>
      <c r="J46" s="4">
        <v>0</v>
      </c>
      <c r="K46" s="4">
        <v>12958672</v>
      </c>
      <c r="L46" s="4">
        <v>172675</v>
      </c>
      <c r="M46" s="4">
        <v>13131347</v>
      </c>
      <c r="N46" s="4">
        <v>0</v>
      </c>
      <c r="O46" s="4">
        <v>0</v>
      </c>
      <c r="P46" s="4">
        <v>8917236</v>
      </c>
      <c r="Q46" s="4">
        <v>56052</v>
      </c>
      <c r="R46" s="4">
        <v>8973288</v>
      </c>
      <c r="S46" s="4">
        <v>0</v>
      </c>
      <c r="T46" s="4">
        <v>0</v>
      </c>
      <c r="U46" s="4">
        <v>0</v>
      </c>
      <c r="V46" s="4">
        <v>0</v>
      </c>
      <c r="W46" s="3">
        <v>68.81288450000001</v>
      </c>
      <c r="X46" s="3">
        <v>32.460981599999997</v>
      </c>
      <c r="Y46" s="3">
        <v>68.334863099999993</v>
      </c>
      <c r="Z46" s="3">
        <v>69.702088900000007</v>
      </c>
      <c r="AA46" s="3">
        <v>35.175990400000003</v>
      </c>
      <c r="AB46" s="3">
        <v>69.148533700000002</v>
      </c>
      <c r="AC46" s="3">
        <v>-0.8136706000000089</v>
      </c>
      <c r="AD46" s="4">
        <v>8590740</v>
      </c>
      <c r="AE46" s="3">
        <v>4.4530273000000005</v>
      </c>
      <c r="AF46" s="3">
        <v>68.81288450000001</v>
      </c>
      <c r="AG46" s="3">
        <v>32.460981599999997</v>
      </c>
      <c r="AH46" s="3">
        <v>68.334863099999993</v>
      </c>
      <c r="AI46" s="4">
        <v>8973288</v>
      </c>
      <c r="AJ46" s="3">
        <v>69.702088900000007</v>
      </c>
      <c r="AK46" s="3">
        <v>35.175990400000003</v>
      </c>
      <c r="AL46" s="3">
        <v>69.148533700000002</v>
      </c>
      <c r="AM46" s="3">
        <v>-0.8136706000000089</v>
      </c>
      <c r="AN46" s="4">
        <v>8590740</v>
      </c>
      <c r="AO46" s="3">
        <v>4.4530273000000005</v>
      </c>
    </row>
    <row r="47" spans="1:41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2002</v>
      </c>
      <c r="G47" s="2" t="s">
        <v>2047</v>
      </c>
      <c r="H47" s="2" t="s">
        <v>1462</v>
      </c>
      <c r="I47" s="2" t="s">
        <v>1990</v>
      </c>
      <c r="J47" s="4">
        <v>0</v>
      </c>
      <c r="K47" s="4">
        <v>5028095</v>
      </c>
      <c r="L47" s="4">
        <v>109522</v>
      </c>
      <c r="M47" s="4">
        <v>5137617</v>
      </c>
      <c r="N47" s="4">
        <v>0</v>
      </c>
      <c r="O47" s="4">
        <v>0</v>
      </c>
      <c r="P47" s="4">
        <v>3343704</v>
      </c>
      <c r="Q47" s="4">
        <v>30295</v>
      </c>
      <c r="R47" s="4">
        <v>3373999</v>
      </c>
      <c r="S47" s="4">
        <v>0</v>
      </c>
      <c r="T47" s="4">
        <v>0</v>
      </c>
      <c r="U47" s="4">
        <v>0</v>
      </c>
      <c r="V47" s="4">
        <v>0</v>
      </c>
      <c r="W47" s="3">
        <v>66.500414200000009</v>
      </c>
      <c r="X47" s="3">
        <v>27.661109199999999</v>
      </c>
      <c r="Y47" s="3">
        <v>65.672450900000001</v>
      </c>
      <c r="Z47" s="3">
        <v>68.16855790000001</v>
      </c>
      <c r="AA47" s="3">
        <v>28.303205999999996</v>
      </c>
      <c r="AB47" s="3">
        <v>67.313644199999999</v>
      </c>
      <c r="AC47" s="3">
        <v>-1.6411932999999976</v>
      </c>
      <c r="AD47" s="4">
        <v>3681293</v>
      </c>
      <c r="AE47" s="3">
        <v>-8.3474475000000012</v>
      </c>
      <c r="AF47" s="3">
        <v>66.500414200000009</v>
      </c>
      <c r="AG47" s="3">
        <v>27.661109199999999</v>
      </c>
      <c r="AH47" s="3">
        <v>65.672450900000001</v>
      </c>
      <c r="AI47" s="4">
        <v>3373999</v>
      </c>
      <c r="AJ47" s="3">
        <v>68.16855790000001</v>
      </c>
      <c r="AK47" s="3">
        <v>28.303205999999996</v>
      </c>
      <c r="AL47" s="3">
        <v>67.313644199999999</v>
      </c>
      <c r="AM47" s="3">
        <v>-1.6411932999999976</v>
      </c>
      <c r="AN47" s="4">
        <v>3681293</v>
      </c>
      <c r="AO47" s="3">
        <v>-8.3474475000000012</v>
      </c>
    </row>
    <row r="48" spans="1:41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2002</v>
      </c>
      <c r="G48" s="2" t="s">
        <v>2047</v>
      </c>
      <c r="H48" s="2" t="s">
        <v>1462</v>
      </c>
      <c r="I48" s="2" t="s">
        <v>1991</v>
      </c>
      <c r="J48" s="4">
        <v>0</v>
      </c>
      <c r="K48" s="4">
        <v>4642866</v>
      </c>
      <c r="L48" s="4">
        <v>105968</v>
      </c>
      <c r="M48" s="4">
        <v>4748834</v>
      </c>
      <c r="N48" s="4">
        <v>0</v>
      </c>
      <c r="O48" s="4">
        <v>0</v>
      </c>
      <c r="P48" s="4">
        <v>3000010</v>
      </c>
      <c r="Q48" s="4">
        <v>29585</v>
      </c>
      <c r="R48" s="4">
        <v>3029595</v>
      </c>
      <c r="S48" s="4">
        <v>0</v>
      </c>
      <c r="T48" s="4">
        <v>0</v>
      </c>
      <c r="U48" s="4">
        <v>0</v>
      </c>
      <c r="V48" s="4">
        <v>0</v>
      </c>
      <c r="W48" s="3">
        <v>64.615476700000002</v>
      </c>
      <c r="X48" s="3">
        <v>27.9188057</v>
      </c>
      <c r="Y48" s="3">
        <v>63.796607800000004</v>
      </c>
      <c r="Z48" s="3">
        <v>66.52913430000001</v>
      </c>
      <c r="AA48" s="3">
        <v>28.088300500000003</v>
      </c>
      <c r="AB48" s="3">
        <v>65.688432800000001</v>
      </c>
      <c r="AC48" s="3">
        <v>-1.8918249999999972</v>
      </c>
      <c r="AD48" s="4">
        <v>3317189</v>
      </c>
      <c r="AE48" s="3">
        <v>-8.6698105000000005</v>
      </c>
      <c r="AF48" s="3">
        <v>64.615476700000002</v>
      </c>
      <c r="AG48" s="3">
        <v>27.9188057</v>
      </c>
      <c r="AH48" s="3">
        <v>63.796607800000004</v>
      </c>
      <c r="AI48" s="4">
        <v>3029595</v>
      </c>
      <c r="AJ48" s="3">
        <v>66.52913430000001</v>
      </c>
      <c r="AK48" s="3">
        <v>28.088300500000003</v>
      </c>
      <c r="AL48" s="3">
        <v>65.688432800000001</v>
      </c>
      <c r="AM48" s="3">
        <v>-1.8918249999999972</v>
      </c>
      <c r="AN48" s="4">
        <v>3317189</v>
      </c>
      <c r="AO48" s="3">
        <v>-8.6698105000000005</v>
      </c>
    </row>
    <row r="49" spans="1:41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2002</v>
      </c>
      <c r="G49" s="2" t="s">
        <v>2047</v>
      </c>
      <c r="H49" s="2" t="s">
        <v>1462</v>
      </c>
      <c r="I49" s="2" t="s">
        <v>1992</v>
      </c>
      <c r="J49" s="4">
        <v>0</v>
      </c>
      <c r="K49" s="4">
        <v>165140</v>
      </c>
      <c r="L49" s="4">
        <v>3769</v>
      </c>
      <c r="M49" s="4">
        <v>168909</v>
      </c>
      <c r="N49" s="4">
        <v>0</v>
      </c>
      <c r="O49" s="4">
        <v>0</v>
      </c>
      <c r="P49" s="4">
        <v>106705</v>
      </c>
      <c r="Q49" s="4">
        <v>1052</v>
      </c>
      <c r="R49" s="4">
        <v>107757</v>
      </c>
      <c r="S49" s="4">
        <v>0</v>
      </c>
      <c r="T49" s="4">
        <v>0</v>
      </c>
      <c r="U49" s="4">
        <v>0</v>
      </c>
      <c r="V49" s="4">
        <v>0</v>
      </c>
      <c r="W49" s="3">
        <v>64.614872199999994</v>
      </c>
      <c r="X49" s="3">
        <v>27.911912999999998</v>
      </c>
      <c r="Y49" s="3">
        <v>63.795890099999994</v>
      </c>
      <c r="Z49" s="3">
        <v>66.529026400000006</v>
      </c>
      <c r="AA49" s="3">
        <v>28.014184399999998</v>
      </c>
      <c r="AB49" s="3">
        <v>65.68667219999999</v>
      </c>
      <c r="AC49" s="3">
        <v>-1.8907820999999956</v>
      </c>
      <c r="AD49" s="4">
        <v>110104</v>
      </c>
      <c r="AE49" s="3">
        <v>-2.131621</v>
      </c>
      <c r="AF49" s="3">
        <v>64.614872199999994</v>
      </c>
      <c r="AG49" s="3">
        <v>27.911912999999998</v>
      </c>
      <c r="AH49" s="3">
        <v>63.795890099999994</v>
      </c>
      <c r="AI49" s="4">
        <v>107757</v>
      </c>
      <c r="AJ49" s="3">
        <v>66.529026400000006</v>
      </c>
      <c r="AK49" s="3">
        <v>28.014184399999998</v>
      </c>
      <c r="AL49" s="3">
        <v>65.68667219999999</v>
      </c>
      <c r="AM49" s="3">
        <v>-1.8907820999999956</v>
      </c>
      <c r="AN49" s="4">
        <v>110104</v>
      </c>
      <c r="AO49" s="3">
        <v>-2.131621</v>
      </c>
    </row>
    <row r="50" spans="1:41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2002</v>
      </c>
      <c r="G50" s="2" t="s">
        <v>2047</v>
      </c>
      <c r="H50" s="2" t="s">
        <v>1462</v>
      </c>
      <c r="I50" s="2" t="s">
        <v>1993</v>
      </c>
      <c r="J50" s="4">
        <v>0</v>
      </c>
      <c r="K50" s="4">
        <v>4477726</v>
      </c>
      <c r="L50" s="4">
        <v>102199</v>
      </c>
      <c r="M50" s="4">
        <v>4579925</v>
      </c>
      <c r="N50" s="4">
        <v>0</v>
      </c>
      <c r="O50" s="4">
        <v>0</v>
      </c>
      <c r="P50" s="4">
        <v>2893305</v>
      </c>
      <c r="Q50" s="4">
        <v>28533</v>
      </c>
      <c r="R50" s="4">
        <v>2921838</v>
      </c>
      <c r="S50" s="4">
        <v>0</v>
      </c>
      <c r="T50" s="4">
        <v>0</v>
      </c>
      <c r="U50" s="4">
        <v>0</v>
      </c>
      <c r="V50" s="4">
        <v>0</v>
      </c>
      <c r="W50" s="3">
        <v>64.615499</v>
      </c>
      <c r="X50" s="3">
        <v>27.919059899999997</v>
      </c>
      <c r="Y50" s="3">
        <v>63.7966342</v>
      </c>
      <c r="Z50" s="3">
        <v>66.529138000000003</v>
      </c>
      <c r="AA50" s="3">
        <v>28.090845199999997</v>
      </c>
      <c r="AB50" s="3">
        <v>65.688493199999996</v>
      </c>
      <c r="AC50" s="3">
        <v>-1.8918589999999966</v>
      </c>
      <c r="AD50" s="4">
        <v>3207085</v>
      </c>
      <c r="AE50" s="3">
        <v>-8.8942762999999996</v>
      </c>
      <c r="AF50" s="3">
        <v>64.615499</v>
      </c>
      <c r="AG50" s="3">
        <v>27.919059899999997</v>
      </c>
      <c r="AH50" s="3">
        <v>63.7966342</v>
      </c>
      <c r="AI50" s="4">
        <v>2921838</v>
      </c>
      <c r="AJ50" s="3">
        <v>66.529138000000003</v>
      </c>
      <c r="AK50" s="3">
        <v>28.090845199999997</v>
      </c>
      <c r="AL50" s="3">
        <v>65.688493199999996</v>
      </c>
      <c r="AM50" s="3">
        <v>-1.8918589999999966</v>
      </c>
      <c r="AN50" s="4">
        <v>3207085</v>
      </c>
      <c r="AO50" s="3">
        <v>-8.8942762999999996</v>
      </c>
    </row>
    <row r="51" spans="1:41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2002</v>
      </c>
      <c r="G51" s="2" t="s">
        <v>2047</v>
      </c>
      <c r="H51" s="2" t="s">
        <v>1462</v>
      </c>
      <c r="I51" s="2" t="s">
        <v>1994</v>
      </c>
      <c r="J51" s="4">
        <v>0</v>
      </c>
      <c r="K51" s="4">
        <v>14980</v>
      </c>
      <c r="L51" s="4">
        <v>0</v>
      </c>
      <c r="M51" s="4">
        <v>14980</v>
      </c>
      <c r="N51" s="4">
        <v>0</v>
      </c>
      <c r="O51" s="4">
        <v>0</v>
      </c>
      <c r="P51" s="4">
        <v>14980</v>
      </c>
      <c r="Q51" s="4">
        <v>0</v>
      </c>
      <c r="R51" s="4">
        <v>14980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44521</v>
      </c>
      <c r="AE51" s="3">
        <v>-66.352957000000004</v>
      </c>
      <c r="AF51" s="3">
        <v>100</v>
      </c>
      <c r="AG51" s="3">
        <v>0</v>
      </c>
      <c r="AH51" s="3">
        <v>100</v>
      </c>
      <c r="AI51" s="4">
        <v>14980</v>
      </c>
      <c r="AJ51" s="3">
        <v>100</v>
      </c>
      <c r="AK51" s="3">
        <v>0</v>
      </c>
      <c r="AL51" s="3">
        <v>100</v>
      </c>
      <c r="AM51" s="3">
        <v>0</v>
      </c>
      <c r="AN51" s="4">
        <v>44521</v>
      </c>
      <c r="AO51" s="3">
        <v>-66.352957000000004</v>
      </c>
    </row>
    <row r="52" spans="1:41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2002</v>
      </c>
      <c r="G52" s="2" t="s">
        <v>2047</v>
      </c>
      <c r="H52" s="2" t="s">
        <v>1462</v>
      </c>
      <c r="I52" s="2" t="s">
        <v>1995</v>
      </c>
      <c r="J52" s="4">
        <v>0</v>
      </c>
      <c r="K52" s="4">
        <v>385229</v>
      </c>
      <c r="L52" s="4">
        <v>3554</v>
      </c>
      <c r="M52" s="4">
        <v>388783</v>
      </c>
      <c r="N52" s="4">
        <v>0</v>
      </c>
      <c r="O52" s="4">
        <v>0</v>
      </c>
      <c r="P52" s="4">
        <v>343694</v>
      </c>
      <c r="Q52" s="4">
        <v>710</v>
      </c>
      <c r="R52" s="4">
        <v>344404</v>
      </c>
      <c r="S52" s="4">
        <v>0</v>
      </c>
      <c r="T52" s="4">
        <v>0</v>
      </c>
      <c r="U52" s="4">
        <v>0</v>
      </c>
      <c r="V52" s="4">
        <v>0</v>
      </c>
      <c r="W52" s="3">
        <v>89.218101400000009</v>
      </c>
      <c r="X52" s="3">
        <v>19.977490200000002</v>
      </c>
      <c r="Y52" s="3">
        <v>88.585149000000001</v>
      </c>
      <c r="Z52" s="3">
        <v>87.816636900000006</v>
      </c>
      <c r="AA52" s="3">
        <v>31.773651099999999</v>
      </c>
      <c r="AB52" s="3">
        <v>86.9018552</v>
      </c>
      <c r="AC52" s="3">
        <v>1.6832938000000013</v>
      </c>
      <c r="AD52" s="4">
        <v>364104</v>
      </c>
      <c r="AE52" s="3">
        <v>-5.4105420000000004</v>
      </c>
      <c r="AF52" s="3">
        <v>89.218101400000009</v>
      </c>
      <c r="AG52" s="3">
        <v>19.977490200000002</v>
      </c>
      <c r="AH52" s="3">
        <v>88.585149000000001</v>
      </c>
      <c r="AI52" s="4">
        <v>344404</v>
      </c>
      <c r="AJ52" s="3">
        <v>87.816636900000006</v>
      </c>
      <c r="AK52" s="3">
        <v>31.773651099999999</v>
      </c>
      <c r="AL52" s="3">
        <v>86.9018552</v>
      </c>
      <c r="AM52" s="3">
        <v>1.6832938000000013</v>
      </c>
      <c r="AN52" s="4">
        <v>364104</v>
      </c>
      <c r="AO52" s="3">
        <v>-5.4105420000000004</v>
      </c>
    </row>
    <row r="53" spans="1:41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2002</v>
      </c>
      <c r="G53" s="2" t="s">
        <v>2047</v>
      </c>
      <c r="H53" s="2" t="s">
        <v>1462</v>
      </c>
      <c r="I53" s="2" t="s">
        <v>1996</v>
      </c>
      <c r="J53" s="4">
        <v>0</v>
      </c>
      <c r="K53" s="4">
        <v>167204</v>
      </c>
      <c r="L53" s="4">
        <v>1542</v>
      </c>
      <c r="M53" s="4">
        <v>168746</v>
      </c>
      <c r="N53" s="4">
        <v>0</v>
      </c>
      <c r="O53" s="4">
        <v>0</v>
      </c>
      <c r="P53" s="4">
        <v>149176</v>
      </c>
      <c r="Q53" s="4">
        <v>308</v>
      </c>
      <c r="R53" s="4">
        <v>149484</v>
      </c>
      <c r="S53" s="4">
        <v>0</v>
      </c>
      <c r="T53" s="4">
        <v>0</v>
      </c>
      <c r="U53" s="4">
        <v>0</v>
      </c>
      <c r="V53" s="4">
        <v>0</v>
      </c>
      <c r="W53" s="3">
        <v>89.217961299999999</v>
      </c>
      <c r="X53" s="3">
        <v>19.974059699999998</v>
      </c>
      <c r="Y53" s="3">
        <v>88.585210899999993</v>
      </c>
      <c r="Z53" s="3">
        <v>87.8165446</v>
      </c>
      <c r="AA53" s="3">
        <v>31.7626527</v>
      </c>
      <c r="AB53" s="3">
        <v>86.901737400000002</v>
      </c>
      <c r="AC53" s="3">
        <v>1.683473499999991</v>
      </c>
      <c r="AD53" s="4">
        <v>152556</v>
      </c>
      <c r="AE53" s="3">
        <v>-2.0136867999999999</v>
      </c>
      <c r="AF53" s="3">
        <v>89.217961299999999</v>
      </c>
      <c r="AG53" s="3">
        <v>19.974059699999998</v>
      </c>
      <c r="AH53" s="3">
        <v>88.585210899999993</v>
      </c>
      <c r="AI53" s="4">
        <v>149484</v>
      </c>
      <c r="AJ53" s="3">
        <v>87.8165446</v>
      </c>
      <c r="AK53" s="3">
        <v>31.7626527</v>
      </c>
      <c r="AL53" s="3">
        <v>86.901737400000002</v>
      </c>
      <c r="AM53" s="3">
        <v>1.683473499999991</v>
      </c>
      <c r="AN53" s="4">
        <v>152556</v>
      </c>
      <c r="AO53" s="3">
        <v>-2.0136867999999999</v>
      </c>
    </row>
    <row r="54" spans="1:41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2002</v>
      </c>
      <c r="G54" s="2" t="s">
        <v>2047</v>
      </c>
      <c r="H54" s="2" t="s">
        <v>1462</v>
      </c>
      <c r="I54" s="2" t="s">
        <v>1997</v>
      </c>
      <c r="J54" s="4">
        <v>0</v>
      </c>
      <c r="K54" s="4">
        <v>218025</v>
      </c>
      <c r="L54" s="4">
        <v>2012</v>
      </c>
      <c r="M54" s="4">
        <v>220037</v>
      </c>
      <c r="N54" s="4">
        <v>0</v>
      </c>
      <c r="O54" s="4">
        <v>0</v>
      </c>
      <c r="P54" s="4">
        <v>194518</v>
      </c>
      <c r="Q54" s="4">
        <v>402</v>
      </c>
      <c r="R54" s="4">
        <v>194920</v>
      </c>
      <c r="S54" s="4">
        <v>0</v>
      </c>
      <c r="T54" s="4">
        <v>0</v>
      </c>
      <c r="U54" s="4">
        <v>0</v>
      </c>
      <c r="V54" s="4">
        <v>0</v>
      </c>
      <c r="W54" s="3">
        <v>89.218208899999993</v>
      </c>
      <c r="X54" s="3">
        <v>19.980119299999998</v>
      </c>
      <c r="Y54" s="3">
        <v>88.585101600000002</v>
      </c>
      <c r="Z54" s="3">
        <v>87.816703500000003</v>
      </c>
      <c r="AA54" s="3">
        <v>31.781580300000002</v>
      </c>
      <c r="AB54" s="3">
        <v>86.901940199999999</v>
      </c>
      <c r="AC54" s="3">
        <v>1.683161400000003</v>
      </c>
      <c r="AD54" s="4">
        <v>211548</v>
      </c>
      <c r="AE54" s="3">
        <v>-7.8601546999999989</v>
      </c>
      <c r="AF54" s="3">
        <v>89.218208899999993</v>
      </c>
      <c r="AG54" s="3">
        <v>19.980119299999998</v>
      </c>
      <c r="AH54" s="3">
        <v>88.585101600000002</v>
      </c>
      <c r="AI54" s="4">
        <v>194920</v>
      </c>
      <c r="AJ54" s="3">
        <v>87.816703500000003</v>
      </c>
      <c r="AK54" s="3">
        <v>31.781580300000002</v>
      </c>
      <c r="AL54" s="3">
        <v>86.901940199999999</v>
      </c>
      <c r="AM54" s="3">
        <v>1.683161400000003</v>
      </c>
      <c r="AN54" s="4">
        <v>211548</v>
      </c>
      <c r="AO54" s="3">
        <v>-7.8601546999999989</v>
      </c>
    </row>
    <row r="55" spans="1:41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2002</v>
      </c>
      <c r="G55" s="2" t="s">
        <v>2047</v>
      </c>
      <c r="H55" s="2" t="s">
        <v>1462</v>
      </c>
      <c r="I55" s="2" t="s">
        <v>1998</v>
      </c>
      <c r="J55" s="4">
        <v>0</v>
      </c>
      <c r="K55" s="4">
        <v>6342322</v>
      </c>
      <c r="L55" s="4">
        <v>50196</v>
      </c>
      <c r="M55" s="4">
        <v>6392518</v>
      </c>
      <c r="N55" s="4">
        <v>0</v>
      </c>
      <c r="O55" s="4">
        <v>0</v>
      </c>
      <c r="P55" s="4">
        <v>4180899</v>
      </c>
      <c r="Q55" s="4">
        <v>23201</v>
      </c>
      <c r="R55" s="4">
        <v>4204100</v>
      </c>
      <c r="S55" s="4">
        <v>0</v>
      </c>
      <c r="T55" s="4">
        <v>0</v>
      </c>
      <c r="U55" s="4">
        <v>0</v>
      </c>
      <c r="V55" s="4">
        <v>0</v>
      </c>
      <c r="W55" s="3">
        <v>65.920636000000002</v>
      </c>
      <c r="X55" s="3">
        <v>46.220814400000002</v>
      </c>
      <c r="Y55" s="3">
        <v>65.765946999999997</v>
      </c>
      <c r="Z55" s="3">
        <v>66.879664099999999</v>
      </c>
      <c r="AA55" s="3">
        <v>48.933120800000005</v>
      </c>
      <c r="AB55" s="3">
        <v>66.676337599999997</v>
      </c>
      <c r="AC55" s="3">
        <v>-0.91039059999999949</v>
      </c>
      <c r="AD55" s="4">
        <v>4024099</v>
      </c>
      <c r="AE55" s="3">
        <v>4.4730758000000002</v>
      </c>
      <c r="AF55" s="3">
        <v>65.920636000000002</v>
      </c>
      <c r="AG55" s="3">
        <v>46.220814400000002</v>
      </c>
      <c r="AH55" s="3">
        <v>65.765946999999997</v>
      </c>
      <c r="AI55" s="4">
        <v>4204100</v>
      </c>
      <c r="AJ55" s="3">
        <v>66.879664099999999</v>
      </c>
      <c r="AK55" s="3">
        <v>48.933120800000005</v>
      </c>
      <c r="AL55" s="3">
        <v>66.676337599999997</v>
      </c>
      <c r="AM55" s="3">
        <v>-0.91039059999999949</v>
      </c>
      <c r="AN55" s="4">
        <v>4024099</v>
      </c>
      <c r="AO55" s="3">
        <v>4.4730758000000002</v>
      </c>
    </row>
    <row r="56" spans="1:41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2002</v>
      </c>
      <c r="G56" s="2" t="s">
        <v>2047</v>
      </c>
      <c r="H56" s="2" t="s">
        <v>1462</v>
      </c>
      <c r="I56" s="2" t="s">
        <v>1571</v>
      </c>
      <c r="J56" s="4">
        <v>0</v>
      </c>
      <c r="K56" s="4">
        <v>6293791</v>
      </c>
      <c r="L56" s="4">
        <v>50196</v>
      </c>
      <c r="M56" s="4">
        <v>6343987</v>
      </c>
      <c r="N56" s="4">
        <v>0</v>
      </c>
      <c r="O56" s="4">
        <v>0</v>
      </c>
      <c r="P56" s="4">
        <v>4132368</v>
      </c>
      <c r="Q56" s="4">
        <v>23201</v>
      </c>
      <c r="R56" s="4">
        <v>4155569</v>
      </c>
      <c r="S56" s="4">
        <v>0</v>
      </c>
      <c r="T56" s="4">
        <v>0</v>
      </c>
      <c r="U56" s="4">
        <v>0</v>
      </c>
      <c r="V56" s="4">
        <v>0</v>
      </c>
      <c r="W56" s="3">
        <v>65.657852300000002</v>
      </c>
      <c r="X56" s="3">
        <v>46.220814400000002</v>
      </c>
      <c r="Y56" s="3">
        <v>65.5040592</v>
      </c>
      <c r="Z56" s="3">
        <v>66.6598398</v>
      </c>
      <c r="AA56" s="3">
        <v>48.933120800000005</v>
      </c>
      <c r="AB56" s="3">
        <v>66.457686100000004</v>
      </c>
      <c r="AC56" s="3">
        <v>-0.95362690000000327</v>
      </c>
      <c r="AD56" s="4">
        <v>3984757</v>
      </c>
      <c r="AE56" s="3">
        <v>4.2866353000000004</v>
      </c>
      <c r="AF56" s="3">
        <v>65.657852300000002</v>
      </c>
      <c r="AG56" s="3">
        <v>46.220814400000002</v>
      </c>
      <c r="AH56" s="3">
        <v>65.5040592</v>
      </c>
      <c r="AI56" s="4">
        <v>4155569</v>
      </c>
      <c r="AJ56" s="3">
        <v>66.6598398</v>
      </c>
      <c r="AK56" s="3">
        <v>48.933120800000005</v>
      </c>
      <c r="AL56" s="3">
        <v>66.457686100000004</v>
      </c>
      <c r="AM56" s="3">
        <v>-0.95362690000000327</v>
      </c>
      <c r="AN56" s="4">
        <v>3984757</v>
      </c>
      <c r="AO56" s="3">
        <v>4.2866353000000004</v>
      </c>
    </row>
    <row r="57" spans="1:41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2002</v>
      </c>
      <c r="G57" s="2" t="s">
        <v>2047</v>
      </c>
      <c r="H57" s="2" t="s">
        <v>1462</v>
      </c>
      <c r="I57" s="2" t="s">
        <v>1572</v>
      </c>
      <c r="J57" s="4">
        <v>0</v>
      </c>
      <c r="K57" s="4">
        <v>2878328</v>
      </c>
      <c r="L57" s="4">
        <v>22956</v>
      </c>
      <c r="M57" s="4">
        <v>2901284</v>
      </c>
      <c r="N57" s="4">
        <v>0</v>
      </c>
      <c r="O57" s="4">
        <v>0</v>
      </c>
      <c r="P57" s="4">
        <v>1889848</v>
      </c>
      <c r="Q57" s="4">
        <v>10610</v>
      </c>
      <c r="R57" s="4">
        <v>1900458</v>
      </c>
      <c r="S57" s="4">
        <v>0</v>
      </c>
      <c r="T57" s="4">
        <v>0</v>
      </c>
      <c r="U57" s="4">
        <v>0</v>
      </c>
      <c r="V57" s="4">
        <v>0</v>
      </c>
      <c r="W57" s="3">
        <v>65.657840199999995</v>
      </c>
      <c r="X57" s="3">
        <v>46.218853500000002</v>
      </c>
      <c r="Y57" s="3">
        <v>65.504031999999995</v>
      </c>
      <c r="Z57" s="3">
        <v>66.659829500000001</v>
      </c>
      <c r="AA57" s="3">
        <v>48.932762400000001</v>
      </c>
      <c r="AB57" s="3">
        <v>66.457676700000007</v>
      </c>
      <c r="AC57" s="3">
        <v>-0.95364470000001234</v>
      </c>
      <c r="AD57" s="4">
        <v>1782890</v>
      </c>
      <c r="AE57" s="3">
        <v>6.5942373999999999</v>
      </c>
      <c r="AF57" s="3">
        <v>65.657840199999995</v>
      </c>
      <c r="AG57" s="3">
        <v>46.218853500000002</v>
      </c>
      <c r="AH57" s="3">
        <v>65.504031999999995</v>
      </c>
      <c r="AI57" s="4">
        <v>1900458</v>
      </c>
      <c r="AJ57" s="3">
        <v>66.659829500000001</v>
      </c>
      <c r="AK57" s="3">
        <v>48.932762400000001</v>
      </c>
      <c r="AL57" s="3">
        <v>66.457676700000007</v>
      </c>
      <c r="AM57" s="3">
        <v>-0.95364470000001234</v>
      </c>
      <c r="AN57" s="4">
        <v>1782890</v>
      </c>
      <c r="AO57" s="3">
        <v>6.5942373999999999</v>
      </c>
    </row>
    <row r="58" spans="1:41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2002</v>
      </c>
      <c r="G58" s="2" t="s">
        <v>2047</v>
      </c>
      <c r="H58" s="2" t="s">
        <v>1462</v>
      </c>
      <c r="I58" s="2" t="s">
        <v>1573</v>
      </c>
      <c r="J58" s="4">
        <v>0</v>
      </c>
      <c r="K58" s="4">
        <v>3069849</v>
      </c>
      <c r="L58" s="4">
        <v>24483</v>
      </c>
      <c r="M58" s="4">
        <v>3094332</v>
      </c>
      <c r="N58" s="4">
        <v>0</v>
      </c>
      <c r="O58" s="4">
        <v>0</v>
      </c>
      <c r="P58" s="4">
        <v>2015596</v>
      </c>
      <c r="Q58" s="4">
        <v>11316</v>
      </c>
      <c r="R58" s="4">
        <v>2026912</v>
      </c>
      <c r="S58" s="4">
        <v>0</v>
      </c>
      <c r="T58" s="4">
        <v>0</v>
      </c>
      <c r="U58" s="4">
        <v>0</v>
      </c>
      <c r="V58" s="4">
        <v>0</v>
      </c>
      <c r="W58" s="3">
        <v>65.657822300000007</v>
      </c>
      <c r="X58" s="3">
        <v>46.219826000000005</v>
      </c>
      <c r="Y58" s="3">
        <v>65.50402480000001</v>
      </c>
      <c r="Z58" s="3">
        <v>66.659809499999994</v>
      </c>
      <c r="AA58" s="3">
        <v>48.9332274</v>
      </c>
      <c r="AB58" s="3">
        <v>66.457661099999996</v>
      </c>
      <c r="AC58" s="3">
        <v>-0.95363629999998523</v>
      </c>
      <c r="AD58" s="4">
        <v>1980322</v>
      </c>
      <c r="AE58" s="3">
        <v>2.3526476999999999</v>
      </c>
      <c r="AF58" s="3">
        <v>65.657822300000007</v>
      </c>
      <c r="AG58" s="3">
        <v>46.219826000000005</v>
      </c>
      <c r="AH58" s="3">
        <v>65.50402480000001</v>
      </c>
      <c r="AI58" s="4">
        <v>2026912</v>
      </c>
      <c r="AJ58" s="3">
        <v>66.659809499999994</v>
      </c>
      <c r="AK58" s="3">
        <v>48.9332274</v>
      </c>
      <c r="AL58" s="3">
        <v>66.457661099999996</v>
      </c>
      <c r="AM58" s="3">
        <v>-0.95363629999998523</v>
      </c>
      <c r="AN58" s="4">
        <v>1980322</v>
      </c>
      <c r="AO58" s="3">
        <v>2.3526476999999999</v>
      </c>
    </row>
    <row r="59" spans="1:41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2002</v>
      </c>
      <c r="G59" s="2" t="s">
        <v>2047</v>
      </c>
      <c r="H59" s="2" t="s">
        <v>1462</v>
      </c>
      <c r="I59" s="2" t="s">
        <v>1574</v>
      </c>
      <c r="J59" s="4">
        <v>0</v>
      </c>
      <c r="K59" s="4">
        <v>345614</v>
      </c>
      <c r="L59" s="4">
        <v>2757</v>
      </c>
      <c r="M59" s="4">
        <v>348371</v>
      </c>
      <c r="N59" s="4">
        <v>0</v>
      </c>
      <c r="O59" s="4">
        <v>0</v>
      </c>
      <c r="P59" s="4">
        <v>226924</v>
      </c>
      <c r="Q59" s="4">
        <v>1275</v>
      </c>
      <c r="R59" s="4">
        <v>228199</v>
      </c>
      <c r="S59" s="4">
        <v>0</v>
      </c>
      <c r="T59" s="4">
        <v>0</v>
      </c>
      <c r="U59" s="4">
        <v>0</v>
      </c>
      <c r="V59" s="4">
        <v>0</v>
      </c>
      <c r="W59" s="3">
        <v>65.658219900000006</v>
      </c>
      <c r="X59" s="3">
        <v>46.245919499999999</v>
      </c>
      <c r="Y59" s="3">
        <v>65.504591399999995</v>
      </c>
      <c r="Z59" s="3">
        <v>66.660193300000003</v>
      </c>
      <c r="AA59" s="3">
        <v>48.935051299999998</v>
      </c>
      <c r="AB59" s="3">
        <v>66.45798400000001</v>
      </c>
      <c r="AC59" s="3">
        <v>-0.95339260000001502</v>
      </c>
      <c r="AD59" s="4">
        <v>221545</v>
      </c>
      <c r="AE59" s="3">
        <v>3.0034529999999999</v>
      </c>
      <c r="AF59" s="3">
        <v>65.658219900000006</v>
      </c>
      <c r="AG59" s="3">
        <v>46.245919499999999</v>
      </c>
      <c r="AH59" s="3">
        <v>65.504591399999995</v>
      </c>
      <c r="AI59" s="4">
        <v>228199</v>
      </c>
      <c r="AJ59" s="3">
        <v>66.660193300000003</v>
      </c>
      <c r="AK59" s="3">
        <v>48.935051299999998</v>
      </c>
      <c r="AL59" s="3">
        <v>66.45798400000001</v>
      </c>
      <c r="AM59" s="3">
        <v>-0.95339260000001502</v>
      </c>
      <c r="AN59" s="4">
        <v>221545</v>
      </c>
      <c r="AO59" s="3">
        <v>3.0034529999999999</v>
      </c>
    </row>
    <row r="60" spans="1:41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2002</v>
      </c>
      <c r="G60" s="2" t="s">
        <v>2047</v>
      </c>
      <c r="H60" s="2" t="s">
        <v>1462</v>
      </c>
      <c r="I60" s="2" t="s">
        <v>1575</v>
      </c>
      <c r="J60" s="4">
        <v>0</v>
      </c>
      <c r="K60" s="4">
        <v>48531</v>
      </c>
      <c r="L60" s="4">
        <v>0</v>
      </c>
      <c r="M60" s="4">
        <v>48531</v>
      </c>
      <c r="N60" s="4">
        <v>0</v>
      </c>
      <c r="O60" s="4">
        <v>0</v>
      </c>
      <c r="P60" s="4">
        <v>48531</v>
      </c>
      <c r="Q60" s="4">
        <v>0</v>
      </c>
      <c r="R60" s="4">
        <v>48531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G60" s="3">
        <v>0</v>
      </c>
      <c r="AH60" s="3">
        <v>100</v>
      </c>
      <c r="AI60" s="4">
        <v>48531</v>
      </c>
      <c r="AJ60" s="3">
        <v>100</v>
      </c>
      <c r="AK60" s="3">
        <v>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2002</v>
      </c>
      <c r="G61" s="2" t="s">
        <v>2047</v>
      </c>
      <c r="H61" s="2" t="s">
        <v>1462</v>
      </c>
      <c r="I61" s="2" t="s">
        <v>1576</v>
      </c>
      <c r="J61" s="4">
        <v>0</v>
      </c>
      <c r="K61" s="4">
        <v>378475</v>
      </c>
      <c r="L61" s="4">
        <v>12957</v>
      </c>
      <c r="M61" s="4">
        <v>391432</v>
      </c>
      <c r="N61" s="4">
        <v>0</v>
      </c>
      <c r="O61" s="4">
        <v>0</v>
      </c>
      <c r="P61" s="4">
        <v>365826</v>
      </c>
      <c r="Q61" s="4">
        <v>2556</v>
      </c>
      <c r="R61" s="4">
        <v>368382</v>
      </c>
      <c r="S61" s="4">
        <v>0</v>
      </c>
      <c r="T61" s="4">
        <v>0</v>
      </c>
      <c r="U61" s="4">
        <v>0</v>
      </c>
      <c r="V61" s="4">
        <v>0</v>
      </c>
      <c r="W61" s="3">
        <v>96.657903399999995</v>
      </c>
      <c r="X61" s="3">
        <v>19.726788599999999</v>
      </c>
      <c r="Y61" s="3">
        <v>94.111365399999997</v>
      </c>
      <c r="Z61" s="3">
        <v>97.264316500000007</v>
      </c>
      <c r="AA61" s="3">
        <v>25.225425000000001</v>
      </c>
      <c r="AB61" s="3">
        <v>94.729958499999995</v>
      </c>
      <c r="AC61" s="3">
        <v>-0.61859309999999823</v>
      </c>
      <c r="AD61" s="4">
        <v>364321</v>
      </c>
      <c r="AE61" s="3">
        <v>1.1146763</v>
      </c>
      <c r="AF61" s="3">
        <v>96.657903399999995</v>
      </c>
      <c r="AG61" s="3">
        <v>19.726788599999999</v>
      </c>
      <c r="AH61" s="3">
        <v>94.111365399999997</v>
      </c>
      <c r="AI61" s="4">
        <v>368382</v>
      </c>
      <c r="AJ61" s="3">
        <v>97.264316500000007</v>
      </c>
      <c r="AK61" s="3">
        <v>25.225425000000001</v>
      </c>
      <c r="AL61" s="3">
        <v>94.729958499999995</v>
      </c>
      <c r="AM61" s="3">
        <v>-0.61859309999999823</v>
      </c>
      <c r="AN61" s="4">
        <v>364321</v>
      </c>
      <c r="AO61" s="3">
        <v>1.1146763</v>
      </c>
    </row>
    <row r="62" spans="1:41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2002</v>
      </c>
      <c r="G62" s="2" t="s">
        <v>2047</v>
      </c>
      <c r="H62" s="2" t="s">
        <v>1462</v>
      </c>
      <c r="I62" s="2" t="s">
        <v>1999</v>
      </c>
      <c r="J62" s="4">
        <v>0</v>
      </c>
      <c r="K62" s="4">
        <v>6390</v>
      </c>
      <c r="L62" s="4">
        <v>0</v>
      </c>
      <c r="M62" s="4">
        <v>6390</v>
      </c>
      <c r="N62" s="4">
        <v>0</v>
      </c>
      <c r="O62" s="4">
        <v>0</v>
      </c>
      <c r="P62" s="4">
        <v>6390</v>
      </c>
      <c r="Q62" s="4">
        <v>0</v>
      </c>
      <c r="R62" s="4">
        <v>6390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8594</v>
      </c>
      <c r="AE62" s="3">
        <v>-25.645799400000001</v>
      </c>
      <c r="AF62" s="3">
        <v>100</v>
      </c>
      <c r="AG62" s="3">
        <v>0</v>
      </c>
      <c r="AH62" s="3">
        <v>100</v>
      </c>
      <c r="AI62" s="4">
        <v>6390</v>
      </c>
      <c r="AJ62" s="3">
        <v>100</v>
      </c>
      <c r="AK62" s="3">
        <v>0</v>
      </c>
      <c r="AL62" s="3">
        <v>100</v>
      </c>
      <c r="AM62" s="3">
        <v>0</v>
      </c>
      <c r="AN62" s="4">
        <v>8594</v>
      </c>
      <c r="AO62" s="3">
        <v>-25.645799400000001</v>
      </c>
    </row>
    <row r="63" spans="1:41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2002</v>
      </c>
      <c r="G63" s="2" t="s">
        <v>2047</v>
      </c>
      <c r="H63" s="2" t="s">
        <v>1462</v>
      </c>
      <c r="I63" s="2" t="s">
        <v>2000</v>
      </c>
      <c r="J63" s="4">
        <v>0</v>
      </c>
      <c r="K63" s="4">
        <v>372085</v>
      </c>
      <c r="L63" s="4">
        <v>12957</v>
      </c>
      <c r="M63" s="4">
        <v>385042</v>
      </c>
      <c r="N63" s="4">
        <v>0</v>
      </c>
      <c r="O63" s="4">
        <v>0</v>
      </c>
      <c r="P63" s="4">
        <v>359436</v>
      </c>
      <c r="Q63" s="4">
        <v>2556</v>
      </c>
      <c r="R63" s="4">
        <v>361992</v>
      </c>
      <c r="S63" s="4">
        <v>0</v>
      </c>
      <c r="T63" s="4">
        <v>0</v>
      </c>
      <c r="U63" s="4">
        <v>0</v>
      </c>
      <c r="V63" s="4">
        <v>0</v>
      </c>
      <c r="W63" s="3">
        <v>96.600507899999997</v>
      </c>
      <c r="X63" s="3">
        <v>19.726788599999999</v>
      </c>
      <c r="Y63" s="3">
        <v>94.013640099999989</v>
      </c>
      <c r="Z63" s="3">
        <v>97.199453700000007</v>
      </c>
      <c r="AA63" s="3">
        <v>25.225425000000001</v>
      </c>
      <c r="AB63" s="3">
        <v>94.609502800000001</v>
      </c>
      <c r="AC63" s="3">
        <v>-0.59586270000001207</v>
      </c>
      <c r="AD63" s="4">
        <v>355727</v>
      </c>
      <c r="AE63" s="3">
        <v>1.761182</v>
      </c>
      <c r="AF63" s="3">
        <v>96.600507899999997</v>
      </c>
      <c r="AG63" s="3">
        <v>19.726788599999999</v>
      </c>
      <c r="AH63" s="3">
        <v>94.013640099999989</v>
      </c>
      <c r="AI63" s="4">
        <v>361992</v>
      </c>
      <c r="AJ63" s="3">
        <v>97.199453700000007</v>
      </c>
      <c r="AK63" s="3">
        <v>25.225425000000001</v>
      </c>
      <c r="AL63" s="3">
        <v>94.609502800000001</v>
      </c>
      <c r="AM63" s="3">
        <v>-0.59586270000001207</v>
      </c>
      <c r="AN63" s="4">
        <v>355727</v>
      </c>
      <c r="AO63" s="3">
        <v>1.761182</v>
      </c>
    </row>
    <row r="64" spans="1:41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2002</v>
      </c>
      <c r="G64" s="2" t="s">
        <v>2047</v>
      </c>
      <c r="H64" s="2" t="s">
        <v>1462</v>
      </c>
      <c r="I64" s="2" t="s">
        <v>1961</v>
      </c>
      <c r="J64" s="4">
        <v>0</v>
      </c>
      <c r="K64" s="4">
        <v>1209780</v>
      </c>
      <c r="L64" s="4">
        <v>0</v>
      </c>
      <c r="M64" s="4">
        <v>1209780</v>
      </c>
      <c r="N64" s="4">
        <v>0</v>
      </c>
      <c r="O64" s="4">
        <v>0</v>
      </c>
      <c r="P64" s="4">
        <v>1026807</v>
      </c>
      <c r="Q64" s="4">
        <v>0</v>
      </c>
      <c r="R64" s="4">
        <v>1026807</v>
      </c>
      <c r="S64" s="4">
        <v>0</v>
      </c>
      <c r="T64" s="4">
        <v>0</v>
      </c>
      <c r="U64" s="4">
        <v>0</v>
      </c>
      <c r="V64" s="4">
        <v>0</v>
      </c>
      <c r="W64" s="3">
        <v>84.875514600000002</v>
      </c>
      <c r="X64" s="3">
        <v>0</v>
      </c>
      <c r="Y64" s="3">
        <v>84.875514600000002</v>
      </c>
      <c r="Z64" s="3">
        <v>97.410801800000002</v>
      </c>
      <c r="AA64" s="3">
        <v>0</v>
      </c>
      <c r="AB64" s="3">
        <v>97.410801800000002</v>
      </c>
      <c r="AC64" s="3">
        <v>-12.535287199999999</v>
      </c>
      <c r="AD64" s="4">
        <v>521027</v>
      </c>
      <c r="AE64" s="3">
        <v>97.073664100000002</v>
      </c>
      <c r="AF64" s="3">
        <v>84.875514600000002</v>
      </c>
      <c r="AG64" s="3">
        <v>0</v>
      </c>
      <c r="AH64" s="3">
        <v>84.875514600000002</v>
      </c>
      <c r="AI64" s="4">
        <v>1026807</v>
      </c>
      <c r="AJ64" s="3">
        <v>97.410801800000002</v>
      </c>
      <c r="AK64" s="3">
        <v>0</v>
      </c>
      <c r="AL64" s="3">
        <v>97.410801800000002</v>
      </c>
      <c r="AM64" s="3">
        <v>-12.535287199999999</v>
      </c>
      <c r="AN64" s="4">
        <v>521027</v>
      </c>
      <c r="AO64" s="3">
        <v>97.073664100000002</v>
      </c>
    </row>
    <row r="65" spans="1:41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2002</v>
      </c>
      <c r="G65" s="2" t="s">
        <v>2047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2002</v>
      </c>
      <c r="G66" s="2" t="s">
        <v>2047</v>
      </c>
      <c r="H66" s="2" t="s">
        <v>1462</v>
      </c>
      <c r="I66" s="218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2002</v>
      </c>
      <c r="G67" s="2" t="s">
        <v>2047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2002</v>
      </c>
      <c r="G68" s="2" t="s">
        <v>2047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2002</v>
      </c>
      <c r="G69" s="2" t="s">
        <v>2047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2002</v>
      </c>
      <c r="G70" s="2" t="s">
        <v>2047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2002</v>
      </c>
      <c r="G71" s="2" t="s">
        <v>2047</v>
      </c>
      <c r="H71" s="2" t="s">
        <v>1462</v>
      </c>
      <c r="I71" s="2" t="s">
        <v>1967</v>
      </c>
      <c r="J71" s="4">
        <v>0</v>
      </c>
      <c r="K71" s="4">
        <v>2735</v>
      </c>
      <c r="L71" s="4">
        <v>0</v>
      </c>
      <c r="M71" s="4">
        <v>2735</v>
      </c>
      <c r="N71" s="4">
        <v>0</v>
      </c>
      <c r="O71" s="4">
        <v>0</v>
      </c>
      <c r="P71" s="4">
        <v>2735</v>
      </c>
      <c r="Q71" s="4">
        <v>0</v>
      </c>
      <c r="R71" s="4">
        <v>2735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2262</v>
      </c>
      <c r="AE71" s="3">
        <v>20.910698499999999</v>
      </c>
      <c r="AF71" s="3">
        <v>100</v>
      </c>
      <c r="AG71" s="3">
        <v>0</v>
      </c>
      <c r="AH71" s="3">
        <v>100</v>
      </c>
      <c r="AI71" s="4">
        <v>2735</v>
      </c>
      <c r="AJ71" s="3">
        <v>100</v>
      </c>
      <c r="AK71" s="3">
        <v>0</v>
      </c>
      <c r="AL71" s="3">
        <v>100</v>
      </c>
      <c r="AM71" s="3">
        <v>0</v>
      </c>
      <c r="AN71" s="4">
        <v>2262</v>
      </c>
      <c r="AO71" s="3">
        <v>20.910698499999999</v>
      </c>
    </row>
    <row r="72" spans="1:41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2002</v>
      </c>
      <c r="G72" s="2" t="s">
        <v>2047</v>
      </c>
      <c r="H72" s="2" t="s">
        <v>1462</v>
      </c>
      <c r="I72" s="2" t="s">
        <v>1968</v>
      </c>
      <c r="J72" s="4">
        <v>0</v>
      </c>
      <c r="K72" s="4">
        <v>2735</v>
      </c>
      <c r="L72" s="4">
        <v>0</v>
      </c>
      <c r="M72" s="4">
        <v>2735</v>
      </c>
      <c r="N72" s="4">
        <v>0</v>
      </c>
      <c r="O72" s="4">
        <v>0</v>
      </c>
      <c r="P72" s="4">
        <v>2735</v>
      </c>
      <c r="Q72" s="4">
        <v>0</v>
      </c>
      <c r="R72" s="4">
        <v>2735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2262</v>
      </c>
      <c r="AE72" s="3">
        <v>20.910698499999999</v>
      </c>
      <c r="AF72" s="3">
        <v>100</v>
      </c>
      <c r="AG72" s="3">
        <v>0</v>
      </c>
      <c r="AH72" s="3">
        <v>100</v>
      </c>
      <c r="AI72" s="4">
        <v>2735</v>
      </c>
      <c r="AJ72" s="3">
        <v>100</v>
      </c>
      <c r="AK72" s="3">
        <v>0</v>
      </c>
      <c r="AL72" s="3">
        <v>100</v>
      </c>
      <c r="AM72" s="3">
        <v>0</v>
      </c>
      <c r="AN72" s="4">
        <v>2262</v>
      </c>
      <c r="AO72" s="3">
        <v>20.910698499999999</v>
      </c>
    </row>
    <row r="73" spans="1:41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2002</v>
      </c>
      <c r="G73" s="2" t="s">
        <v>2047</v>
      </c>
      <c r="H73" s="2" t="s">
        <v>1462</v>
      </c>
      <c r="I73" s="2" t="s">
        <v>1969</v>
      </c>
      <c r="J73" s="4">
        <v>0</v>
      </c>
      <c r="K73" s="4">
        <v>2735</v>
      </c>
      <c r="L73" s="4">
        <v>0</v>
      </c>
      <c r="M73" s="4">
        <v>2735</v>
      </c>
      <c r="N73" s="4">
        <v>0</v>
      </c>
      <c r="O73" s="4">
        <v>0</v>
      </c>
      <c r="P73" s="4">
        <v>2735</v>
      </c>
      <c r="Q73" s="4">
        <v>0</v>
      </c>
      <c r="R73" s="4">
        <v>2735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2262</v>
      </c>
      <c r="AE73" s="3">
        <v>20.910698499999999</v>
      </c>
      <c r="AF73" s="3">
        <v>100</v>
      </c>
      <c r="AG73" s="3">
        <v>0</v>
      </c>
      <c r="AH73" s="3">
        <v>100</v>
      </c>
      <c r="AI73" s="4">
        <v>2735</v>
      </c>
      <c r="AJ73" s="3">
        <v>100</v>
      </c>
      <c r="AK73" s="3">
        <v>0</v>
      </c>
      <c r="AL73" s="3">
        <v>100</v>
      </c>
      <c r="AM73" s="3">
        <v>0</v>
      </c>
      <c r="AN73" s="4">
        <v>2262</v>
      </c>
      <c r="AO73" s="3">
        <v>20.910698499999999</v>
      </c>
    </row>
    <row r="74" spans="1:41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2002</v>
      </c>
      <c r="G74" s="2" t="s">
        <v>2047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2002</v>
      </c>
      <c r="G75" s="2" t="s">
        <v>2047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2002</v>
      </c>
      <c r="G76" s="2" t="s">
        <v>2047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2002</v>
      </c>
      <c r="G77" s="2" t="s">
        <v>2047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2002</v>
      </c>
      <c r="G78" s="2" t="s">
        <v>2047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2002</v>
      </c>
      <c r="G79" s="2" t="s">
        <v>2047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2002</v>
      </c>
      <c r="G80" s="2" t="s">
        <v>2047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2002</v>
      </c>
      <c r="G81" s="2" t="s">
        <v>2047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2002</v>
      </c>
      <c r="G82" s="2" t="s">
        <v>2047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2002</v>
      </c>
      <c r="G83" s="2" t="s">
        <v>2047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>
      <c r="A84" s="2" t="s">
        <v>1481</v>
      </c>
      <c r="B84" s="2" t="s">
        <v>1439</v>
      </c>
      <c r="C84" s="216" t="s">
        <v>1439</v>
      </c>
      <c r="D84" s="2" t="s">
        <v>1440</v>
      </c>
      <c r="E84" s="2" t="s">
        <v>398</v>
      </c>
      <c r="F84" s="2" t="s">
        <v>2002</v>
      </c>
      <c r="G84" s="2" t="s">
        <v>2047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>
      <c r="A85" s="2" t="s">
        <v>1482</v>
      </c>
      <c r="B85" s="2" t="s">
        <v>1439</v>
      </c>
      <c r="C85" s="216" t="s">
        <v>1439</v>
      </c>
      <c r="D85" s="2" t="s">
        <v>1440</v>
      </c>
      <c r="E85" s="2" t="s">
        <v>398</v>
      </c>
      <c r="F85" s="2" t="s">
        <v>2002</v>
      </c>
      <c r="G85" s="2" t="s">
        <v>2047</v>
      </c>
      <c r="H85" s="2" t="s">
        <v>1462</v>
      </c>
      <c r="I85" s="2" t="s">
        <v>1981</v>
      </c>
      <c r="J85" s="4">
        <v>0</v>
      </c>
      <c r="K85" s="4">
        <v>12961407</v>
      </c>
      <c r="L85" s="4">
        <v>172675</v>
      </c>
      <c r="M85" s="4">
        <v>13134082</v>
      </c>
      <c r="N85" s="4">
        <v>0</v>
      </c>
      <c r="O85" s="4">
        <v>0</v>
      </c>
      <c r="P85" s="4">
        <v>8919971</v>
      </c>
      <c r="Q85" s="4">
        <v>56052</v>
      </c>
      <c r="R85" s="4">
        <v>8976023</v>
      </c>
      <c r="S85" s="4">
        <v>0</v>
      </c>
      <c r="T85" s="4">
        <v>0</v>
      </c>
      <c r="U85" s="4">
        <v>0</v>
      </c>
      <c r="V85" s="4">
        <v>0</v>
      </c>
      <c r="W85" s="3">
        <v>68.819465399999999</v>
      </c>
      <c r="X85" s="3">
        <v>32.460981599999997</v>
      </c>
      <c r="Y85" s="3">
        <v>68.341457000000005</v>
      </c>
      <c r="Z85" s="3">
        <v>69.707694099999998</v>
      </c>
      <c r="AA85" s="3">
        <v>35.175990400000003</v>
      </c>
      <c r="AB85" s="3">
        <v>69.154149899999993</v>
      </c>
      <c r="AC85" s="3">
        <v>-0.81269289999998762</v>
      </c>
      <c r="AD85" s="4">
        <v>8593002</v>
      </c>
      <c r="AE85" s="3">
        <v>4.4573596000000002</v>
      </c>
      <c r="AF85" s="3">
        <v>68.819465399999999</v>
      </c>
      <c r="AG85" s="3">
        <v>32.460981599999997</v>
      </c>
      <c r="AH85" s="3">
        <v>68.341457000000005</v>
      </c>
      <c r="AI85" s="4">
        <v>8976023</v>
      </c>
      <c r="AJ85" s="3">
        <v>69.707694099999998</v>
      </c>
      <c r="AK85" s="3">
        <v>35.175990400000003</v>
      </c>
      <c r="AL85" s="3">
        <v>69.154149899999993</v>
      </c>
      <c r="AM85" s="3">
        <v>-0.81269289999998762</v>
      </c>
      <c r="AN85" s="4">
        <v>8593002</v>
      </c>
      <c r="AO85" s="3">
        <v>4.4573596000000002</v>
      </c>
    </row>
    <row r="86" spans="1:41">
      <c r="A86" s="2" t="s">
        <v>1690</v>
      </c>
      <c r="B86" s="2" t="s">
        <v>1439</v>
      </c>
      <c r="C86" s="216" t="s">
        <v>1439</v>
      </c>
      <c r="D86" s="2" t="s">
        <v>1440</v>
      </c>
      <c r="E86" s="2" t="s">
        <v>398</v>
      </c>
      <c r="F86" s="2" t="s">
        <v>2002</v>
      </c>
      <c r="G86" s="2" t="s">
        <v>2047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>
      <c r="A87" s="2" t="s">
        <v>1691</v>
      </c>
      <c r="B87" s="2" t="s">
        <v>1439</v>
      </c>
      <c r="C87" s="216" t="s">
        <v>1439</v>
      </c>
      <c r="D87" s="2" t="s">
        <v>1440</v>
      </c>
      <c r="E87" s="2" t="s">
        <v>398</v>
      </c>
      <c r="F87" s="2" t="s">
        <v>2002</v>
      </c>
      <c r="G87" s="2" t="s">
        <v>2047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>
      <c r="A88" s="2" t="s">
        <v>43</v>
      </c>
      <c r="B88" s="2" t="s">
        <v>1439</v>
      </c>
      <c r="C88" s="216" t="s">
        <v>1439</v>
      </c>
      <c r="D88" s="2" t="s">
        <v>1483</v>
      </c>
      <c r="E88" s="2" t="s">
        <v>401</v>
      </c>
      <c r="F88" s="2" t="s">
        <v>2002</v>
      </c>
      <c r="G88" s="2" t="s">
        <v>2047</v>
      </c>
      <c r="H88" s="2" t="s">
        <v>1484</v>
      </c>
      <c r="I88" s="2" t="s">
        <v>1988</v>
      </c>
      <c r="J88" s="4">
        <v>0</v>
      </c>
      <c r="K88" s="4">
        <v>6622307</v>
      </c>
      <c r="L88" s="4">
        <v>94517</v>
      </c>
      <c r="M88" s="4">
        <v>6716824</v>
      </c>
      <c r="N88" s="4">
        <v>0</v>
      </c>
      <c r="O88" s="4">
        <v>0</v>
      </c>
      <c r="P88" s="4">
        <v>4508681</v>
      </c>
      <c r="Q88" s="4">
        <v>40975</v>
      </c>
      <c r="R88" s="4">
        <v>4549656</v>
      </c>
      <c r="S88" s="4">
        <v>0</v>
      </c>
      <c r="T88" s="4">
        <v>0</v>
      </c>
      <c r="U88" s="4">
        <v>0</v>
      </c>
      <c r="V88" s="4">
        <v>0</v>
      </c>
      <c r="W88" s="3">
        <v>68.08323750000001</v>
      </c>
      <c r="X88" s="3">
        <v>43.351989600000003</v>
      </c>
      <c r="Y88" s="3">
        <v>67.735227199999997</v>
      </c>
      <c r="Z88" s="3">
        <v>66.339371499999999</v>
      </c>
      <c r="AA88" s="3">
        <v>44.507249000000002</v>
      </c>
      <c r="AB88" s="3">
        <v>65.974271900000005</v>
      </c>
      <c r="AC88" s="3">
        <v>1.760955299999992</v>
      </c>
      <c r="AD88" s="4">
        <v>4299381</v>
      </c>
      <c r="AE88" s="3">
        <v>5.8211867999999996</v>
      </c>
      <c r="AF88" s="3">
        <v>68.08323750000001</v>
      </c>
      <c r="AG88" s="3">
        <v>43.351989600000003</v>
      </c>
      <c r="AH88" s="3">
        <v>67.735227199999997</v>
      </c>
      <c r="AI88" s="4">
        <v>4549656</v>
      </c>
      <c r="AJ88" s="3">
        <v>66.339371499999999</v>
      </c>
      <c r="AK88" s="3">
        <v>44.507249000000002</v>
      </c>
      <c r="AL88" s="3">
        <v>65.974271900000005</v>
      </c>
      <c r="AM88" s="3">
        <v>1.760955299999992</v>
      </c>
      <c r="AN88" s="4">
        <v>4299381</v>
      </c>
      <c r="AO88" s="3">
        <v>5.8211867999999996</v>
      </c>
    </row>
    <row r="89" spans="1:41">
      <c r="A89" s="2" t="s">
        <v>44</v>
      </c>
      <c r="B89" s="2" t="s">
        <v>1439</v>
      </c>
      <c r="C89" s="216" t="s">
        <v>1439</v>
      </c>
      <c r="D89" s="2" t="s">
        <v>1483</v>
      </c>
      <c r="E89" s="2" t="s">
        <v>401</v>
      </c>
      <c r="F89" s="2" t="s">
        <v>2002</v>
      </c>
      <c r="G89" s="2" t="s">
        <v>2047</v>
      </c>
      <c r="H89" s="2" t="s">
        <v>1484</v>
      </c>
      <c r="I89" s="2" t="s">
        <v>1989</v>
      </c>
      <c r="J89" s="4">
        <v>0</v>
      </c>
      <c r="K89" s="4">
        <v>6622307</v>
      </c>
      <c r="L89" s="4">
        <v>94517</v>
      </c>
      <c r="M89" s="4">
        <v>6716824</v>
      </c>
      <c r="N89" s="4">
        <v>0</v>
      </c>
      <c r="O89" s="4">
        <v>0</v>
      </c>
      <c r="P89" s="4">
        <v>4508681</v>
      </c>
      <c r="Q89" s="4">
        <v>40975</v>
      </c>
      <c r="R89" s="4">
        <v>4549656</v>
      </c>
      <c r="S89" s="4">
        <v>0</v>
      </c>
      <c r="T89" s="4">
        <v>0</v>
      </c>
      <c r="U89" s="4">
        <v>0</v>
      </c>
      <c r="V89" s="4">
        <v>0</v>
      </c>
      <c r="W89" s="3">
        <v>68.08323750000001</v>
      </c>
      <c r="X89" s="3">
        <v>43.351989600000003</v>
      </c>
      <c r="Y89" s="3">
        <v>67.735227199999997</v>
      </c>
      <c r="Z89" s="3">
        <v>66.339371499999999</v>
      </c>
      <c r="AA89" s="3">
        <v>44.507249000000002</v>
      </c>
      <c r="AB89" s="3">
        <v>65.974271900000005</v>
      </c>
      <c r="AC89" s="3">
        <v>1.760955299999992</v>
      </c>
      <c r="AD89" s="4">
        <v>4299381</v>
      </c>
      <c r="AE89" s="3">
        <v>5.8211867999999996</v>
      </c>
      <c r="AF89" s="3">
        <v>68.08323750000001</v>
      </c>
      <c r="AG89" s="3">
        <v>43.351989600000003</v>
      </c>
      <c r="AH89" s="3">
        <v>67.735227199999997</v>
      </c>
      <c r="AI89" s="4">
        <v>4549656</v>
      </c>
      <c r="AJ89" s="3">
        <v>66.339371499999999</v>
      </c>
      <c r="AK89" s="3">
        <v>44.507249000000002</v>
      </c>
      <c r="AL89" s="3">
        <v>65.974271900000005</v>
      </c>
      <c r="AM89" s="3">
        <v>1.760955299999992</v>
      </c>
      <c r="AN89" s="4">
        <v>4299381</v>
      </c>
      <c r="AO89" s="3">
        <v>5.8211867999999996</v>
      </c>
    </row>
    <row r="90" spans="1:41">
      <c r="A90" s="2" t="s">
        <v>45</v>
      </c>
      <c r="B90" s="2" t="s">
        <v>1439</v>
      </c>
      <c r="C90" s="216" t="s">
        <v>1439</v>
      </c>
      <c r="D90" s="2" t="s">
        <v>1483</v>
      </c>
      <c r="E90" s="2" t="s">
        <v>401</v>
      </c>
      <c r="F90" s="2" t="s">
        <v>2002</v>
      </c>
      <c r="G90" s="2" t="s">
        <v>2047</v>
      </c>
      <c r="H90" s="2" t="s">
        <v>1484</v>
      </c>
      <c r="I90" s="2" t="s">
        <v>1990</v>
      </c>
      <c r="J90" s="4">
        <v>0</v>
      </c>
      <c r="K90" s="4">
        <v>2510940</v>
      </c>
      <c r="L90" s="4">
        <v>38485</v>
      </c>
      <c r="M90" s="4">
        <v>2549425</v>
      </c>
      <c r="N90" s="4">
        <v>0</v>
      </c>
      <c r="O90" s="4">
        <v>0</v>
      </c>
      <c r="P90" s="4">
        <v>1665694</v>
      </c>
      <c r="Q90" s="4">
        <v>14199</v>
      </c>
      <c r="R90" s="4">
        <v>1679893</v>
      </c>
      <c r="S90" s="4">
        <v>0</v>
      </c>
      <c r="T90" s="4">
        <v>0</v>
      </c>
      <c r="U90" s="4">
        <v>0</v>
      </c>
      <c r="V90" s="4">
        <v>0</v>
      </c>
      <c r="W90" s="3">
        <v>66.337467200000006</v>
      </c>
      <c r="X90" s="3">
        <v>36.894894099999995</v>
      </c>
      <c r="Y90" s="3">
        <v>65.8930151</v>
      </c>
      <c r="Z90" s="3">
        <v>65.832849199999998</v>
      </c>
      <c r="AA90" s="3">
        <v>46.010165800000003</v>
      </c>
      <c r="AB90" s="3">
        <v>65.4984106</v>
      </c>
      <c r="AC90" s="3">
        <v>0.3946044999999998</v>
      </c>
      <c r="AD90" s="4">
        <v>1573374</v>
      </c>
      <c r="AE90" s="3">
        <v>6.7701003999999996</v>
      </c>
      <c r="AF90" s="3">
        <v>66.337467200000006</v>
      </c>
      <c r="AG90" s="3">
        <v>36.894894099999995</v>
      </c>
      <c r="AH90" s="3">
        <v>65.8930151</v>
      </c>
      <c r="AI90" s="4">
        <v>1679893</v>
      </c>
      <c r="AJ90" s="3">
        <v>65.832849199999998</v>
      </c>
      <c r="AK90" s="3">
        <v>46.010165800000003</v>
      </c>
      <c r="AL90" s="3">
        <v>65.4984106</v>
      </c>
      <c r="AM90" s="3">
        <v>0.3946044999999998</v>
      </c>
      <c r="AN90" s="4">
        <v>1573374</v>
      </c>
      <c r="AO90" s="3">
        <v>6.7701003999999996</v>
      </c>
    </row>
    <row r="91" spans="1:41">
      <c r="A91" s="2" t="s">
        <v>46</v>
      </c>
      <c r="B91" s="2" t="s">
        <v>1439</v>
      </c>
      <c r="C91" s="216" t="s">
        <v>1439</v>
      </c>
      <c r="D91" s="2" t="s">
        <v>1483</v>
      </c>
      <c r="E91" s="2" t="s">
        <v>401</v>
      </c>
      <c r="F91" s="2" t="s">
        <v>2002</v>
      </c>
      <c r="G91" s="2" t="s">
        <v>2047</v>
      </c>
      <c r="H91" s="2" t="s">
        <v>1484</v>
      </c>
      <c r="I91" s="2" t="s">
        <v>1991</v>
      </c>
      <c r="J91" s="4">
        <v>0</v>
      </c>
      <c r="K91" s="4">
        <v>2216245</v>
      </c>
      <c r="L91" s="4">
        <v>35004</v>
      </c>
      <c r="M91" s="4">
        <v>2251249</v>
      </c>
      <c r="N91" s="4">
        <v>0</v>
      </c>
      <c r="O91" s="4">
        <v>0</v>
      </c>
      <c r="P91" s="4">
        <v>1418405</v>
      </c>
      <c r="Q91" s="4">
        <v>12963</v>
      </c>
      <c r="R91" s="4">
        <v>1431368</v>
      </c>
      <c r="S91" s="4">
        <v>0</v>
      </c>
      <c r="T91" s="4">
        <v>0</v>
      </c>
      <c r="U91" s="4">
        <v>0</v>
      </c>
      <c r="V91" s="4">
        <v>0</v>
      </c>
      <c r="W91" s="3">
        <v>64.00036999999999</v>
      </c>
      <c r="X91" s="3">
        <v>37.0329105</v>
      </c>
      <c r="Y91" s="3">
        <v>63.581061000000005</v>
      </c>
      <c r="Z91" s="3">
        <v>63.890114200000006</v>
      </c>
      <c r="AA91" s="3">
        <v>46.168516400000001</v>
      </c>
      <c r="AB91" s="3">
        <v>63.577025800000001</v>
      </c>
      <c r="AC91" s="3">
        <v>4.0352000000041244E-3</v>
      </c>
      <c r="AD91" s="4">
        <v>1358587</v>
      </c>
      <c r="AE91" s="3">
        <v>5.3571100000000005</v>
      </c>
      <c r="AF91" s="3">
        <v>64.00036999999999</v>
      </c>
      <c r="AG91" s="3">
        <v>37.0329105</v>
      </c>
      <c r="AH91" s="3">
        <v>63.581061000000005</v>
      </c>
      <c r="AI91" s="4">
        <v>1431368</v>
      </c>
      <c r="AJ91" s="3">
        <v>63.890114200000006</v>
      </c>
      <c r="AK91" s="3">
        <v>46.168516400000001</v>
      </c>
      <c r="AL91" s="3">
        <v>63.577025800000001</v>
      </c>
      <c r="AM91" s="3">
        <v>4.0352000000041244E-3</v>
      </c>
      <c r="AN91" s="4">
        <v>1358587</v>
      </c>
      <c r="AO91" s="3">
        <v>5.3571100000000005</v>
      </c>
    </row>
    <row r="92" spans="1:41">
      <c r="A92" s="2" t="s">
        <v>47</v>
      </c>
      <c r="B92" s="2" t="s">
        <v>1439</v>
      </c>
      <c r="C92" s="216" t="s">
        <v>1439</v>
      </c>
      <c r="D92" s="2" t="s">
        <v>1483</v>
      </c>
      <c r="E92" s="2" t="s">
        <v>401</v>
      </c>
      <c r="F92" s="2" t="s">
        <v>2002</v>
      </c>
      <c r="G92" s="2" t="s">
        <v>2047</v>
      </c>
      <c r="H92" s="2" t="s">
        <v>1484</v>
      </c>
      <c r="I92" s="2" t="s">
        <v>1992</v>
      </c>
      <c r="J92" s="4">
        <v>0</v>
      </c>
      <c r="K92" s="4">
        <v>80503</v>
      </c>
      <c r="L92" s="4">
        <v>1335</v>
      </c>
      <c r="M92" s="4">
        <v>81838</v>
      </c>
      <c r="N92" s="4">
        <v>0</v>
      </c>
      <c r="O92" s="4">
        <v>0</v>
      </c>
      <c r="P92" s="4">
        <v>51522</v>
      </c>
      <c r="Q92" s="4">
        <v>494</v>
      </c>
      <c r="R92" s="4">
        <v>52016</v>
      </c>
      <c r="S92" s="4">
        <v>0</v>
      </c>
      <c r="T92" s="4">
        <v>0</v>
      </c>
      <c r="U92" s="4">
        <v>0</v>
      </c>
      <c r="V92" s="4">
        <v>0</v>
      </c>
      <c r="W92" s="3">
        <v>64.000099399999996</v>
      </c>
      <c r="X92" s="3">
        <v>37.003745299999999</v>
      </c>
      <c r="Y92" s="3">
        <v>63.559715500000003</v>
      </c>
      <c r="Z92" s="3">
        <v>63.8905843</v>
      </c>
      <c r="AA92" s="3">
        <v>46.180555599999998</v>
      </c>
      <c r="AB92" s="3">
        <v>63.578517099999999</v>
      </c>
      <c r="AC92" s="3">
        <v>-1.8801599999996199E-2</v>
      </c>
      <c r="AD92" s="4">
        <v>51957</v>
      </c>
      <c r="AE92" s="3">
        <v>0.1135554</v>
      </c>
      <c r="AF92" s="3">
        <v>64.000099399999996</v>
      </c>
      <c r="AG92" s="3">
        <v>37.003745299999999</v>
      </c>
      <c r="AH92" s="3">
        <v>63.559715500000003</v>
      </c>
      <c r="AI92" s="4">
        <v>52016</v>
      </c>
      <c r="AJ92" s="3">
        <v>63.8905843</v>
      </c>
      <c r="AK92" s="3">
        <v>46.180555599999998</v>
      </c>
      <c r="AL92" s="3">
        <v>63.578517099999999</v>
      </c>
      <c r="AM92" s="3">
        <v>-1.8801599999996199E-2</v>
      </c>
      <c r="AN92" s="4">
        <v>51957</v>
      </c>
      <c r="AO92" s="3">
        <v>0.1135554</v>
      </c>
    </row>
    <row r="93" spans="1:41">
      <c r="A93" s="2" t="s">
        <v>48</v>
      </c>
      <c r="B93" s="2" t="s">
        <v>1439</v>
      </c>
      <c r="C93" s="216" t="s">
        <v>1439</v>
      </c>
      <c r="D93" s="2" t="s">
        <v>1483</v>
      </c>
      <c r="E93" s="2" t="s">
        <v>401</v>
      </c>
      <c r="F93" s="2" t="s">
        <v>2002</v>
      </c>
      <c r="G93" s="2" t="s">
        <v>2047</v>
      </c>
      <c r="H93" s="2" t="s">
        <v>1484</v>
      </c>
      <c r="I93" s="2" t="s">
        <v>1993</v>
      </c>
      <c r="J93" s="4">
        <v>0</v>
      </c>
      <c r="K93" s="4">
        <v>2135742</v>
      </c>
      <c r="L93" s="4">
        <v>33669</v>
      </c>
      <c r="M93" s="4">
        <v>2169411</v>
      </c>
      <c r="N93" s="4">
        <v>0</v>
      </c>
      <c r="O93" s="4">
        <v>0</v>
      </c>
      <c r="P93" s="4">
        <v>1366883</v>
      </c>
      <c r="Q93" s="4">
        <v>12469</v>
      </c>
      <c r="R93" s="4">
        <v>1379352</v>
      </c>
      <c r="S93" s="4">
        <v>0</v>
      </c>
      <c r="T93" s="4">
        <v>0</v>
      </c>
      <c r="U93" s="4">
        <v>0</v>
      </c>
      <c r="V93" s="4">
        <v>0</v>
      </c>
      <c r="W93" s="3">
        <v>64.000380199999995</v>
      </c>
      <c r="X93" s="3">
        <v>37.034066899999999</v>
      </c>
      <c r="Y93" s="3">
        <v>63.5818662</v>
      </c>
      <c r="Z93" s="3">
        <v>63.890095599999995</v>
      </c>
      <c r="AA93" s="3">
        <v>46.168039</v>
      </c>
      <c r="AB93" s="3">
        <v>63.576966499999997</v>
      </c>
      <c r="AC93" s="3">
        <v>4.8997000000028379E-3</v>
      </c>
      <c r="AD93" s="4">
        <v>1306630</v>
      </c>
      <c r="AE93" s="3">
        <v>5.5656153999999995</v>
      </c>
      <c r="AF93" s="3">
        <v>64.000380199999995</v>
      </c>
      <c r="AG93" s="3">
        <v>37.034066899999999</v>
      </c>
      <c r="AH93" s="3">
        <v>63.5818662</v>
      </c>
      <c r="AI93" s="4">
        <v>1379352</v>
      </c>
      <c r="AJ93" s="3">
        <v>63.890095599999995</v>
      </c>
      <c r="AK93" s="3">
        <v>46.168039</v>
      </c>
      <c r="AL93" s="3">
        <v>63.576966499999997</v>
      </c>
      <c r="AM93" s="3">
        <v>4.8997000000028379E-3</v>
      </c>
      <c r="AN93" s="4">
        <v>1306630</v>
      </c>
      <c r="AO93" s="3">
        <v>5.5656153999999995</v>
      </c>
    </row>
    <row r="94" spans="1:41">
      <c r="A94" s="2" t="s">
        <v>49</v>
      </c>
      <c r="B94" s="2" t="s">
        <v>1439</v>
      </c>
      <c r="C94" s="216" t="s">
        <v>1439</v>
      </c>
      <c r="D94" s="2" t="s">
        <v>1483</v>
      </c>
      <c r="E94" s="2" t="s">
        <v>401</v>
      </c>
      <c r="F94" s="2" t="s">
        <v>2002</v>
      </c>
      <c r="G94" s="2" t="s">
        <v>2047</v>
      </c>
      <c r="H94" s="2" t="s">
        <v>1484</v>
      </c>
      <c r="I94" s="2" t="s">
        <v>1994</v>
      </c>
      <c r="J94" s="4">
        <v>0</v>
      </c>
      <c r="K94" s="4">
        <v>16393</v>
      </c>
      <c r="L94" s="4">
        <v>0</v>
      </c>
      <c r="M94" s="4">
        <v>16393</v>
      </c>
      <c r="N94" s="4">
        <v>0</v>
      </c>
      <c r="O94" s="4">
        <v>0</v>
      </c>
      <c r="P94" s="4">
        <v>16393</v>
      </c>
      <c r="Q94" s="4">
        <v>0</v>
      </c>
      <c r="R94" s="4">
        <v>16393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7180</v>
      </c>
      <c r="AE94" s="3">
        <v>128.31476319999999</v>
      </c>
      <c r="AF94" s="3">
        <v>100</v>
      </c>
      <c r="AG94" s="3">
        <v>0</v>
      </c>
      <c r="AH94" s="3">
        <v>100</v>
      </c>
      <c r="AI94" s="4">
        <v>16393</v>
      </c>
      <c r="AJ94" s="3">
        <v>100</v>
      </c>
      <c r="AK94" s="3">
        <v>0</v>
      </c>
      <c r="AL94" s="3">
        <v>100</v>
      </c>
      <c r="AM94" s="3">
        <v>0</v>
      </c>
      <c r="AN94" s="4">
        <v>7180</v>
      </c>
      <c r="AO94" s="3">
        <v>128.31476319999999</v>
      </c>
    </row>
    <row r="95" spans="1:41">
      <c r="A95" s="2" t="s">
        <v>50</v>
      </c>
      <c r="B95" s="2" t="s">
        <v>1439</v>
      </c>
      <c r="C95" s="216" t="s">
        <v>1439</v>
      </c>
      <c r="D95" s="2" t="s">
        <v>1483</v>
      </c>
      <c r="E95" s="2" t="s">
        <v>401</v>
      </c>
      <c r="F95" s="2" t="s">
        <v>2002</v>
      </c>
      <c r="G95" s="2" t="s">
        <v>2047</v>
      </c>
      <c r="H95" s="2" t="s">
        <v>1484</v>
      </c>
      <c r="I95" s="2" t="s">
        <v>1995</v>
      </c>
      <c r="J95" s="4">
        <v>0</v>
      </c>
      <c r="K95" s="4">
        <v>294695</v>
      </c>
      <c r="L95" s="4">
        <v>3481</v>
      </c>
      <c r="M95" s="4">
        <v>298176</v>
      </c>
      <c r="N95" s="4">
        <v>0</v>
      </c>
      <c r="O95" s="4">
        <v>0</v>
      </c>
      <c r="P95" s="4">
        <v>247289</v>
      </c>
      <c r="Q95" s="4">
        <v>1236</v>
      </c>
      <c r="R95" s="4">
        <v>248525</v>
      </c>
      <c r="S95" s="4">
        <v>0</v>
      </c>
      <c r="T95" s="4">
        <v>0</v>
      </c>
      <c r="U95" s="4">
        <v>0</v>
      </c>
      <c r="V95" s="4">
        <v>0</v>
      </c>
      <c r="W95" s="3">
        <v>83.913537699999992</v>
      </c>
      <c r="X95" s="3">
        <v>35.507038200000004</v>
      </c>
      <c r="Y95" s="3">
        <v>83.3484251</v>
      </c>
      <c r="Z95" s="3">
        <v>81.370539399999998</v>
      </c>
      <c r="AA95" s="3">
        <v>43.855855900000002</v>
      </c>
      <c r="AB95" s="3">
        <v>80.978053900000006</v>
      </c>
      <c r="AC95" s="3">
        <v>2.3703711999999939</v>
      </c>
      <c r="AD95" s="4">
        <v>214787</v>
      </c>
      <c r="AE95" s="3">
        <v>15.707654600000001</v>
      </c>
      <c r="AF95" s="3">
        <v>83.913537699999992</v>
      </c>
      <c r="AG95" s="3">
        <v>35.507038200000004</v>
      </c>
      <c r="AH95" s="3">
        <v>83.3484251</v>
      </c>
      <c r="AI95" s="4">
        <v>248525</v>
      </c>
      <c r="AJ95" s="3">
        <v>81.370539399999998</v>
      </c>
      <c r="AK95" s="3">
        <v>43.855855900000002</v>
      </c>
      <c r="AL95" s="3">
        <v>80.978053900000006</v>
      </c>
      <c r="AM95" s="3">
        <v>2.3703711999999939</v>
      </c>
      <c r="AN95" s="4">
        <v>214787</v>
      </c>
      <c r="AO95" s="3">
        <v>15.707654600000001</v>
      </c>
    </row>
    <row r="96" spans="1:41">
      <c r="A96" s="2" t="s">
        <v>51</v>
      </c>
      <c r="B96" s="2" t="s">
        <v>1439</v>
      </c>
      <c r="C96" s="216" t="s">
        <v>1439</v>
      </c>
      <c r="D96" s="2" t="s">
        <v>1483</v>
      </c>
      <c r="E96" s="2" t="s">
        <v>401</v>
      </c>
      <c r="F96" s="2" t="s">
        <v>2002</v>
      </c>
      <c r="G96" s="2" t="s">
        <v>2047</v>
      </c>
      <c r="H96" s="2" t="s">
        <v>1484</v>
      </c>
      <c r="I96" s="2" t="s">
        <v>1996</v>
      </c>
      <c r="J96" s="4">
        <v>0</v>
      </c>
      <c r="K96" s="4">
        <v>131652</v>
      </c>
      <c r="L96" s="4">
        <v>2963</v>
      </c>
      <c r="M96" s="4">
        <v>134615</v>
      </c>
      <c r="N96" s="4">
        <v>0</v>
      </c>
      <c r="O96" s="4">
        <v>0</v>
      </c>
      <c r="P96" s="4">
        <v>133985</v>
      </c>
      <c r="Q96" s="4">
        <v>1053</v>
      </c>
      <c r="R96" s="4">
        <v>135038</v>
      </c>
      <c r="S96" s="4">
        <v>0</v>
      </c>
      <c r="T96" s="4">
        <v>0</v>
      </c>
      <c r="U96" s="4">
        <v>0</v>
      </c>
      <c r="V96" s="4">
        <v>0</v>
      </c>
      <c r="W96" s="3">
        <v>101.7720961</v>
      </c>
      <c r="X96" s="3">
        <v>35.538305799999996</v>
      </c>
      <c r="Y96" s="3">
        <v>100.3142295</v>
      </c>
      <c r="Z96" s="3">
        <v>83.790850699999993</v>
      </c>
      <c r="AA96" s="3">
        <v>43.242029599999995</v>
      </c>
      <c r="AB96" s="3">
        <v>83.117812300000011</v>
      </c>
      <c r="AC96" s="3">
        <v>17.196417199999985</v>
      </c>
      <c r="AD96" s="4">
        <v>111520</v>
      </c>
      <c r="AE96" s="3">
        <v>21.088594000000001</v>
      </c>
      <c r="AF96" s="3">
        <v>101.7720961</v>
      </c>
      <c r="AG96" s="3">
        <v>35.538305799999996</v>
      </c>
      <c r="AH96" s="3">
        <v>100.3142295</v>
      </c>
      <c r="AI96" s="4">
        <v>135038</v>
      </c>
      <c r="AJ96" s="3">
        <v>83.790850699999993</v>
      </c>
      <c r="AK96" s="3">
        <v>43.242029599999995</v>
      </c>
      <c r="AL96" s="3">
        <v>83.117812300000011</v>
      </c>
      <c r="AM96" s="3">
        <v>17.196417199999985</v>
      </c>
      <c r="AN96" s="4">
        <v>111520</v>
      </c>
      <c r="AO96" s="3">
        <v>21.088594000000001</v>
      </c>
    </row>
    <row r="97" spans="1:41">
      <c r="A97" s="2" t="s">
        <v>52</v>
      </c>
      <c r="B97" s="2" t="s">
        <v>1439</v>
      </c>
      <c r="C97" s="216" t="s">
        <v>1439</v>
      </c>
      <c r="D97" s="2" t="s">
        <v>1483</v>
      </c>
      <c r="E97" s="2" t="s">
        <v>401</v>
      </c>
      <c r="F97" s="2" t="s">
        <v>2002</v>
      </c>
      <c r="G97" s="2" t="s">
        <v>2047</v>
      </c>
      <c r="H97" s="2" t="s">
        <v>1484</v>
      </c>
      <c r="I97" s="2" t="s">
        <v>1997</v>
      </c>
      <c r="J97" s="4">
        <v>0</v>
      </c>
      <c r="K97" s="4">
        <v>163043</v>
      </c>
      <c r="L97" s="4">
        <v>518</v>
      </c>
      <c r="M97" s="4">
        <v>163561</v>
      </c>
      <c r="N97" s="4">
        <v>0</v>
      </c>
      <c r="O97" s="4">
        <v>0</v>
      </c>
      <c r="P97" s="4">
        <v>113304</v>
      </c>
      <c r="Q97" s="4">
        <v>183</v>
      </c>
      <c r="R97" s="4">
        <v>113487</v>
      </c>
      <c r="S97" s="4">
        <v>0</v>
      </c>
      <c r="T97" s="4">
        <v>0</v>
      </c>
      <c r="U97" s="4">
        <v>0</v>
      </c>
      <c r="V97" s="4">
        <v>0</v>
      </c>
      <c r="W97" s="3">
        <v>69.493323799999999</v>
      </c>
      <c r="X97" s="3">
        <v>35.328185300000001</v>
      </c>
      <c r="Y97" s="3">
        <v>69.3851224</v>
      </c>
      <c r="Z97" s="3">
        <v>78.9238596</v>
      </c>
      <c r="AA97" s="3">
        <v>46.350364999999996</v>
      </c>
      <c r="AB97" s="3">
        <v>78.787670700000007</v>
      </c>
      <c r="AC97" s="3">
        <v>-9.4025483000000065</v>
      </c>
      <c r="AD97" s="4">
        <v>103267</v>
      </c>
      <c r="AE97" s="3">
        <v>9.8966756</v>
      </c>
      <c r="AF97" s="3">
        <v>69.493323799999999</v>
      </c>
      <c r="AG97" s="3">
        <v>35.328185300000001</v>
      </c>
      <c r="AH97" s="3">
        <v>69.3851224</v>
      </c>
      <c r="AI97" s="4">
        <v>113487</v>
      </c>
      <c r="AJ97" s="3">
        <v>78.9238596</v>
      </c>
      <c r="AK97" s="3">
        <v>46.350364999999996</v>
      </c>
      <c r="AL97" s="3">
        <v>78.787670700000007</v>
      </c>
      <c r="AM97" s="3">
        <v>-9.4025483000000065</v>
      </c>
      <c r="AN97" s="4">
        <v>103267</v>
      </c>
      <c r="AO97" s="3">
        <v>9.8966756</v>
      </c>
    </row>
    <row r="98" spans="1:41">
      <c r="A98" s="2" t="s">
        <v>53</v>
      </c>
      <c r="B98" s="2" t="s">
        <v>1439</v>
      </c>
      <c r="C98" s="216" t="s">
        <v>1439</v>
      </c>
      <c r="D98" s="2" t="s">
        <v>1483</v>
      </c>
      <c r="E98" s="2" t="s">
        <v>401</v>
      </c>
      <c r="F98" s="2" t="s">
        <v>2002</v>
      </c>
      <c r="G98" s="2" t="s">
        <v>2047</v>
      </c>
      <c r="H98" s="2" t="s">
        <v>1484</v>
      </c>
      <c r="I98" s="2" t="s">
        <v>1998</v>
      </c>
      <c r="J98" s="4">
        <v>0</v>
      </c>
      <c r="K98" s="4">
        <v>3696473</v>
      </c>
      <c r="L98" s="4">
        <v>51266</v>
      </c>
      <c r="M98" s="4">
        <v>3747739</v>
      </c>
      <c r="N98" s="4">
        <v>0</v>
      </c>
      <c r="O98" s="4">
        <v>0</v>
      </c>
      <c r="P98" s="4">
        <v>2437699</v>
      </c>
      <c r="Q98" s="4">
        <v>26016</v>
      </c>
      <c r="R98" s="4">
        <v>2463715</v>
      </c>
      <c r="S98" s="4">
        <v>0</v>
      </c>
      <c r="T98" s="4">
        <v>0</v>
      </c>
      <c r="U98" s="4">
        <v>0</v>
      </c>
      <c r="V98" s="4">
        <v>0</v>
      </c>
      <c r="W98" s="3">
        <v>65.946619900000002</v>
      </c>
      <c r="X98" s="3">
        <v>50.747083800000006</v>
      </c>
      <c r="Y98" s="3">
        <v>65.73870269999999</v>
      </c>
      <c r="Z98" s="3">
        <v>63.154945699999999</v>
      </c>
      <c r="AA98" s="3">
        <v>45.884491500000003</v>
      </c>
      <c r="AB98" s="3">
        <v>62.862495299999999</v>
      </c>
      <c r="AC98" s="3">
        <v>2.8762073999999913</v>
      </c>
      <c r="AD98" s="4">
        <v>2328132</v>
      </c>
      <c r="AE98" s="3">
        <v>5.8236818000000001</v>
      </c>
      <c r="AF98" s="3">
        <v>65.946619900000002</v>
      </c>
      <c r="AG98" s="3">
        <v>50.747083800000006</v>
      </c>
      <c r="AH98" s="3">
        <v>65.73870269999999</v>
      </c>
      <c r="AI98" s="4">
        <v>2463715</v>
      </c>
      <c r="AJ98" s="3">
        <v>63.154945699999999</v>
      </c>
      <c r="AK98" s="3">
        <v>45.884491500000003</v>
      </c>
      <c r="AL98" s="3">
        <v>62.862495299999999</v>
      </c>
      <c r="AM98" s="3">
        <v>2.8762073999999913</v>
      </c>
      <c r="AN98" s="4">
        <v>2328132</v>
      </c>
      <c r="AO98" s="3">
        <v>5.8236818000000001</v>
      </c>
    </row>
    <row r="99" spans="1:41">
      <c r="A99" s="2" t="s">
        <v>54</v>
      </c>
      <c r="B99" s="2" t="s">
        <v>1439</v>
      </c>
      <c r="C99" s="216" t="s">
        <v>1439</v>
      </c>
      <c r="D99" s="2" t="s">
        <v>1483</v>
      </c>
      <c r="E99" s="2" t="s">
        <v>401</v>
      </c>
      <c r="F99" s="2" t="s">
        <v>2002</v>
      </c>
      <c r="G99" s="2" t="s">
        <v>2047</v>
      </c>
      <c r="H99" s="2" t="s">
        <v>1484</v>
      </c>
      <c r="I99" s="2" t="s">
        <v>1571</v>
      </c>
      <c r="J99" s="4">
        <v>0</v>
      </c>
      <c r="K99" s="4">
        <v>3559581</v>
      </c>
      <c r="L99" s="4">
        <v>51266</v>
      </c>
      <c r="M99" s="4">
        <v>3610847</v>
      </c>
      <c r="N99" s="4">
        <v>0</v>
      </c>
      <c r="O99" s="4">
        <v>0</v>
      </c>
      <c r="P99" s="4">
        <v>2300807</v>
      </c>
      <c r="Q99" s="4">
        <v>26016</v>
      </c>
      <c r="R99" s="4">
        <v>2326823</v>
      </c>
      <c r="S99" s="4">
        <v>0</v>
      </c>
      <c r="T99" s="4">
        <v>0</v>
      </c>
      <c r="U99" s="4">
        <v>0</v>
      </c>
      <c r="V99" s="4">
        <v>0</v>
      </c>
      <c r="W99" s="3">
        <v>64.637017700000001</v>
      </c>
      <c r="X99" s="3">
        <v>50.747083800000006</v>
      </c>
      <c r="Y99" s="3">
        <v>64.439811500000005</v>
      </c>
      <c r="Z99" s="3">
        <v>61.706296000000002</v>
      </c>
      <c r="AA99" s="3">
        <v>45.884491500000003</v>
      </c>
      <c r="AB99" s="3">
        <v>61.428027799999995</v>
      </c>
      <c r="AC99" s="3">
        <v>3.0117837000000094</v>
      </c>
      <c r="AD99" s="4">
        <v>2190400</v>
      </c>
      <c r="AE99" s="3">
        <v>6.2282232000000004</v>
      </c>
      <c r="AF99" s="3">
        <v>64.637017700000001</v>
      </c>
      <c r="AG99" s="3">
        <v>50.747083800000006</v>
      </c>
      <c r="AH99" s="3">
        <v>64.439811500000005</v>
      </c>
      <c r="AI99" s="4">
        <v>2326823</v>
      </c>
      <c r="AJ99" s="3">
        <v>61.706296000000002</v>
      </c>
      <c r="AK99" s="3">
        <v>45.884491500000003</v>
      </c>
      <c r="AL99" s="3">
        <v>61.428027799999995</v>
      </c>
      <c r="AM99" s="3">
        <v>3.0117837000000094</v>
      </c>
      <c r="AN99" s="4">
        <v>2190400</v>
      </c>
      <c r="AO99" s="3">
        <v>6.2282232000000004</v>
      </c>
    </row>
    <row r="100" spans="1:41">
      <c r="A100" s="2" t="s">
        <v>55</v>
      </c>
      <c r="B100" s="2" t="s">
        <v>1439</v>
      </c>
      <c r="C100" s="216" t="s">
        <v>1439</v>
      </c>
      <c r="D100" s="2" t="s">
        <v>1483</v>
      </c>
      <c r="E100" s="2" t="s">
        <v>401</v>
      </c>
      <c r="F100" s="2" t="s">
        <v>2002</v>
      </c>
      <c r="G100" s="2" t="s">
        <v>2047</v>
      </c>
      <c r="H100" s="2" t="s">
        <v>1484</v>
      </c>
      <c r="I100" s="2" t="s">
        <v>1572</v>
      </c>
      <c r="J100" s="4">
        <v>0</v>
      </c>
      <c r="K100" s="4">
        <v>1013206</v>
      </c>
      <c r="L100" s="4">
        <v>14406</v>
      </c>
      <c r="M100" s="4">
        <v>1027612</v>
      </c>
      <c r="N100" s="4">
        <v>0</v>
      </c>
      <c r="O100" s="4">
        <v>0</v>
      </c>
      <c r="P100" s="4">
        <v>654906</v>
      </c>
      <c r="Q100" s="4">
        <v>7311</v>
      </c>
      <c r="R100" s="4">
        <v>662217</v>
      </c>
      <c r="S100" s="4">
        <v>0</v>
      </c>
      <c r="T100" s="4">
        <v>0</v>
      </c>
      <c r="U100" s="4">
        <v>0</v>
      </c>
      <c r="V100" s="4">
        <v>0</v>
      </c>
      <c r="W100" s="3">
        <v>64.637003699999994</v>
      </c>
      <c r="X100" s="3">
        <v>50.749687600000001</v>
      </c>
      <c r="Y100" s="3">
        <v>64.442318700000001</v>
      </c>
      <c r="Z100" s="3">
        <v>63.861690599999996</v>
      </c>
      <c r="AA100" s="3">
        <v>45.880617299999997</v>
      </c>
      <c r="AB100" s="3">
        <v>63.534575400000001</v>
      </c>
      <c r="AC100" s="3">
        <v>0.90774329999999992</v>
      </c>
      <c r="AD100" s="4">
        <v>615502</v>
      </c>
      <c r="AE100" s="3">
        <v>7.5897398000000003</v>
      </c>
      <c r="AF100" s="3">
        <v>64.637003699999994</v>
      </c>
      <c r="AG100" s="3">
        <v>50.749687600000001</v>
      </c>
      <c r="AH100" s="3">
        <v>64.442318700000001</v>
      </c>
      <c r="AI100" s="4">
        <v>662217</v>
      </c>
      <c r="AJ100" s="3">
        <v>63.861690599999996</v>
      </c>
      <c r="AK100" s="3">
        <v>45.880617299999997</v>
      </c>
      <c r="AL100" s="3">
        <v>63.534575400000001</v>
      </c>
      <c r="AM100" s="3">
        <v>0.90774329999999992</v>
      </c>
      <c r="AN100" s="4">
        <v>615502</v>
      </c>
      <c r="AO100" s="3">
        <v>7.5897398000000003</v>
      </c>
    </row>
    <row r="101" spans="1:41">
      <c r="A101" s="2" t="s">
        <v>56</v>
      </c>
      <c r="B101" s="2" t="s">
        <v>1439</v>
      </c>
      <c r="C101" s="216" t="s">
        <v>1439</v>
      </c>
      <c r="D101" s="2" t="s">
        <v>1483</v>
      </c>
      <c r="E101" s="2" t="s">
        <v>401</v>
      </c>
      <c r="F101" s="2" t="s">
        <v>2002</v>
      </c>
      <c r="G101" s="2" t="s">
        <v>2047</v>
      </c>
      <c r="H101" s="2" t="s">
        <v>1484</v>
      </c>
      <c r="I101" s="2" t="s">
        <v>1573</v>
      </c>
      <c r="J101" s="4">
        <v>0</v>
      </c>
      <c r="K101" s="4">
        <v>1911033</v>
      </c>
      <c r="L101" s="4">
        <v>27068</v>
      </c>
      <c r="M101" s="4">
        <v>1938101</v>
      </c>
      <c r="N101" s="4">
        <v>0</v>
      </c>
      <c r="O101" s="4">
        <v>0</v>
      </c>
      <c r="P101" s="4">
        <v>1235235</v>
      </c>
      <c r="Q101" s="4">
        <v>13736</v>
      </c>
      <c r="R101" s="4">
        <v>1248971</v>
      </c>
      <c r="S101" s="4">
        <v>0</v>
      </c>
      <c r="T101" s="4">
        <v>0</v>
      </c>
      <c r="U101" s="4">
        <v>0</v>
      </c>
      <c r="V101" s="4">
        <v>0</v>
      </c>
      <c r="W101" s="3">
        <v>64.637031399999998</v>
      </c>
      <c r="X101" s="3">
        <v>50.746268699999995</v>
      </c>
      <c r="Y101" s="3">
        <v>64.443029500000009</v>
      </c>
      <c r="Z101" s="3">
        <v>59.914171199999998</v>
      </c>
      <c r="AA101" s="3">
        <v>45.853452400000002</v>
      </c>
      <c r="AB101" s="3">
        <v>59.673771799999997</v>
      </c>
      <c r="AC101" s="3">
        <v>4.7692577000000114</v>
      </c>
      <c r="AD101" s="4">
        <v>1156532</v>
      </c>
      <c r="AE101" s="3">
        <v>7.9927750000000009</v>
      </c>
      <c r="AF101" s="3">
        <v>64.637031399999998</v>
      </c>
      <c r="AG101" s="3">
        <v>50.746268699999995</v>
      </c>
      <c r="AH101" s="3">
        <v>64.443029500000009</v>
      </c>
      <c r="AI101" s="4">
        <v>1248971</v>
      </c>
      <c r="AJ101" s="3">
        <v>59.914171199999998</v>
      </c>
      <c r="AK101" s="3">
        <v>45.853452400000002</v>
      </c>
      <c r="AL101" s="3">
        <v>59.673771799999997</v>
      </c>
      <c r="AM101" s="3">
        <v>4.7692577000000114</v>
      </c>
      <c r="AN101" s="4">
        <v>1156532</v>
      </c>
      <c r="AO101" s="3">
        <v>7.9927750000000009</v>
      </c>
    </row>
    <row r="102" spans="1:41">
      <c r="A102" s="2" t="s">
        <v>57</v>
      </c>
      <c r="B102" s="2" t="s">
        <v>1439</v>
      </c>
      <c r="C102" s="216" t="s">
        <v>1439</v>
      </c>
      <c r="D102" s="2" t="s">
        <v>1483</v>
      </c>
      <c r="E102" s="2" t="s">
        <v>401</v>
      </c>
      <c r="F102" s="2" t="s">
        <v>2002</v>
      </c>
      <c r="G102" s="2" t="s">
        <v>2047</v>
      </c>
      <c r="H102" s="2" t="s">
        <v>1484</v>
      </c>
      <c r="I102" s="2" t="s">
        <v>1574</v>
      </c>
      <c r="J102" s="4">
        <v>0</v>
      </c>
      <c r="K102" s="4">
        <v>635342</v>
      </c>
      <c r="L102" s="4">
        <v>9792</v>
      </c>
      <c r="M102" s="4">
        <v>645134</v>
      </c>
      <c r="N102" s="4">
        <v>0</v>
      </c>
      <c r="O102" s="4">
        <v>0</v>
      </c>
      <c r="P102" s="4">
        <v>410666</v>
      </c>
      <c r="Q102" s="4">
        <v>4969</v>
      </c>
      <c r="R102" s="4">
        <v>415635</v>
      </c>
      <c r="S102" s="4">
        <v>0</v>
      </c>
      <c r="T102" s="4">
        <v>0</v>
      </c>
      <c r="U102" s="4">
        <v>0</v>
      </c>
      <c r="V102" s="4">
        <v>0</v>
      </c>
      <c r="W102" s="3">
        <v>64.636998700000007</v>
      </c>
      <c r="X102" s="3">
        <v>50.745506500000005</v>
      </c>
      <c r="Y102" s="3">
        <v>64.426150199999995</v>
      </c>
      <c r="Z102" s="3">
        <v>63.814265199999994</v>
      </c>
      <c r="AA102" s="3">
        <v>45.976242299999996</v>
      </c>
      <c r="AB102" s="3">
        <v>63.490661500000002</v>
      </c>
      <c r="AC102" s="3">
        <v>0.9354886999999934</v>
      </c>
      <c r="AD102" s="4">
        <v>418366</v>
      </c>
      <c r="AE102" s="3">
        <v>-0.65277770000000002</v>
      </c>
      <c r="AF102" s="3">
        <v>64.636998700000007</v>
      </c>
      <c r="AG102" s="3">
        <v>50.745506500000005</v>
      </c>
      <c r="AH102" s="3">
        <v>64.426150199999995</v>
      </c>
      <c r="AI102" s="4">
        <v>415635</v>
      </c>
      <c r="AJ102" s="3">
        <v>63.814265199999994</v>
      </c>
      <c r="AK102" s="3">
        <v>45.976242299999996</v>
      </c>
      <c r="AL102" s="3">
        <v>63.490661500000002</v>
      </c>
      <c r="AM102" s="3">
        <v>0.9354886999999934</v>
      </c>
      <c r="AN102" s="4">
        <v>418366</v>
      </c>
      <c r="AO102" s="3">
        <v>-0.65277770000000002</v>
      </c>
    </row>
    <row r="103" spans="1:41">
      <c r="A103" s="2" t="s">
        <v>58</v>
      </c>
      <c r="B103" s="2" t="s">
        <v>1439</v>
      </c>
      <c r="C103" s="216" t="s">
        <v>1439</v>
      </c>
      <c r="D103" s="2" t="s">
        <v>1483</v>
      </c>
      <c r="E103" s="2" t="s">
        <v>401</v>
      </c>
      <c r="F103" s="2" t="s">
        <v>2002</v>
      </c>
      <c r="G103" s="2" t="s">
        <v>2047</v>
      </c>
      <c r="H103" s="2" t="s">
        <v>1484</v>
      </c>
      <c r="I103" s="2" t="s">
        <v>1575</v>
      </c>
      <c r="J103" s="4">
        <v>0</v>
      </c>
      <c r="K103" s="4">
        <v>136892</v>
      </c>
      <c r="L103" s="4">
        <v>0</v>
      </c>
      <c r="M103" s="4">
        <v>136892</v>
      </c>
      <c r="N103" s="4">
        <v>0</v>
      </c>
      <c r="O103" s="4">
        <v>0</v>
      </c>
      <c r="P103" s="4">
        <v>136892</v>
      </c>
      <c r="Q103" s="4">
        <v>0</v>
      </c>
      <c r="R103" s="4">
        <v>136892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137732</v>
      </c>
      <c r="AE103" s="3">
        <v>-0.60988010000000004</v>
      </c>
      <c r="AF103" s="3">
        <v>100</v>
      </c>
      <c r="AG103" s="3">
        <v>0</v>
      </c>
      <c r="AH103" s="3">
        <v>100</v>
      </c>
      <c r="AI103" s="4">
        <v>136892</v>
      </c>
      <c r="AJ103" s="3">
        <v>100</v>
      </c>
      <c r="AK103" s="3">
        <v>0</v>
      </c>
      <c r="AL103" s="3">
        <v>100</v>
      </c>
      <c r="AM103" s="3">
        <v>0</v>
      </c>
      <c r="AN103" s="4">
        <v>137732</v>
      </c>
      <c r="AO103" s="3">
        <v>-0.60988010000000004</v>
      </c>
    </row>
    <row r="104" spans="1:41">
      <c r="A104" s="2" t="s">
        <v>59</v>
      </c>
      <c r="B104" s="2" t="s">
        <v>1439</v>
      </c>
      <c r="C104" s="216" t="s">
        <v>1439</v>
      </c>
      <c r="D104" s="2" t="s">
        <v>1483</v>
      </c>
      <c r="E104" s="2" t="s">
        <v>401</v>
      </c>
      <c r="F104" s="2" t="s">
        <v>2002</v>
      </c>
      <c r="G104" s="2" t="s">
        <v>2047</v>
      </c>
      <c r="H104" s="2" t="s">
        <v>1484</v>
      </c>
      <c r="I104" s="2" t="s">
        <v>1576</v>
      </c>
      <c r="J104" s="4">
        <v>0</v>
      </c>
      <c r="K104" s="4">
        <v>246592</v>
      </c>
      <c r="L104" s="4">
        <v>4766</v>
      </c>
      <c r="M104" s="4">
        <v>251358</v>
      </c>
      <c r="N104" s="4">
        <v>0</v>
      </c>
      <c r="O104" s="4">
        <v>0</v>
      </c>
      <c r="P104" s="4">
        <v>238738</v>
      </c>
      <c r="Q104" s="4">
        <v>760</v>
      </c>
      <c r="R104" s="4">
        <v>239498</v>
      </c>
      <c r="S104" s="4">
        <v>0</v>
      </c>
      <c r="T104" s="4">
        <v>0</v>
      </c>
      <c r="U104" s="4">
        <v>0</v>
      </c>
      <c r="V104" s="4">
        <v>0</v>
      </c>
      <c r="W104" s="3">
        <v>96.814981799999998</v>
      </c>
      <c r="X104" s="3">
        <v>15.946286200000001</v>
      </c>
      <c r="Y104" s="3">
        <v>95.281630199999995</v>
      </c>
      <c r="Z104" s="3">
        <v>97.685111300000003</v>
      </c>
      <c r="AA104" s="3">
        <v>18.839316799999999</v>
      </c>
      <c r="AB104" s="3">
        <v>95.830121500000004</v>
      </c>
      <c r="AC104" s="3">
        <v>-0.54849130000000912</v>
      </c>
      <c r="AD104" s="4">
        <v>233722</v>
      </c>
      <c r="AE104" s="3">
        <v>2.4713121</v>
      </c>
      <c r="AF104" s="3">
        <v>96.814981799999998</v>
      </c>
      <c r="AG104" s="3">
        <v>15.946286200000001</v>
      </c>
      <c r="AH104" s="3">
        <v>95.281630199999995</v>
      </c>
      <c r="AI104" s="4">
        <v>239498</v>
      </c>
      <c r="AJ104" s="3">
        <v>97.685111300000003</v>
      </c>
      <c r="AK104" s="3">
        <v>18.839316799999999</v>
      </c>
      <c r="AL104" s="3">
        <v>95.830121500000004</v>
      </c>
      <c r="AM104" s="3">
        <v>-0.54849130000000912</v>
      </c>
      <c r="AN104" s="4">
        <v>233722</v>
      </c>
      <c r="AO104" s="3">
        <v>2.4713121</v>
      </c>
    </row>
    <row r="105" spans="1:41">
      <c r="A105" s="2" t="s">
        <v>60</v>
      </c>
      <c r="B105" s="2" t="s">
        <v>1439</v>
      </c>
      <c r="C105" s="216" t="s">
        <v>1439</v>
      </c>
      <c r="D105" s="2" t="s">
        <v>1483</v>
      </c>
      <c r="E105" s="2" t="s">
        <v>401</v>
      </c>
      <c r="F105" s="2" t="s">
        <v>2002</v>
      </c>
      <c r="G105" s="2" t="s">
        <v>2047</v>
      </c>
      <c r="H105" s="2" t="s">
        <v>1484</v>
      </c>
      <c r="I105" s="2" t="s">
        <v>1999</v>
      </c>
      <c r="J105" s="4">
        <v>0</v>
      </c>
      <c r="K105" s="4">
        <v>5547</v>
      </c>
      <c r="L105" s="4">
        <v>0</v>
      </c>
      <c r="M105" s="4">
        <v>5547</v>
      </c>
      <c r="N105" s="4">
        <v>0</v>
      </c>
      <c r="O105" s="4">
        <v>0</v>
      </c>
      <c r="P105" s="4">
        <v>4813</v>
      </c>
      <c r="Q105" s="4">
        <v>0</v>
      </c>
      <c r="R105" s="4">
        <v>4813</v>
      </c>
      <c r="S105" s="4">
        <v>0</v>
      </c>
      <c r="T105" s="4">
        <v>0</v>
      </c>
      <c r="U105" s="4">
        <v>0</v>
      </c>
      <c r="V105" s="4">
        <v>0</v>
      </c>
      <c r="W105" s="3">
        <v>86.767622099999997</v>
      </c>
      <c r="X105" s="3">
        <v>0</v>
      </c>
      <c r="Y105" s="3">
        <v>86.767622099999997</v>
      </c>
      <c r="Z105" s="3">
        <v>100</v>
      </c>
      <c r="AA105" s="3">
        <v>0</v>
      </c>
      <c r="AB105" s="3">
        <v>100</v>
      </c>
      <c r="AC105" s="3">
        <v>-13.232377900000003</v>
      </c>
      <c r="AD105" s="4">
        <v>6568</v>
      </c>
      <c r="AE105" s="3">
        <v>-26.720462900000001</v>
      </c>
      <c r="AF105" s="3">
        <v>86.767622099999997</v>
      </c>
      <c r="AG105" s="3">
        <v>0</v>
      </c>
      <c r="AH105" s="3">
        <v>86.767622099999997</v>
      </c>
      <c r="AI105" s="4">
        <v>4813</v>
      </c>
      <c r="AJ105" s="3">
        <v>100</v>
      </c>
      <c r="AK105" s="3">
        <v>0</v>
      </c>
      <c r="AL105" s="3">
        <v>100</v>
      </c>
      <c r="AM105" s="3">
        <v>-13.232377900000003</v>
      </c>
      <c r="AN105" s="4">
        <v>6568</v>
      </c>
      <c r="AO105" s="3">
        <v>-26.720462900000001</v>
      </c>
    </row>
    <row r="106" spans="1:41">
      <c r="A106" s="2" t="s">
        <v>61</v>
      </c>
      <c r="B106" s="2" t="s">
        <v>1439</v>
      </c>
      <c r="C106" s="216" t="s">
        <v>1439</v>
      </c>
      <c r="D106" s="2" t="s">
        <v>1483</v>
      </c>
      <c r="E106" s="2" t="s">
        <v>401</v>
      </c>
      <c r="F106" s="2" t="s">
        <v>2002</v>
      </c>
      <c r="G106" s="2" t="s">
        <v>2047</v>
      </c>
      <c r="H106" s="2" t="s">
        <v>1484</v>
      </c>
      <c r="I106" s="2" t="s">
        <v>2000</v>
      </c>
      <c r="J106" s="4">
        <v>0</v>
      </c>
      <c r="K106" s="4">
        <v>241045</v>
      </c>
      <c r="L106" s="4">
        <v>4766</v>
      </c>
      <c r="M106" s="4">
        <v>245811</v>
      </c>
      <c r="N106" s="4">
        <v>0</v>
      </c>
      <c r="O106" s="4">
        <v>0</v>
      </c>
      <c r="P106" s="4">
        <v>233925</v>
      </c>
      <c r="Q106" s="4">
        <v>760</v>
      </c>
      <c r="R106" s="4">
        <v>234685</v>
      </c>
      <c r="S106" s="4">
        <v>0</v>
      </c>
      <c r="T106" s="4">
        <v>0</v>
      </c>
      <c r="U106" s="4">
        <v>0</v>
      </c>
      <c r="V106" s="4">
        <v>0</v>
      </c>
      <c r="W106" s="3">
        <v>97.046194700000001</v>
      </c>
      <c r="X106" s="3">
        <v>15.946286200000001</v>
      </c>
      <c r="Y106" s="3">
        <v>95.4737583</v>
      </c>
      <c r="Z106" s="3">
        <v>97.619458899999998</v>
      </c>
      <c r="AA106" s="3">
        <v>18.839316799999999</v>
      </c>
      <c r="AB106" s="3">
        <v>95.714719099999996</v>
      </c>
      <c r="AC106" s="3">
        <v>-0.24096079999999631</v>
      </c>
      <c r="AD106" s="4">
        <v>227154</v>
      </c>
      <c r="AE106" s="3">
        <v>3.315372</v>
      </c>
      <c r="AF106" s="3">
        <v>97.046194700000001</v>
      </c>
      <c r="AG106" s="3">
        <v>15.946286200000001</v>
      </c>
      <c r="AH106" s="3">
        <v>95.4737583</v>
      </c>
      <c r="AI106" s="4">
        <v>234685</v>
      </c>
      <c r="AJ106" s="3">
        <v>97.619458899999998</v>
      </c>
      <c r="AK106" s="3">
        <v>18.839316799999999</v>
      </c>
      <c r="AL106" s="3">
        <v>95.714719099999996</v>
      </c>
      <c r="AM106" s="3">
        <v>-0.24096079999999631</v>
      </c>
      <c r="AN106" s="4">
        <v>227154</v>
      </c>
      <c r="AO106" s="3">
        <v>3.315372</v>
      </c>
    </row>
    <row r="107" spans="1:41">
      <c r="A107" s="2" t="s">
        <v>62</v>
      </c>
      <c r="B107" s="2" t="s">
        <v>1439</v>
      </c>
      <c r="C107" s="216" t="s">
        <v>1439</v>
      </c>
      <c r="D107" s="2" t="s">
        <v>1483</v>
      </c>
      <c r="E107" s="2" t="s">
        <v>401</v>
      </c>
      <c r="F107" s="2" t="s">
        <v>2002</v>
      </c>
      <c r="G107" s="2" t="s">
        <v>2047</v>
      </c>
      <c r="H107" s="2" t="s">
        <v>1484</v>
      </c>
      <c r="I107" s="218" t="s">
        <v>1961</v>
      </c>
      <c r="J107" s="4">
        <v>0</v>
      </c>
      <c r="K107" s="4">
        <v>167876</v>
      </c>
      <c r="L107" s="4">
        <v>0</v>
      </c>
      <c r="M107" s="4">
        <v>167876</v>
      </c>
      <c r="N107" s="4">
        <v>0</v>
      </c>
      <c r="O107" s="4">
        <v>0</v>
      </c>
      <c r="P107" s="4">
        <v>166124</v>
      </c>
      <c r="Q107" s="4">
        <v>0</v>
      </c>
      <c r="R107" s="4">
        <v>166124</v>
      </c>
      <c r="S107" s="4">
        <v>0</v>
      </c>
      <c r="T107" s="4">
        <v>0</v>
      </c>
      <c r="U107" s="4">
        <v>0</v>
      </c>
      <c r="V107" s="4">
        <v>0</v>
      </c>
      <c r="W107" s="3">
        <v>98.956372599999995</v>
      </c>
      <c r="X107" s="3">
        <v>0</v>
      </c>
      <c r="Y107" s="3">
        <v>98.956372599999995</v>
      </c>
      <c r="Z107" s="3">
        <v>98.193862699999997</v>
      </c>
      <c r="AA107" s="3">
        <v>0</v>
      </c>
      <c r="AB107" s="3">
        <v>98.193862699999997</v>
      </c>
      <c r="AC107" s="3">
        <v>0.76250989999999774</v>
      </c>
      <c r="AD107" s="4">
        <v>163644</v>
      </c>
      <c r="AE107" s="3">
        <v>1.5154848000000001</v>
      </c>
      <c r="AF107" s="3">
        <v>98.956372599999995</v>
      </c>
      <c r="AG107" s="3">
        <v>0</v>
      </c>
      <c r="AH107" s="3">
        <v>98.956372599999995</v>
      </c>
      <c r="AI107" s="4">
        <v>166124</v>
      </c>
      <c r="AJ107" s="3">
        <v>98.193862699999997</v>
      </c>
      <c r="AK107" s="3">
        <v>0</v>
      </c>
      <c r="AL107" s="3">
        <v>98.193862699999997</v>
      </c>
      <c r="AM107" s="3">
        <v>0.76250989999999774</v>
      </c>
      <c r="AN107" s="4">
        <v>163644</v>
      </c>
      <c r="AO107" s="3">
        <v>1.5154848000000001</v>
      </c>
    </row>
    <row r="108" spans="1:41">
      <c r="A108" s="2" t="s">
        <v>63</v>
      </c>
      <c r="B108" s="2" t="s">
        <v>1439</v>
      </c>
      <c r="C108" s="216" t="s">
        <v>1439</v>
      </c>
      <c r="D108" s="2" t="s">
        <v>1483</v>
      </c>
      <c r="E108" s="2" t="s">
        <v>401</v>
      </c>
      <c r="F108" s="2" t="s">
        <v>2002</v>
      </c>
      <c r="G108" s="2" t="s">
        <v>2047</v>
      </c>
      <c r="H108" s="2" t="s">
        <v>1484</v>
      </c>
      <c r="I108" s="2" t="s">
        <v>1962</v>
      </c>
      <c r="J108" s="4">
        <v>0</v>
      </c>
      <c r="K108" s="4">
        <v>426</v>
      </c>
      <c r="L108" s="4">
        <v>0</v>
      </c>
      <c r="M108" s="4">
        <v>426</v>
      </c>
      <c r="N108" s="4">
        <v>0</v>
      </c>
      <c r="O108" s="4">
        <v>0</v>
      </c>
      <c r="P108" s="4">
        <v>426</v>
      </c>
      <c r="Q108" s="4">
        <v>0</v>
      </c>
      <c r="R108" s="4">
        <v>426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97.696736999999999</v>
      </c>
      <c r="AA108" s="3">
        <v>0</v>
      </c>
      <c r="AB108" s="3">
        <v>97.696736999999999</v>
      </c>
      <c r="AC108" s="3">
        <v>2.3032630000000012</v>
      </c>
      <c r="AD108" s="4">
        <v>509</v>
      </c>
      <c r="AE108" s="3">
        <v>-16.3064833</v>
      </c>
      <c r="AF108" s="3">
        <v>100</v>
      </c>
      <c r="AG108" s="3">
        <v>0</v>
      </c>
      <c r="AH108" s="3">
        <v>100</v>
      </c>
      <c r="AI108" s="4">
        <v>426</v>
      </c>
      <c r="AJ108" s="3">
        <v>97.696736999999999</v>
      </c>
      <c r="AK108" s="3">
        <v>0</v>
      </c>
      <c r="AL108" s="3">
        <v>97.696736999999999</v>
      </c>
      <c r="AM108" s="3">
        <v>2.3032630000000012</v>
      </c>
      <c r="AN108" s="4">
        <v>509</v>
      </c>
      <c r="AO108" s="3">
        <v>-16.3064833</v>
      </c>
    </row>
    <row r="109" spans="1:41">
      <c r="A109" s="2" t="s">
        <v>1485</v>
      </c>
      <c r="B109" s="2" t="s">
        <v>1439</v>
      </c>
      <c r="C109" s="216" t="s">
        <v>1439</v>
      </c>
      <c r="D109" s="2" t="s">
        <v>1483</v>
      </c>
      <c r="E109" s="2" t="s">
        <v>401</v>
      </c>
      <c r="F109" s="2" t="s">
        <v>2002</v>
      </c>
      <c r="G109" s="2" t="s">
        <v>2047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>
      <c r="A110" s="2" t="s">
        <v>1486</v>
      </c>
      <c r="B110" s="2" t="s">
        <v>1439</v>
      </c>
      <c r="C110" s="216" t="s">
        <v>1439</v>
      </c>
      <c r="D110" s="2" t="s">
        <v>1483</v>
      </c>
      <c r="E110" s="2" t="s">
        <v>401</v>
      </c>
      <c r="F110" s="2" t="s">
        <v>2002</v>
      </c>
      <c r="G110" s="2" t="s">
        <v>2047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>
      <c r="A111" s="2" t="s">
        <v>1487</v>
      </c>
      <c r="B111" s="2" t="s">
        <v>1439</v>
      </c>
      <c r="C111" s="216" t="s">
        <v>1439</v>
      </c>
      <c r="D111" s="2" t="s">
        <v>1483</v>
      </c>
      <c r="E111" s="2" t="s">
        <v>401</v>
      </c>
      <c r="F111" s="2" t="s">
        <v>2002</v>
      </c>
      <c r="G111" s="2" t="s">
        <v>2047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>
      <c r="A112" s="2" t="s">
        <v>1488</v>
      </c>
      <c r="B112" s="2" t="s">
        <v>1439</v>
      </c>
      <c r="C112" s="216" t="s">
        <v>1439</v>
      </c>
      <c r="D112" s="2" t="s">
        <v>1483</v>
      </c>
      <c r="E112" s="2" t="s">
        <v>401</v>
      </c>
      <c r="F112" s="2" t="s">
        <v>2002</v>
      </c>
      <c r="G112" s="2" t="s">
        <v>2047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>
      <c r="A113" s="2" t="s">
        <v>1489</v>
      </c>
      <c r="B113" s="2" t="s">
        <v>1439</v>
      </c>
      <c r="C113" s="216" t="s">
        <v>1439</v>
      </c>
      <c r="D113" s="2" t="s">
        <v>1483</v>
      </c>
      <c r="E113" s="2" t="s">
        <v>401</v>
      </c>
      <c r="F113" s="2" t="s">
        <v>2002</v>
      </c>
      <c r="G113" s="2" t="s">
        <v>2047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>
      <c r="A114" s="2" t="s">
        <v>1490</v>
      </c>
      <c r="B114" s="2" t="s">
        <v>1439</v>
      </c>
      <c r="C114" s="216" t="s">
        <v>1439</v>
      </c>
      <c r="D114" s="2" t="s">
        <v>1483</v>
      </c>
      <c r="E114" s="2" t="s">
        <v>401</v>
      </c>
      <c r="F114" s="2" t="s">
        <v>2002</v>
      </c>
      <c r="G114" s="2" t="s">
        <v>2047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>
      <c r="A115" s="2" t="s">
        <v>1491</v>
      </c>
      <c r="B115" s="2" t="s">
        <v>1439</v>
      </c>
      <c r="C115" s="216" t="s">
        <v>1439</v>
      </c>
      <c r="D115" s="2" t="s">
        <v>1483</v>
      </c>
      <c r="E115" s="2" t="s">
        <v>401</v>
      </c>
      <c r="F115" s="2" t="s">
        <v>2002</v>
      </c>
      <c r="G115" s="2" t="s">
        <v>2047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>
      <c r="A116" s="2" t="s">
        <v>1492</v>
      </c>
      <c r="B116" s="2" t="s">
        <v>1439</v>
      </c>
      <c r="C116" s="216" t="s">
        <v>1439</v>
      </c>
      <c r="D116" s="2" t="s">
        <v>1483</v>
      </c>
      <c r="E116" s="2" t="s">
        <v>401</v>
      </c>
      <c r="F116" s="2" t="s">
        <v>2002</v>
      </c>
      <c r="G116" s="2" t="s">
        <v>2047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>
      <c r="A117" s="2" t="s">
        <v>1493</v>
      </c>
      <c r="B117" s="2" t="s">
        <v>1439</v>
      </c>
      <c r="C117" s="216" t="s">
        <v>1439</v>
      </c>
      <c r="D117" s="2" t="s">
        <v>1483</v>
      </c>
      <c r="E117" s="2" t="s">
        <v>401</v>
      </c>
      <c r="F117" s="2" t="s">
        <v>2002</v>
      </c>
      <c r="G117" s="2" t="s">
        <v>2047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>
      <c r="A118" s="2" t="s">
        <v>1494</v>
      </c>
      <c r="B118" s="2" t="s">
        <v>1439</v>
      </c>
      <c r="C118" s="216" t="s">
        <v>1439</v>
      </c>
      <c r="D118" s="2" t="s">
        <v>1483</v>
      </c>
      <c r="E118" s="2" t="s">
        <v>401</v>
      </c>
      <c r="F118" s="2" t="s">
        <v>2002</v>
      </c>
      <c r="G118" s="2" t="s">
        <v>2047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>
      <c r="A119" s="2" t="s">
        <v>1495</v>
      </c>
      <c r="B119" s="2" t="s">
        <v>1439</v>
      </c>
      <c r="C119" s="216" t="s">
        <v>1439</v>
      </c>
      <c r="D119" s="2" t="s">
        <v>1483</v>
      </c>
      <c r="E119" s="2" t="s">
        <v>401</v>
      </c>
      <c r="F119" s="2" t="s">
        <v>2002</v>
      </c>
      <c r="G119" s="2" t="s">
        <v>2047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>
      <c r="A120" s="2" t="s">
        <v>1496</v>
      </c>
      <c r="B120" s="2" t="s">
        <v>1439</v>
      </c>
      <c r="C120" s="216" t="s">
        <v>1439</v>
      </c>
      <c r="D120" s="2" t="s">
        <v>1483</v>
      </c>
      <c r="E120" s="2" t="s">
        <v>401</v>
      </c>
      <c r="F120" s="2" t="s">
        <v>2002</v>
      </c>
      <c r="G120" s="2" t="s">
        <v>2047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>
      <c r="A121" s="2" t="s">
        <v>1497</v>
      </c>
      <c r="B121" s="2" t="s">
        <v>1439</v>
      </c>
      <c r="C121" s="216" t="s">
        <v>1439</v>
      </c>
      <c r="D121" s="2" t="s">
        <v>1483</v>
      </c>
      <c r="E121" s="2" t="s">
        <v>401</v>
      </c>
      <c r="F121" s="2" t="s">
        <v>2002</v>
      </c>
      <c r="G121" s="2" t="s">
        <v>2047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>
      <c r="A122" s="2" t="s">
        <v>1498</v>
      </c>
      <c r="B122" s="2" t="s">
        <v>1439</v>
      </c>
      <c r="C122" s="216" t="s">
        <v>1439</v>
      </c>
      <c r="D122" s="2" t="s">
        <v>1483</v>
      </c>
      <c r="E122" s="2" t="s">
        <v>401</v>
      </c>
      <c r="F122" s="2" t="s">
        <v>2002</v>
      </c>
      <c r="G122" s="2" t="s">
        <v>2047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>
      <c r="A123" s="2" t="s">
        <v>1499</v>
      </c>
      <c r="B123" s="2" t="s">
        <v>1439</v>
      </c>
      <c r="C123" s="216" t="s">
        <v>1439</v>
      </c>
      <c r="D123" s="2" t="s">
        <v>1483</v>
      </c>
      <c r="E123" s="2" t="s">
        <v>401</v>
      </c>
      <c r="F123" s="2" t="s">
        <v>2002</v>
      </c>
      <c r="G123" s="2" t="s">
        <v>2047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>
      <c r="A124" s="2" t="s">
        <v>1500</v>
      </c>
      <c r="B124" s="2" t="s">
        <v>1439</v>
      </c>
      <c r="C124" s="216" t="s">
        <v>1439</v>
      </c>
      <c r="D124" s="2" t="s">
        <v>1483</v>
      </c>
      <c r="E124" s="2" t="s">
        <v>401</v>
      </c>
      <c r="F124" s="2" t="s">
        <v>2002</v>
      </c>
      <c r="G124" s="2" t="s">
        <v>2047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2002</v>
      </c>
      <c r="G125" s="2" t="s">
        <v>2047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2002</v>
      </c>
      <c r="G126" s="2" t="s">
        <v>2047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2002</v>
      </c>
      <c r="G127" s="2" t="s">
        <v>2047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2002</v>
      </c>
      <c r="G128" s="2" t="s">
        <v>2047</v>
      </c>
      <c r="H128" s="2" t="s">
        <v>1484</v>
      </c>
      <c r="I128" s="2" t="s">
        <v>1981</v>
      </c>
      <c r="J128" s="4">
        <v>0</v>
      </c>
      <c r="K128" s="4">
        <v>6622307</v>
      </c>
      <c r="L128" s="4">
        <v>94517</v>
      </c>
      <c r="M128" s="4">
        <v>6716824</v>
      </c>
      <c r="N128" s="4">
        <v>0</v>
      </c>
      <c r="O128" s="4">
        <v>0</v>
      </c>
      <c r="P128" s="4">
        <v>4508681</v>
      </c>
      <c r="Q128" s="4">
        <v>40975</v>
      </c>
      <c r="R128" s="4">
        <v>4549656</v>
      </c>
      <c r="S128" s="4">
        <v>0</v>
      </c>
      <c r="T128" s="4">
        <v>0</v>
      </c>
      <c r="U128" s="4">
        <v>0</v>
      </c>
      <c r="V128" s="4">
        <v>0</v>
      </c>
      <c r="W128" s="3">
        <v>68.08323750000001</v>
      </c>
      <c r="X128" s="3">
        <v>43.351989600000003</v>
      </c>
      <c r="Y128" s="3">
        <v>67.735227199999997</v>
      </c>
      <c r="Z128" s="3">
        <v>66.339371499999999</v>
      </c>
      <c r="AA128" s="3">
        <v>44.507249000000002</v>
      </c>
      <c r="AB128" s="3">
        <v>65.974271900000005</v>
      </c>
      <c r="AC128" s="3">
        <v>1.760955299999992</v>
      </c>
      <c r="AD128" s="4">
        <v>4299381</v>
      </c>
      <c r="AE128" s="3">
        <v>5.8211867999999996</v>
      </c>
      <c r="AF128" s="3">
        <v>68.08323750000001</v>
      </c>
      <c r="AG128" s="3">
        <v>43.351989600000003</v>
      </c>
      <c r="AH128" s="3">
        <v>67.735227199999997</v>
      </c>
      <c r="AI128" s="4">
        <v>4549656</v>
      </c>
      <c r="AJ128" s="3">
        <v>66.339371499999999</v>
      </c>
      <c r="AK128" s="3">
        <v>44.507249000000002</v>
      </c>
      <c r="AL128" s="3">
        <v>65.974271900000005</v>
      </c>
      <c r="AM128" s="3">
        <v>1.760955299999992</v>
      </c>
      <c r="AN128" s="4">
        <v>4299381</v>
      </c>
      <c r="AO128" s="3">
        <v>5.8211867999999996</v>
      </c>
    </row>
    <row r="129" spans="1:41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2002</v>
      </c>
      <c r="G129" s="2" t="s">
        <v>2047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2002</v>
      </c>
      <c r="G130" s="2" t="s">
        <v>2047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2002</v>
      </c>
      <c r="G131" s="2" t="s">
        <v>2047</v>
      </c>
      <c r="H131" s="2" t="s">
        <v>1505</v>
      </c>
      <c r="I131" s="2" t="s">
        <v>1988</v>
      </c>
      <c r="J131" s="4">
        <v>0</v>
      </c>
      <c r="K131" s="4">
        <v>16285053</v>
      </c>
      <c r="L131" s="4">
        <v>259588</v>
      </c>
      <c r="M131" s="4">
        <v>16544641</v>
      </c>
      <c r="N131" s="4">
        <v>0</v>
      </c>
      <c r="O131" s="4">
        <v>0</v>
      </c>
      <c r="P131" s="4">
        <v>11280470</v>
      </c>
      <c r="Q131" s="4">
        <v>80076</v>
      </c>
      <c r="R131" s="4">
        <v>11360546</v>
      </c>
      <c r="S131" s="4">
        <v>0</v>
      </c>
      <c r="T131" s="4">
        <v>0</v>
      </c>
      <c r="U131" s="4">
        <v>0</v>
      </c>
      <c r="V131" s="4">
        <v>0</v>
      </c>
      <c r="W131" s="3">
        <v>69.268856499999998</v>
      </c>
      <c r="X131" s="3">
        <v>30.847342700000002</v>
      </c>
      <c r="Y131" s="3">
        <v>68.666016999999997</v>
      </c>
      <c r="Z131" s="3">
        <v>66.926667899999998</v>
      </c>
      <c r="AA131" s="3">
        <v>31.8074786</v>
      </c>
      <c r="AB131" s="3">
        <v>66.416564100000002</v>
      </c>
      <c r="AC131" s="3">
        <v>2.2494528999999943</v>
      </c>
      <c r="AD131" s="4">
        <v>11651325</v>
      </c>
      <c r="AE131" s="3">
        <v>-2.4956731999999997</v>
      </c>
      <c r="AF131" s="3">
        <v>69.268856499999998</v>
      </c>
      <c r="AG131" s="3">
        <v>30.847342700000002</v>
      </c>
      <c r="AH131" s="3">
        <v>68.666016999999997</v>
      </c>
      <c r="AI131" s="4">
        <v>11360546</v>
      </c>
      <c r="AJ131" s="3">
        <v>66.926667899999998</v>
      </c>
      <c r="AK131" s="3">
        <v>31.8074786</v>
      </c>
      <c r="AL131" s="3">
        <v>66.416564100000002</v>
      </c>
      <c r="AM131" s="3">
        <v>2.2494528999999943</v>
      </c>
      <c r="AN131" s="4">
        <v>11651325</v>
      </c>
      <c r="AO131" s="3">
        <v>-2.4956731999999997</v>
      </c>
    </row>
    <row r="132" spans="1:41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2002</v>
      </c>
      <c r="G132" s="2" t="s">
        <v>2047</v>
      </c>
      <c r="H132" s="2" t="s">
        <v>1505</v>
      </c>
      <c r="I132" s="2" t="s">
        <v>1989</v>
      </c>
      <c r="J132" s="4">
        <v>0</v>
      </c>
      <c r="K132" s="4">
        <v>16285053</v>
      </c>
      <c r="L132" s="4">
        <v>259588</v>
      </c>
      <c r="M132" s="4">
        <v>16544641</v>
      </c>
      <c r="N132" s="4">
        <v>0</v>
      </c>
      <c r="O132" s="4">
        <v>0</v>
      </c>
      <c r="P132" s="4">
        <v>11280470</v>
      </c>
      <c r="Q132" s="4">
        <v>80076</v>
      </c>
      <c r="R132" s="4">
        <v>11360546</v>
      </c>
      <c r="S132" s="4">
        <v>0</v>
      </c>
      <c r="T132" s="4">
        <v>0</v>
      </c>
      <c r="U132" s="4">
        <v>0</v>
      </c>
      <c r="V132" s="4">
        <v>0</v>
      </c>
      <c r="W132" s="3">
        <v>69.268856499999998</v>
      </c>
      <c r="X132" s="3">
        <v>30.847342700000002</v>
      </c>
      <c r="Y132" s="3">
        <v>68.666016999999997</v>
      </c>
      <c r="Z132" s="3">
        <v>66.926667899999998</v>
      </c>
      <c r="AA132" s="3">
        <v>31.8074786</v>
      </c>
      <c r="AB132" s="3">
        <v>66.416564100000002</v>
      </c>
      <c r="AC132" s="3">
        <v>2.2494528999999943</v>
      </c>
      <c r="AD132" s="4">
        <v>11651325</v>
      </c>
      <c r="AE132" s="3">
        <v>-2.4956731999999997</v>
      </c>
      <c r="AF132" s="3">
        <v>69.268856499999998</v>
      </c>
      <c r="AG132" s="3">
        <v>30.847342700000002</v>
      </c>
      <c r="AH132" s="3">
        <v>68.666016999999997</v>
      </c>
      <c r="AI132" s="4">
        <v>11360546</v>
      </c>
      <c r="AJ132" s="3">
        <v>66.926667899999998</v>
      </c>
      <c r="AK132" s="3">
        <v>31.8074786</v>
      </c>
      <c r="AL132" s="3">
        <v>66.416564100000002</v>
      </c>
      <c r="AM132" s="3">
        <v>2.2494528999999943</v>
      </c>
      <c r="AN132" s="4">
        <v>11651325</v>
      </c>
      <c r="AO132" s="3">
        <v>-2.4956731999999997</v>
      </c>
    </row>
    <row r="133" spans="1:41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2002</v>
      </c>
      <c r="G133" s="2" t="s">
        <v>2047</v>
      </c>
      <c r="H133" s="2" t="s">
        <v>1505</v>
      </c>
      <c r="I133" s="2" t="s">
        <v>1990</v>
      </c>
      <c r="J133" s="4">
        <v>0</v>
      </c>
      <c r="K133" s="4">
        <v>6552163</v>
      </c>
      <c r="L133" s="4">
        <v>154229</v>
      </c>
      <c r="M133" s="4">
        <v>6706392</v>
      </c>
      <c r="N133" s="4">
        <v>0</v>
      </c>
      <c r="O133" s="4">
        <v>0</v>
      </c>
      <c r="P133" s="4">
        <v>4418460</v>
      </c>
      <c r="Q133" s="4">
        <v>45388</v>
      </c>
      <c r="R133" s="4">
        <v>4463848</v>
      </c>
      <c r="S133" s="4">
        <v>0</v>
      </c>
      <c r="T133" s="4">
        <v>0</v>
      </c>
      <c r="U133" s="4">
        <v>0</v>
      </c>
      <c r="V133" s="4">
        <v>0</v>
      </c>
      <c r="W133" s="3">
        <v>67.435135500000001</v>
      </c>
      <c r="X133" s="3">
        <v>29.428966000000003</v>
      </c>
      <c r="Y133" s="3">
        <v>66.561095699999996</v>
      </c>
      <c r="Z133" s="3">
        <v>66.852026699999996</v>
      </c>
      <c r="AA133" s="3">
        <v>28.265963900000003</v>
      </c>
      <c r="AB133" s="3">
        <v>66.006021599999997</v>
      </c>
      <c r="AC133" s="3">
        <v>0.55507409999999879</v>
      </c>
      <c r="AD133" s="4">
        <v>4432173</v>
      </c>
      <c r="AE133" s="3">
        <v>0.71466070000000004</v>
      </c>
      <c r="AF133" s="3">
        <v>67.435135500000001</v>
      </c>
      <c r="AG133" s="3">
        <v>29.428966000000003</v>
      </c>
      <c r="AH133" s="3">
        <v>66.561095699999996</v>
      </c>
      <c r="AI133" s="4">
        <v>4463848</v>
      </c>
      <c r="AJ133" s="3">
        <v>66.852026699999996</v>
      </c>
      <c r="AK133" s="3">
        <v>28.265963900000003</v>
      </c>
      <c r="AL133" s="3">
        <v>66.006021599999997</v>
      </c>
      <c r="AM133" s="3">
        <v>0.55507409999999879</v>
      </c>
      <c r="AN133" s="4">
        <v>4432173</v>
      </c>
      <c r="AO133" s="3">
        <v>0.71466070000000004</v>
      </c>
    </row>
    <row r="134" spans="1:41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2002</v>
      </c>
      <c r="G134" s="2" t="s">
        <v>2047</v>
      </c>
      <c r="H134" s="2" t="s">
        <v>1505</v>
      </c>
      <c r="I134" s="2" t="s">
        <v>1991</v>
      </c>
      <c r="J134" s="4">
        <v>0</v>
      </c>
      <c r="K134" s="4">
        <v>5706883</v>
      </c>
      <c r="L134" s="4">
        <v>146573</v>
      </c>
      <c r="M134" s="4">
        <v>5853456</v>
      </c>
      <c r="N134" s="4">
        <v>0</v>
      </c>
      <c r="O134" s="4">
        <v>0</v>
      </c>
      <c r="P134" s="4">
        <v>3681911</v>
      </c>
      <c r="Q134" s="4">
        <v>43445</v>
      </c>
      <c r="R134" s="4">
        <v>3725356</v>
      </c>
      <c r="S134" s="4">
        <v>0</v>
      </c>
      <c r="T134" s="4">
        <v>0</v>
      </c>
      <c r="U134" s="4">
        <v>0</v>
      </c>
      <c r="V134" s="4">
        <v>0</v>
      </c>
      <c r="W134" s="3">
        <v>64.517022699999998</v>
      </c>
      <c r="X134" s="3">
        <v>29.640520399999996</v>
      </c>
      <c r="Y134" s="3">
        <v>63.6437004</v>
      </c>
      <c r="Z134" s="3">
        <v>63.824599499999998</v>
      </c>
      <c r="AA134" s="3">
        <v>28.933087099999998</v>
      </c>
      <c r="AB134" s="3">
        <v>62.995692299999995</v>
      </c>
      <c r="AC134" s="3">
        <v>0.64800810000000553</v>
      </c>
      <c r="AD134" s="4">
        <v>3718402</v>
      </c>
      <c r="AE134" s="3">
        <v>0.18701580000000001</v>
      </c>
      <c r="AF134" s="3">
        <v>64.517022699999998</v>
      </c>
      <c r="AG134" s="3">
        <v>29.640520399999996</v>
      </c>
      <c r="AH134" s="3">
        <v>63.6437004</v>
      </c>
      <c r="AI134" s="4">
        <v>3725356</v>
      </c>
      <c r="AJ134" s="3">
        <v>63.824599499999998</v>
      </c>
      <c r="AK134" s="3">
        <v>28.933087099999998</v>
      </c>
      <c r="AL134" s="3">
        <v>62.995692299999995</v>
      </c>
      <c r="AM134" s="3">
        <v>0.64800810000000553</v>
      </c>
      <c r="AN134" s="4">
        <v>3718402</v>
      </c>
      <c r="AO134" s="3">
        <v>0.18701580000000001</v>
      </c>
    </row>
    <row r="135" spans="1:41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2002</v>
      </c>
      <c r="G135" s="2" t="s">
        <v>2047</v>
      </c>
      <c r="H135" s="2" t="s">
        <v>1505</v>
      </c>
      <c r="I135" s="2" t="s">
        <v>1992</v>
      </c>
      <c r="J135" s="4">
        <v>0</v>
      </c>
      <c r="K135" s="4">
        <v>194481</v>
      </c>
      <c r="L135" s="4">
        <v>4516</v>
      </c>
      <c r="M135" s="4">
        <v>198997</v>
      </c>
      <c r="N135" s="4">
        <v>0</v>
      </c>
      <c r="O135" s="4">
        <v>0</v>
      </c>
      <c r="P135" s="4">
        <v>125473</v>
      </c>
      <c r="Q135" s="4">
        <v>1339</v>
      </c>
      <c r="R135" s="4">
        <v>126812</v>
      </c>
      <c r="S135" s="4">
        <v>0</v>
      </c>
      <c r="T135" s="4">
        <v>0</v>
      </c>
      <c r="U135" s="4">
        <v>0</v>
      </c>
      <c r="V135" s="4">
        <v>0</v>
      </c>
      <c r="W135" s="3">
        <v>64.516842299999993</v>
      </c>
      <c r="X135" s="3">
        <v>29.650132899999999</v>
      </c>
      <c r="Y135" s="3">
        <v>63.725583799999995</v>
      </c>
      <c r="Z135" s="3">
        <v>63.824877700000002</v>
      </c>
      <c r="AA135" s="3">
        <v>28.929068200000003</v>
      </c>
      <c r="AB135" s="3">
        <v>63.072927100000001</v>
      </c>
      <c r="AC135" s="3">
        <v>0.65265669999999432</v>
      </c>
      <c r="AD135" s="4">
        <v>126272</v>
      </c>
      <c r="AE135" s="3">
        <v>0.42764830000000004</v>
      </c>
      <c r="AF135" s="3">
        <v>64.516842299999993</v>
      </c>
      <c r="AG135" s="3">
        <v>29.650132899999999</v>
      </c>
      <c r="AH135" s="3">
        <v>63.725583799999995</v>
      </c>
      <c r="AI135" s="4">
        <v>126812</v>
      </c>
      <c r="AJ135" s="3">
        <v>63.824877700000002</v>
      </c>
      <c r="AK135" s="3">
        <v>28.929068200000003</v>
      </c>
      <c r="AL135" s="3">
        <v>63.072927100000001</v>
      </c>
      <c r="AM135" s="3">
        <v>0.65265669999999432</v>
      </c>
      <c r="AN135" s="4">
        <v>126272</v>
      </c>
      <c r="AO135" s="3">
        <v>0.42764830000000004</v>
      </c>
    </row>
    <row r="136" spans="1:41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2002</v>
      </c>
      <c r="G136" s="2" t="s">
        <v>2047</v>
      </c>
      <c r="H136" s="2" t="s">
        <v>1505</v>
      </c>
      <c r="I136" s="2" t="s">
        <v>1993</v>
      </c>
      <c r="J136" s="4">
        <v>0</v>
      </c>
      <c r="K136" s="4">
        <v>5512402</v>
      </c>
      <c r="L136" s="4">
        <v>142057</v>
      </c>
      <c r="M136" s="4">
        <v>5654459</v>
      </c>
      <c r="N136" s="4">
        <v>0</v>
      </c>
      <c r="O136" s="4">
        <v>0</v>
      </c>
      <c r="P136" s="4">
        <v>3556438</v>
      </c>
      <c r="Q136" s="4">
        <v>42106</v>
      </c>
      <c r="R136" s="4">
        <v>3598544</v>
      </c>
      <c r="S136" s="4">
        <v>0</v>
      </c>
      <c r="T136" s="4">
        <v>0</v>
      </c>
      <c r="U136" s="4">
        <v>0</v>
      </c>
      <c r="V136" s="4">
        <v>0</v>
      </c>
      <c r="W136" s="3">
        <v>64.517029100000002</v>
      </c>
      <c r="X136" s="3">
        <v>29.640214799999999</v>
      </c>
      <c r="Y136" s="3">
        <v>63.640818700000004</v>
      </c>
      <c r="Z136" s="3">
        <v>63.824589700000004</v>
      </c>
      <c r="AA136" s="3">
        <v>28.933214599999999</v>
      </c>
      <c r="AB136" s="3">
        <v>62.992980700000004</v>
      </c>
      <c r="AC136" s="3">
        <v>0.64783800000000014</v>
      </c>
      <c r="AD136" s="4">
        <v>3592130</v>
      </c>
      <c r="AE136" s="3">
        <v>0.17855699999999999</v>
      </c>
      <c r="AF136" s="3">
        <v>64.517029100000002</v>
      </c>
      <c r="AG136" s="3">
        <v>29.640214799999999</v>
      </c>
      <c r="AH136" s="3">
        <v>63.640818700000004</v>
      </c>
      <c r="AI136" s="4">
        <v>3598544</v>
      </c>
      <c r="AJ136" s="3">
        <v>63.824589700000004</v>
      </c>
      <c r="AK136" s="3">
        <v>28.933214599999999</v>
      </c>
      <c r="AL136" s="3">
        <v>62.992980700000004</v>
      </c>
      <c r="AM136" s="3">
        <v>0.64783800000000014</v>
      </c>
      <c r="AN136" s="4">
        <v>3592130</v>
      </c>
      <c r="AO136" s="3">
        <v>0.17855699999999999</v>
      </c>
    </row>
    <row r="137" spans="1:41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2002</v>
      </c>
      <c r="G137" s="2" t="s">
        <v>2047</v>
      </c>
      <c r="H137" s="2" t="s">
        <v>1505</v>
      </c>
      <c r="I137" s="2" t="s">
        <v>1994</v>
      </c>
      <c r="J137" s="4">
        <v>0</v>
      </c>
      <c r="K137" s="4">
        <v>31305</v>
      </c>
      <c r="L137" s="4">
        <v>0</v>
      </c>
      <c r="M137" s="4">
        <v>31305</v>
      </c>
      <c r="N137" s="4">
        <v>0</v>
      </c>
      <c r="O137" s="4">
        <v>0</v>
      </c>
      <c r="P137" s="4">
        <v>31305</v>
      </c>
      <c r="Q137" s="4">
        <v>0</v>
      </c>
      <c r="R137" s="4">
        <v>31305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30709</v>
      </c>
      <c r="AE137" s="3">
        <v>1.9407991</v>
      </c>
      <c r="AF137" s="3">
        <v>100</v>
      </c>
      <c r="AG137" s="3">
        <v>0</v>
      </c>
      <c r="AH137" s="3">
        <v>100</v>
      </c>
      <c r="AI137" s="4">
        <v>31305</v>
      </c>
      <c r="AJ137" s="3">
        <v>100</v>
      </c>
      <c r="AK137" s="3">
        <v>0</v>
      </c>
      <c r="AL137" s="3">
        <v>100</v>
      </c>
      <c r="AM137" s="3">
        <v>0</v>
      </c>
      <c r="AN137" s="4">
        <v>30709</v>
      </c>
      <c r="AO137" s="3">
        <v>1.9407991</v>
      </c>
    </row>
    <row r="138" spans="1:41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2002</v>
      </c>
      <c r="G138" s="2" t="s">
        <v>2047</v>
      </c>
      <c r="H138" s="2" t="s">
        <v>1505</v>
      </c>
      <c r="I138" s="2" t="s">
        <v>1995</v>
      </c>
      <c r="J138" s="4">
        <v>0</v>
      </c>
      <c r="K138" s="4">
        <v>845280</v>
      </c>
      <c r="L138" s="4">
        <v>7656</v>
      </c>
      <c r="M138" s="4">
        <v>852936</v>
      </c>
      <c r="N138" s="4">
        <v>0</v>
      </c>
      <c r="O138" s="4">
        <v>0</v>
      </c>
      <c r="P138" s="4">
        <v>736549</v>
      </c>
      <c r="Q138" s="4">
        <v>1943</v>
      </c>
      <c r="R138" s="4">
        <v>738492</v>
      </c>
      <c r="S138" s="4">
        <v>0</v>
      </c>
      <c r="T138" s="4">
        <v>0</v>
      </c>
      <c r="U138" s="4">
        <v>0</v>
      </c>
      <c r="V138" s="4">
        <v>0</v>
      </c>
      <c r="W138" s="3">
        <v>87.136688399999997</v>
      </c>
      <c r="X138" s="3">
        <v>25.378787899999999</v>
      </c>
      <c r="Y138" s="3">
        <v>86.582346200000003</v>
      </c>
      <c r="Z138" s="3">
        <v>88.518410900000006</v>
      </c>
      <c r="AA138" s="3">
        <v>14.8942253</v>
      </c>
      <c r="AB138" s="3">
        <v>87.884216600000002</v>
      </c>
      <c r="AC138" s="3">
        <v>-1.3018703999999985</v>
      </c>
      <c r="AD138" s="4">
        <v>713771</v>
      </c>
      <c r="AE138" s="3">
        <v>3.4634357999999996</v>
      </c>
      <c r="AF138" s="3">
        <v>87.136688399999997</v>
      </c>
      <c r="AG138" s="3">
        <v>25.378787899999999</v>
      </c>
      <c r="AH138" s="3">
        <v>86.582346200000003</v>
      </c>
      <c r="AI138" s="4">
        <v>738492</v>
      </c>
      <c r="AJ138" s="3">
        <v>88.518410900000006</v>
      </c>
      <c r="AK138" s="3">
        <v>14.8942253</v>
      </c>
      <c r="AL138" s="3">
        <v>87.884216600000002</v>
      </c>
      <c r="AM138" s="3">
        <v>-1.3018703999999985</v>
      </c>
      <c r="AN138" s="4">
        <v>713771</v>
      </c>
      <c r="AO138" s="3">
        <v>3.4634357999999996</v>
      </c>
    </row>
    <row r="139" spans="1:41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2002</v>
      </c>
      <c r="G139" s="2" t="s">
        <v>2047</v>
      </c>
      <c r="H139" s="2" t="s">
        <v>1505</v>
      </c>
      <c r="I139" s="2" t="s">
        <v>1996</v>
      </c>
      <c r="J139" s="4">
        <v>0</v>
      </c>
      <c r="K139" s="4">
        <v>303819</v>
      </c>
      <c r="L139" s="4">
        <v>1227</v>
      </c>
      <c r="M139" s="4">
        <v>305046</v>
      </c>
      <c r="N139" s="4">
        <v>0</v>
      </c>
      <c r="O139" s="4">
        <v>0</v>
      </c>
      <c r="P139" s="4">
        <v>264738</v>
      </c>
      <c r="Q139" s="4">
        <v>311</v>
      </c>
      <c r="R139" s="4">
        <v>265049</v>
      </c>
      <c r="S139" s="4">
        <v>0</v>
      </c>
      <c r="T139" s="4">
        <v>0</v>
      </c>
      <c r="U139" s="4">
        <v>0</v>
      </c>
      <c r="V139" s="4">
        <v>0</v>
      </c>
      <c r="W139" s="3">
        <v>87.136749199999997</v>
      </c>
      <c r="X139" s="3">
        <v>25.346373300000003</v>
      </c>
      <c r="Y139" s="3">
        <v>86.888206999999994</v>
      </c>
      <c r="Z139" s="3">
        <v>88.518471700000006</v>
      </c>
      <c r="AA139" s="3">
        <v>14.897413</v>
      </c>
      <c r="AB139" s="3">
        <v>88.245207999999991</v>
      </c>
      <c r="AC139" s="3">
        <v>-1.3570009999999968</v>
      </c>
      <c r="AD139" s="4">
        <v>266512</v>
      </c>
      <c r="AE139" s="3">
        <v>-0.54894339999999997</v>
      </c>
      <c r="AF139" s="3">
        <v>87.136749199999997</v>
      </c>
      <c r="AG139" s="3">
        <v>25.346373300000003</v>
      </c>
      <c r="AH139" s="3">
        <v>86.888206999999994</v>
      </c>
      <c r="AI139" s="4">
        <v>265049</v>
      </c>
      <c r="AJ139" s="3">
        <v>88.518471700000006</v>
      </c>
      <c r="AK139" s="3">
        <v>14.897413</v>
      </c>
      <c r="AL139" s="3">
        <v>88.245207999999991</v>
      </c>
      <c r="AM139" s="3">
        <v>-1.3570009999999968</v>
      </c>
      <c r="AN139" s="4">
        <v>266512</v>
      </c>
      <c r="AO139" s="3">
        <v>-0.54894339999999997</v>
      </c>
    </row>
    <row r="140" spans="1:41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2002</v>
      </c>
      <c r="G140" s="2" t="s">
        <v>2047</v>
      </c>
      <c r="H140" s="2" t="s">
        <v>1505</v>
      </c>
      <c r="I140" s="2" t="s">
        <v>1997</v>
      </c>
      <c r="J140" s="4">
        <v>0</v>
      </c>
      <c r="K140" s="4">
        <v>541461</v>
      </c>
      <c r="L140" s="4">
        <v>6429</v>
      </c>
      <c r="M140" s="4">
        <v>547890</v>
      </c>
      <c r="N140" s="4">
        <v>0</v>
      </c>
      <c r="O140" s="4">
        <v>0</v>
      </c>
      <c r="P140" s="4">
        <v>471811</v>
      </c>
      <c r="Q140" s="4">
        <v>1632</v>
      </c>
      <c r="R140" s="4">
        <v>473443</v>
      </c>
      <c r="S140" s="4">
        <v>0</v>
      </c>
      <c r="T140" s="4">
        <v>0</v>
      </c>
      <c r="U140" s="4">
        <v>0</v>
      </c>
      <c r="V140" s="4">
        <v>0</v>
      </c>
      <c r="W140" s="3">
        <v>87.136654300000004</v>
      </c>
      <c r="X140" s="3">
        <v>25.384974300000003</v>
      </c>
      <c r="Y140" s="3">
        <v>86.412053499999999</v>
      </c>
      <c r="Z140" s="3">
        <v>88.518374600000001</v>
      </c>
      <c r="AA140" s="3">
        <v>14.893617000000001</v>
      </c>
      <c r="AB140" s="3">
        <v>87.6705106</v>
      </c>
      <c r="AC140" s="3">
        <v>-1.2584571000000011</v>
      </c>
      <c r="AD140" s="4">
        <v>447259</v>
      </c>
      <c r="AE140" s="3">
        <v>5.8543260000000004</v>
      </c>
      <c r="AF140" s="3">
        <v>87.136654300000004</v>
      </c>
      <c r="AG140" s="3">
        <v>25.384974300000003</v>
      </c>
      <c r="AH140" s="3">
        <v>86.412053499999999</v>
      </c>
      <c r="AI140" s="4">
        <v>473443</v>
      </c>
      <c r="AJ140" s="3">
        <v>88.518374600000001</v>
      </c>
      <c r="AK140" s="3">
        <v>14.893617000000001</v>
      </c>
      <c r="AL140" s="3">
        <v>87.6705106</v>
      </c>
      <c r="AM140" s="3">
        <v>-1.2584571000000011</v>
      </c>
      <c r="AN140" s="4">
        <v>447259</v>
      </c>
      <c r="AO140" s="3">
        <v>5.8543260000000004</v>
      </c>
    </row>
    <row r="141" spans="1:41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2002</v>
      </c>
      <c r="G141" s="2" t="s">
        <v>2047</v>
      </c>
      <c r="H141" s="2" t="s">
        <v>1505</v>
      </c>
      <c r="I141" s="2" t="s">
        <v>1998</v>
      </c>
      <c r="J141" s="4">
        <v>0</v>
      </c>
      <c r="K141" s="4">
        <v>8297087</v>
      </c>
      <c r="L141" s="4">
        <v>88593</v>
      </c>
      <c r="M141" s="4">
        <v>8385680</v>
      </c>
      <c r="N141" s="4">
        <v>0</v>
      </c>
      <c r="O141" s="4">
        <v>0</v>
      </c>
      <c r="P141" s="4">
        <v>5446721</v>
      </c>
      <c r="Q141" s="4">
        <v>31070</v>
      </c>
      <c r="R141" s="4">
        <v>5477791</v>
      </c>
      <c r="S141" s="4">
        <v>0</v>
      </c>
      <c r="T141" s="4">
        <v>0</v>
      </c>
      <c r="U141" s="4">
        <v>0</v>
      </c>
      <c r="V141" s="4">
        <v>0</v>
      </c>
      <c r="W141" s="3">
        <v>65.646183999999991</v>
      </c>
      <c r="X141" s="3">
        <v>35.070490900000003</v>
      </c>
      <c r="Y141" s="3">
        <v>65.323158100000001</v>
      </c>
      <c r="Z141" s="3">
        <v>60.8882811</v>
      </c>
      <c r="AA141" s="3">
        <v>40.124590900000001</v>
      </c>
      <c r="AB141" s="3">
        <v>60.6679587</v>
      </c>
      <c r="AC141" s="3">
        <v>4.6551994000000008</v>
      </c>
      <c r="AD141" s="4">
        <v>5259002</v>
      </c>
      <c r="AE141" s="3">
        <v>4.1602760000000005</v>
      </c>
      <c r="AF141" s="3">
        <v>65.646183999999991</v>
      </c>
      <c r="AG141" s="3">
        <v>35.070490900000003</v>
      </c>
      <c r="AH141" s="3">
        <v>65.323158100000001</v>
      </c>
      <c r="AI141" s="4">
        <v>5477791</v>
      </c>
      <c r="AJ141" s="3">
        <v>60.8882811</v>
      </c>
      <c r="AK141" s="3">
        <v>40.124590900000001</v>
      </c>
      <c r="AL141" s="3">
        <v>60.6679587</v>
      </c>
      <c r="AM141" s="3">
        <v>4.6551994000000008</v>
      </c>
      <c r="AN141" s="4">
        <v>5259002</v>
      </c>
      <c r="AO141" s="3">
        <v>4.1602760000000005</v>
      </c>
    </row>
    <row r="142" spans="1:41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2002</v>
      </c>
      <c r="G142" s="2" t="s">
        <v>2047</v>
      </c>
      <c r="H142" s="2" t="s">
        <v>1505</v>
      </c>
      <c r="I142" s="2" t="s">
        <v>1571</v>
      </c>
      <c r="J142" s="4">
        <v>0</v>
      </c>
      <c r="K142" s="4">
        <v>8215628</v>
      </c>
      <c r="L142" s="4">
        <v>88593</v>
      </c>
      <c r="M142" s="4">
        <v>8304221</v>
      </c>
      <c r="N142" s="4">
        <v>0</v>
      </c>
      <c r="O142" s="4">
        <v>0</v>
      </c>
      <c r="P142" s="4">
        <v>5365262</v>
      </c>
      <c r="Q142" s="4">
        <v>31070</v>
      </c>
      <c r="R142" s="4">
        <v>5396332</v>
      </c>
      <c r="S142" s="4">
        <v>0</v>
      </c>
      <c r="T142" s="4">
        <v>0</v>
      </c>
      <c r="U142" s="4">
        <v>0</v>
      </c>
      <c r="V142" s="4">
        <v>0</v>
      </c>
      <c r="W142" s="3">
        <v>65.305561499999996</v>
      </c>
      <c r="X142" s="3">
        <v>35.070490900000003</v>
      </c>
      <c r="Y142" s="3">
        <v>64.983000799999999</v>
      </c>
      <c r="Z142" s="3">
        <v>60.511663699999993</v>
      </c>
      <c r="AA142" s="3">
        <v>40.124590900000001</v>
      </c>
      <c r="AB142" s="3">
        <v>60.2932767</v>
      </c>
      <c r="AC142" s="3">
        <v>4.6897240999999994</v>
      </c>
      <c r="AD142" s="4">
        <v>5177204</v>
      </c>
      <c r="AE142" s="3">
        <v>4.2325548999999993</v>
      </c>
      <c r="AF142" s="3">
        <v>65.305561499999996</v>
      </c>
      <c r="AG142" s="3">
        <v>35.070490900000003</v>
      </c>
      <c r="AH142" s="3">
        <v>64.983000799999999</v>
      </c>
      <c r="AI142" s="4">
        <v>5396332</v>
      </c>
      <c r="AJ142" s="3">
        <v>60.511663699999993</v>
      </c>
      <c r="AK142" s="3">
        <v>40.124590900000001</v>
      </c>
      <c r="AL142" s="3">
        <v>60.2932767</v>
      </c>
      <c r="AM142" s="3">
        <v>4.6897240999999994</v>
      </c>
      <c r="AN142" s="4">
        <v>5177204</v>
      </c>
      <c r="AO142" s="3">
        <v>4.2325548999999993</v>
      </c>
    </row>
    <row r="143" spans="1:41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2002</v>
      </c>
      <c r="G143" s="2" t="s">
        <v>2047</v>
      </c>
      <c r="H143" s="2" t="s">
        <v>1505</v>
      </c>
      <c r="I143" s="2" t="s">
        <v>1572</v>
      </c>
      <c r="J143" s="4">
        <v>0</v>
      </c>
      <c r="K143" s="4">
        <v>3331532</v>
      </c>
      <c r="L143" s="4">
        <v>32598</v>
      </c>
      <c r="M143" s="4">
        <v>3364130</v>
      </c>
      <c r="N143" s="4">
        <v>0</v>
      </c>
      <c r="O143" s="4">
        <v>0</v>
      </c>
      <c r="P143" s="4">
        <v>2175097</v>
      </c>
      <c r="Q143" s="4">
        <v>11432</v>
      </c>
      <c r="R143" s="4">
        <v>2186529</v>
      </c>
      <c r="S143" s="4">
        <v>0</v>
      </c>
      <c r="T143" s="4">
        <v>0</v>
      </c>
      <c r="U143" s="4">
        <v>0</v>
      </c>
      <c r="V143" s="4">
        <v>0</v>
      </c>
      <c r="W143" s="3">
        <v>65.288191699999999</v>
      </c>
      <c r="X143" s="3">
        <v>35.069636199999998</v>
      </c>
      <c r="Y143" s="3">
        <v>64.995377700000006</v>
      </c>
      <c r="Z143" s="3">
        <v>60.5116534</v>
      </c>
      <c r="AA143" s="3">
        <v>40.125280699999998</v>
      </c>
      <c r="AB143" s="3">
        <v>60.294851000000008</v>
      </c>
      <c r="AC143" s="3">
        <v>4.7005266999999975</v>
      </c>
      <c r="AD143" s="4">
        <v>1918836</v>
      </c>
      <c r="AE143" s="3">
        <v>13.950801400000001</v>
      </c>
      <c r="AF143" s="3">
        <v>65.288191699999999</v>
      </c>
      <c r="AG143" s="3">
        <v>35.069636199999998</v>
      </c>
      <c r="AH143" s="3">
        <v>64.995377700000006</v>
      </c>
      <c r="AI143" s="4">
        <v>2186529</v>
      </c>
      <c r="AJ143" s="3">
        <v>60.5116534</v>
      </c>
      <c r="AK143" s="3">
        <v>40.125280699999998</v>
      </c>
      <c r="AL143" s="3">
        <v>60.294851000000008</v>
      </c>
      <c r="AM143" s="3">
        <v>4.7005266999999975</v>
      </c>
      <c r="AN143" s="4">
        <v>1918836</v>
      </c>
      <c r="AO143" s="3">
        <v>13.950801400000001</v>
      </c>
    </row>
    <row r="144" spans="1:41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2002</v>
      </c>
      <c r="G144" s="2" t="s">
        <v>2047</v>
      </c>
      <c r="H144" s="2" t="s">
        <v>1505</v>
      </c>
      <c r="I144" s="2" t="s">
        <v>1573</v>
      </c>
      <c r="J144" s="4">
        <v>0</v>
      </c>
      <c r="K144" s="4">
        <v>3932288</v>
      </c>
      <c r="L144" s="4">
        <v>44609</v>
      </c>
      <c r="M144" s="4">
        <v>3976897</v>
      </c>
      <c r="N144" s="4">
        <v>0</v>
      </c>
      <c r="O144" s="4">
        <v>0</v>
      </c>
      <c r="P144" s="4">
        <v>2571393</v>
      </c>
      <c r="Q144" s="4">
        <v>15645</v>
      </c>
      <c r="R144" s="4">
        <v>2587038</v>
      </c>
      <c r="S144" s="4">
        <v>0</v>
      </c>
      <c r="T144" s="4">
        <v>0</v>
      </c>
      <c r="U144" s="4">
        <v>0</v>
      </c>
      <c r="V144" s="4">
        <v>0</v>
      </c>
      <c r="W144" s="3">
        <v>65.39177699999999</v>
      </c>
      <c r="X144" s="3">
        <v>35.071398100000003</v>
      </c>
      <c r="Y144" s="3">
        <v>65.051672199999999</v>
      </c>
      <c r="Z144" s="3">
        <v>60.511675499999996</v>
      </c>
      <c r="AA144" s="3">
        <v>40.125229400000002</v>
      </c>
      <c r="AB144" s="3">
        <v>60.299769999999995</v>
      </c>
      <c r="AC144" s="3">
        <v>4.7519022000000035</v>
      </c>
      <c r="AD144" s="4">
        <v>2686807</v>
      </c>
      <c r="AE144" s="3">
        <v>-3.7132923999999998</v>
      </c>
      <c r="AF144" s="3">
        <v>65.39177699999999</v>
      </c>
      <c r="AG144" s="3">
        <v>35.071398100000003</v>
      </c>
      <c r="AH144" s="3">
        <v>65.051672199999999</v>
      </c>
      <c r="AI144" s="4">
        <v>2587038</v>
      </c>
      <c r="AJ144" s="3">
        <v>60.511675499999996</v>
      </c>
      <c r="AK144" s="3">
        <v>40.125229400000002</v>
      </c>
      <c r="AL144" s="3">
        <v>60.299769999999995</v>
      </c>
      <c r="AM144" s="3">
        <v>4.7519022000000035</v>
      </c>
      <c r="AN144" s="4">
        <v>2686807</v>
      </c>
      <c r="AO144" s="3">
        <v>-3.7132923999999998</v>
      </c>
    </row>
    <row r="145" spans="1:41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2002</v>
      </c>
      <c r="G145" s="2" t="s">
        <v>2047</v>
      </c>
      <c r="H145" s="2" t="s">
        <v>1505</v>
      </c>
      <c r="I145" s="2" t="s">
        <v>1574</v>
      </c>
      <c r="J145" s="4">
        <v>0</v>
      </c>
      <c r="K145" s="4">
        <v>951808</v>
      </c>
      <c r="L145" s="4">
        <v>11386</v>
      </c>
      <c r="M145" s="4">
        <v>963194</v>
      </c>
      <c r="N145" s="4">
        <v>0</v>
      </c>
      <c r="O145" s="4">
        <v>0</v>
      </c>
      <c r="P145" s="4">
        <v>618772</v>
      </c>
      <c r="Q145" s="4">
        <v>3993</v>
      </c>
      <c r="R145" s="4">
        <v>622765</v>
      </c>
      <c r="S145" s="4">
        <v>0</v>
      </c>
      <c r="T145" s="4">
        <v>0</v>
      </c>
      <c r="U145" s="4">
        <v>0</v>
      </c>
      <c r="V145" s="4">
        <v>0</v>
      </c>
      <c r="W145" s="3">
        <v>65.010170099999996</v>
      </c>
      <c r="X145" s="3">
        <v>35.069383500000001</v>
      </c>
      <c r="Y145" s="3">
        <v>64.656237500000003</v>
      </c>
      <c r="Z145" s="3">
        <v>60.511642399999999</v>
      </c>
      <c r="AA145" s="3">
        <v>40.120114999999998</v>
      </c>
      <c r="AB145" s="3">
        <v>60.257492899999995</v>
      </c>
      <c r="AC145" s="3">
        <v>4.3987446000000077</v>
      </c>
      <c r="AD145" s="4">
        <v>571561</v>
      </c>
      <c r="AE145" s="3">
        <v>8.9586237999999998</v>
      </c>
      <c r="AF145" s="3">
        <v>65.010170099999996</v>
      </c>
      <c r="AG145" s="3">
        <v>35.069383500000001</v>
      </c>
      <c r="AH145" s="3">
        <v>64.656237500000003</v>
      </c>
      <c r="AI145" s="4">
        <v>622765</v>
      </c>
      <c r="AJ145" s="3">
        <v>60.511642399999999</v>
      </c>
      <c r="AK145" s="3">
        <v>40.120114999999998</v>
      </c>
      <c r="AL145" s="3">
        <v>60.257492899999995</v>
      </c>
      <c r="AM145" s="3">
        <v>4.3987446000000077</v>
      </c>
      <c r="AN145" s="4">
        <v>571561</v>
      </c>
      <c r="AO145" s="3">
        <v>8.9586237999999998</v>
      </c>
    </row>
    <row r="146" spans="1:41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2002</v>
      </c>
      <c r="G146" s="2" t="s">
        <v>2047</v>
      </c>
      <c r="H146" s="2" t="s">
        <v>1505</v>
      </c>
      <c r="I146" s="2" t="s">
        <v>1575</v>
      </c>
      <c r="J146" s="4">
        <v>0</v>
      </c>
      <c r="K146" s="4">
        <v>81459</v>
      </c>
      <c r="L146" s="4">
        <v>0</v>
      </c>
      <c r="M146" s="4">
        <v>81459</v>
      </c>
      <c r="N146" s="4">
        <v>0</v>
      </c>
      <c r="O146" s="4">
        <v>0</v>
      </c>
      <c r="P146" s="4">
        <v>81459</v>
      </c>
      <c r="Q146" s="4">
        <v>0</v>
      </c>
      <c r="R146" s="4">
        <v>81459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81798</v>
      </c>
      <c r="AE146" s="3">
        <v>-0.41443560000000002</v>
      </c>
      <c r="AF146" s="3">
        <v>100</v>
      </c>
      <c r="AG146" s="3">
        <v>0</v>
      </c>
      <c r="AH146" s="3">
        <v>100</v>
      </c>
      <c r="AI146" s="4">
        <v>81459</v>
      </c>
      <c r="AJ146" s="3">
        <v>100</v>
      </c>
      <c r="AK146" s="3">
        <v>0</v>
      </c>
      <c r="AL146" s="3">
        <v>100</v>
      </c>
      <c r="AM146" s="3">
        <v>0</v>
      </c>
      <c r="AN146" s="4">
        <v>81798</v>
      </c>
      <c r="AO146" s="3">
        <v>-0.41443560000000002</v>
      </c>
    </row>
    <row r="147" spans="1:41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2002</v>
      </c>
      <c r="G147" s="2" t="s">
        <v>2047</v>
      </c>
      <c r="H147" s="2" t="s">
        <v>1505</v>
      </c>
      <c r="I147" s="2" t="s">
        <v>1576</v>
      </c>
      <c r="J147" s="4">
        <v>0</v>
      </c>
      <c r="K147" s="4">
        <v>451230</v>
      </c>
      <c r="L147" s="4">
        <v>16766</v>
      </c>
      <c r="M147" s="4">
        <v>467996</v>
      </c>
      <c r="N147" s="4">
        <v>0</v>
      </c>
      <c r="O147" s="4">
        <v>0</v>
      </c>
      <c r="P147" s="4">
        <v>436928</v>
      </c>
      <c r="Q147" s="4">
        <v>3618</v>
      </c>
      <c r="R147" s="4">
        <v>440546</v>
      </c>
      <c r="S147" s="4">
        <v>0</v>
      </c>
      <c r="T147" s="4">
        <v>0</v>
      </c>
      <c r="U147" s="4">
        <v>0</v>
      </c>
      <c r="V147" s="4">
        <v>0</v>
      </c>
      <c r="W147" s="3">
        <v>96.830441199999996</v>
      </c>
      <c r="X147" s="3">
        <v>21.579386899999999</v>
      </c>
      <c r="Y147" s="3">
        <v>94.134565299999991</v>
      </c>
      <c r="Z147" s="3">
        <v>96.863114400000001</v>
      </c>
      <c r="AA147" s="3">
        <v>16.1945655</v>
      </c>
      <c r="AB147" s="3">
        <v>94.123242300000001</v>
      </c>
      <c r="AC147" s="3">
        <v>1.1322999999990202E-2</v>
      </c>
      <c r="AD147" s="4">
        <v>432421</v>
      </c>
      <c r="AE147" s="3">
        <v>1.8789559</v>
      </c>
      <c r="AF147" s="3">
        <v>96.830441199999996</v>
      </c>
      <c r="AG147" s="3">
        <v>21.579386899999999</v>
      </c>
      <c r="AH147" s="3">
        <v>94.134565299999991</v>
      </c>
      <c r="AI147" s="4">
        <v>440546</v>
      </c>
      <c r="AJ147" s="3">
        <v>96.863114400000001</v>
      </c>
      <c r="AK147" s="3">
        <v>16.1945655</v>
      </c>
      <c r="AL147" s="3">
        <v>94.123242300000001</v>
      </c>
      <c r="AM147" s="3">
        <v>1.1322999999990202E-2</v>
      </c>
      <c r="AN147" s="4">
        <v>432421</v>
      </c>
      <c r="AO147" s="3">
        <v>1.8789559</v>
      </c>
    </row>
    <row r="148" spans="1:41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2002</v>
      </c>
      <c r="G148" s="2" t="s">
        <v>2047</v>
      </c>
      <c r="H148" s="2" t="s">
        <v>1505</v>
      </c>
      <c r="I148" s="218" t="s">
        <v>1999</v>
      </c>
      <c r="J148" s="4">
        <v>0</v>
      </c>
      <c r="K148" s="4">
        <v>12616</v>
      </c>
      <c r="L148" s="4">
        <v>0</v>
      </c>
      <c r="M148" s="4">
        <v>12616</v>
      </c>
      <c r="N148" s="4">
        <v>0</v>
      </c>
      <c r="O148" s="4">
        <v>0</v>
      </c>
      <c r="P148" s="4">
        <v>11327</v>
      </c>
      <c r="Q148" s="4">
        <v>0</v>
      </c>
      <c r="R148" s="4">
        <v>11327</v>
      </c>
      <c r="S148" s="4">
        <v>0</v>
      </c>
      <c r="T148" s="4">
        <v>0</v>
      </c>
      <c r="U148" s="4">
        <v>0</v>
      </c>
      <c r="V148" s="4">
        <v>0</v>
      </c>
      <c r="W148" s="3">
        <v>89.782815499999998</v>
      </c>
      <c r="X148" s="3">
        <v>0</v>
      </c>
      <c r="Y148" s="3">
        <v>89.782815499999998</v>
      </c>
      <c r="Z148" s="3">
        <v>92.462129400000009</v>
      </c>
      <c r="AA148" s="3">
        <v>0</v>
      </c>
      <c r="AB148" s="3">
        <v>92.462129400000009</v>
      </c>
      <c r="AC148" s="3">
        <v>-2.679313900000011</v>
      </c>
      <c r="AD148" s="4">
        <v>12757</v>
      </c>
      <c r="AE148" s="3">
        <v>-11.209531999999999</v>
      </c>
      <c r="AF148" s="3">
        <v>89.782815499999998</v>
      </c>
      <c r="AG148" s="3">
        <v>0</v>
      </c>
      <c r="AH148" s="3">
        <v>89.782815499999998</v>
      </c>
      <c r="AI148" s="4">
        <v>11327</v>
      </c>
      <c r="AJ148" s="3">
        <v>92.462129400000009</v>
      </c>
      <c r="AK148" s="3">
        <v>0</v>
      </c>
      <c r="AL148" s="3">
        <v>92.462129400000009</v>
      </c>
      <c r="AM148" s="3">
        <v>-2.679313900000011</v>
      </c>
      <c r="AN148" s="4">
        <v>12757</v>
      </c>
      <c r="AO148" s="3">
        <v>-11.209531999999999</v>
      </c>
    </row>
    <row r="149" spans="1:41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2002</v>
      </c>
      <c r="G149" s="2" t="s">
        <v>2047</v>
      </c>
      <c r="H149" s="2" t="s">
        <v>1505</v>
      </c>
      <c r="I149" s="2" t="s">
        <v>2000</v>
      </c>
      <c r="J149" s="4">
        <v>0</v>
      </c>
      <c r="K149" s="4">
        <v>438614</v>
      </c>
      <c r="L149" s="4">
        <v>16766</v>
      </c>
      <c r="M149" s="4">
        <v>455380</v>
      </c>
      <c r="N149" s="4">
        <v>0</v>
      </c>
      <c r="O149" s="4">
        <v>0</v>
      </c>
      <c r="P149" s="4">
        <v>425601</v>
      </c>
      <c r="Q149" s="4">
        <v>3618</v>
      </c>
      <c r="R149" s="4">
        <v>429219</v>
      </c>
      <c r="S149" s="4">
        <v>0</v>
      </c>
      <c r="T149" s="4">
        <v>0</v>
      </c>
      <c r="U149" s="4">
        <v>0</v>
      </c>
      <c r="V149" s="4">
        <v>0</v>
      </c>
      <c r="W149" s="3">
        <v>97.033154400000001</v>
      </c>
      <c r="X149" s="3">
        <v>21.579386899999999</v>
      </c>
      <c r="Y149" s="3">
        <v>94.255127599999994</v>
      </c>
      <c r="Z149" s="3">
        <v>97.004318400000002</v>
      </c>
      <c r="AA149" s="3">
        <v>16.1945655</v>
      </c>
      <c r="AB149" s="3">
        <v>94.174672299999997</v>
      </c>
      <c r="AC149" s="3">
        <v>8.045529999999701E-2</v>
      </c>
      <c r="AD149" s="4">
        <v>419664</v>
      </c>
      <c r="AE149" s="3">
        <v>2.2768215000000001</v>
      </c>
      <c r="AF149" s="3">
        <v>97.033154400000001</v>
      </c>
      <c r="AG149" s="3">
        <v>21.579386899999999</v>
      </c>
      <c r="AH149" s="3">
        <v>94.255127599999994</v>
      </c>
      <c r="AI149" s="4">
        <v>429219</v>
      </c>
      <c r="AJ149" s="3">
        <v>97.004318400000002</v>
      </c>
      <c r="AK149" s="3">
        <v>16.1945655</v>
      </c>
      <c r="AL149" s="3">
        <v>94.174672299999997</v>
      </c>
      <c r="AM149" s="3">
        <v>8.045529999999701E-2</v>
      </c>
      <c r="AN149" s="4">
        <v>419664</v>
      </c>
      <c r="AO149" s="3">
        <v>2.2768215000000001</v>
      </c>
    </row>
    <row r="150" spans="1:41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2002</v>
      </c>
      <c r="G150" s="2" t="s">
        <v>2047</v>
      </c>
      <c r="H150" s="2" t="s">
        <v>1505</v>
      </c>
      <c r="I150" s="2" t="s">
        <v>1961</v>
      </c>
      <c r="J150" s="4">
        <v>0</v>
      </c>
      <c r="K150" s="4">
        <v>984573</v>
      </c>
      <c r="L150" s="4">
        <v>0</v>
      </c>
      <c r="M150" s="4">
        <v>984573</v>
      </c>
      <c r="N150" s="4">
        <v>0</v>
      </c>
      <c r="O150" s="4">
        <v>0</v>
      </c>
      <c r="P150" s="4">
        <v>978361</v>
      </c>
      <c r="Q150" s="4">
        <v>0</v>
      </c>
      <c r="R150" s="4">
        <v>978361</v>
      </c>
      <c r="S150" s="4">
        <v>0</v>
      </c>
      <c r="T150" s="4">
        <v>0</v>
      </c>
      <c r="U150" s="4">
        <v>0</v>
      </c>
      <c r="V150" s="4">
        <v>0</v>
      </c>
      <c r="W150" s="3">
        <v>99.369066599999996</v>
      </c>
      <c r="X150" s="3">
        <v>0</v>
      </c>
      <c r="Y150" s="3">
        <v>99.369066599999996</v>
      </c>
      <c r="Z150" s="3">
        <v>89.862235800000008</v>
      </c>
      <c r="AA150" s="3">
        <v>0</v>
      </c>
      <c r="AB150" s="3">
        <v>89.862235800000008</v>
      </c>
      <c r="AC150" s="3">
        <v>9.5068307999999888</v>
      </c>
      <c r="AD150" s="4">
        <v>1527729</v>
      </c>
      <c r="AE150" s="3">
        <v>-35.959780800000004</v>
      </c>
      <c r="AF150" s="3">
        <v>99.369066599999996</v>
      </c>
      <c r="AG150" s="3">
        <v>0</v>
      </c>
      <c r="AH150" s="3">
        <v>99.369066599999996</v>
      </c>
      <c r="AI150" s="4">
        <v>978361</v>
      </c>
      <c r="AJ150" s="3">
        <v>89.862235800000008</v>
      </c>
      <c r="AK150" s="3">
        <v>0</v>
      </c>
      <c r="AL150" s="3">
        <v>89.862235800000008</v>
      </c>
      <c r="AM150" s="3">
        <v>9.5068307999999888</v>
      </c>
      <c r="AN150" s="4">
        <v>1527729</v>
      </c>
      <c r="AO150" s="3">
        <v>-35.959780800000004</v>
      </c>
    </row>
    <row r="151" spans="1:41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2002</v>
      </c>
      <c r="G151" s="2" t="s">
        <v>2047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2002</v>
      </c>
      <c r="G152" s="2" t="s">
        <v>2047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2002</v>
      </c>
      <c r="G153" s="2" t="s">
        <v>2047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2002</v>
      </c>
      <c r="G154" s="2" t="s">
        <v>2047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2002</v>
      </c>
      <c r="G155" s="2" t="s">
        <v>2047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2002</v>
      </c>
      <c r="G156" s="2" t="s">
        <v>2047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2002</v>
      </c>
      <c r="G157" s="2" t="s">
        <v>2047</v>
      </c>
      <c r="H157" s="2" t="s">
        <v>1505</v>
      </c>
      <c r="I157" s="2" t="s">
        <v>1967</v>
      </c>
      <c r="J157" s="4">
        <v>0</v>
      </c>
      <c r="K157" s="4">
        <v>4252</v>
      </c>
      <c r="L157" s="4">
        <v>0</v>
      </c>
      <c r="M157" s="4">
        <v>4252</v>
      </c>
      <c r="N157" s="4">
        <v>0</v>
      </c>
      <c r="O157" s="4">
        <v>0</v>
      </c>
      <c r="P157" s="4">
        <v>4252</v>
      </c>
      <c r="Q157" s="4">
        <v>0</v>
      </c>
      <c r="R157" s="4">
        <v>4252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98.010471199999998</v>
      </c>
      <c r="AA157" s="3">
        <v>0</v>
      </c>
      <c r="AB157" s="3">
        <v>98.010471199999998</v>
      </c>
      <c r="AC157" s="3">
        <v>1.9895288000000022</v>
      </c>
      <c r="AD157" s="4">
        <v>4680</v>
      </c>
      <c r="AE157" s="3">
        <v>-9.145299099999999</v>
      </c>
      <c r="AF157" s="3">
        <v>100</v>
      </c>
      <c r="AG157" s="3">
        <v>0</v>
      </c>
      <c r="AH157" s="3">
        <v>100</v>
      </c>
      <c r="AI157" s="4">
        <v>4252</v>
      </c>
      <c r="AJ157" s="3">
        <v>98.010471199999998</v>
      </c>
      <c r="AK157" s="3">
        <v>0</v>
      </c>
      <c r="AL157" s="3">
        <v>98.010471199999998</v>
      </c>
      <c r="AM157" s="3">
        <v>1.9895288000000022</v>
      </c>
      <c r="AN157" s="4">
        <v>4680</v>
      </c>
      <c r="AO157" s="3">
        <v>-9.145299099999999</v>
      </c>
    </row>
    <row r="158" spans="1:41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2002</v>
      </c>
      <c r="G158" s="2" t="s">
        <v>2047</v>
      </c>
      <c r="H158" s="2" t="s">
        <v>1505</v>
      </c>
      <c r="I158" s="2" t="s">
        <v>1968</v>
      </c>
      <c r="J158" s="4">
        <v>0</v>
      </c>
      <c r="K158" s="4">
        <v>4252</v>
      </c>
      <c r="L158" s="4">
        <v>0</v>
      </c>
      <c r="M158" s="4">
        <v>4252</v>
      </c>
      <c r="N158" s="4">
        <v>0</v>
      </c>
      <c r="O158" s="4">
        <v>0</v>
      </c>
      <c r="P158" s="4">
        <v>4252</v>
      </c>
      <c r="Q158" s="4">
        <v>0</v>
      </c>
      <c r="R158" s="4">
        <v>4252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98.010471199999998</v>
      </c>
      <c r="AA158" s="3">
        <v>0</v>
      </c>
      <c r="AB158" s="3">
        <v>98.010471199999998</v>
      </c>
      <c r="AC158" s="3">
        <v>1.9895288000000022</v>
      </c>
      <c r="AD158" s="4">
        <v>4680</v>
      </c>
      <c r="AE158" s="3">
        <v>-9.145299099999999</v>
      </c>
      <c r="AF158" s="3">
        <v>100</v>
      </c>
      <c r="AG158" s="3">
        <v>0</v>
      </c>
      <c r="AH158" s="3">
        <v>100</v>
      </c>
      <c r="AI158" s="4">
        <v>4252</v>
      </c>
      <c r="AJ158" s="3">
        <v>98.010471199999998</v>
      </c>
      <c r="AK158" s="3">
        <v>0</v>
      </c>
      <c r="AL158" s="3">
        <v>98.010471199999998</v>
      </c>
      <c r="AM158" s="3">
        <v>1.9895288000000022</v>
      </c>
      <c r="AN158" s="4">
        <v>4680</v>
      </c>
      <c r="AO158" s="3">
        <v>-9.145299099999999</v>
      </c>
    </row>
    <row r="159" spans="1:41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2002</v>
      </c>
      <c r="G159" s="2" t="s">
        <v>2047</v>
      </c>
      <c r="H159" s="2" t="s">
        <v>1505</v>
      </c>
      <c r="I159" s="2" t="s">
        <v>1969</v>
      </c>
      <c r="J159" s="4">
        <v>0</v>
      </c>
      <c r="K159" s="4">
        <v>4252</v>
      </c>
      <c r="L159" s="4">
        <v>0</v>
      </c>
      <c r="M159" s="4">
        <v>4252</v>
      </c>
      <c r="N159" s="4">
        <v>0</v>
      </c>
      <c r="O159" s="4">
        <v>0</v>
      </c>
      <c r="P159" s="4">
        <v>4252</v>
      </c>
      <c r="Q159" s="4">
        <v>0</v>
      </c>
      <c r="R159" s="4">
        <v>4252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98.010471199999998</v>
      </c>
      <c r="AA159" s="3">
        <v>0</v>
      </c>
      <c r="AB159" s="3">
        <v>98.010471199999998</v>
      </c>
      <c r="AC159" s="3">
        <v>1.9895288000000022</v>
      </c>
      <c r="AD159" s="4">
        <v>4680</v>
      </c>
      <c r="AE159" s="3">
        <v>-9.145299099999999</v>
      </c>
      <c r="AF159" s="3">
        <v>100</v>
      </c>
      <c r="AG159" s="3">
        <v>0</v>
      </c>
      <c r="AH159" s="3">
        <v>100</v>
      </c>
      <c r="AI159" s="4">
        <v>4252</v>
      </c>
      <c r="AJ159" s="3">
        <v>98.010471199999998</v>
      </c>
      <c r="AK159" s="3">
        <v>0</v>
      </c>
      <c r="AL159" s="3">
        <v>98.010471199999998</v>
      </c>
      <c r="AM159" s="3">
        <v>1.9895288000000022</v>
      </c>
      <c r="AN159" s="4">
        <v>4680</v>
      </c>
      <c r="AO159" s="3">
        <v>-9.145299099999999</v>
      </c>
    </row>
    <row r="160" spans="1:41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2002</v>
      </c>
      <c r="G160" s="2" t="s">
        <v>2047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2002</v>
      </c>
      <c r="G161" s="2" t="s">
        <v>2047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2002</v>
      </c>
      <c r="G162" s="2" t="s">
        <v>2047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2002</v>
      </c>
      <c r="G163" s="2" t="s">
        <v>2047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2002</v>
      </c>
      <c r="G164" s="2" t="s">
        <v>2047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2002</v>
      </c>
      <c r="G165" s="2" t="s">
        <v>2047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>
      <c r="A166" s="2" t="s">
        <v>1520</v>
      </c>
      <c r="B166" s="2" t="s">
        <v>1439</v>
      </c>
      <c r="C166" s="216" t="s">
        <v>1439</v>
      </c>
      <c r="D166" s="2" t="s">
        <v>1440</v>
      </c>
      <c r="E166" s="2" t="s">
        <v>397</v>
      </c>
      <c r="F166" s="2" t="s">
        <v>2002</v>
      </c>
      <c r="G166" s="2" t="s">
        <v>2047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>
      <c r="A167" s="2" t="s">
        <v>1521</v>
      </c>
      <c r="B167" s="2" t="s">
        <v>1439</v>
      </c>
      <c r="C167" s="216" t="s">
        <v>1439</v>
      </c>
      <c r="D167" s="2" t="s">
        <v>1440</v>
      </c>
      <c r="E167" s="2" t="s">
        <v>397</v>
      </c>
      <c r="F167" s="2" t="s">
        <v>2002</v>
      </c>
      <c r="G167" s="2" t="s">
        <v>2047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>
      <c r="A168" s="2" t="s">
        <v>1522</v>
      </c>
      <c r="B168" s="2" t="s">
        <v>1439</v>
      </c>
      <c r="C168" s="216" t="s">
        <v>1439</v>
      </c>
      <c r="D168" s="2" t="s">
        <v>1440</v>
      </c>
      <c r="E168" s="2" t="s">
        <v>397</v>
      </c>
      <c r="F168" s="2" t="s">
        <v>2002</v>
      </c>
      <c r="G168" s="2" t="s">
        <v>2047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>
      <c r="A169" s="2" t="s">
        <v>1523</v>
      </c>
      <c r="B169" s="2" t="s">
        <v>1439</v>
      </c>
      <c r="C169" s="216" t="s">
        <v>1439</v>
      </c>
      <c r="D169" s="2" t="s">
        <v>1440</v>
      </c>
      <c r="E169" s="2" t="s">
        <v>397</v>
      </c>
      <c r="F169" s="2" t="s">
        <v>2002</v>
      </c>
      <c r="G169" s="2" t="s">
        <v>2047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>
      <c r="A170" s="2" t="s">
        <v>1524</v>
      </c>
      <c r="B170" s="2" t="s">
        <v>1439</v>
      </c>
      <c r="C170" s="216" t="s">
        <v>1439</v>
      </c>
      <c r="D170" s="2" t="s">
        <v>1440</v>
      </c>
      <c r="E170" s="2" t="s">
        <v>397</v>
      </c>
      <c r="F170" s="2" t="s">
        <v>2002</v>
      </c>
      <c r="G170" s="2" t="s">
        <v>2047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>
      <c r="A171" s="2" t="s">
        <v>1525</v>
      </c>
      <c r="B171" s="2" t="s">
        <v>1439</v>
      </c>
      <c r="C171" s="216" t="s">
        <v>1439</v>
      </c>
      <c r="D171" s="2" t="s">
        <v>1440</v>
      </c>
      <c r="E171" s="2" t="s">
        <v>397</v>
      </c>
      <c r="F171" s="2" t="s">
        <v>2002</v>
      </c>
      <c r="G171" s="2" t="s">
        <v>2047</v>
      </c>
      <c r="H171" s="2" t="s">
        <v>1505</v>
      </c>
      <c r="I171" s="2" t="s">
        <v>1981</v>
      </c>
      <c r="J171" s="4">
        <v>0</v>
      </c>
      <c r="K171" s="4">
        <v>16289305</v>
      </c>
      <c r="L171" s="4">
        <v>259588</v>
      </c>
      <c r="M171" s="4">
        <v>16548893</v>
      </c>
      <c r="N171" s="4">
        <v>0</v>
      </c>
      <c r="O171" s="4">
        <v>0</v>
      </c>
      <c r="P171" s="4">
        <v>11284722</v>
      </c>
      <c r="Q171" s="4">
        <v>80076</v>
      </c>
      <c r="R171" s="4">
        <v>11364798</v>
      </c>
      <c r="S171" s="4">
        <v>0</v>
      </c>
      <c r="T171" s="4">
        <v>0</v>
      </c>
      <c r="U171" s="4">
        <v>0</v>
      </c>
      <c r="V171" s="4">
        <v>0</v>
      </c>
      <c r="W171" s="3">
        <v>69.276878299999993</v>
      </c>
      <c r="X171" s="3">
        <v>30.847342700000002</v>
      </c>
      <c r="Y171" s="3">
        <v>68.674067800000003</v>
      </c>
      <c r="Z171" s="3">
        <v>66.935250999999994</v>
      </c>
      <c r="AA171" s="3">
        <v>31.8074786</v>
      </c>
      <c r="AB171" s="3">
        <v>66.425161299999999</v>
      </c>
      <c r="AC171" s="3">
        <v>2.2489065000000039</v>
      </c>
      <c r="AD171" s="4">
        <v>11656005</v>
      </c>
      <c r="AE171" s="3">
        <v>-2.4983431</v>
      </c>
      <c r="AF171" s="3">
        <v>69.276878299999993</v>
      </c>
      <c r="AG171" s="3">
        <v>30.847342700000002</v>
      </c>
      <c r="AH171" s="3">
        <v>68.674067800000003</v>
      </c>
      <c r="AI171" s="4">
        <v>11364798</v>
      </c>
      <c r="AJ171" s="3">
        <v>66.935250999999994</v>
      </c>
      <c r="AK171" s="3">
        <v>31.8074786</v>
      </c>
      <c r="AL171" s="3">
        <v>66.425161299999999</v>
      </c>
      <c r="AM171" s="3">
        <v>2.2489065000000039</v>
      </c>
      <c r="AN171" s="4">
        <v>11656005</v>
      </c>
      <c r="AO171" s="3">
        <v>-2.4983431</v>
      </c>
    </row>
    <row r="172" spans="1:41">
      <c r="A172" s="2" t="s">
        <v>1694</v>
      </c>
      <c r="B172" s="2" t="s">
        <v>1439</v>
      </c>
      <c r="C172" s="216" t="s">
        <v>1439</v>
      </c>
      <c r="D172" s="2" t="s">
        <v>1440</v>
      </c>
      <c r="E172" s="2" t="s">
        <v>397</v>
      </c>
      <c r="F172" s="2" t="s">
        <v>2002</v>
      </c>
      <c r="G172" s="2" t="s">
        <v>2047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>
      <c r="A173" s="2" t="s">
        <v>1695</v>
      </c>
      <c r="B173" s="2" t="s">
        <v>1439</v>
      </c>
      <c r="C173" s="216" t="s">
        <v>1439</v>
      </c>
      <c r="D173" s="2" t="s">
        <v>1440</v>
      </c>
      <c r="E173" s="2" t="s">
        <v>397</v>
      </c>
      <c r="F173" s="2" t="s">
        <v>2002</v>
      </c>
      <c r="G173" s="2" t="s">
        <v>2047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>
      <c r="A174" s="2" t="s">
        <v>85</v>
      </c>
      <c r="B174" s="2" t="s">
        <v>1439</v>
      </c>
      <c r="C174" s="216" t="s">
        <v>1439</v>
      </c>
      <c r="D174" s="2" t="s">
        <v>1440</v>
      </c>
      <c r="E174" s="2" t="s">
        <v>399</v>
      </c>
      <c r="F174" s="2" t="s">
        <v>2002</v>
      </c>
      <c r="G174" s="2" t="s">
        <v>2047</v>
      </c>
      <c r="H174" s="2" t="s">
        <v>1526</v>
      </c>
      <c r="I174" s="2" t="s">
        <v>1988</v>
      </c>
      <c r="J174" s="4">
        <v>0</v>
      </c>
      <c r="K174" s="4">
        <v>7074186</v>
      </c>
      <c r="L174" s="4">
        <v>154981</v>
      </c>
      <c r="M174" s="4">
        <v>7229167</v>
      </c>
      <c r="N174" s="4">
        <v>0</v>
      </c>
      <c r="O174" s="4">
        <v>0</v>
      </c>
      <c r="P174" s="4">
        <v>4851933</v>
      </c>
      <c r="Q174" s="4">
        <v>38527</v>
      </c>
      <c r="R174" s="4">
        <v>4890460</v>
      </c>
      <c r="S174" s="4">
        <v>0</v>
      </c>
      <c r="T174" s="4">
        <v>0</v>
      </c>
      <c r="U174" s="4">
        <v>0</v>
      </c>
      <c r="V174" s="4">
        <v>0</v>
      </c>
      <c r="W174" s="3">
        <v>68.586449400000006</v>
      </c>
      <c r="X174" s="3">
        <v>24.859176299999998</v>
      </c>
      <c r="Y174" s="3">
        <v>67.649011299999998</v>
      </c>
      <c r="Z174" s="3">
        <v>68.684023299999993</v>
      </c>
      <c r="AA174" s="3">
        <v>27.7369463</v>
      </c>
      <c r="AB174" s="3">
        <v>67.846196000000006</v>
      </c>
      <c r="AC174" s="3">
        <v>-0.19718470000000821</v>
      </c>
      <c r="AD174" s="4">
        <v>4840898</v>
      </c>
      <c r="AE174" s="3">
        <v>1.0238183000000001</v>
      </c>
      <c r="AF174" s="3">
        <v>68.586449400000006</v>
      </c>
      <c r="AG174" s="3">
        <v>24.859176299999998</v>
      </c>
      <c r="AH174" s="3">
        <v>67.649011299999998</v>
      </c>
      <c r="AI174" s="4">
        <v>4890460</v>
      </c>
      <c r="AJ174" s="3">
        <v>68.684023299999993</v>
      </c>
      <c r="AK174" s="3">
        <v>27.7369463</v>
      </c>
      <c r="AL174" s="3">
        <v>67.846196000000006</v>
      </c>
      <c r="AM174" s="3">
        <v>-0.19718470000000821</v>
      </c>
      <c r="AN174" s="4">
        <v>4840898</v>
      </c>
      <c r="AO174" s="3">
        <v>1.0238183000000001</v>
      </c>
    </row>
    <row r="175" spans="1:41">
      <c r="A175" s="2" t="s">
        <v>86</v>
      </c>
      <c r="B175" s="2" t="s">
        <v>1439</v>
      </c>
      <c r="C175" s="216" t="s">
        <v>1439</v>
      </c>
      <c r="D175" s="2" t="s">
        <v>1440</v>
      </c>
      <c r="E175" s="2" t="s">
        <v>399</v>
      </c>
      <c r="F175" s="2" t="s">
        <v>2002</v>
      </c>
      <c r="G175" s="2" t="s">
        <v>2047</v>
      </c>
      <c r="H175" s="2" t="s">
        <v>1526</v>
      </c>
      <c r="I175" s="2" t="s">
        <v>1989</v>
      </c>
      <c r="J175" s="4">
        <v>0</v>
      </c>
      <c r="K175" s="4">
        <v>7074186</v>
      </c>
      <c r="L175" s="4">
        <v>154981</v>
      </c>
      <c r="M175" s="4">
        <v>7229167</v>
      </c>
      <c r="N175" s="4">
        <v>0</v>
      </c>
      <c r="O175" s="4">
        <v>0</v>
      </c>
      <c r="P175" s="4">
        <v>4851933</v>
      </c>
      <c r="Q175" s="4">
        <v>38527</v>
      </c>
      <c r="R175" s="4">
        <v>4890460</v>
      </c>
      <c r="S175" s="4">
        <v>0</v>
      </c>
      <c r="T175" s="4">
        <v>0</v>
      </c>
      <c r="U175" s="4">
        <v>0</v>
      </c>
      <c r="V175" s="4">
        <v>0</v>
      </c>
      <c r="W175" s="3">
        <v>68.586449400000006</v>
      </c>
      <c r="X175" s="3">
        <v>24.859176299999998</v>
      </c>
      <c r="Y175" s="3">
        <v>67.649011299999998</v>
      </c>
      <c r="Z175" s="3">
        <v>68.684023299999993</v>
      </c>
      <c r="AA175" s="3">
        <v>27.7369463</v>
      </c>
      <c r="AB175" s="3">
        <v>67.846196000000006</v>
      </c>
      <c r="AC175" s="3">
        <v>-0.19718470000000821</v>
      </c>
      <c r="AD175" s="4">
        <v>4840898</v>
      </c>
      <c r="AE175" s="3">
        <v>1.0238183000000001</v>
      </c>
      <c r="AF175" s="3">
        <v>68.586449400000006</v>
      </c>
      <c r="AG175" s="3">
        <v>24.859176299999998</v>
      </c>
      <c r="AH175" s="3">
        <v>67.649011299999998</v>
      </c>
      <c r="AI175" s="4">
        <v>4890460</v>
      </c>
      <c r="AJ175" s="3">
        <v>68.684023299999993</v>
      </c>
      <c r="AK175" s="3">
        <v>27.7369463</v>
      </c>
      <c r="AL175" s="3">
        <v>67.846196000000006</v>
      </c>
      <c r="AM175" s="3">
        <v>-0.19718470000000821</v>
      </c>
      <c r="AN175" s="4">
        <v>4840898</v>
      </c>
      <c r="AO175" s="3">
        <v>1.0238183000000001</v>
      </c>
    </row>
    <row r="176" spans="1:41">
      <c r="A176" s="2" t="s">
        <v>87</v>
      </c>
      <c r="B176" s="2" t="s">
        <v>1439</v>
      </c>
      <c r="C176" s="216" t="s">
        <v>1439</v>
      </c>
      <c r="D176" s="2" t="s">
        <v>1440</v>
      </c>
      <c r="E176" s="2" t="s">
        <v>399</v>
      </c>
      <c r="F176" s="2" t="s">
        <v>2002</v>
      </c>
      <c r="G176" s="2" t="s">
        <v>2047</v>
      </c>
      <c r="H176" s="2" t="s">
        <v>1526</v>
      </c>
      <c r="I176" s="2" t="s">
        <v>1990</v>
      </c>
      <c r="J176" s="4">
        <v>0</v>
      </c>
      <c r="K176" s="4">
        <v>2692039</v>
      </c>
      <c r="L176" s="4">
        <v>62251</v>
      </c>
      <c r="M176" s="4">
        <v>2754290</v>
      </c>
      <c r="N176" s="4">
        <v>0</v>
      </c>
      <c r="O176" s="4">
        <v>0</v>
      </c>
      <c r="P176" s="4">
        <v>1792089</v>
      </c>
      <c r="Q176" s="4">
        <v>14600</v>
      </c>
      <c r="R176" s="4">
        <v>1806689</v>
      </c>
      <c r="S176" s="4">
        <v>0</v>
      </c>
      <c r="T176" s="4">
        <v>0</v>
      </c>
      <c r="U176" s="4">
        <v>0</v>
      </c>
      <c r="V176" s="4">
        <v>0</v>
      </c>
      <c r="W176" s="3">
        <v>66.569949399999999</v>
      </c>
      <c r="X176" s="3">
        <v>23.453438500000001</v>
      </c>
      <c r="Y176" s="3">
        <v>65.595452899999998</v>
      </c>
      <c r="Z176" s="3">
        <v>65.988157700000002</v>
      </c>
      <c r="AA176" s="3">
        <v>22.673671300000002</v>
      </c>
      <c r="AB176" s="3">
        <v>65.150525500000001</v>
      </c>
      <c r="AC176" s="3">
        <v>0.44492739999999742</v>
      </c>
      <c r="AD176" s="4">
        <v>1808432</v>
      </c>
      <c r="AE176" s="3">
        <v>-9.638179999999999E-2</v>
      </c>
      <c r="AF176" s="3">
        <v>66.569949399999999</v>
      </c>
      <c r="AG176" s="3">
        <v>23.453438500000001</v>
      </c>
      <c r="AH176" s="3">
        <v>65.595452899999998</v>
      </c>
      <c r="AI176" s="4">
        <v>1806689</v>
      </c>
      <c r="AJ176" s="3">
        <v>65.988157700000002</v>
      </c>
      <c r="AK176" s="3">
        <v>22.673671300000002</v>
      </c>
      <c r="AL176" s="3">
        <v>65.150525500000001</v>
      </c>
      <c r="AM176" s="3">
        <v>0.44492739999999742</v>
      </c>
      <c r="AN176" s="4">
        <v>1808432</v>
      </c>
      <c r="AO176" s="3">
        <v>-9.638179999999999E-2</v>
      </c>
    </row>
    <row r="177" spans="1:41">
      <c r="A177" s="2" t="s">
        <v>88</v>
      </c>
      <c r="B177" s="2" t="s">
        <v>1439</v>
      </c>
      <c r="C177" s="216" t="s">
        <v>1439</v>
      </c>
      <c r="D177" s="2" t="s">
        <v>1440</v>
      </c>
      <c r="E177" s="2" t="s">
        <v>399</v>
      </c>
      <c r="F177" s="2" t="s">
        <v>2002</v>
      </c>
      <c r="G177" s="2" t="s">
        <v>2047</v>
      </c>
      <c r="H177" s="2" t="s">
        <v>1526</v>
      </c>
      <c r="I177" s="2" t="s">
        <v>1991</v>
      </c>
      <c r="J177" s="4">
        <v>0</v>
      </c>
      <c r="K177" s="4">
        <v>2372661</v>
      </c>
      <c r="L177" s="4">
        <v>59338</v>
      </c>
      <c r="M177" s="4">
        <v>2431999</v>
      </c>
      <c r="N177" s="4">
        <v>0</v>
      </c>
      <c r="O177" s="4">
        <v>0</v>
      </c>
      <c r="P177" s="4">
        <v>1502208</v>
      </c>
      <c r="Q177" s="4">
        <v>14283</v>
      </c>
      <c r="R177" s="4">
        <v>1516491</v>
      </c>
      <c r="S177" s="4">
        <v>0</v>
      </c>
      <c r="T177" s="4">
        <v>0</v>
      </c>
      <c r="U177" s="4">
        <v>0</v>
      </c>
      <c r="V177" s="4">
        <v>0</v>
      </c>
      <c r="W177" s="3">
        <v>63.313216699999998</v>
      </c>
      <c r="X177" s="3">
        <v>24.070578699999999</v>
      </c>
      <c r="Y177" s="3">
        <v>62.355741099999996</v>
      </c>
      <c r="Z177" s="3">
        <v>63.011698400000007</v>
      </c>
      <c r="AA177" s="3">
        <v>23.1342268</v>
      </c>
      <c r="AB177" s="3">
        <v>62.180161300000002</v>
      </c>
      <c r="AC177" s="3">
        <v>0.17557979999999418</v>
      </c>
      <c r="AD177" s="4">
        <v>1533101</v>
      </c>
      <c r="AE177" s="3">
        <v>-1.0834250000000001</v>
      </c>
      <c r="AF177" s="3">
        <v>63.313216699999998</v>
      </c>
      <c r="AG177" s="3">
        <v>24.070578699999999</v>
      </c>
      <c r="AH177" s="3">
        <v>62.355741099999996</v>
      </c>
      <c r="AI177" s="4">
        <v>1516491</v>
      </c>
      <c r="AJ177" s="3">
        <v>63.011698400000007</v>
      </c>
      <c r="AK177" s="3">
        <v>23.1342268</v>
      </c>
      <c r="AL177" s="3">
        <v>62.180161300000002</v>
      </c>
      <c r="AM177" s="3">
        <v>0.17557979999999418</v>
      </c>
      <c r="AN177" s="4">
        <v>1533101</v>
      </c>
      <c r="AO177" s="3">
        <v>-1.0834250000000001</v>
      </c>
    </row>
    <row r="178" spans="1:41">
      <c r="A178" s="2" t="s">
        <v>89</v>
      </c>
      <c r="B178" s="2" t="s">
        <v>1439</v>
      </c>
      <c r="C178" s="216" t="s">
        <v>1439</v>
      </c>
      <c r="D178" s="2" t="s">
        <v>1440</v>
      </c>
      <c r="E178" s="2" t="s">
        <v>399</v>
      </c>
      <c r="F178" s="2" t="s">
        <v>2002</v>
      </c>
      <c r="G178" s="2" t="s">
        <v>2047</v>
      </c>
      <c r="H178" s="2" t="s">
        <v>1526</v>
      </c>
      <c r="I178" s="2" t="s">
        <v>1992</v>
      </c>
      <c r="J178" s="4">
        <v>0</v>
      </c>
      <c r="K178" s="4">
        <v>99851</v>
      </c>
      <c r="L178" s="4">
        <v>2497</v>
      </c>
      <c r="M178" s="4">
        <v>102348</v>
      </c>
      <c r="N178" s="4">
        <v>0</v>
      </c>
      <c r="O178" s="4">
        <v>0</v>
      </c>
      <c r="P178" s="4">
        <v>63219</v>
      </c>
      <c r="Q178" s="4">
        <v>601</v>
      </c>
      <c r="R178" s="4">
        <v>63820</v>
      </c>
      <c r="S178" s="4">
        <v>0</v>
      </c>
      <c r="T178" s="4">
        <v>0</v>
      </c>
      <c r="U178" s="4">
        <v>0</v>
      </c>
      <c r="V178" s="4">
        <v>0</v>
      </c>
      <c r="W178" s="3">
        <v>63.313336899999996</v>
      </c>
      <c r="X178" s="3">
        <v>24.0688827</v>
      </c>
      <c r="Y178" s="3">
        <v>62.355883800000001</v>
      </c>
      <c r="Z178" s="3">
        <v>63.011332600000003</v>
      </c>
      <c r="AA178" s="3">
        <v>23.149905100000002</v>
      </c>
      <c r="AB178" s="3">
        <v>62.1803113</v>
      </c>
      <c r="AC178" s="3">
        <v>0.17557250000000124</v>
      </c>
      <c r="AD178" s="4">
        <v>62873</v>
      </c>
      <c r="AE178" s="3">
        <v>1.5062109000000001</v>
      </c>
      <c r="AF178" s="3">
        <v>63.313336899999996</v>
      </c>
      <c r="AG178" s="3">
        <v>24.0688827</v>
      </c>
      <c r="AH178" s="3">
        <v>62.355883800000001</v>
      </c>
      <c r="AI178" s="4">
        <v>63820</v>
      </c>
      <c r="AJ178" s="3">
        <v>63.011332600000003</v>
      </c>
      <c r="AK178" s="3">
        <v>23.149905100000002</v>
      </c>
      <c r="AL178" s="3">
        <v>62.1803113</v>
      </c>
      <c r="AM178" s="3">
        <v>0.17557250000000124</v>
      </c>
      <c r="AN178" s="4">
        <v>62873</v>
      </c>
      <c r="AO178" s="3">
        <v>1.5062109000000001</v>
      </c>
    </row>
    <row r="179" spans="1:41">
      <c r="A179" s="2" t="s">
        <v>90</v>
      </c>
      <c r="B179" s="2" t="s">
        <v>1439</v>
      </c>
      <c r="C179" s="216" t="s">
        <v>1439</v>
      </c>
      <c r="D179" s="2" t="s">
        <v>1440</v>
      </c>
      <c r="E179" s="2" t="s">
        <v>399</v>
      </c>
      <c r="F179" s="2" t="s">
        <v>2002</v>
      </c>
      <c r="G179" s="2" t="s">
        <v>2047</v>
      </c>
      <c r="H179" s="2" t="s">
        <v>1526</v>
      </c>
      <c r="I179" s="2" t="s">
        <v>1993</v>
      </c>
      <c r="J179" s="4">
        <v>0</v>
      </c>
      <c r="K179" s="4">
        <v>2272810</v>
      </c>
      <c r="L179" s="4">
        <v>56841</v>
      </c>
      <c r="M179" s="4">
        <v>2329651</v>
      </c>
      <c r="N179" s="4">
        <v>0</v>
      </c>
      <c r="O179" s="4">
        <v>0</v>
      </c>
      <c r="P179" s="4">
        <v>1438989</v>
      </c>
      <c r="Q179" s="4">
        <v>13682</v>
      </c>
      <c r="R179" s="4">
        <v>1452671</v>
      </c>
      <c r="S179" s="4">
        <v>0</v>
      </c>
      <c r="T179" s="4">
        <v>0</v>
      </c>
      <c r="U179" s="4">
        <v>0</v>
      </c>
      <c r="V179" s="4">
        <v>0</v>
      </c>
      <c r="W179" s="3">
        <v>63.3132114</v>
      </c>
      <c r="X179" s="3">
        <v>24.070653199999999</v>
      </c>
      <c r="Y179" s="3">
        <v>62.355734799999993</v>
      </c>
      <c r="Z179" s="3">
        <v>63.011714100000006</v>
      </c>
      <c r="AA179" s="3">
        <v>23.1335564</v>
      </c>
      <c r="AB179" s="3">
        <v>62.180154899999998</v>
      </c>
      <c r="AC179" s="3">
        <v>0.17557989999999535</v>
      </c>
      <c r="AD179" s="4">
        <v>1470228</v>
      </c>
      <c r="AE179" s="3">
        <v>-1.1941685</v>
      </c>
      <c r="AF179" s="3">
        <v>63.3132114</v>
      </c>
      <c r="AG179" s="3">
        <v>24.070653199999999</v>
      </c>
      <c r="AH179" s="3">
        <v>62.355734799999993</v>
      </c>
      <c r="AI179" s="4">
        <v>1452671</v>
      </c>
      <c r="AJ179" s="3">
        <v>63.011714100000006</v>
      </c>
      <c r="AK179" s="3">
        <v>23.1335564</v>
      </c>
      <c r="AL179" s="3">
        <v>62.180154899999998</v>
      </c>
      <c r="AM179" s="3">
        <v>0.17557989999999535</v>
      </c>
      <c r="AN179" s="4">
        <v>1470228</v>
      </c>
      <c r="AO179" s="3">
        <v>-1.1941685</v>
      </c>
    </row>
    <row r="180" spans="1:41">
      <c r="A180" s="2" t="s">
        <v>91</v>
      </c>
      <c r="B180" s="2" t="s">
        <v>1439</v>
      </c>
      <c r="C180" s="216" t="s">
        <v>1439</v>
      </c>
      <c r="D180" s="2" t="s">
        <v>1440</v>
      </c>
      <c r="E180" s="2" t="s">
        <v>399</v>
      </c>
      <c r="F180" s="2" t="s">
        <v>2002</v>
      </c>
      <c r="G180" s="2" t="s">
        <v>2047</v>
      </c>
      <c r="H180" s="2" t="s">
        <v>1526</v>
      </c>
      <c r="I180" s="2" t="s">
        <v>1994</v>
      </c>
      <c r="J180" s="4">
        <v>0</v>
      </c>
      <c r="K180" s="4">
        <v>10429</v>
      </c>
      <c r="L180" s="4">
        <v>0</v>
      </c>
      <c r="M180" s="4">
        <v>10429</v>
      </c>
      <c r="N180" s="4">
        <v>0</v>
      </c>
      <c r="O180" s="4">
        <v>0</v>
      </c>
      <c r="P180" s="4">
        <v>10429</v>
      </c>
      <c r="Q180" s="4">
        <v>0</v>
      </c>
      <c r="R180" s="4">
        <v>10429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22843</v>
      </c>
      <c r="AE180" s="3">
        <v>-54.344875899999998</v>
      </c>
      <c r="AF180" s="3">
        <v>100</v>
      </c>
      <c r="AG180" s="3">
        <v>0</v>
      </c>
      <c r="AH180" s="3">
        <v>100</v>
      </c>
      <c r="AI180" s="4">
        <v>10429</v>
      </c>
      <c r="AJ180" s="3">
        <v>100</v>
      </c>
      <c r="AK180" s="3">
        <v>0</v>
      </c>
      <c r="AL180" s="3">
        <v>100</v>
      </c>
      <c r="AM180" s="3">
        <v>0</v>
      </c>
      <c r="AN180" s="4">
        <v>22843</v>
      </c>
      <c r="AO180" s="3">
        <v>-54.344875899999998</v>
      </c>
    </row>
    <row r="181" spans="1:41">
      <c r="A181" s="2" t="s">
        <v>92</v>
      </c>
      <c r="B181" s="2" t="s">
        <v>1439</v>
      </c>
      <c r="C181" s="216" t="s">
        <v>1439</v>
      </c>
      <c r="D181" s="2" t="s">
        <v>1440</v>
      </c>
      <c r="E181" s="2" t="s">
        <v>399</v>
      </c>
      <c r="F181" s="2" t="s">
        <v>2002</v>
      </c>
      <c r="G181" s="2" t="s">
        <v>2047</v>
      </c>
      <c r="H181" s="2" t="s">
        <v>1526</v>
      </c>
      <c r="I181" s="2" t="s">
        <v>1995</v>
      </c>
      <c r="J181" s="4">
        <v>0</v>
      </c>
      <c r="K181" s="4">
        <v>319378</v>
      </c>
      <c r="L181" s="4">
        <v>2913</v>
      </c>
      <c r="M181" s="4">
        <v>322291</v>
      </c>
      <c r="N181" s="4">
        <v>0</v>
      </c>
      <c r="O181" s="4">
        <v>0</v>
      </c>
      <c r="P181" s="4">
        <v>289881</v>
      </c>
      <c r="Q181" s="4">
        <v>317</v>
      </c>
      <c r="R181" s="4">
        <v>290198</v>
      </c>
      <c r="S181" s="4">
        <v>0</v>
      </c>
      <c r="T181" s="4">
        <v>0</v>
      </c>
      <c r="U181" s="4">
        <v>0</v>
      </c>
      <c r="V181" s="4">
        <v>0</v>
      </c>
      <c r="W181" s="3">
        <v>90.764235499999998</v>
      </c>
      <c r="X181" s="3">
        <v>10.882252000000001</v>
      </c>
      <c r="Y181" s="3">
        <v>90.042228899999998</v>
      </c>
      <c r="Z181" s="3">
        <v>89.323547599999998</v>
      </c>
      <c r="AA181" s="3">
        <v>12.2241836</v>
      </c>
      <c r="AB181" s="3">
        <v>88.760332200000008</v>
      </c>
      <c r="AC181" s="3">
        <v>1.2818966999999901</v>
      </c>
      <c r="AD181" s="4">
        <v>275331</v>
      </c>
      <c r="AE181" s="3">
        <v>5.3996826000000002</v>
      </c>
      <c r="AF181" s="3">
        <v>90.764235499999998</v>
      </c>
      <c r="AG181" s="3">
        <v>10.882252000000001</v>
      </c>
      <c r="AH181" s="3">
        <v>90.042228899999998</v>
      </c>
      <c r="AI181" s="4">
        <v>290198</v>
      </c>
      <c r="AJ181" s="3">
        <v>89.323547599999998</v>
      </c>
      <c r="AK181" s="3">
        <v>12.2241836</v>
      </c>
      <c r="AL181" s="3">
        <v>88.760332200000008</v>
      </c>
      <c r="AM181" s="3">
        <v>1.2818966999999901</v>
      </c>
      <c r="AN181" s="4">
        <v>275331</v>
      </c>
      <c r="AO181" s="3">
        <v>5.3996826000000002</v>
      </c>
    </row>
    <row r="182" spans="1:41">
      <c r="A182" s="2" t="s">
        <v>93</v>
      </c>
      <c r="B182" s="2" t="s">
        <v>1439</v>
      </c>
      <c r="C182" s="216" t="s">
        <v>1439</v>
      </c>
      <c r="D182" s="2" t="s">
        <v>1440</v>
      </c>
      <c r="E182" s="2" t="s">
        <v>399</v>
      </c>
      <c r="F182" s="2" t="s">
        <v>2002</v>
      </c>
      <c r="G182" s="2" t="s">
        <v>2047</v>
      </c>
      <c r="H182" s="2" t="s">
        <v>1526</v>
      </c>
      <c r="I182" s="2" t="s">
        <v>1996</v>
      </c>
      <c r="J182" s="4">
        <v>0</v>
      </c>
      <c r="K182" s="4">
        <v>128139</v>
      </c>
      <c r="L182" s="4">
        <v>1169</v>
      </c>
      <c r="M182" s="4">
        <v>129308</v>
      </c>
      <c r="N182" s="4">
        <v>0</v>
      </c>
      <c r="O182" s="4">
        <v>0</v>
      </c>
      <c r="P182" s="4">
        <v>116304</v>
      </c>
      <c r="Q182" s="4">
        <v>127</v>
      </c>
      <c r="R182" s="4">
        <v>116431</v>
      </c>
      <c r="S182" s="4">
        <v>0</v>
      </c>
      <c r="T182" s="4">
        <v>0</v>
      </c>
      <c r="U182" s="4">
        <v>0</v>
      </c>
      <c r="V182" s="4">
        <v>0</v>
      </c>
      <c r="W182" s="3">
        <v>90.763936000000001</v>
      </c>
      <c r="X182" s="3">
        <v>10.863986300000001</v>
      </c>
      <c r="Y182" s="3">
        <v>90.04160610000001</v>
      </c>
      <c r="Z182" s="3">
        <v>89.323391799999996</v>
      </c>
      <c r="AA182" s="3">
        <v>12.244897999999999</v>
      </c>
      <c r="AB182" s="3">
        <v>88.760351499999999</v>
      </c>
      <c r="AC182" s="3">
        <v>1.2812546000000111</v>
      </c>
      <c r="AD182" s="4">
        <v>119080</v>
      </c>
      <c r="AE182" s="3">
        <v>-2.2245548999999998</v>
      </c>
      <c r="AF182" s="3">
        <v>90.763936000000001</v>
      </c>
      <c r="AG182" s="3">
        <v>10.863986300000001</v>
      </c>
      <c r="AH182" s="3">
        <v>90.04160610000001</v>
      </c>
      <c r="AI182" s="4">
        <v>116431</v>
      </c>
      <c r="AJ182" s="3">
        <v>89.323391799999996</v>
      </c>
      <c r="AK182" s="3">
        <v>12.244897999999999</v>
      </c>
      <c r="AL182" s="3">
        <v>88.760351499999999</v>
      </c>
      <c r="AM182" s="3">
        <v>1.2812546000000111</v>
      </c>
      <c r="AN182" s="4">
        <v>119080</v>
      </c>
      <c r="AO182" s="3">
        <v>-2.2245548999999998</v>
      </c>
    </row>
    <row r="183" spans="1:41">
      <c r="A183" s="2" t="s">
        <v>94</v>
      </c>
      <c r="B183" s="2" t="s">
        <v>1439</v>
      </c>
      <c r="C183" s="216" t="s">
        <v>1439</v>
      </c>
      <c r="D183" s="2" t="s">
        <v>1440</v>
      </c>
      <c r="E183" s="2" t="s">
        <v>399</v>
      </c>
      <c r="F183" s="2" t="s">
        <v>2002</v>
      </c>
      <c r="G183" s="2" t="s">
        <v>2047</v>
      </c>
      <c r="H183" s="2" t="s">
        <v>1526</v>
      </c>
      <c r="I183" s="2" t="s">
        <v>1997</v>
      </c>
      <c r="J183" s="4">
        <v>0</v>
      </c>
      <c r="K183" s="4">
        <v>191239</v>
      </c>
      <c r="L183" s="4">
        <v>1744</v>
      </c>
      <c r="M183" s="4">
        <v>192983</v>
      </c>
      <c r="N183" s="4">
        <v>0</v>
      </c>
      <c r="O183" s="4">
        <v>0</v>
      </c>
      <c r="P183" s="4">
        <v>173577</v>
      </c>
      <c r="Q183" s="4">
        <v>190</v>
      </c>
      <c r="R183" s="4">
        <v>173767</v>
      </c>
      <c r="S183" s="4">
        <v>0</v>
      </c>
      <c r="T183" s="4">
        <v>0</v>
      </c>
      <c r="U183" s="4">
        <v>0</v>
      </c>
      <c r="V183" s="4">
        <v>0</v>
      </c>
      <c r="W183" s="3">
        <v>90.764436099999998</v>
      </c>
      <c r="X183" s="3">
        <v>10.8944954</v>
      </c>
      <c r="Y183" s="3">
        <v>90.042646199999993</v>
      </c>
      <c r="Z183" s="3">
        <v>89.323666199999991</v>
      </c>
      <c r="AA183" s="3">
        <v>12.2083981</v>
      </c>
      <c r="AB183" s="3">
        <v>88.760317400000005</v>
      </c>
      <c r="AC183" s="3">
        <v>1.2823287999999877</v>
      </c>
      <c r="AD183" s="4">
        <v>156251</v>
      </c>
      <c r="AE183" s="3">
        <v>11.210168299999999</v>
      </c>
      <c r="AF183" s="3">
        <v>90.764436099999998</v>
      </c>
      <c r="AG183" s="3">
        <v>10.8944954</v>
      </c>
      <c r="AH183" s="3">
        <v>90.042646199999993</v>
      </c>
      <c r="AI183" s="4">
        <v>173767</v>
      </c>
      <c r="AJ183" s="3">
        <v>89.323666199999991</v>
      </c>
      <c r="AK183" s="3">
        <v>12.2083981</v>
      </c>
      <c r="AL183" s="3">
        <v>88.760317400000005</v>
      </c>
      <c r="AM183" s="3">
        <v>1.2823287999999877</v>
      </c>
      <c r="AN183" s="4">
        <v>156251</v>
      </c>
      <c r="AO183" s="3">
        <v>11.210168299999999</v>
      </c>
    </row>
    <row r="184" spans="1:41">
      <c r="A184" s="2" t="s">
        <v>95</v>
      </c>
      <c r="B184" s="2" t="s">
        <v>1439</v>
      </c>
      <c r="C184" s="216" t="s">
        <v>1439</v>
      </c>
      <c r="D184" s="2" t="s">
        <v>1440</v>
      </c>
      <c r="E184" s="2" t="s">
        <v>399</v>
      </c>
      <c r="F184" s="2" t="s">
        <v>2002</v>
      </c>
      <c r="G184" s="2" t="s">
        <v>2047</v>
      </c>
      <c r="H184" s="2" t="s">
        <v>1526</v>
      </c>
      <c r="I184" s="2" t="s">
        <v>1998</v>
      </c>
      <c r="J184" s="4">
        <v>0</v>
      </c>
      <c r="K184" s="4">
        <v>3932964</v>
      </c>
      <c r="L184" s="4">
        <v>84529</v>
      </c>
      <c r="M184" s="4">
        <v>4017493</v>
      </c>
      <c r="N184" s="4">
        <v>0</v>
      </c>
      <c r="O184" s="4">
        <v>0</v>
      </c>
      <c r="P184" s="4">
        <v>2617167</v>
      </c>
      <c r="Q184" s="4">
        <v>22180</v>
      </c>
      <c r="R184" s="4">
        <v>2639347</v>
      </c>
      <c r="S184" s="4">
        <v>0</v>
      </c>
      <c r="T184" s="4">
        <v>0</v>
      </c>
      <c r="U184" s="4">
        <v>0</v>
      </c>
      <c r="V184" s="4">
        <v>0</v>
      </c>
      <c r="W184" s="3">
        <v>66.544392500000001</v>
      </c>
      <c r="X184" s="3">
        <v>26.239515400000002</v>
      </c>
      <c r="Y184" s="3">
        <v>65.696368400000011</v>
      </c>
      <c r="Z184" s="3">
        <v>67.171514600000009</v>
      </c>
      <c r="AA184" s="3">
        <v>32.222127699999994</v>
      </c>
      <c r="AB184" s="3">
        <v>66.436247199999997</v>
      </c>
      <c r="AC184" s="3">
        <v>-0.7398787999999854</v>
      </c>
      <c r="AD184" s="4">
        <v>2599368</v>
      </c>
      <c r="AE184" s="3">
        <v>1.5380277</v>
      </c>
      <c r="AF184" s="3">
        <v>66.544392500000001</v>
      </c>
      <c r="AG184" s="3">
        <v>26.239515400000002</v>
      </c>
      <c r="AH184" s="3">
        <v>65.696368400000011</v>
      </c>
      <c r="AI184" s="4">
        <v>2639347</v>
      </c>
      <c r="AJ184" s="3">
        <v>67.171514600000009</v>
      </c>
      <c r="AK184" s="3">
        <v>32.222127699999994</v>
      </c>
      <c r="AL184" s="3">
        <v>66.436247199999997</v>
      </c>
      <c r="AM184" s="3">
        <v>-0.7398787999999854</v>
      </c>
      <c r="AN184" s="4">
        <v>2599368</v>
      </c>
      <c r="AO184" s="3">
        <v>1.5380277</v>
      </c>
    </row>
    <row r="185" spans="1:41">
      <c r="A185" s="2" t="s">
        <v>96</v>
      </c>
      <c r="B185" s="2" t="s">
        <v>1439</v>
      </c>
      <c r="C185" s="216" t="s">
        <v>1439</v>
      </c>
      <c r="D185" s="2" t="s">
        <v>1440</v>
      </c>
      <c r="E185" s="2" t="s">
        <v>399</v>
      </c>
      <c r="F185" s="2" t="s">
        <v>2002</v>
      </c>
      <c r="G185" s="2" t="s">
        <v>2047</v>
      </c>
      <c r="H185" s="2" t="s">
        <v>1526</v>
      </c>
      <c r="I185" s="2" t="s">
        <v>1571</v>
      </c>
      <c r="J185" s="4">
        <v>0</v>
      </c>
      <c r="K185" s="4">
        <v>3814287</v>
      </c>
      <c r="L185" s="4">
        <v>84529</v>
      </c>
      <c r="M185" s="4">
        <v>3898816</v>
      </c>
      <c r="N185" s="4">
        <v>0</v>
      </c>
      <c r="O185" s="4">
        <v>0</v>
      </c>
      <c r="P185" s="4">
        <v>2498490</v>
      </c>
      <c r="Q185" s="4">
        <v>22180</v>
      </c>
      <c r="R185" s="4">
        <v>2520670</v>
      </c>
      <c r="S185" s="4">
        <v>0</v>
      </c>
      <c r="T185" s="4">
        <v>0</v>
      </c>
      <c r="U185" s="4">
        <v>0</v>
      </c>
      <c r="V185" s="4">
        <v>0</v>
      </c>
      <c r="W185" s="3">
        <v>65.50346110000001</v>
      </c>
      <c r="X185" s="3">
        <v>26.239515400000002</v>
      </c>
      <c r="Y185" s="3">
        <v>64.652191799999997</v>
      </c>
      <c r="Z185" s="3">
        <v>66.101245800000001</v>
      </c>
      <c r="AA185" s="3">
        <v>32.222127699999994</v>
      </c>
      <c r="AB185" s="3">
        <v>65.365762200000006</v>
      </c>
      <c r="AC185" s="3">
        <v>-0.71357040000000893</v>
      </c>
      <c r="AD185" s="4">
        <v>2478437</v>
      </c>
      <c r="AE185" s="3">
        <v>1.7040175000000002</v>
      </c>
      <c r="AF185" s="3">
        <v>65.50346110000001</v>
      </c>
      <c r="AG185" s="3">
        <v>26.239515400000002</v>
      </c>
      <c r="AH185" s="3">
        <v>64.652191799999997</v>
      </c>
      <c r="AI185" s="4">
        <v>2520670</v>
      </c>
      <c r="AJ185" s="3">
        <v>66.101245800000001</v>
      </c>
      <c r="AK185" s="3">
        <v>32.222127699999994</v>
      </c>
      <c r="AL185" s="3">
        <v>65.365762200000006</v>
      </c>
      <c r="AM185" s="3">
        <v>-0.71357040000000893</v>
      </c>
      <c r="AN185" s="4">
        <v>2478437</v>
      </c>
      <c r="AO185" s="3">
        <v>1.7040175000000002</v>
      </c>
    </row>
    <row r="186" spans="1:41">
      <c r="A186" s="2" t="s">
        <v>97</v>
      </c>
      <c r="B186" s="2" t="s">
        <v>1439</v>
      </c>
      <c r="C186" s="216" t="s">
        <v>1439</v>
      </c>
      <c r="D186" s="2" t="s">
        <v>1440</v>
      </c>
      <c r="E186" s="2" t="s">
        <v>399</v>
      </c>
      <c r="F186" s="2" t="s">
        <v>2002</v>
      </c>
      <c r="G186" s="2" t="s">
        <v>2047</v>
      </c>
      <c r="H186" s="2" t="s">
        <v>1526</v>
      </c>
      <c r="I186" s="2" t="s">
        <v>1572</v>
      </c>
      <c r="J186" s="4">
        <v>0</v>
      </c>
      <c r="K186" s="4">
        <v>936436</v>
      </c>
      <c r="L186" s="4">
        <v>20753</v>
      </c>
      <c r="M186" s="4">
        <v>957189</v>
      </c>
      <c r="N186" s="4">
        <v>0</v>
      </c>
      <c r="O186" s="4">
        <v>0</v>
      </c>
      <c r="P186" s="4">
        <v>613398</v>
      </c>
      <c r="Q186" s="4">
        <v>5446</v>
      </c>
      <c r="R186" s="4">
        <v>618844</v>
      </c>
      <c r="S186" s="4">
        <v>0</v>
      </c>
      <c r="T186" s="4">
        <v>0</v>
      </c>
      <c r="U186" s="4">
        <v>0</v>
      </c>
      <c r="V186" s="4">
        <v>0</v>
      </c>
      <c r="W186" s="3">
        <v>65.503462099999993</v>
      </c>
      <c r="X186" s="3">
        <v>26.241989100000001</v>
      </c>
      <c r="Y186" s="3">
        <v>64.652226499999998</v>
      </c>
      <c r="Z186" s="3">
        <v>66.10123449999999</v>
      </c>
      <c r="AA186" s="3">
        <v>32.222222199999997</v>
      </c>
      <c r="AB186" s="3">
        <v>65.365744299999989</v>
      </c>
      <c r="AC186" s="3">
        <v>-0.7135177999999911</v>
      </c>
      <c r="AD186" s="4">
        <v>612428</v>
      </c>
      <c r="AE186" s="3">
        <v>1.0476334</v>
      </c>
      <c r="AF186" s="3">
        <v>65.503462099999993</v>
      </c>
      <c r="AG186" s="3">
        <v>26.241989100000001</v>
      </c>
      <c r="AH186" s="3">
        <v>64.652226499999998</v>
      </c>
      <c r="AI186" s="4">
        <v>618844</v>
      </c>
      <c r="AJ186" s="3">
        <v>66.10123449999999</v>
      </c>
      <c r="AK186" s="3">
        <v>32.222222199999997</v>
      </c>
      <c r="AL186" s="3">
        <v>65.365744299999989</v>
      </c>
      <c r="AM186" s="3">
        <v>-0.7135177999999911</v>
      </c>
      <c r="AN186" s="4">
        <v>612428</v>
      </c>
      <c r="AO186" s="3">
        <v>1.0476334</v>
      </c>
    </row>
    <row r="187" spans="1:41">
      <c r="A187" s="2" t="s">
        <v>98</v>
      </c>
      <c r="B187" s="2" t="s">
        <v>1439</v>
      </c>
      <c r="C187" s="216" t="s">
        <v>1439</v>
      </c>
      <c r="D187" s="2" t="s">
        <v>1440</v>
      </c>
      <c r="E187" s="2" t="s">
        <v>399</v>
      </c>
      <c r="F187" s="2" t="s">
        <v>2002</v>
      </c>
      <c r="G187" s="2" t="s">
        <v>2047</v>
      </c>
      <c r="H187" s="2" t="s">
        <v>1526</v>
      </c>
      <c r="I187" s="2" t="s">
        <v>1573</v>
      </c>
      <c r="J187" s="4">
        <v>0</v>
      </c>
      <c r="K187" s="4">
        <v>2154638</v>
      </c>
      <c r="L187" s="4">
        <v>47749</v>
      </c>
      <c r="M187" s="4">
        <v>2202387</v>
      </c>
      <c r="N187" s="4">
        <v>0</v>
      </c>
      <c r="O187" s="4">
        <v>0</v>
      </c>
      <c r="P187" s="4">
        <v>1411363</v>
      </c>
      <c r="Q187" s="4">
        <v>12529</v>
      </c>
      <c r="R187" s="4">
        <v>1423892</v>
      </c>
      <c r="S187" s="4">
        <v>0</v>
      </c>
      <c r="T187" s="4">
        <v>0</v>
      </c>
      <c r="U187" s="4">
        <v>0</v>
      </c>
      <c r="V187" s="4">
        <v>0</v>
      </c>
      <c r="W187" s="3">
        <v>65.503485999999995</v>
      </c>
      <c r="X187" s="3">
        <v>26.239293000000004</v>
      </c>
      <c r="Y187" s="3">
        <v>64.652215999999996</v>
      </c>
      <c r="Z187" s="3">
        <v>66.101234099999999</v>
      </c>
      <c r="AA187" s="3">
        <v>32.2219804</v>
      </c>
      <c r="AB187" s="3">
        <v>65.365750199999994</v>
      </c>
      <c r="AC187" s="3">
        <v>-0.71353419999999801</v>
      </c>
      <c r="AD187" s="4">
        <v>1383555</v>
      </c>
      <c r="AE187" s="3">
        <v>2.9154605</v>
      </c>
      <c r="AF187" s="3">
        <v>65.503485999999995</v>
      </c>
      <c r="AG187" s="3">
        <v>26.239293000000004</v>
      </c>
      <c r="AH187" s="3">
        <v>64.652215999999996</v>
      </c>
      <c r="AI187" s="4">
        <v>1423892</v>
      </c>
      <c r="AJ187" s="3">
        <v>66.101234099999999</v>
      </c>
      <c r="AK187" s="3">
        <v>32.2219804</v>
      </c>
      <c r="AL187" s="3">
        <v>65.365750199999994</v>
      </c>
      <c r="AM187" s="3">
        <v>-0.71353419999999801</v>
      </c>
      <c r="AN187" s="4">
        <v>1383555</v>
      </c>
      <c r="AO187" s="3">
        <v>2.9154605</v>
      </c>
    </row>
    <row r="188" spans="1:41">
      <c r="A188" s="2" t="s">
        <v>99</v>
      </c>
      <c r="B188" s="2" t="s">
        <v>1439</v>
      </c>
      <c r="C188" s="216" t="s">
        <v>1439</v>
      </c>
      <c r="D188" s="2" t="s">
        <v>1440</v>
      </c>
      <c r="E188" s="2" t="s">
        <v>399</v>
      </c>
      <c r="F188" s="2" t="s">
        <v>2002</v>
      </c>
      <c r="G188" s="2" t="s">
        <v>2047</v>
      </c>
      <c r="H188" s="2" t="s">
        <v>1526</v>
      </c>
      <c r="I188" s="2" t="s">
        <v>1574</v>
      </c>
      <c r="J188" s="4">
        <v>0</v>
      </c>
      <c r="K188" s="4">
        <v>723213</v>
      </c>
      <c r="L188" s="4">
        <v>16027</v>
      </c>
      <c r="M188" s="4">
        <v>739240</v>
      </c>
      <c r="N188" s="4">
        <v>0</v>
      </c>
      <c r="O188" s="4">
        <v>0</v>
      </c>
      <c r="P188" s="4">
        <v>473729</v>
      </c>
      <c r="Q188" s="4">
        <v>4205</v>
      </c>
      <c r="R188" s="4">
        <v>477934</v>
      </c>
      <c r="S188" s="4">
        <v>0</v>
      </c>
      <c r="T188" s="4">
        <v>0</v>
      </c>
      <c r="U188" s="4">
        <v>0</v>
      </c>
      <c r="V188" s="4">
        <v>0</v>
      </c>
      <c r="W188" s="3">
        <v>65.503385600000001</v>
      </c>
      <c r="X188" s="3">
        <v>26.236975099999999</v>
      </c>
      <c r="Y188" s="3">
        <v>64.65207509999999</v>
      </c>
      <c r="Z188" s="3">
        <v>66.101293499999997</v>
      </c>
      <c r="AA188" s="3">
        <v>32.222430299999999</v>
      </c>
      <c r="AB188" s="3">
        <v>65.365819299999998</v>
      </c>
      <c r="AC188" s="3">
        <v>-0.71374420000000782</v>
      </c>
      <c r="AD188" s="4">
        <v>482454</v>
      </c>
      <c r="AE188" s="3">
        <v>-0.93687690000000012</v>
      </c>
      <c r="AF188" s="3">
        <v>65.503385600000001</v>
      </c>
      <c r="AG188" s="3">
        <v>26.236975099999999</v>
      </c>
      <c r="AH188" s="3">
        <v>64.65207509999999</v>
      </c>
      <c r="AI188" s="4">
        <v>477934</v>
      </c>
      <c r="AJ188" s="3">
        <v>66.101293499999997</v>
      </c>
      <c r="AK188" s="3">
        <v>32.222430299999999</v>
      </c>
      <c r="AL188" s="3">
        <v>65.365819299999998</v>
      </c>
      <c r="AM188" s="3">
        <v>-0.71374420000000782</v>
      </c>
      <c r="AN188" s="4">
        <v>482454</v>
      </c>
      <c r="AO188" s="3">
        <v>-0.93687690000000012</v>
      </c>
    </row>
    <row r="189" spans="1:41">
      <c r="A189" s="2" t="s">
        <v>100</v>
      </c>
      <c r="B189" s="2" t="s">
        <v>1439</v>
      </c>
      <c r="C189" s="216" t="s">
        <v>1439</v>
      </c>
      <c r="D189" s="2" t="s">
        <v>1440</v>
      </c>
      <c r="E189" s="2" t="s">
        <v>399</v>
      </c>
      <c r="F189" s="2" t="s">
        <v>2002</v>
      </c>
      <c r="G189" s="2" t="s">
        <v>2047</v>
      </c>
      <c r="H189" s="2" t="s">
        <v>1526</v>
      </c>
      <c r="I189" s="218" t="s">
        <v>1575</v>
      </c>
      <c r="J189" s="4">
        <v>0</v>
      </c>
      <c r="K189" s="4">
        <v>118677</v>
      </c>
      <c r="L189" s="4">
        <v>0</v>
      </c>
      <c r="M189" s="4">
        <v>118677</v>
      </c>
      <c r="N189" s="4">
        <v>0</v>
      </c>
      <c r="O189" s="4">
        <v>0</v>
      </c>
      <c r="P189" s="4">
        <v>118677</v>
      </c>
      <c r="Q189" s="4">
        <v>0</v>
      </c>
      <c r="R189" s="4">
        <v>118677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G189" s="3">
        <v>0</v>
      </c>
      <c r="AH189" s="3">
        <v>100</v>
      </c>
      <c r="AI189" s="4">
        <v>118677</v>
      </c>
      <c r="AJ189" s="3">
        <v>100</v>
      </c>
      <c r="AK189" s="3">
        <v>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>
      <c r="A190" s="2" t="s">
        <v>101</v>
      </c>
      <c r="B190" s="2" t="s">
        <v>1439</v>
      </c>
      <c r="C190" s="216" t="s">
        <v>1439</v>
      </c>
      <c r="D190" s="2" t="s">
        <v>1440</v>
      </c>
      <c r="E190" s="2" t="s">
        <v>399</v>
      </c>
      <c r="F190" s="2" t="s">
        <v>2002</v>
      </c>
      <c r="G190" s="2" t="s">
        <v>2047</v>
      </c>
      <c r="H190" s="2" t="s">
        <v>1526</v>
      </c>
      <c r="I190" s="2" t="s">
        <v>1576</v>
      </c>
      <c r="J190" s="4">
        <v>0</v>
      </c>
      <c r="K190" s="4">
        <v>259737</v>
      </c>
      <c r="L190" s="4">
        <v>8201</v>
      </c>
      <c r="M190" s="4">
        <v>267938</v>
      </c>
      <c r="N190" s="4">
        <v>0</v>
      </c>
      <c r="O190" s="4">
        <v>0</v>
      </c>
      <c r="P190" s="4">
        <v>253231</v>
      </c>
      <c r="Q190" s="4">
        <v>1747</v>
      </c>
      <c r="R190" s="4">
        <v>254978</v>
      </c>
      <c r="S190" s="4">
        <v>0</v>
      </c>
      <c r="T190" s="4">
        <v>0</v>
      </c>
      <c r="U190" s="4">
        <v>0</v>
      </c>
      <c r="V190" s="4">
        <v>0</v>
      </c>
      <c r="W190" s="3">
        <v>97.495158599999996</v>
      </c>
      <c r="X190" s="3">
        <v>21.302280200000002</v>
      </c>
      <c r="Y190" s="3">
        <v>95.163060099999996</v>
      </c>
      <c r="Z190" s="3">
        <v>97.841982700000003</v>
      </c>
      <c r="AA190" s="3">
        <v>17.998200199999999</v>
      </c>
      <c r="AB190" s="3">
        <v>94.804315400000007</v>
      </c>
      <c r="AC190" s="3">
        <v>0.35874469999998837</v>
      </c>
      <c r="AD190" s="4">
        <v>249214</v>
      </c>
      <c r="AE190" s="3">
        <v>2.3128717000000001</v>
      </c>
      <c r="AF190" s="3">
        <v>97.495158599999996</v>
      </c>
      <c r="AG190" s="3">
        <v>21.302280200000002</v>
      </c>
      <c r="AH190" s="3">
        <v>95.163060099999996</v>
      </c>
      <c r="AI190" s="4">
        <v>254978</v>
      </c>
      <c r="AJ190" s="3">
        <v>97.841982700000003</v>
      </c>
      <c r="AK190" s="3">
        <v>17.998200199999999</v>
      </c>
      <c r="AL190" s="3">
        <v>94.804315400000007</v>
      </c>
      <c r="AM190" s="3">
        <v>0.35874469999998837</v>
      </c>
      <c r="AN190" s="4">
        <v>249214</v>
      </c>
      <c r="AO190" s="3">
        <v>2.3128717000000001</v>
      </c>
    </row>
    <row r="191" spans="1:41">
      <c r="A191" s="2" t="s">
        <v>102</v>
      </c>
      <c r="B191" s="2" t="s">
        <v>1439</v>
      </c>
      <c r="C191" s="216" t="s">
        <v>1439</v>
      </c>
      <c r="D191" s="2" t="s">
        <v>1440</v>
      </c>
      <c r="E191" s="2" t="s">
        <v>399</v>
      </c>
      <c r="F191" s="2" t="s">
        <v>2002</v>
      </c>
      <c r="G191" s="2" t="s">
        <v>2047</v>
      </c>
      <c r="H191" s="2" t="s">
        <v>1526</v>
      </c>
      <c r="I191" s="2" t="s">
        <v>1999</v>
      </c>
      <c r="J191" s="4">
        <v>0</v>
      </c>
      <c r="K191" s="4">
        <v>3262</v>
      </c>
      <c r="L191" s="4">
        <v>0</v>
      </c>
      <c r="M191" s="4">
        <v>3262</v>
      </c>
      <c r="N191" s="4">
        <v>0</v>
      </c>
      <c r="O191" s="4">
        <v>0</v>
      </c>
      <c r="P191" s="4">
        <v>3262</v>
      </c>
      <c r="Q191" s="4">
        <v>0</v>
      </c>
      <c r="R191" s="4">
        <v>3262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3787</v>
      </c>
      <c r="AE191" s="3">
        <v>-13.863216299999999</v>
      </c>
      <c r="AF191" s="3">
        <v>100</v>
      </c>
      <c r="AG191" s="3">
        <v>0</v>
      </c>
      <c r="AH191" s="3">
        <v>100</v>
      </c>
      <c r="AI191" s="4">
        <v>3262</v>
      </c>
      <c r="AJ191" s="3">
        <v>100</v>
      </c>
      <c r="AK191" s="3">
        <v>0</v>
      </c>
      <c r="AL191" s="3">
        <v>100</v>
      </c>
      <c r="AM191" s="3">
        <v>0</v>
      </c>
      <c r="AN191" s="4">
        <v>3787</v>
      </c>
      <c r="AO191" s="3">
        <v>-13.863216299999999</v>
      </c>
    </row>
    <row r="192" spans="1:41">
      <c r="A192" s="2" t="s">
        <v>103</v>
      </c>
      <c r="B192" s="2" t="s">
        <v>1439</v>
      </c>
      <c r="C192" s="216" t="s">
        <v>1439</v>
      </c>
      <c r="D192" s="2" t="s">
        <v>1440</v>
      </c>
      <c r="E192" s="2" t="s">
        <v>399</v>
      </c>
      <c r="F192" s="2" t="s">
        <v>2002</v>
      </c>
      <c r="G192" s="2" t="s">
        <v>2047</v>
      </c>
      <c r="H192" s="2" t="s">
        <v>1526</v>
      </c>
      <c r="I192" s="2" t="s">
        <v>2000</v>
      </c>
      <c r="J192" s="4">
        <v>0</v>
      </c>
      <c r="K192" s="4">
        <v>256475</v>
      </c>
      <c r="L192" s="4">
        <v>8201</v>
      </c>
      <c r="M192" s="4">
        <v>264676</v>
      </c>
      <c r="N192" s="4">
        <v>0</v>
      </c>
      <c r="O192" s="4">
        <v>0</v>
      </c>
      <c r="P192" s="4">
        <v>249969</v>
      </c>
      <c r="Q192" s="4">
        <v>1747</v>
      </c>
      <c r="R192" s="4">
        <v>251716</v>
      </c>
      <c r="S192" s="4">
        <v>0</v>
      </c>
      <c r="T192" s="4">
        <v>0</v>
      </c>
      <c r="U192" s="4">
        <v>0</v>
      </c>
      <c r="V192" s="4">
        <v>0</v>
      </c>
      <c r="W192" s="3">
        <v>97.463300500000003</v>
      </c>
      <c r="X192" s="3">
        <v>21.302280200000002</v>
      </c>
      <c r="Y192" s="3">
        <v>95.103447200000005</v>
      </c>
      <c r="Z192" s="3">
        <v>97.809172799999999</v>
      </c>
      <c r="AA192" s="3">
        <v>17.998200199999999</v>
      </c>
      <c r="AB192" s="3">
        <v>94.728370999999996</v>
      </c>
      <c r="AC192" s="3">
        <v>0.37507620000000941</v>
      </c>
      <c r="AD192" s="4">
        <v>245427</v>
      </c>
      <c r="AE192" s="3">
        <v>2.5624728000000001</v>
      </c>
      <c r="AF192" s="3">
        <v>97.463300500000003</v>
      </c>
      <c r="AG192" s="3">
        <v>21.302280200000002</v>
      </c>
      <c r="AH192" s="3">
        <v>95.103447200000005</v>
      </c>
      <c r="AI192" s="4">
        <v>251716</v>
      </c>
      <c r="AJ192" s="3">
        <v>97.809172799999999</v>
      </c>
      <c r="AK192" s="3">
        <v>17.998200199999999</v>
      </c>
      <c r="AL192" s="3">
        <v>94.728370999999996</v>
      </c>
      <c r="AM192" s="3">
        <v>0.37507620000000941</v>
      </c>
      <c r="AN192" s="4">
        <v>245427</v>
      </c>
      <c r="AO192" s="3">
        <v>2.5624728000000001</v>
      </c>
    </row>
    <row r="193" spans="1:41">
      <c r="A193" s="2" t="s">
        <v>104</v>
      </c>
      <c r="B193" s="2" t="s">
        <v>1439</v>
      </c>
      <c r="C193" s="216" t="s">
        <v>1439</v>
      </c>
      <c r="D193" s="2" t="s">
        <v>1440</v>
      </c>
      <c r="E193" s="2" t="s">
        <v>399</v>
      </c>
      <c r="F193" s="2" t="s">
        <v>2002</v>
      </c>
      <c r="G193" s="2" t="s">
        <v>2047</v>
      </c>
      <c r="H193" s="2" t="s">
        <v>1526</v>
      </c>
      <c r="I193" s="2" t="s">
        <v>1961</v>
      </c>
      <c r="J193" s="4">
        <v>0</v>
      </c>
      <c r="K193" s="4">
        <v>161296</v>
      </c>
      <c r="L193" s="4">
        <v>0</v>
      </c>
      <c r="M193" s="4">
        <v>161296</v>
      </c>
      <c r="N193" s="4">
        <v>0</v>
      </c>
      <c r="O193" s="4">
        <v>0</v>
      </c>
      <c r="P193" s="4">
        <v>161296</v>
      </c>
      <c r="Q193" s="4">
        <v>0</v>
      </c>
      <c r="R193" s="4">
        <v>161296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154528</v>
      </c>
      <c r="AE193" s="3">
        <v>4.3797888</v>
      </c>
      <c r="AF193" s="3">
        <v>100</v>
      </c>
      <c r="AG193" s="3">
        <v>0</v>
      </c>
      <c r="AH193" s="3">
        <v>100</v>
      </c>
      <c r="AI193" s="4">
        <v>161296</v>
      </c>
      <c r="AJ193" s="3">
        <v>100</v>
      </c>
      <c r="AK193" s="3">
        <v>0</v>
      </c>
      <c r="AL193" s="3">
        <v>100</v>
      </c>
      <c r="AM193" s="3">
        <v>0</v>
      </c>
      <c r="AN193" s="4">
        <v>154528</v>
      </c>
      <c r="AO193" s="3">
        <v>4.3797888</v>
      </c>
    </row>
    <row r="194" spans="1:41">
      <c r="A194" s="2" t="s">
        <v>105</v>
      </c>
      <c r="B194" s="2" t="s">
        <v>1439</v>
      </c>
      <c r="C194" s="216" t="s">
        <v>1439</v>
      </c>
      <c r="D194" s="2" t="s">
        <v>1440</v>
      </c>
      <c r="E194" s="2" t="s">
        <v>399</v>
      </c>
      <c r="F194" s="2" t="s">
        <v>2002</v>
      </c>
      <c r="G194" s="2" t="s">
        <v>2047</v>
      </c>
      <c r="H194" s="2" t="s">
        <v>1526</v>
      </c>
      <c r="I194" s="2" t="s">
        <v>1962</v>
      </c>
      <c r="J194" s="4">
        <v>0</v>
      </c>
      <c r="K194" s="4">
        <v>28150</v>
      </c>
      <c r="L194" s="4">
        <v>0</v>
      </c>
      <c r="M194" s="4">
        <v>28150</v>
      </c>
      <c r="N194" s="4">
        <v>0</v>
      </c>
      <c r="O194" s="4">
        <v>0</v>
      </c>
      <c r="P194" s="4">
        <v>28150</v>
      </c>
      <c r="Q194" s="4">
        <v>0</v>
      </c>
      <c r="R194" s="4">
        <v>28150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29356</v>
      </c>
      <c r="AE194" s="3">
        <v>-4.1081891000000006</v>
      </c>
      <c r="AF194" s="3">
        <v>100</v>
      </c>
      <c r="AG194" s="3">
        <v>0</v>
      </c>
      <c r="AH194" s="3">
        <v>100</v>
      </c>
      <c r="AI194" s="4">
        <v>28150</v>
      </c>
      <c r="AJ194" s="3">
        <v>100</v>
      </c>
      <c r="AK194" s="3">
        <v>0</v>
      </c>
      <c r="AL194" s="3">
        <v>100</v>
      </c>
      <c r="AM194" s="3">
        <v>0</v>
      </c>
      <c r="AN194" s="4">
        <v>29356</v>
      </c>
      <c r="AO194" s="3">
        <v>-4.1081891000000006</v>
      </c>
    </row>
    <row r="195" spans="1:41">
      <c r="A195" s="2" t="s">
        <v>1527</v>
      </c>
      <c r="B195" s="2" t="s">
        <v>1439</v>
      </c>
      <c r="C195" s="216" t="s">
        <v>1439</v>
      </c>
      <c r="D195" s="2" t="s">
        <v>1440</v>
      </c>
      <c r="E195" s="2" t="s">
        <v>399</v>
      </c>
      <c r="F195" s="2" t="s">
        <v>2002</v>
      </c>
      <c r="G195" s="2" t="s">
        <v>2047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>
      <c r="A196" s="2" t="s">
        <v>1528</v>
      </c>
      <c r="B196" s="2" t="s">
        <v>1439</v>
      </c>
      <c r="C196" s="216" t="s">
        <v>1439</v>
      </c>
      <c r="D196" s="2" t="s">
        <v>1440</v>
      </c>
      <c r="E196" s="2" t="s">
        <v>399</v>
      </c>
      <c r="F196" s="2" t="s">
        <v>2002</v>
      </c>
      <c r="G196" s="2" t="s">
        <v>2047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>
      <c r="A197" s="2" t="s">
        <v>1529</v>
      </c>
      <c r="B197" s="2" t="s">
        <v>1439</v>
      </c>
      <c r="C197" s="216" t="s">
        <v>1439</v>
      </c>
      <c r="D197" s="2" t="s">
        <v>1440</v>
      </c>
      <c r="E197" s="2" t="s">
        <v>399</v>
      </c>
      <c r="F197" s="2" t="s">
        <v>2002</v>
      </c>
      <c r="G197" s="2" t="s">
        <v>2047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>
      <c r="A198" s="2" t="s">
        <v>1530</v>
      </c>
      <c r="B198" s="2" t="s">
        <v>1439</v>
      </c>
      <c r="C198" s="216" t="s">
        <v>1439</v>
      </c>
      <c r="D198" s="2" t="s">
        <v>1440</v>
      </c>
      <c r="E198" s="2" t="s">
        <v>399</v>
      </c>
      <c r="F198" s="2" t="s">
        <v>2002</v>
      </c>
      <c r="G198" s="2" t="s">
        <v>2047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>
      <c r="A199" s="2" t="s">
        <v>1531</v>
      </c>
      <c r="B199" s="2" t="s">
        <v>1439</v>
      </c>
      <c r="C199" s="216" t="s">
        <v>1439</v>
      </c>
      <c r="D199" s="2" t="s">
        <v>1440</v>
      </c>
      <c r="E199" s="2" t="s">
        <v>399</v>
      </c>
      <c r="F199" s="2" t="s">
        <v>2002</v>
      </c>
      <c r="G199" s="2" t="s">
        <v>2047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>
      <c r="A200" s="2" t="s">
        <v>1532</v>
      </c>
      <c r="B200" s="2" t="s">
        <v>1439</v>
      </c>
      <c r="C200" s="216" t="s">
        <v>1439</v>
      </c>
      <c r="D200" s="2" t="s">
        <v>1440</v>
      </c>
      <c r="E200" s="2" t="s">
        <v>399</v>
      </c>
      <c r="F200" s="2" t="s">
        <v>2002</v>
      </c>
      <c r="G200" s="2" t="s">
        <v>2047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>
      <c r="A201" s="2" t="s">
        <v>1533</v>
      </c>
      <c r="B201" s="2" t="s">
        <v>1439</v>
      </c>
      <c r="C201" s="216" t="s">
        <v>1439</v>
      </c>
      <c r="D201" s="2" t="s">
        <v>1440</v>
      </c>
      <c r="E201" s="2" t="s">
        <v>399</v>
      </c>
      <c r="F201" s="2" t="s">
        <v>2002</v>
      </c>
      <c r="G201" s="2" t="s">
        <v>2047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>
      <c r="A202" s="2" t="s">
        <v>1534</v>
      </c>
      <c r="B202" s="2" t="s">
        <v>1439</v>
      </c>
      <c r="C202" s="216" t="s">
        <v>1439</v>
      </c>
      <c r="D202" s="2" t="s">
        <v>1440</v>
      </c>
      <c r="E202" s="2" t="s">
        <v>399</v>
      </c>
      <c r="F202" s="2" t="s">
        <v>2002</v>
      </c>
      <c r="G202" s="2" t="s">
        <v>2047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>
      <c r="A203" s="2" t="s">
        <v>1535</v>
      </c>
      <c r="B203" s="2" t="s">
        <v>1439</v>
      </c>
      <c r="C203" s="216" t="s">
        <v>1439</v>
      </c>
      <c r="D203" s="2" t="s">
        <v>1440</v>
      </c>
      <c r="E203" s="2" t="s">
        <v>399</v>
      </c>
      <c r="F203" s="2" t="s">
        <v>2002</v>
      </c>
      <c r="G203" s="2" t="s">
        <v>2047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>
      <c r="A204" s="2" t="s">
        <v>1536</v>
      </c>
      <c r="B204" s="2" t="s">
        <v>1439</v>
      </c>
      <c r="C204" s="216" t="s">
        <v>1439</v>
      </c>
      <c r="D204" s="2" t="s">
        <v>1440</v>
      </c>
      <c r="E204" s="2" t="s">
        <v>399</v>
      </c>
      <c r="F204" s="2" t="s">
        <v>2002</v>
      </c>
      <c r="G204" s="2" t="s">
        <v>2047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>
      <c r="A205" s="2" t="s">
        <v>1537</v>
      </c>
      <c r="B205" s="2" t="s">
        <v>1439</v>
      </c>
      <c r="C205" s="216" t="s">
        <v>1439</v>
      </c>
      <c r="D205" s="2" t="s">
        <v>1440</v>
      </c>
      <c r="E205" s="2" t="s">
        <v>399</v>
      </c>
      <c r="F205" s="2" t="s">
        <v>2002</v>
      </c>
      <c r="G205" s="2" t="s">
        <v>2047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>
      <c r="A206" s="2" t="s">
        <v>1538</v>
      </c>
      <c r="B206" s="2" t="s">
        <v>1439</v>
      </c>
      <c r="C206" s="216" t="s">
        <v>1439</v>
      </c>
      <c r="D206" s="2" t="s">
        <v>1440</v>
      </c>
      <c r="E206" s="2" t="s">
        <v>399</v>
      </c>
      <c r="F206" s="2" t="s">
        <v>2002</v>
      </c>
      <c r="G206" s="2" t="s">
        <v>2047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2002</v>
      </c>
      <c r="G207" s="2" t="s">
        <v>2047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2002</v>
      </c>
      <c r="G208" s="2" t="s">
        <v>2047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2002</v>
      </c>
      <c r="G209" s="2" t="s">
        <v>2047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2002</v>
      </c>
      <c r="G210" s="2" t="s">
        <v>2047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2002</v>
      </c>
      <c r="G211" s="2" t="s">
        <v>2047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2002</v>
      </c>
      <c r="G212" s="2" t="s">
        <v>2047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2002</v>
      </c>
      <c r="G213" s="2" t="s">
        <v>2047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2002</v>
      </c>
      <c r="G214" s="2" t="s">
        <v>2047</v>
      </c>
      <c r="H214" s="2" t="s">
        <v>1526</v>
      </c>
      <c r="I214" s="2" t="s">
        <v>1981</v>
      </c>
      <c r="J214" s="4">
        <v>0</v>
      </c>
      <c r="K214" s="4">
        <v>7074186</v>
      </c>
      <c r="L214" s="4">
        <v>154981</v>
      </c>
      <c r="M214" s="4">
        <v>7229167</v>
      </c>
      <c r="N214" s="4">
        <v>0</v>
      </c>
      <c r="O214" s="4">
        <v>0</v>
      </c>
      <c r="P214" s="4">
        <v>4851933</v>
      </c>
      <c r="Q214" s="4">
        <v>38527</v>
      </c>
      <c r="R214" s="4">
        <v>4890460</v>
      </c>
      <c r="S214" s="4">
        <v>0</v>
      </c>
      <c r="T214" s="4">
        <v>0</v>
      </c>
      <c r="U214" s="4">
        <v>0</v>
      </c>
      <c r="V214" s="4">
        <v>0</v>
      </c>
      <c r="W214" s="3">
        <v>68.586449400000006</v>
      </c>
      <c r="X214" s="3">
        <v>24.859176299999998</v>
      </c>
      <c r="Y214" s="3">
        <v>67.649011299999998</v>
      </c>
      <c r="Z214" s="3">
        <v>68.684023299999993</v>
      </c>
      <c r="AA214" s="3">
        <v>27.7369463</v>
      </c>
      <c r="AB214" s="3">
        <v>67.846196000000006</v>
      </c>
      <c r="AC214" s="3">
        <v>-0.19718470000000821</v>
      </c>
      <c r="AD214" s="4">
        <v>4840898</v>
      </c>
      <c r="AE214" s="3">
        <v>1.0238183000000001</v>
      </c>
      <c r="AF214" s="3">
        <v>68.586449400000006</v>
      </c>
      <c r="AG214" s="3">
        <v>24.859176299999998</v>
      </c>
      <c r="AH214" s="3">
        <v>67.649011299999998</v>
      </c>
      <c r="AI214" s="4">
        <v>4890460</v>
      </c>
      <c r="AJ214" s="3">
        <v>68.684023299999993</v>
      </c>
      <c r="AK214" s="3">
        <v>27.7369463</v>
      </c>
      <c r="AL214" s="3">
        <v>67.846196000000006</v>
      </c>
      <c r="AM214" s="3">
        <v>-0.19718470000000821</v>
      </c>
      <c r="AN214" s="4">
        <v>4840898</v>
      </c>
      <c r="AO214" s="3">
        <v>1.0238183000000001</v>
      </c>
    </row>
    <row r="215" spans="1:41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2002</v>
      </c>
      <c r="G215" s="2" t="s">
        <v>2047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2002</v>
      </c>
      <c r="G216" s="2" t="s">
        <v>2047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2002</v>
      </c>
      <c r="G217" s="2" t="s">
        <v>2047</v>
      </c>
      <c r="H217" s="2" t="s">
        <v>1547</v>
      </c>
      <c r="I217" s="2" t="s">
        <v>1988</v>
      </c>
      <c r="J217" s="4">
        <v>0</v>
      </c>
      <c r="K217" s="4">
        <v>6364933</v>
      </c>
      <c r="L217" s="4">
        <v>256897</v>
      </c>
      <c r="M217" s="4">
        <v>6621830</v>
      </c>
      <c r="N217" s="4">
        <v>0</v>
      </c>
      <c r="O217" s="4">
        <v>0</v>
      </c>
      <c r="P217" s="4">
        <v>4320750</v>
      </c>
      <c r="Q217" s="4">
        <v>63040</v>
      </c>
      <c r="R217" s="4">
        <v>4383790</v>
      </c>
      <c r="S217" s="4">
        <v>0</v>
      </c>
      <c r="T217" s="4">
        <v>0</v>
      </c>
      <c r="U217" s="4">
        <v>0</v>
      </c>
      <c r="V217" s="4">
        <v>0</v>
      </c>
      <c r="W217" s="3">
        <v>67.883668200000002</v>
      </c>
      <c r="X217" s="3">
        <v>24.539017599999998</v>
      </c>
      <c r="Y217" s="3">
        <v>66.202092199999996</v>
      </c>
      <c r="Z217" s="3">
        <v>68.006713900000008</v>
      </c>
      <c r="AA217" s="3">
        <v>24.770441400000003</v>
      </c>
      <c r="AB217" s="3">
        <v>66.231216500000002</v>
      </c>
      <c r="AC217" s="3">
        <v>-2.9124300000006542E-2</v>
      </c>
      <c r="AD217" s="4">
        <v>4199687</v>
      </c>
      <c r="AE217" s="3">
        <v>4.3837315000000006</v>
      </c>
      <c r="AF217" s="3">
        <v>67.883668200000002</v>
      </c>
      <c r="AG217" s="3">
        <v>24.539017599999998</v>
      </c>
      <c r="AH217" s="3">
        <v>66.202092199999996</v>
      </c>
      <c r="AI217" s="4">
        <v>4383790</v>
      </c>
      <c r="AJ217" s="3">
        <v>68.006713900000008</v>
      </c>
      <c r="AK217" s="3">
        <v>24.770441400000003</v>
      </c>
      <c r="AL217" s="3">
        <v>66.231216500000002</v>
      </c>
      <c r="AM217" s="3">
        <v>-2.9124300000006542E-2</v>
      </c>
      <c r="AN217" s="4">
        <v>4199687</v>
      </c>
      <c r="AO217" s="3">
        <v>4.3837315000000006</v>
      </c>
    </row>
    <row r="218" spans="1:41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2002</v>
      </c>
      <c r="G218" s="2" t="s">
        <v>2047</v>
      </c>
      <c r="H218" s="2" t="s">
        <v>1547</v>
      </c>
      <c r="I218" s="2" t="s">
        <v>1989</v>
      </c>
      <c r="J218" s="4">
        <v>0</v>
      </c>
      <c r="K218" s="4">
        <v>6364933</v>
      </c>
      <c r="L218" s="4">
        <v>256897</v>
      </c>
      <c r="M218" s="4">
        <v>6621830</v>
      </c>
      <c r="N218" s="4">
        <v>0</v>
      </c>
      <c r="O218" s="4">
        <v>0</v>
      </c>
      <c r="P218" s="4">
        <v>4320750</v>
      </c>
      <c r="Q218" s="4">
        <v>63040</v>
      </c>
      <c r="R218" s="4">
        <v>4383790</v>
      </c>
      <c r="S218" s="4">
        <v>0</v>
      </c>
      <c r="T218" s="4">
        <v>0</v>
      </c>
      <c r="U218" s="4">
        <v>0</v>
      </c>
      <c r="V218" s="4">
        <v>0</v>
      </c>
      <c r="W218" s="3">
        <v>67.883668200000002</v>
      </c>
      <c r="X218" s="3">
        <v>24.539017599999998</v>
      </c>
      <c r="Y218" s="3">
        <v>66.202092199999996</v>
      </c>
      <c r="Z218" s="3">
        <v>68.006713900000008</v>
      </c>
      <c r="AA218" s="3">
        <v>24.770441400000003</v>
      </c>
      <c r="AB218" s="3">
        <v>66.231216500000002</v>
      </c>
      <c r="AC218" s="3">
        <v>-2.9124300000006542E-2</v>
      </c>
      <c r="AD218" s="4">
        <v>4199687</v>
      </c>
      <c r="AE218" s="3">
        <v>4.3837315000000006</v>
      </c>
      <c r="AF218" s="3">
        <v>67.883668200000002</v>
      </c>
      <c r="AG218" s="3">
        <v>24.539017599999998</v>
      </c>
      <c r="AH218" s="3">
        <v>66.202092199999996</v>
      </c>
      <c r="AI218" s="4">
        <v>4383790</v>
      </c>
      <c r="AJ218" s="3">
        <v>68.006713900000008</v>
      </c>
      <c r="AK218" s="3">
        <v>24.770441400000003</v>
      </c>
      <c r="AL218" s="3">
        <v>66.231216500000002</v>
      </c>
      <c r="AM218" s="3">
        <v>-2.9124300000006542E-2</v>
      </c>
      <c r="AN218" s="4">
        <v>4199687</v>
      </c>
      <c r="AO218" s="3">
        <v>4.3837315000000006</v>
      </c>
    </row>
    <row r="219" spans="1:41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2002</v>
      </c>
      <c r="G219" s="2" t="s">
        <v>2047</v>
      </c>
      <c r="H219" s="2" t="s">
        <v>1547</v>
      </c>
      <c r="I219" s="2" t="s">
        <v>1990</v>
      </c>
      <c r="J219" s="4">
        <v>0</v>
      </c>
      <c r="K219" s="4">
        <v>2468495</v>
      </c>
      <c r="L219" s="4">
        <v>106950</v>
      </c>
      <c r="M219" s="4">
        <v>2575445</v>
      </c>
      <c r="N219" s="4">
        <v>0</v>
      </c>
      <c r="O219" s="4">
        <v>0</v>
      </c>
      <c r="P219" s="4">
        <v>1628278</v>
      </c>
      <c r="Q219" s="4">
        <v>23420</v>
      </c>
      <c r="R219" s="4">
        <v>1651698</v>
      </c>
      <c r="S219" s="4">
        <v>0</v>
      </c>
      <c r="T219" s="4">
        <v>0</v>
      </c>
      <c r="U219" s="4">
        <v>0</v>
      </c>
      <c r="V219" s="4">
        <v>0</v>
      </c>
      <c r="W219" s="3">
        <v>65.962377900000007</v>
      </c>
      <c r="X219" s="3">
        <v>21.898083199999999</v>
      </c>
      <c r="Y219" s="3">
        <v>64.132528600000001</v>
      </c>
      <c r="Z219" s="3">
        <v>66.246321600000002</v>
      </c>
      <c r="AA219" s="3">
        <v>21.323627399999999</v>
      </c>
      <c r="AB219" s="3">
        <v>64.517240399999991</v>
      </c>
      <c r="AC219" s="3">
        <v>-0.38471179999999094</v>
      </c>
      <c r="AD219" s="4">
        <v>1634883</v>
      </c>
      <c r="AE219" s="3">
        <v>1.0285139999999999</v>
      </c>
      <c r="AF219" s="3">
        <v>65.962377900000007</v>
      </c>
      <c r="AG219" s="3">
        <v>21.898083199999999</v>
      </c>
      <c r="AH219" s="3">
        <v>64.132528600000001</v>
      </c>
      <c r="AI219" s="4">
        <v>1651698</v>
      </c>
      <c r="AJ219" s="3">
        <v>66.246321600000002</v>
      </c>
      <c r="AK219" s="3">
        <v>21.323627399999999</v>
      </c>
      <c r="AL219" s="3">
        <v>64.517240399999991</v>
      </c>
      <c r="AM219" s="3">
        <v>-0.38471179999999094</v>
      </c>
      <c r="AN219" s="4">
        <v>1634883</v>
      </c>
      <c r="AO219" s="3">
        <v>1.0285139999999999</v>
      </c>
    </row>
    <row r="220" spans="1:41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2002</v>
      </c>
      <c r="G220" s="2" t="s">
        <v>2047</v>
      </c>
      <c r="H220" s="2" t="s">
        <v>1547</v>
      </c>
      <c r="I220" s="2" t="s">
        <v>1991</v>
      </c>
      <c r="J220" s="4">
        <v>0</v>
      </c>
      <c r="K220" s="4">
        <v>2211579</v>
      </c>
      <c r="L220" s="4">
        <v>102686</v>
      </c>
      <c r="M220" s="4">
        <v>2314265</v>
      </c>
      <c r="N220" s="4">
        <v>0</v>
      </c>
      <c r="O220" s="4">
        <v>0</v>
      </c>
      <c r="P220" s="4">
        <v>1421366</v>
      </c>
      <c r="Q220" s="4">
        <v>22257</v>
      </c>
      <c r="R220" s="4">
        <v>1443623</v>
      </c>
      <c r="S220" s="4">
        <v>0</v>
      </c>
      <c r="T220" s="4">
        <v>0</v>
      </c>
      <c r="U220" s="4">
        <v>0</v>
      </c>
      <c r="V220" s="4">
        <v>0</v>
      </c>
      <c r="W220" s="3">
        <v>64.269284499999998</v>
      </c>
      <c r="X220" s="3">
        <v>21.6748145</v>
      </c>
      <c r="Y220" s="3">
        <v>62.379329900000002</v>
      </c>
      <c r="Z220" s="3">
        <v>64.414693999999997</v>
      </c>
      <c r="AA220" s="3">
        <v>21.376178100000001</v>
      </c>
      <c r="AB220" s="3">
        <v>62.654001299999997</v>
      </c>
      <c r="AC220" s="3">
        <v>-0.27467139999999546</v>
      </c>
      <c r="AD220" s="4">
        <v>1436504</v>
      </c>
      <c r="AE220" s="3">
        <v>0.49557819999999997</v>
      </c>
      <c r="AF220" s="3">
        <v>64.269284499999998</v>
      </c>
      <c r="AG220" s="3">
        <v>21.6748145</v>
      </c>
      <c r="AH220" s="3">
        <v>62.379329900000002</v>
      </c>
      <c r="AI220" s="4">
        <v>1443623</v>
      </c>
      <c r="AJ220" s="3">
        <v>64.414693999999997</v>
      </c>
      <c r="AK220" s="3">
        <v>21.376178100000001</v>
      </c>
      <c r="AL220" s="3">
        <v>62.654001299999997</v>
      </c>
      <c r="AM220" s="3">
        <v>-0.27467139999999546</v>
      </c>
      <c r="AN220" s="4">
        <v>1436504</v>
      </c>
      <c r="AO220" s="3">
        <v>0.49557819999999997</v>
      </c>
    </row>
    <row r="221" spans="1:41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2002</v>
      </c>
      <c r="G221" s="2" t="s">
        <v>2047</v>
      </c>
      <c r="H221" s="2" t="s">
        <v>1547</v>
      </c>
      <c r="I221" s="2" t="s">
        <v>1992</v>
      </c>
      <c r="J221" s="4">
        <v>0</v>
      </c>
      <c r="K221" s="4">
        <v>98134</v>
      </c>
      <c r="L221" s="4">
        <v>4631</v>
      </c>
      <c r="M221" s="4">
        <v>102765</v>
      </c>
      <c r="N221" s="4">
        <v>0</v>
      </c>
      <c r="O221" s="4">
        <v>0</v>
      </c>
      <c r="P221" s="4">
        <v>63109</v>
      </c>
      <c r="Q221" s="4">
        <v>1004</v>
      </c>
      <c r="R221" s="4">
        <v>64113</v>
      </c>
      <c r="S221" s="4">
        <v>0</v>
      </c>
      <c r="T221" s="4">
        <v>0</v>
      </c>
      <c r="U221" s="4">
        <v>0</v>
      </c>
      <c r="V221" s="4">
        <v>0</v>
      </c>
      <c r="W221" s="3">
        <v>64.309006100000005</v>
      </c>
      <c r="X221" s="3">
        <v>21.6799827</v>
      </c>
      <c r="Y221" s="3">
        <v>62.387972599999998</v>
      </c>
      <c r="Z221" s="3">
        <v>64.373266000000001</v>
      </c>
      <c r="AA221" s="3">
        <v>21.373307499999999</v>
      </c>
      <c r="AB221" s="3">
        <v>62.607711600000002</v>
      </c>
      <c r="AC221" s="3">
        <v>-0.21973900000000413</v>
      </c>
      <c r="AD221" s="4">
        <v>63066</v>
      </c>
      <c r="AE221" s="3">
        <v>1.6601655</v>
      </c>
      <c r="AF221" s="3">
        <v>64.309006100000005</v>
      </c>
      <c r="AG221" s="3">
        <v>21.6799827</v>
      </c>
      <c r="AH221" s="3">
        <v>62.387972599999998</v>
      </c>
      <c r="AI221" s="4">
        <v>64113</v>
      </c>
      <c r="AJ221" s="3">
        <v>64.373266000000001</v>
      </c>
      <c r="AK221" s="3">
        <v>21.373307499999999</v>
      </c>
      <c r="AL221" s="3">
        <v>62.607711600000002</v>
      </c>
      <c r="AM221" s="3">
        <v>-0.21973900000000413</v>
      </c>
      <c r="AN221" s="4">
        <v>63066</v>
      </c>
      <c r="AO221" s="3">
        <v>1.6601655</v>
      </c>
    </row>
    <row r="222" spans="1:41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2002</v>
      </c>
      <c r="G222" s="2" t="s">
        <v>2047</v>
      </c>
      <c r="H222" s="2" t="s">
        <v>1547</v>
      </c>
      <c r="I222" s="2" t="s">
        <v>1993</v>
      </c>
      <c r="J222" s="4">
        <v>0</v>
      </c>
      <c r="K222" s="4">
        <v>2113445</v>
      </c>
      <c r="L222" s="4">
        <v>98055</v>
      </c>
      <c r="M222" s="4">
        <v>2211500</v>
      </c>
      <c r="N222" s="4">
        <v>0</v>
      </c>
      <c r="O222" s="4">
        <v>0</v>
      </c>
      <c r="P222" s="4">
        <v>1358257</v>
      </c>
      <c r="Q222" s="4">
        <v>21253</v>
      </c>
      <c r="R222" s="4">
        <v>1379510</v>
      </c>
      <c r="S222" s="4">
        <v>0</v>
      </c>
      <c r="T222" s="4">
        <v>0</v>
      </c>
      <c r="U222" s="4">
        <v>0</v>
      </c>
      <c r="V222" s="4">
        <v>0</v>
      </c>
      <c r="W222" s="3">
        <v>64.267440100000002</v>
      </c>
      <c r="X222" s="3">
        <v>21.6745704</v>
      </c>
      <c r="Y222" s="3">
        <v>62.378928300000005</v>
      </c>
      <c r="Z222" s="3">
        <v>64.416597499999995</v>
      </c>
      <c r="AA222" s="3">
        <v>21.376310500000002</v>
      </c>
      <c r="AB222" s="3">
        <v>62.656128499999994</v>
      </c>
      <c r="AC222" s="3">
        <v>-0.27720019999998868</v>
      </c>
      <c r="AD222" s="4">
        <v>1373438</v>
      </c>
      <c r="AE222" s="3">
        <v>0.4421022</v>
      </c>
      <c r="AF222" s="3">
        <v>64.267440100000002</v>
      </c>
      <c r="AG222" s="3">
        <v>21.6745704</v>
      </c>
      <c r="AH222" s="3">
        <v>62.378928300000005</v>
      </c>
      <c r="AI222" s="4">
        <v>1379510</v>
      </c>
      <c r="AJ222" s="3">
        <v>64.416597499999995</v>
      </c>
      <c r="AK222" s="3">
        <v>21.376310500000002</v>
      </c>
      <c r="AL222" s="3">
        <v>62.656128499999994</v>
      </c>
      <c r="AM222" s="3">
        <v>-0.27720019999998868</v>
      </c>
      <c r="AN222" s="4">
        <v>1373438</v>
      </c>
      <c r="AO222" s="3">
        <v>0.4421022</v>
      </c>
    </row>
    <row r="223" spans="1:41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2002</v>
      </c>
      <c r="G223" s="2" t="s">
        <v>2047</v>
      </c>
      <c r="H223" s="2" t="s">
        <v>1547</v>
      </c>
      <c r="I223" s="2" t="s">
        <v>1994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3">
        <v>0</v>
      </c>
      <c r="X223" s="3">
        <v>0</v>
      </c>
      <c r="Y223" s="3">
        <v>0</v>
      </c>
      <c r="Z223" s="3">
        <v>100</v>
      </c>
      <c r="AA223" s="3">
        <v>0</v>
      </c>
      <c r="AB223" s="3">
        <v>100</v>
      </c>
      <c r="AC223" s="3">
        <v>-100</v>
      </c>
      <c r="AD223" s="4">
        <v>16138</v>
      </c>
      <c r="AE223" s="3">
        <v>0</v>
      </c>
      <c r="AF223" s="3">
        <v>0</v>
      </c>
      <c r="AG223" s="3">
        <v>0</v>
      </c>
      <c r="AH223" s="3">
        <v>0</v>
      </c>
      <c r="AI223" s="4">
        <v>0</v>
      </c>
      <c r="AJ223" s="3">
        <v>100</v>
      </c>
      <c r="AK223" s="3">
        <v>0</v>
      </c>
      <c r="AL223" s="3">
        <v>100</v>
      </c>
      <c r="AM223" s="3">
        <v>-100</v>
      </c>
      <c r="AN223" s="4">
        <v>16138</v>
      </c>
      <c r="AO223" s="3">
        <v>0</v>
      </c>
    </row>
    <row r="224" spans="1:41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2002</v>
      </c>
      <c r="G224" s="2" t="s">
        <v>2047</v>
      </c>
      <c r="H224" s="2" t="s">
        <v>1547</v>
      </c>
      <c r="I224" s="2" t="s">
        <v>1995</v>
      </c>
      <c r="J224" s="4">
        <v>0</v>
      </c>
      <c r="K224" s="4">
        <v>256916</v>
      </c>
      <c r="L224" s="4">
        <v>4264</v>
      </c>
      <c r="M224" s="4">
        <v>261180</v>
      </c>
      <c r="N224" s="4">
        <v>0</v>
      </c>
      <c r="O224" s="4">
        <v>0</v>
      </c>
      <c r="P224" s="4">
        <v>206912</v>
      </c>
      <c r="Q224" s="4">
        <v>1163</v>
      </c>
      <c r="R224" s="4">
        <v>208075</v>
      </c>
      <c r="S224" s="4">
        <v>0</v>
      </c>
      <c r="T224" s="4">
        <v>0</v>
      </c>
      <c r="U224" s="4">
        <v>0</v>
      </c>
      <c r="V224" s="4">
        <v>0</v>
      </c>
      <c r="W224" s="3">
        <v>80.5368292</v>
      </c>
      <c r="X224" s="3">
        <v>27.274859299999999</v>
      </c>
      <c r="Y224" s="3">
        <v>79.667279300000004</v>
      </c>
      <c r="Z224" s="3">
        <v>83.202893099999997</v>
      </c>
      <c r="AA224" s="3">
        <v>20.005348999999999</v>
      </c>
      <c r="AB224" s="3">
        <v>82.223502499999995</v>
      </c>
      <c r="AC224" s="3">
        <v>-2.5562231999999909</v>
      </c>
      <c r="AD224" s="4">
        <v>198379</v>
      </c>
      <c r="AE224" s="3">
        <v>4.8876140999999995</v>
      </c>
      <c r="AF224" s="3">
        <v>80.5368292</v>
      </c>
      <c r="AG224" s="3">
        <v>27.274859299999999</v>
      </c>
      <c r="AH224" s="3">
        <v>79.667279300000004</v>
      </c>
      <c r="AI224" s="4">
        <v>208075</v>
      </c>
      <c r="AJ224" s="3">
        <v>83.202893099999997</v>
      </c>
      <c r="AK224" s="3">
        <v>20.005348999999999</v>
      </c>
      <c r="AL224" s="3">
        <v>82.223502499999995</v>
      </c>
      <c r="AM224" s="3">
        <v>-2.5562231999999909</v>
      </c>
      <c r="AN224" s="4">
        <v>198379</v>
      </c>
      <c r="AO224" s="3">
        <v>4.8876140999999995</v>
      </c>
    </row>
    <row r="225" spans="1:41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2002</v>
      </c>
      <c r="G225" s="2" t="s">
        <v>2047</v>
      </c>
      <c r="H225" s="2" t="s">
        <v>1547</v>
      </c>
      <c r="I225" s="2" t="s">
        <v>1996</v>
      </c>
      <c r="J225" s="4">
        <v>0</v>
      </c>
      <c r="K225" s="4">
        <v>114337</v>
      </c>
      <c r="L225" s="4">
        <v>3980</v>
      </c>
      <c r="M225" s="4">
        <v>118317</v>
      </c>
      <c r="N225" s="4">
        <v>0</v>
      </c>
      <c r="O225" s="4">
        <v>0</v>
      </c>
      <c r="P225" s="4">
        <v>98297</v>
      </c>
      <c r="Q225" s="4">
        <v>1139</v>
      </c>
      <c r="R225" s="4">
        <v>99436</v>
      </c>
      <c r="S225" s="4">
        <v>0</v>
      </c>
      <c r="T225" s="4">
        <v>0</v>
      </c>
      <c r="U225" s="4">
        <v>0</v>
      </c>
      <c r="V225" s="4">
        <v>0</v>
      </c>
      <c r="W225" s="3">
        <v>85.971295400000002</v>
      </c>
      <c r="X225" s="3">
        <v>28.618090499999997</v>
      </c>
      <c r="Y225" s="3">
        <v>84.04202269999999</v>
      </c>
      <c r="Z225" s="3">
        <v>84.731308999999996</v>
      </c>
      <c r="AA225" s="3">
        <v>21.0630478</v>
      </c>
      <c r="AB225" s="3">
        <v>82.845177800000002</v>
      </c>
      <c r="AC225" s="3">
        <v>1.1968448999999879</v>
      </c>
      <c r="AD225" s="4">
        <v>98913</v>
      </c>
      <c r="AE225" s="3">
        <v>0.52874749999999993</v>
      </c>
      <c r="AF225" s="3">
        <v>85.971295400000002</v>
      </c>
      <c r="AG225" s="3">
        <v>28.618090499999997</v>
      </c>
      <c r="AH225" s="3">
        <v>84.04202269999999</v>
      </c>
      <c r="AI225" s="4">
        <v>99436</v>
      </c>
      <c r="AJ225" s="3">
        <v>84.731308999999996</v>
      </c>
      <c r="AK225" s="3">
        <v>21.0630478</v>
      </c>
      <c r="AL225" s="3">
        <v>82.845177800000002</v>
      </c>
      <c r="AM225" s="3">
        <v>1.1968448999999879</v>
      </c>
      <c r="AN225" s="4">
        <v>98913</v>
      </c>
      <c r="AO225" s="3">
        <v>0.52874749999999993</v>
      </c>
    </row>
    <row r="226" spans="1:41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2002</v>
      </c>
      <c r="G226" s="2" t="s">
        <v>2047</v>
      </c>
      <c r="H226" s="2" t="s">
        <v>1547</v>
      </c>
      <c r="I226" s="2" t="s">
        <v>1997</v>
      </c>
      <c r="J226" s="4">
        <v>0</v>
      </c>
      <c r="K226" s="4">
        <v>142579</v>
      </c>
      <c r="L226" s="4">
        <v>284</v>
      </c>
      <c r="M226" s="4">
        <v>142863</v>
      </c>
      <c r="N226" s="4">
        <v>0</v>
      </c>
      <c r="O226" s="4">
        <v>0</v>
      </c>
      <c r="P226" s="4">
        <v>108615</v>
      </c>
      <c r="Q226" s="4">
        <v>24</v>
      </c>
      <c r="R226" s="4">
        <v>108639</v>
      </c>
      <c r="S226" s="4">
        <v>0</v>
      </c>
      <c r="T226" s="4">
        <v>0</v>
      </c>
      <c r="U226" s="4">
        <v>0</v>
      </c>
      <c r="V226" s="4">
        <v>0</v>
      </c>
      <c r="W226" s="3">
        <v>76.17882019999999</v>
      </c>
      <c r="X226" s="3">
        <v>8.4507042000000006</v>
      </c>
      <c r="Y226" s="3">
        <v>76.044182199999995</v>
      </c>
      <c r="Z226" s="3">
        <v>81.747499399999995</v>
      </c>
      <c r="AA226" s="3">
        <v>1.4851485</v>
      </c>
      <c r="AB226" s="3">
        <v>81.614467500000003</v>
      </c>
      <c r="AC226" s="3">
        <v>-5.570285300000009</v>
      </c>
      <c r="AD226" s="4">
        <v>99466</v>
      </c>
      <c r="AE226" s="3">
        <v>9.2222468000000006</v>
      </c>
      <c r="AF226" s="3">
        <v>76.17882019999999</v>
      </c>
      <c r="AG226" s="3">
        <v>8.4507042000000006</v>
      </c>
      <c r="AH226" s="3">
        <v>76.044182199999995</v>
      </c>
      <c r="AI226" s="4">
        <v>108639</v>
      </c>
      <c r="AJ226" s="3">
        <v>81.747499399999995</v>
      </c>
      <c r="AK226" s="3">
        <v>1.4851485</v>
      </c>
      <c r="AL226" s="3">
        <v>81.614467500000003</v>
      </c>
      <c r="AM226" s="3">
        <v>-5.570285300000009</v>
      </c>
      <c r="AN226" s="4">
        <v>99466</v>
      </c>
      <c r="AO226" s="3">
        <v>9.2222468000000006</v>
      </c>
    </row>
    <row r="227" spans="1:41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2002</v>
      </c>
      <c r="G227" s="2" t="s">
        <v>2047</v>
      </c>
      <c r="H227" s="2" t="s">
        <v>1547</v>
      </c>
      <c r="I227" s="2" t="s">
        <v>1998</v>
      </c>
      <c r="J227" s="4">
        <v>0</v>
      </c>
      <c r="K227" s="4">
        <v>3445376</v>
      </c>
      <c r="L227" s="4">
        <v>130647</v>
      </c>
      <c r="M227" s="4">
        <v>3576023</v>
      </c>
      <c r="N227" s="4">
        <v>0</v>
      </c>
      <c r="O227" s="4">
        <v>0</v>
      </c>
      <c r="P227" s="4">
        <v>2252961</v>
      </c>
      <c r="Q227" s="4">
        <v>36023</v>
      </c>
      <c r="R227" s="4">
        <v>2288984</v>
      </c>
      <c r="S227" s="4">
        <v>0</v>
      </c>
      <c r="T227" s="4">
        <v>0</v>
      </c>
      <c r="U227" s="4">
        <v>0</v>
      </c>
      <c r="V227" s="4">
        <v>0</v>
      </c>
      <c r="W227" s="3">
        <v>65.390860099999998</v>
      </c>
      <c r="X227" s="3">
        <v>27.572772400000002</v>
      </c>
      <c r="Y227" s="3">
        <v>64.009208000000001</v>
      </c>
      <c r="Z227" s="3">
        <v>65.321349100000006</v>
      </c>
      <c r="AA227" s="3">
        <v>28.234627099999997</v>
      </c>
      <c r="AB227" s="3">
        <v>63.720147299999994</v>
      </c>
      <c r="AC227" s="3">
        <v>0.28906070000000739</v>
      </c>
      <c r="AD227" s="4">
        <v>2134674</v>
      </c>
      <c r="AE227" s="3">
        <v>7.2287383999999992</v>
      </c>
      <c r="AF227" s="3">
        <v>65.390860099999998</v>
      </c>
      <c r="AG227" s="3">
        <v>27.572772400000002</v>
      </c>
      <c r="AH227" s="3">
        <v>64.009208000000001</v>
      </c>
      <c r="AI227" s="4">
        <v>2288984</v>
      </c>
      <c r="AJ227" s="3">
        <v>65.321349100000006</v>
      </c>
      <c r="AK227" s="3">
        <v>28.234627099999997</v>
      </c>
      <c r="AL227" s="3">
        <v>63.720147299999994</v>
      </c>
      <c r="AM227" s="3">
        <v>0.28906070000000739</v>
      </c>
      <c r="AN227" s="4">
        <v>2134674</v>
      </c>
      <c r="AO227" s="3">
        <v>7.2287383999999992</v>
      </c>
    </row>
    <row r="228" spans="1:41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2002</v>
      </c>
      <c r="G228" s="2" t="s">
        <v>2047</v>
      </c>
      <c r="H228" s="2" t="s">
        <v>1547</v>
      </c>
      <c r="I228" s="2" t="s">
        <v>1571</v>
      </c>
      <c r="J228" s="4">
        <v>0</v>
      </c>
      <c r="K228" s="4">
        <v>3383211</v>
      </c>
      <c r="L228" s="4">
        <v>130647</v>
      </c>
      <c r="M228" s="4">
        <v>3513858</v>
      </c>
      <c r="N228" s="4">
        <v>0</v>
      </c>
      <c r="O228" s="4">
        <v>0</v>
      </c>
      <c r="P228" s="4">
        <v>2190796</v>
      </c>
      <c r="Q228" s="4">
        <v>36023</v>
      </c>
      <c r="R228" s="4">
        <v>2226819</v>
      </c>
      <c r="S228" s="4">
        <v>0</v>
      </c>
      <c r="T228" s="4">
        <v>0</v>
      </c>
      <c r="U228" s="4">
        <v>0</v>
      </c>
      <c r="V228" s="4">
        <v>0</v>
      </c>
      <c r="W228" s="3">
        <v>64.754932499999995</v>
      </c>
      <c r="X228" s="3">
        <v>27.572772400000002</v>
      </c>
      <c r="Y228" s="3">
        <v>63.372481199999996</v>
      </c>
      <c r="Z228" s="3">
        <v>64.638766700000005</v>
      </c>
      <c r="AA228" s="3">
        <v>28.234627099999997</v>
      </c>
      <c r="AB228" s="3">
        <v>63.037459399999996</v>
      </c>
      <c r="AC228" s="3">
        <v>0.33502179999999981</v>
      </c>
      <c r="AD228" s="4">
        <v>2072799</v>
      </c>
      <c r="AE228" s="3">
        <v>7.4305323000000003</v>
      </c>
      <c r="AF228" s="3">
        <v>64.754932499999995</v>
      </c>
      <c r="AG228" s="3">
        <v>27.572772400000002</v>
      </c>
      <c r="AH228" s="3">
        <v>63.372481199999996</v>
      </c>
      <c r="AI228" s="4">
        <v>2226819</v>
      </c>
      <c r="AJ228" s="3">
        <v>64.638766700000005</v>
      </c>
      <c r="AK228" s="3">
        <v>28.234627099999997</v>
      </c>
      <c r="AL228" s="3">
        <v>63.037459399999996</v>
      </c>
      <c r="AM228" s="3">
        <v>0.33502179999999981</v>
      </c>
      <c r="AN228" s="4">
        <v>2072799</v>
      </c>
      <c r="AO228" s="3">
        <v>7.4305323000000003</v>
      </c>
    </row>
    <row r="229" spans="1:41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2002</v>
      </c>
      <c r="G229" s="2" t="s">
        <v>2047</v>
      </c>
      <c r="H229" s="2" t="s">
        <v>1547</v>
      </c>
      <c r="I229" s="2" t="s">
        <v>1572</v>
      </c>
      <c r="J229" s="4">
        <v>0</v>
      </c>
      <c r="K229" s="4">
        <v>1068211</v>
      </c>
      <c r="L229" s="4">
        <v>41794</v>
      </c>
      <c r="M229" s="4">
        <v>1110005</v>
      </c>
      <c r="N229" s="4">
        <v>0</v>
      </c>
      <c r="O229" s="4">
        <v>0</v>
      </c>
      <c r="P229" s="4">
        <v>691634</v>
      </c>
      <c r="Q229" s="4">
        <v>11524</v>
      </c>
      <c r="R229" s="4">
        <v>703158</v>
      </c>
      <c r="S229" s="4">
        <v>0</v>
      </c>
      <c r="T229" s="4">
        <v>0</v>
      </c>
      <c r="U229" s="4">
        <v>0</v>
      </c>
      <c r="V229" s="4">
        <v>0</v>
      </c>
      <c r="W229" s="3">
        <v>64.746946100000002</v>
      </c>
      <c r="X229" s="3">
        <v>27.5733359</v>
      </c>
      <c r="Y229" s="3">
        <v>63.347282200000002</v>
      </c>
      <c r="Z229" s="3">
        <v>64.630187400000011</v>
      </c>
      <c r="AA229" s="3">
        <v>28.2353199</v>
      </c>
      <c r="AB229" s="3">
        <v>63.025122499999995</v>
      </c>
      <c r="AC229" s="3">
        <v>0.32215970000000738</v>
      </c>
      <c r="AD229" s="4">
        <v>652968</v>
      </c>
      <c r="AE229" s="3">
        <v>7.6864409999999994</v>
      </c>
      <c r="AF229" s="3">
        <v>64.746946100000002</v>
      </c>
      <c r="AG229" s="3">
        <v>27.5733359</v>
      </c>
      <c r="AH229" s="3">
        <v>63.347282200000002</v>
      </c>
      <c r="AI229" s="4">
        <v>703158</v>
      </c>
      <c r="AJ229" s="3">
        <v>64.630187400000011</v>
      </c>
      <c r="AK229" s="3">
        <v>28.2353199</v>
      </c>
      <c r="AL229" s="3">
        <v>63.025122499999995</v>
      </c>
      <c r="AM229" s="3">
        <v>0.32215970000000738</v>
      </c>
      <c r="AN229" s="4">
        <v>652968</v>
      </c>
      <c r="AO229" s="3">
        <v>7.6864409999999994</v>
      </c>
    </row>
    <row r="230" spans="1:41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2002</v>
      </c>
      <c r="G230" s="2" t="s">
        <v>2047</v>
      </c>
      <c r="H230" s="2" t="s">
        <v>1547</v>
      </c>
      <c r="I230" s="218" t="s">
        <v>1573</v>
      </c>
      <c r="J230" s="4">
        <v>0</v>
      </c>
      <c r="K230" s="4">
        <v>1835345</v>
      </c>
      <c r="L230" s="4">
        <v>70210</v>
      </c>
      <c r="M230" s="4">
        <v>1905555</v>
      </c>
      <c r="N230" s="4">
        <v>0</v>
      </c>
      <c r="O230" s="4">
        <v>0</v>
      </c>
      <c r="P230" s="4">
        <v>1188507</v>
      </c>
      <c r="Q230" s="4">
        <v>19359</v>
      </c>
      <c r="R230" s="4">
        <v>1207866</v>
      </c>
      <c r="S230" s="4">
        <v>0</v>
      </c>
      <c r="T230" s="4">
        <v>0</v>
      </c>
      <c r="U230" s="4">
        <v>0</v>
      </c>
      <c r="V230" s="4">
        <v>0</v>
      </c>
      <c r="W230" s="3">
        <v>64.7565989</v>
      </c>
      <c r="X230" s="3">
        <v>27.572995300000002</v>
      </c>
      <c r="Y230" s="3">
        <v>63.386572399999999</v>
      </c>
      <c r="Z230" s="3">
        <v>64.638633099999993</v>
      </c>
      <c r="AA230" s="3">
        <v>28.2347222</v>
      </c>
      <c r="AB230" s="3">
        <v>63.040087300000003</v>
      </c>
      <c r="AC230" s="3">
        <v>0.34648509999999533</v>
      </c>
      <c r="AD230" s="4">
        <v>1151813</v>
      </c>
      <c r="AE230" s="3">
        <v>4.8665018</v>
      </c>
      <c r="AF230" s="3">
        <v>64.7565989</v>
      </c>
      <c r="AG230" s="3">
        <v>27.572995300000002</v>
      </c>
      <c r="AH230" s="3">
        <v>63.386572399999999</v>
      </c>
      <c r="AI230" s="4">
        <v>1207866</v>
      </c>
      <c r="AJ230" s="3">
        <v>64.638633099999993</v>
      </c>
      <c r="AK230" s="3">
        <v>28.2347222</v>
      </c>
      <c r="AL230" s="3">
        <v>63.040087300000003</v>
      </c>
      <c r="AM230" s="3">
        <v>0.34648509999999533</v>
      </c>
      <c r="AN230" s="4">
        <v>1151813</v>
      </c>
      <c r="AO230" s="3">
        <v>4.8665018</v>
      </c>
    </row>
    <row r="231" spans="1:41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2002</v>
      </c>
      <c r="G231" s="2" t="s">
        <v>2047</v>
      </c>
      <c r="H231" s="2" t="s">
        <v>1547</v>
      </c>
      <c r="I231" s="2" t="s">
        <v>1574</v>
      </c>
      <c r="J231" s="4">
        <v>0</v>
      </c>
      <c r="K231" s="4">
        <v>479655</v>
      </c>
      <c r="L231" s="4">
        <v>18643</v>
      </c>
      <c r="M231" s="4">
        <v>498298</v>
      </c>
      <c r="N231" s="4">
        <v>0</v>
      </c>
      <c r="O231" s="4">
        <v>0</v>
      </c>
      <c r="P231" s="4">
        <v>310655</v>
      </c>
      <c r="Q231" s="4">
        <v>5140</v>
      </c>
      <c r="R231" s="4">
        <v>315795</v>
      </c>
      <c r="S231" s="4">
        <v>0</v>
      </c>
      <c r="T231" s="4">
        <v>0</v>
      </c>
      <c r="U231" s="4">
        <v>0</v>
      </c>
      <c r="V231" s="4">
        <v>0</v>
      </c>
      <c r="W231" s="3">
        <v>64.766342499999993</v>
      </c>
      <c r="X231" s="3">
        <v>27.570670000000003</v>
      </c>
      <c r="Y231" s="3">
        <v>63.3747276</v>
      </c>
      <c r="Z231" s="3">
        <v>64.660251500000001</v>
      </c>
      <c r="AA231" s="3">
        <v>28.232528299999998</v>
      </c>
      <c r="AB231" s="3">
        <v>63.056233900000002</v>
      </c>
      <c r="AC231" s="3">
        <v>0.31849369999999766</v>
      </c>
      <c r="AD231" s="4">
        <v>268018</v>
      </c>
      <c r="AE231" s="3">
        <v>17.826041500000002</v>
      </c>
      <c r="AF231" s="3">
        <v>64.766342499999993</v>
      </c>
      <c r="AG231" s="3">
        <v>27.570670000000003</v>
      </c>
      <c r="AH231" s="3">
        <v>63.3747276</v>
      </c>
      <c r="AI231" s="4">
        <v>315795</v>
      </c>
      <c r="AJ231" s="3">
        <v>64.660251500000001</v>
      </c>
      <c r="AK231" s="3">
        <v>28.232528299999998</v>
      </c>
      <c r="AL231" s="3">
        <v>63.056233900000002</v>
      </c>
      <c r="AM231" s="3">
        <v>0.31849369999999766</v>
      </c>
      <c r="AN231" s="4">
        <v>268018</v>
      </c>
      <c r="AO231" s="3">
        <v>17.826041500000002</v>
      </c>
    </row>
    <row r="232" spans="1:41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2002</v>
      </c>
      <c r="G232" s="2" t="s">
        <v>2047</v>
      </c>
      <c r="H232" s="2" t="s">
        <v>1547</v>
      </c>
      <c r="I232" s="2" t="s">
        <v>1575</v>
      </c>
      <c r="J232" s="4">
        <v>0</v>
      </c>
      <c r="K232" s="4">
        <v>62165</v>
      </c>
      <c r="L232" s="4">
        <v>0</v>
      </c>
      <c r="M232" s="4">
        <v>62165</v>
      </c>
      <c r="N232" s="4">
        <v>0</v>
      </c>
      <c r="O232" s="4">
        <v>0</v>
      </c>
      <c r="P232" s="4">
        <v>62165</v>
      </c>
      <c r="Q232" s="4">
        <v>0</v>
      </c>
      <c r="R232" s="4">
        <v>62165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61875</v>
      </c>
      <c r="AE232" s="3">
        <v>0.46868689999999996</v>
      </c>
      <c r="AF232" s="3">
        <v>100</v>
      </c>
      <c r="AG232" s="3">
        <v>0</v>
      </c>
      <c r="AH232" s="3">
        <v>100</v>
      </c>
      <c r="AI232" s="4">
        <v>62165</v>
      </c>
      <c r="AJ232" s="3">
        <v>100</v>
      </c>
      <c r="AK232" s="3">
        <v>0</v>
      </c>
      <c r="AL232" s="3">
        <v>100</v>
      </c>
      <c r="AM232" s="3">
        <v>0</v>
      </c>
      <c r="AN232" s="4">
        <v>61875</v>
      </c>
      <c r="AO232" s="3">
        <v>0.46868689999999996</v>
      </c>
    </row>
    <row r="233" spans="1:41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2002</v>
      </c>
      <c r="G233" s="2" t="s">
        <v>2047</v>
      </c>
      <c r="H233" s="2" t="s">
        <v>1547</v>
      </c>
      <c r="I233" s="2" t="s">
        <v>1576</v>
      </c>
      <c r="J233" s="4">
        <v>0</v>
      </c>
      <c r="K233" s="4">
        <v>267093</v>
      </c>
      <c r="L233" s="4">
        <v>19300</v>
      </c>
      <c r="M233" s="4">
        <v>286393</v>
      </c>
      <c r="N233" s="4">
        <v>0</v>
      </c>
      <c r="O233" s="4">
        <v>0</v>
      </c>
      <c r="P233" s="4">
        <v>256075</v>
      </c>
      <c r="Q233" s="4">
        <v>3597</v>
      </c>
      <c r="R233" s="4">
        <v>259672</v>
      </c>
      <c r="S233" s="4">
        <v>0</v>
      </c>
      <c r="T233" s="4">
        <v>0</v>
      </c>
      <c r="U233" s="4">
        <v>0</v>
      </c>
      <c r="V233" s="4">
        <v>0</v>
      </c>
      <c r="W233" s="3">
        <v>95.874845099999987</v>
      </c>
      <c r="X233" s="3">
        <v>18.637305700000002</v>
      </c>
      <c r="Y233" s="3">
        <v>90.669813899999994</v>
      </c>
      <c r="Z233" s="3">
        <v>95.780542100000005</v>
      </c>
      <c r="AA233" s="3">
        <v>15.720715800000001</v>
      </c>
      <c r="AB233" s="3">
        <v>90.542341100000002</v>
      </c>
      <c r="AC233" s="3">
        <v>0.1274727999999925</v>
      </c>
      <c r="AD233" s="4">
        <v>252107</v>
      </c>
      <c r="AE233" s="3">
        <v>3.0007099999999998</v>
      </c>
      <c r="AF233" s="3">
        <v>95.874845099999987</v>
      </c>
      <c r="AG233" s="3">
        <v>18.637305700000002</v>
      </c>
      <c r="AH233" s="3">
        <v>90.669813899999994</v>
      </c>
      <c r="AI233" s="4">
        <v>259672</v>
      </c>
      <c r="AJ233" s="3">
        <v>95.780542100000005</v>
      </c>
      <c r="AK233" s="3">
        <v>15.720715800000001</v>
      </c>
      <c r="AL233" s="3">
        <v>90.542341100000002</v>
      </c>
      <c r="AM233" s="3">
        <v>0.1274727999999925</v>
      </c>
      <c r="AN233" s="4">
        <v>252107</v>
      </c>
      <c r="AO233" s="3">
        <v>3.0007099999999998</v>
      </c>
    </row>
    <row r="234" spans="1:41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2002</v>
      </c>
      <c r="G234" s="2" t="s">
        <v>2047</v>
      </c>
      <c r="H234" s="2" t="s">
        <v>1547</v>
      </c>
      <c r="I234" s="2" t="s">
        <v>1999</v>
      </c>
      <c r="J234" s="4">
        <v>0</v>
      </c>
      <c r="K234" s="4">
        <v>3176</v>
      </c>
      <c r="L234" s="4">
        <v>0</v>
      </c>
      <c r="M234" s="4">
        <v>3176</v>
      </c>
      <c r="N234" s="4">
        <v>0</v>
      </c>
      <c r="O234" s="4">
        <v>0</v>
      </c>
      <c r="P234" s="4">
        <v>3176</v>
      </c>
      <c r="Q234" s="4">
        <v>0</v>
      </c>
      <c r="R234" s="4">
        <v>3176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4202</v>
      </c>
      <c r="AE234" s="3">
        <v>-24.416944300000001</v>
      </c>
      <c r="AF234" s="3">
        <v>100</v>
      </c>
      <c r="AG234" s="3">
        <v>0</v>
      </c>
      <c r="AH234" s="3">
        <v>100</v>
      </c>
      <c r="AI234" s="4">
        <v>3176</v>
      </c>
      <c r="AJ234" s="3">
        <v>100</v>
      </c>
      <c r="AK234" s="3">
        <v>0</v>
      </c>
      <c r="AL234" s="3">
        <v>100</v>
      </c>
      <c r="AM234" s="3">
        <v>0</v>
      </c>
      <c r="AN234" s="4">
        <v>4202</v>
      </c>
      <c r="AO234" s="3">
        <v>-24.416944300000001</v>
      </c>
    </row>
    <row r="235" spans="1:41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2002</v>
      </c>
      <c r="G235" s="2" t="s">
        <v>2047</v>
      </c>
      <c r="H235" s="2" t="s">
        <v>1547</v>
      </c>
      <c r="I235" s="2" t="s">
        <v>2000</v>
      </c>
      <c r="J235" s="4">
        <v>0</v>
      </c>
      <c r="K235" s="4">
        <v>263917</v>
      </c>
      <c r="L235" s="4">
        <v>19300</v>
      </c>
      <c r="M235" s="4">
        <v>283217</v>
      </c>
      <c r="N235" s="4">
        <v>0</v>
      </c>
      <c r="O235" s="4">
        <v>0</v>
      </c>
      <c r="P235" s="4">
        <v>252899</v>
      </c>
      <c r="Q235" s="4">
        <v>3597</v>
      </c>
      <c r="R235" s="4">
        <v>256496</v>
      </c>
      <c r="S235" s="4">
        <v>0</v>
      </c>
      <c r="T235" s="4">
        <v>0</v>
      </c>
      <c r="U235" s="4">
        <v>0</v>
      </c>
      <c r="V235" s="4">
        <v>0</v>
      </c>
      <c r="W235" s="3">
        <v>95.825202599999997</v>
      </c>
      <c r="X235" s="3">
        <v>18.637305700000002</v>
      </c>
      <c r="Y235" s="3">
        <v>90.565185</v>
      </c>
      <c r="Z235" s="3">
        <v>95.711289300000004</v>
      </c>
      <c r="AA235" s="3">
        <v>15.720715800000001</v>
      </c>
      <c r="AB235" s="3">
        <v>90.397427100000002</v>
      </c>
      <c r="AC235" s="3">
        <v>0.16775789999999802</v>
      </c>
      <c r="AD235" s="4">
        <v>247905</v>
      </c>
      <c r="AE235" s="3">
        <v>3.4654403999999999</v>
      </c>
      <c r="AF235" s="3">
        <v>95.825202599999997</v>
      </c>
      <c r="AG235" s="3">
        <v>18.637305700000002</v>
      </c>
      <c r="AH235" s="3">
        <v>90.565185</v>
      </c>
      <c r="AI235" s="4">
        <v>256496</v>
      </c>
      <c r="AJ235" s="3">
        <v>95.711289300000004</v>
      </c>
      <c r="AK235" s="3">
        <v>15.720715800000001</v>
      </c>
      <c r="AL235" s="3">
        <v>90.397427100000002</v>
      </c>
      <c r="AM235" s="3">
        <v>0.16775789999999802</v>
      </c>
      <c r="AN235" s="4">
        <v>247905</v>
      </c>
      <c r="AO235" s="3">
        <v>3.4654403999999999</v>
      </c>
    </row>
    <row r="236" spans="1:41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2002</v>
      </c>
      <c r="G236" s="2" t="s">
        <v>2047</v>
      </c>
      <c r="H236" s="2" t="s">
        <v>1547</v>
      </c>
      <c r="I236" s="2" t="s">
        <v>1961</v>
      </c>
      <c r="J236" s="4">
        <v>0</v>
      </c>
      <c r="K236" s="4">
        <v>183320</v>
      </c>
      <c r="L236" s="4">
        <v>0</v>
      </c>
      <c r="M236" s="4">
        <v>183320</v>
      </c>
      <c r="N236" s="4">
        <v>0</v>
      </c>
      <c r="O236" s="4">
        <v>0</v>
      </c>
      <c r="P236" s="4">
        <v>182807</v>
      </c>
      <c r="Q236" s="4">
        <v>0</v>
      </c>
      <c r="R236" s="4">
        <v>182807</v>
      </c>
      <c r="S236" s="4">
        <v>0</v>
      </c>
      <c r="T236" s="4">
        <v>0</v>
      </c>
      <c r="U236" s="4">
        <v>0</v>
      </c>
      <c r="V236" s="4">
        <v>0</v>
      </c>
      <c r="W236" s="3">
        <v>99.720161500000003</v>
      </c>
      <c r="X236" s="3">
        <v>0</v>
      </c>
      <c r="Y236" s="3">
        <v>99.720161500000003</v>
      </c>
      <c r="Z236" s="3">
        <v>99.785822700000011</v>
      </c>
      <c r="AA236" s="3">
        <v>0</v>
      </c>
      <c r="AB236" s="3">
        <v>99.785822700000011</v>
      </c>
      <c r="AC236" s="3">
        <v>-6.566120000000808E-2</v>
      </c>
      <c r="AD236" s="4">
        <v>177509</v>
      </c>
      <c r="AE236" s="3">
        <v>2.9846374</v>
      </c>
      <c r="AF236" s="3">
        <v>99.720161500000003</v>
      </c>
      <c r="AG236" s="3">
        <v>0</v>
      </c>
      <c r="AH236" s="3">
        <v>99.720161500000003</v>
      </c>
      <c r="AI236" s="4">
        <v>182807</v>
      </c>
      <c r="AJ236" s="3">
        <v>99.785822700000011</v>
      </c>
      <c r="AK236" s="3">
        <v>0</v>
      </c>
      <c r="AL236" s="3">
        <v>99.785822700000011</v>
      </c>
      <c r="AM236" s="3">
        <v>-6.566120000000808E-2</v>
      </c>
      <c r="AN236" s="4">
        <v>177509</v>
      </c>
      <c r="AO236" s="3">
        <v>2.9846374</v>
      </c>
    </row>
    <row r="237" spans="1:41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2002</v>
      </c>
      <c r="G237" s="2" t="s">
        <v>2047</v>
      </c>
      <c r="H237" s="2" t="s">
        <v>1547</v>
      </c>
      <c r="I237" s="2" t="s">
        <v>1962</v>
      </c>
      <c r="J237" s="4">
        <v>0</v>
      </c>
      <c r="K237" s="4">
        <v>649</v>
      </c>
      <c r="L237" s="4">
        <v>0</v>
      </c>
      <c r="M237" s="4">
        <v>649</v>
      </c>
      <c r="N237" s="4">
        <v>0</v>
      </c>
      <c r="O237" s="4">
        <v>0</v>
      </c>
      <c r="P237" s="4">
        <v>629</v>
      </c>
      <c r="Q237" s="4">
        <v>0</v>
      </c>
      <c r="R237" s="4">
        <v>629</v>
      </c>
      <c r="S237" s="4">
        <v>0</v>
      </c>
      <c r="T237" s="4">
        <v>0</v>
      </c>
      <c r="U237" s="4">
        <v>0</v>
      </c>
      <c r="V237" s="4">
        <v>0</v>
      </c>
      <c r="W237" s="3">
        <v>96.918335900000002</v>
      </c>
      <c r="X237" s="3">
        <v>0</v>
      </c>
      <c r="Y237" s="3">
        <v>96.918335900000002</v>
      </c>
      <c r="Z237" s="3">
        <v>99.805825200000001</v>
      </c>
      <c r="AA237" s="3">
        <v>0</v>
      </c>
      <c r="AB237" s="3">
        <v>99.805825200000001</v>
      </c>
      <c r="AC237" s="3">
        <v>-2.8874892999999986</v>
      </c>
      <c r="AD237" s="4">
        <v>514</v>
      </c>
      <c r="AE237" s="3">
        <v>22.373540899999998</v>
      </c>
      <c r="AF237" s="3">
        <v>96.918335900000002</v>
      </c>
      <c r="AG237" s="3">
        <v>0</v>
      </c>
      <c r="AH237" s="3">
        <v>96.918335900000002</v>
      </c>
      <c r="AI237" s="4">
        <v>629</v>
      </c>
      <c r="AJ237" s="3">
        <v>99.805825200000001</v>
      </c>
      <c r="AK237" s="3">
        <v>0</v>
      </c>
      <c r="AL237" s="3">
        <v>99.805825200000001</v>
      </c>
      <c r="AM237" s="3">
        <v>-2.8874892999999986</v>
      </c>
      <c r="AN237" s="4">
        <v>514</v>
      </c>
      <c r="AO237" s="3">
        <v>22.373540899999998</v>
      </c>
    </row>
    <row r="238" spans="1:41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2002</v>
      </c>
      <c r="G238" s="2" t="s">
        <v>2047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2002</v>
      </c>
      <c r="G239" s="2" t="s">
        <v>2047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2002</v>
      </c>
      <c r="G240" s="2" t="s">
        <v>2047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2002</v>
      </c>
      <c r="G241" s="2" t="s">
        <v>2047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2002</v>
      </c>
      <c r="G242" s="2" t="s">
        <v>2047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2002</v>
      </c>
      <c r="G243" s="2" t="s">
        <v>2047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2002</v>
      </c>
      <c r="G244" s="2" t="s">
        <v>2047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2002</v>
      </c>
      <c r="G245" s="2" t="s">
        <v>2047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2002</v>
      </c>
      <c r="G246" s="2" t="s">
        <v>2047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2002</v>
      </c>
      <c r="G247" s="2" t="s">
        <v>2047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>
      <c r="A248" s="2" t="s">
        <v>1558</v>
      </c>
      <c r="B248" s="2" t="s">
        <v>1439</v>
      </c>
      <c r="C248" s="216" t="s">
        <v>1439</v>
      </c>
      <c r="D248" s="2" t="s">
        <v>1440</v>
      </c>
      <c r="E248" s="2" t="s">
        <v>397</v>
      </c>
      <c r="F248" s="2" t="s">
        <v>2002</v>
      </c>
      <c r="G248" s="2" t="s">
        <v>2047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>
      <c r="A249" s="2" t="s">
        <v>1559</v>
      </c>
      <c r="B249" s="2" t="s">
        <v>1439</v>
      </c>
      <c r="C249" s="216" t="s">
        <v>1439</v>
      </c>
      <c r="D249" s="2" t="s">
        <v>1440</v>
      </c>
      <c r="E249" s="2" t="s">
        <v>397</v>
      </c>
      <c r="F249" s="2" t="s">
        <v>2002</v>
      </c>
      <c r="G249" s="2" t="s">
        <v>2047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>
      <c r="A250" s="2" t="s">
        <v>1560</v>
      </c>
      <c r="B250" s="2" t="s">
        <v>1439</v>
      </c>
      <c r="C250" s="216" t="s">
        <v>1439</v>
      </c>
      <c r="D250" s="2" t="s">
        <v>1440</v>
      </c>
      <c r="E250" s="2" t="s">
        <v>397</v>
      </c>
      <c r="F250" s="2" t="s">
        <v>2002</v>
      </c>
      <c r="G250" s="2" t="s">
        <v>2047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>
      <c r="A251" s="2" t="s">
        <v>1561</v>
      </c>
      <c r="B251" s="2" t="s">
        <v>1439</v>
      </c>
      <c r="C251" s="216" t="s">
        <v>1439</v>
      </c>
      <c r="D251" s="2" t="s">
        <v>1440</v>
      </c>
      <c r="E251" s="2" t="s">
        <v>397</v>
      </c>
      <c r="F251" s="2" t="s">
        <v>2002</v>
      </c>
      <c r="G251" s="2" t="s">
        <v>2047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>
      <c r="A252" s="2" t="s">
        <v>1562</v>
      </c>
      <c r="B252" s="2" t="s">
        <v>1439</v>
      </c>
      <c r="C252" s="216" t="s">
        <v>1439</v>
      </c>
      <c r="D252" s="2" t="s">
        <v>1440</v>
      </c>
      <c r="E252" s="2" t="s">
        <v>397</v>
      </c>
      <c r="F252" s="2" t="s">
        <v>2002</v>
      </c>
      <c r="G252" s="2" t="s">
        <v>2047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>
      <c r="A253" s="2" t="s">
        <v>1563</v>
      </c>
      <c r="B253" s="2" t="s">
        <v>1439</v>
      </c>
      <c r="C253" s="216" t="s">
        <v>1439</v>
      </c>
      <c r="D253" s="2" t="s">
        <v>1440</v>
      </c>
      <c r="E253" s="2" t="s">
        <v>397</v>
      </c>
      <c r="F253" s="2" t="s">
        <v>2002</v>
      </c>
      <c r="G253" s="2" t="s">
        <v>2047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>
      <c r="A254" s="2" t="s">
        <v>1564</v>
      </c>
      <c r="B254" s="2" t="s">
        <v>1439</v>
      </c>
      <c r="C254" s="216" t="s">
        <v>1439</v>
      </c>
      <c r="D254" s="2" t="s">
        <v>1440</v>
      </c>
      <c r="E254" s="2" t="s">
        <v>397</v>
      </c>
      <c r="F254" s="2" t="s">
        <v>2002</v>
      </c>
      <c r="G254" s="2" t="s">
        <v>2047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>
      <c r="A255" s="2" t="s">
        <v>1565</v>
      </c>
      <c r="B255" s="2" t="s">
        <v>1439</v>
      </c>
      <c r="C255" s="216" t="s">
        <v>1439</v>
      </c>
      <c r="D255" s="2" t="s">
        <v>1440</v>
      </c>
      <c r="E255" s="2" t="s">
        <v>397</v>
      </c>
      <c r="F255" s="2" t="s">
        <v>2002</v>
      </c>
      <c r="G255" s="2" t="s">
        <v>2047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>
      <c r="A256" s="2" t="s">
        <v>1566</v>
      </c>
      <c r="B256" s="2" t="s">
        <v>1439</v>
      </c>
      <c r="C256" s="216" t="s">
        <v>1439</v>
      </c>
      <c r="D256" s="2" t="s">
        <v>1440</v>
      </c>
      <c r="E256" s="2" t="s">
        <v>397</v>
      </c>
      <c r="F256" s="2" t="s">
        <v>2002</v>
      </c>
      <c r="G256" s="2" t="s">
        <v>2047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>
      <c r="A257" s="2" t="s">
        <v>1567</v>
      </c>
      <c r="B257" s="2" t="s">
        <v>1439</v>
      </c>
      <c r="C257" s="216" t="s">
        <v>1439</v>
      </c>
      <c r="D257" s="2" t="s">
        <v>1440</v>
      </c>
      <c r="E257" s="2" t="s">
        <v>397</v>
      </c>
      <c r="F257" s="2" t="s">
        <v>2002</v>
      </c>
      <c r="G257" s="2" t="s">
        <v>2047</v>
      </c>
      <c r="H257" s="2" t="s">
        <v>1547</v>
      </c>
      <c r="I257" s="2" t="s">
        <v>1981</v>
      </c>
      <c r="J257" s="4">
        <v>0</v>
      </c>
      <c r="K257" s="4">
        <v>6364933</v>
      </c>
      <c r="L257" s="4">
        <v>256897</v>
      </c>
      <c r="M257" s="4">
        <v>6621830</v>
      </c>
      <c r="N257" s="4">
        <v>0</v>
      </c>
      <c r="O257" s="4">
        <v>0</v>
      </c>
      <c r="P257" s="4">
        <v>4320750</v>
      </c>
      <c r="Q257" s="4">
        <v>63040</v>
      </c>
      <c r="R257" s="4">
        <v>4383790</v>
      </c>
      <c r="S257" s="4">
        <v>0</v>
      </c>
      <c r="T257" s="4">
        <v>0</v>
      </c>
      <c r="U257" s="4">
        <v>0</v>
      </c>
      <c r="V257" s="4">
        <v>0</v>
      </c>
      <c r="W257" s="3">
        <v>67.883668200000002</v>
      </c>
      <c r="X257" s="3">
        <v>24.539017599999998</v>
      </c>
      <c r="Y257" s="3">
        <v>66.202092199999996</v>
      </c>
      <c r="Z257" s="3">
        <v>68.006713900000008</v>
      </c>
      <c r="AA257" s="3">
        <v>24.770441400000003</v>
      </c>
      <c r="AB257" s="3">
        <v>66.231216500000002</v>
      </c>
      <c r="AC257" s="3">
        <v>-2.9124300000006542E-2</v>
      </c>
      <c r="AD257" s="4">
        <v>4199687</v>
      </c>
      <c r="AE257" s="3">
        <v>4.3837315000000006</v>
      </c>
      <c r="AF257" s="3">
        <v>67.883668200000002</v>
      </c>
      <c r="AG257" s="3">
        <v>24.539017599999998</v>
      </c>
      <c r="AH257" s="3">
        <v>66.202092199999996</v>
      </c>
      <c r="AI257" s="4">
        <v>4383790</v>
      </c>
      <c r="AJ257" s="3">
        <v>68.006713900000008</v>
      </c>
      <c r="AK257" s="3">
        <v>24.770441400000003</v>
      </c>
      <c r="AL257" s="3">
        <v>66.231216500000002</v>
      </c>
      <c r="AM257" s="3">
        <v>-2.9124300000006542E-2</v>
      </c>
      <c r="AN257" s="4">
        <v>4199687</v>
      </c>
      <c r="AO257" s="3">
        <v>4.3837315000000006</v>
      </c>
    </row>
    <row r="258" spans="1:41">
      <c r="A258" s="2" t="s">
        <v>1698</v>
      </c>
      <c r="B258" s="2" t="s">
        <v>1439</v>
      </c>
      <c r="C258" s="216" t="s">
        <v>1439</v>
      </c>
      <c r="D258" s="2" t="s">
        <v>1440</v>
      </c>
      <c r="E258" s="2" t="s">
        <v>397</v>
      </c>
      <c r="F258" s="2" t="s">
        <v>2002</v>
      </c>
      <c r="G258" s="2" t="s">
        <v>2047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>
      <c r="A259" s="2" t="s">
        <v>1699</v>
      </c>
      <c r="B259" s="2" t="s">
        <v>1439</v>
      </c>
      <c r="C259" s="216" t="s">
        <v>1439</v>
      </c>
      <c r="D259" s="2" t="s">
        <v>1440</v>
      </c>
      <c r="E259" s="2" t="s">
        <v>397</v>
      </c>
      <c r="F259" s="2" t="s">
        <v>2002</v>
      </c>
      <c r="G259" s="2" t="s">
        <v>2047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>
      <c r="A260" s="2" t="s">
        <v>1829</v>
      </c>
      <c r="B260" s="2" t="s">
        <v>1439</v>
      </c>
      <c r="C260" s="216" t="s">
        <v>1439</v>
      </c>
      <c r="D260" s="2" t="s">
        <v>1440</v>
      </c>
      <c r="E260" s="2" t="s">
        <v>398</v>
      </c>
      <c r="F260" s="2" t="s">
        <v>2002</v>
      </c>
      <c r="G260" s="2" t="s">
        <v>2047</v>
      </c>
      <c r="H260" s="2" t="s">
        <v>1830</v>
      </c>
      <c r="I260" s="2" t="s">
        <v>1988</v>
      </c>
      <c r="J260" s="4">
        <v>0</v>
      </c>
      <c r="K260" s="4">
        <v>16688408</v>
      </c>
      <c r="L260" s="4">
        <v>851009</v>
      </c>
      <c r="M260" s="4">
        <v>17539417</v>
      </c>
      <c r="N260" s="4">
        <v>0</v>
      </c>
      <c r="O260" s="4">
        <v>0</v>
      </c>
      <c r="P260" s="4">
        <v>11124273</v>
      </c>
      <c r="Q260" s="4">
        <v>147779</v>
      </c>
      <c r="R260" s="4">
        <v>11272052</v>
      </c>
      <c r="S260" s="4">
        <v>0</v>
      </c>
      <c r="T260" s="4">
        <v>0</v>
      </c>
      <c r="U260" s="4">
        <v>0</v>
      </c>
      <c r="V260" s="4">
        <v>0</v>
      </c>
      <c r="W260" s="3">
        <v>66.658683100000005</v>
      </c>
      <c r="X260" s="3">
        <v>17.3651512</v>
      </c>
      <c r="Y260" s="3">
        <v>64.266970799999996</v>
      </c>
      <c r="Z260" s="3">
        <v>67.260244499999999</v>
      </c>
      <c r="AA260" s="3">
        <v>18.469734500000001</v>
      </c>
      <c r="AB260" s="3">
        <v>65.1510751</v>
      </c>
      <c r="AC260" s="3">
        <v>-0.88410430000000417</v>
      </c>
      <c r="AD260" s="4">
        <v>11191466</v>
      </c>
      <c r="AE260" s="3">
        <v>0.72006650000000005</v>
      </c>
      <c r="AF260" s="3">
        <v>66.658683100000005</v>
      </c>
      <c r="AG260" s="3">
        <v>17.3651512</v>
      </c>
      <c r="AH260" s="3">
        <v>64.266970799999996</v>
      </c>
      <c r="AI260" s="4">
        <v>11272052</v>
      </c>
      <c r="AJ260" s="3">
        <v>67.260244499999999</v>
      </c>
      <c r="AK260" s="3">
        <v>18.469734500000001</v>
      </c>
      <c r="AL260" s="3">
        <v>65.1510751</v>
      </c>
      <c r="AM260" s="3">
        <v>-0.88410430000000417</v>
      </c>
      <c r="AN260" s="4">
        <v>11191466</v>
      </c>
      <c r="AO260" s="3">
        <v>0.72006650000000005</v>
      </c>
    </row>
    <row r="261" spans="1:41">
      <c r="A261" s="2" t="s">
        <v>1831</v>
      </c>
      <c r="B261" s="2" t="s">
        <v>1439</v>
      </c>
      <c r="C261" s="216" t="s">
        <v>1439</v>
      </c>
      <c r="D261" s="2" t="s">
        <v>1440</v>
      </c>
      <c r="E261" s="2" t="s">
        <v>398</v>
      </c>
      <c r="F261" s="2" t="s">
        <v>2002</v>
      </c>
      <c r="G261" s="2" t="s">
        <v>2047</v>
      </c>
      <c r="H261" s="2" t="s">
        <v>1830</v>
      </c>
      <c r="I261" s="2" t="s">
        <v>1989</v>
      </c>
      <c r="J261" s="4">
        <v>0</v>
      </c>
      <c r="K261" s="4">
        <v>16688408</v>
      </c>
      <c r="L261" s="4">
        <v>851009</v>
      </c>
      <c r="M261" s="4">
        <v>17539417</v>
      </c>
      <c r="N261" s="4">
        <v>0</v>
      </c>
      <c r="O261" s="4">
        <v>0</v>
      </c>
      <c r="P261" s="4">
        <v>11124273</v>
      </c>
      <c r="Q261" s="4">
        <v>147779</v>
      </c>
      <c r="R261" s="4">
        <v>11272052</v>
      </c>
      <c r="S261" s="4">
        <v>0</v>
      </c>
      <c r="T261" s="4">
        <v>0</v>
      </c>
      <c r="U261" s="4">
        <v>0</v>
      </c>
      <c r="V261" s="4">
        <v>0</v>
      </c>
      <c r="W261" s="3">
        <v>66.658683100000005</v>
      </c>
      <c r="X261" s="3">
        <v>17.3651512</v>
      </c>
      <c r="Y261" s="3">
        <v>64.266970799999996</v>
      </c>
      <c r="Z261" s="3">
        <v>67.260244499999999</v>
      </c>
      <c r="AA261" s="3">
        <v>18.469734500000001</v>
      </c>
      <c r="AB261" s="3">
        <v>65.1510751</v>
      </c>
      <c r="AC261" s="3">
        <v>-0.88410430000000417</v>
      </c>
      <c r="AD261" s="4">
        <v>11191466</v>
      </c>
      <c r="AE261" s="3">
        <v>0.72006650000000005</v>
      </c>
      <c r="AF261" s="3">
        <v>66.658683100000005</v>
      </c>
      <c r="AG261" s="3">
        <v>17.3651512</v>
      </c>
      <c r="AH261" s="3">
        <v>64.266970799999996</v>
      </c>
      <c r="AI261" s="4">
        <v>11272052</v>
      </c>
      <c r="AJ261" s="3">
        <v>67.260244499999999</v>
      </c>
      <c r="AK261" s="3">
        <v>18.469734500000001</v>
      </c>
      <c r="AL261" s="3">
        <v>65.1510751</v>
      </c>
      <c r="AM261" s="3">
        <v>-0.88410430000000417</v>
      </c>
      <c r="AN261" s="4">
        <v>11191466</v>
      </c>
      <c r="AO261" s="3">
        <v>0.72006650000000005</v>
      </c>
    </row>
    <row r="262" spans="1:41">
      <c r="A262" s="2" t="s">
        <v>1832</v>
      </c>
      <c r="B262" s="2" t="s">
        <v>1439</v>
      </c>
      <c r="C262" s="216" t="s">
        <v>1439</v>
      </c>
      <c r="D262" s="2" t="s">
        <v>1440</v>
      </c>
      <c r="E262" s="2" t="s">
        <v>398</v>
      </c>
      <c r="F262" s="2" t="s">
        <v>2002</v>
      </c>
      <c r="G262" s="2" t="s">
        <v>2047</v>
      </c>
      <c r="H262" s="2" t="s">
        <v>1830</v>
      </c>
      <c r="I262" s="2" t="s">
        <v>1990</v>
      </c>
      <c r="J262" s="4">
        <v>0</v>
      </c>
      <c r="K262" s="4">
        <v>6594694</v>
      </c>
      <c r="L262" s="4">
        <v>414440</v>
      </c>
      <c r="M262" s="4">
        <v>7009134</v>
      </c>
      <c r="N262" s="4">
        <v>0</v>
      </c>
      <c r="O262" s="4">
        <v>0</v>
      </c>
      <c r="P262" s="4">
        <v>4342448</v>
      </c>
      <c r="Q262" s="4">
        <v>58754</v>
      </c>
      <c r="R262" s="4">
        <v>4401202</v>
      </c>
      <c r="S262" s="4">
        <v>0</v>
      </c>
      <c r="T262" s="4">
        <v>0</v>
      </c>
      <c r="U262" s="4">
        <v>0</v>
      </c>
      <c r="V262" s="4">
        <v>0</v>
      </c>
      <c r="W262" s="3">
        <v>65.847604099999998</v>
      </c>
      <c r="X262" s="3">
        <v>14.176720400000001</v>
      </c>
      <c r="Y262" s="3">
        <v>62.792379200000006</v>
      </c>
      <c r="Z262" s="3">
        <v>67.1636101</v>
      </c>
      <c r="AA262" s="3">
        <v>14.815034499999999</v>
      </c>
      <c r="AB262" s="3">
        <v>64.673348900000008</v>
      </c>
      <c r="AC262" s="3">
        <v>-1.8809697000000014</v>
      </c>
      <c r="AD262" s="4">
        <v>4583170</v>
      </c>
      <c r="AE262" s="3">
        <v>-3.9703523999999999</v>
      </c>
      <c r="AF262" s="3">
        <v>65.847604099999998</v>
      </c>
      <c r="AG262" s="3">
        <v>14.176720400000001</v>
      </c>
      <c r="AH262" s="3">
        <v>62.792379200000006</v>
      </c>
      <c r="AI262" s="4">
        <v>4401202</v>
      </c>
      <c r="AJ262" s="3">
        <v>67.1636101</v>
      </c>
      <c r="AK262" s="3">
        <v>14.815034499999999</v>
      </c>
      <c r="AL262" s="3">
        <v>64.673348900000008</v>
      </c>
      <c r="AM262" s="3">
        <v>-1.8809697000000014</v>
      </c>
      <c r="AN262" s="4">
        <v>4583170</v>
      </c>
      <c r="AO262" s="3">
        <v>-3.9703523999999999</v>
      </c>
    </row>
    <row r="263" spans="1:41">
      <c r="A263" s="2" t="s">
        <v>1833</v>
      </c>
      <c r="B263" s="2" t="s">
        <v>1439</v>
      </c>
      <c r="C263" s="216" t="s">
        <v>1439</v>
      </c>
      <c r="D263" s="2" t="s">
        <v>1440</v>
      </c>
      <c r="E263" s="2" t="s">
        <v>398</v>
      </c>
      <c r="F263" s="2" t="s">
        <v>2002</v>
      </c>
      <c r="G263" s="2" t="s">
        <v>2047</v>
      </c>
      <c r="H263" s="2" t="s">
        <v>1830</v>
      </c>
      <c r="I263" s="2" t="s">
        <v>1991</v>
      </c>
      <c r="J263" s="4">
        <v>0</v>
      </c>
      <c r="K263" s="4">
        <v>6100686</v>
      </c>
      <c r="L263" s="4">
        <v>398180</v>
      </c>
      <c r="M263" s="4">
        <v>6498866</v>
      </c>
      <c r="N263" s="4">
        <v>0</v>
      </c>
      <c r="O263" s="4">
        <v>0</v>
      </c>
      <c r="P263" s="4">
        <v>3924555</v>
      </c>
      <c r="Q263" s="4">
        <v>57159</v>
      </c>
      <c r="R263" s="4">
        <v>3981714</v>
      </c>
      <c r="S263" s="4">
        <v>0</v>
      </c>
      <c r="T263" s="4">
        <v>0</v>
      </c>
      <c r="U263" s="4">
        <v>0</v>
      </c>
      <c r="V263" s="4">
        <v>0</v>
      </c>
      <c r="W263" s="3">
        <v>64.329732799999988</v>
      </c>
      <c r="X263" s="3">
        <v>14.3550655</v>
      </c>
      <c r="Y263" s="3">
        <v>61.2678273</v>
      </c>
      <c r="Z263" s="3">
        <v>65.109397999999999</v>
      </c>
      <c r="AA263" s="3">
        <v>15.142428299999999</v>
      </c>
      <c r="AB263" s="3">
        <v>62.6525848</v>
      </c>
      <c r="AC263" s="3">
        <v>-1.3847574999999992</v>
      </c>
      <c r="AD263" s="4">
        <v>4117630</v>
      </c>
      <c r="AE263" s="3">
        <v>-3.3008308</v>
      </c>
      <c r="AF263" s="3">
        <v>64.329732799999988</v>
      </c>
      <c r="AG263" s="3">
        <v>14.3550655</v>
      </c>
      <c r="AH263" s="3">
        <v>61.2678273</v>
      </c>
      <c r="AI263" s="4">
        <v>3981714</v>
      </c>
      <c r="AJ263" s="3">
        <v>65.109397999999999</v>
      </c>
      <c r="AK263" s="3">
        <v>15.142428299999999</v>
      </c>
      <c r="AL263" s="3">
        <v>62.6525848</v>
      </c>
      <c r="AM263" s="3">
        <v>-1.3847574999999992</v>
      </c>
      <c r="AN263" s="4">
        <v>4117630</v>
      </c>
      <c r="AO263" s="3">
        <v>-3.3008308</v>
      </c>
    </row>
    <row r="264" spans="1:41">
      <c r="A264" s="2" t="s">
        <v>1834</v>
      </c>
      <c r="B264" s="2" t="s">
        <v>1439</v>
      </c>
      <c r="C264" s="216" t="s">
        <v>1439</v>
      </c>
      <c r="D264" s="2" t="s">
        <v>1440</v>
      </c>
      <c r="E264" s="2" t="s">
        <v>398</v>
      </c>
      <c r="F264" s="2" t="s">
        <v>2002</v>
      </c>
      <c r="G264" s="2" t="s">
        <v>2047</v>
      </c>
      <c r="H264" s="2" t="s">
        <v>1830</v>
      </c>
      <c r="I264" s="2" t="s">
        <v>1992</v>
      </c>
      <c r="J264" s="4">
        <v>0</v>
      </c>
      <c r="K264" s="4">
        <v>222837</v>
      </c>
      <c r="L264" s="4">
        <v>14544</v>
      </c>
      <c r="M264" s="4">
        <v>237381</v>
      </c>
      <c r="N264" s="4">
        <v>0</v>
      </c>
      <c r="O264" s="4">
        <v>0</v>
      </c>
      <c r="P264" s="4">
        <v>143348</v>
      </c>
      <c r="Q264" s="4">
        <v>2088</v>
      </c>
      <c r="R264" s="4">
        <v>145436</v>
      </c>
      <c r="S264" s="4">
        <v>0</v>
      </c>
      <c r="T264" s="4">
        <v>0</v>
      </c>
      <c r="U264" s="4">
        <v>0</v>
      </c>
      <c r="V264" s="4">
        <v>0</v>
      </c>
      <c r="W264" s="3">
        <v>64.328634799999989</v>
      </c>
      <c r="X264" s="3">
        <v>14.356435600000001</v>
      </c>
      <c r="Y264" s="3">
        <v>61.266908499999992</v>
      </c>
      <c r="Z264" s="3">
        <v>65.109291800000008</v>
      </c>
      <c r="AA264" s="3">
        <v>15.141983400000001</v>
      </c>
      <c r="AB264" s="3">
        <v>62.652558900000002</v>
      </c>
      <c r="AC264" s="3">
        <v>-1.3856504000000101</v>
      </c>
      <c r="AD264" s="4">
        <v>145842</v>
      </c>
      <c r="AE264" s="3">
        <v>-0.27838350000000001</v>
      </c>
      <c r="AF264" s="3">
        <v>64.328634799999989</v>
      </c>
      <c r="AG264" s="3">
        <v>14.356435600000001</v>
      </c>
      <c r="AH264" s="3">
        <v>61.266908499999992</v>
      </c>
      <c r="AI264" s="4">
        <v>145436</v>
      </c>
      <c r="AJ264" s="3">
        <v>65.109291800000008</v>
      </c>
      <c r="AK264" s="3">
        <v>15.141983400000001</v>
      </c>
      <c r="AL264" s="3">
        <v>62.652558900000002</v>
      </c>
      <c r="AM264" s="3">
        <v>-1.3856504000000101</v>
      </c>
      <c r="AN264" s="4">
        <v>145842</v>
      </c>
      <c r="AO264" s="3">
        <v>-0.27838350000000001</v>
      </c>
    </row>
    <row r="265" spans="1:41">
      <c r="A265" s="2" t="s">
        <v>1835</v>
      </c>
      <c r="B265" s="2" t="s">
        <v>1439</v>
      </c>
      <c r="C265" s="216" t="s">
        <v>1439</v>
      </c>
      <c r="D265" s="2" t="s">
        <v>1440</v>
      </c>
      <c r="E265" s="2" t="s">
        <v>398</v>
      </c>
      <c r="F265" s="2" t="s">
        <v>2002</v>
      </c>
      <c r="G265" s="2" t="s">
        <v>2047</v>
      </c>
      <c r="H265" s="2" t="s">
        <v>1830</v>
      </c>
      <c r="I265" s="2" t="s">
        <v>1993</v>
      </c>
      <c r="J265" s="4">
        <v>0</v>
      </c>
      <c r="K265" s="4">
        <v>5877849</v>
      </c>
      <c r="L265" s="4">
        <v>383636</v>
      </c>
      <c r="M265" s="4">
        <v>6261485</v>
      </c>
      <c r="N265" s="4">
        <v>0</v>
      </c>
      <c r="O265" s="4">
        <v>0</v>
      </c>
      <c r="P265" s="4">
        <v>3781207</v>
      </c>
      <c r="Q265" s="4">
        <v>55071</v>
      </c>
      <c r="R265" s="4">
        <v>3836278</v>
      </c>
      <c r="S265" s="4">
        <v>0</v>
      </c>
      <c r="T265" s="4">
        <v>0</v>
      </c>
      <c r="U265" s="4">
        <v>0</v>
      </c>
      <c r="V265" s="4">
        <v>0</v>
      </c>
      <c r="W265" s="3">
        <v>64.329774399999991</v>
      </c>
      <c r="X265" s="3">
        <v>14.355013599999999</v>
      </c>
      <c r="Y265" s="3">
        <v>61.267862200000003</v>
      </c>
      <c r="Z265" s="3">
        <v>65.109401899999995</v>
      </c>
      <c r="AA265" s="3">
        <v>15.142444699999999</v>
      </c>
      <c r="AB265" s="3">
        <v>62.652585800000004</v>
      </c>
      <c r="AC265" s="3">
        <v>-1.3847236000000009</v>
      </c>
      <c r="AD265" s="4">
        <v>3971788</v>
      </c>
      <c r="AE265" s="3">
        <v>-3.4118135000000001</v>
      </c>
      <c r="AF265" s="3">
        <v>64.329774399999991</v>
      </c>
      <c r="AG265" s="3">
        <v>14.355013599999999</v>
      </c>
      <c r="AH265" s="3">
        <v>61.267862200000003</v>
      </c>
      <c r="AI265" s="4">
        <v>3836278</v>
      </c>
      <c r="AJ265" s="3">
        <v>65.109401899999995</v>
      </c>
      <c r="AK265" s="3">
        <v>15.142444699999999</v>
      </c>
      <c r="AL265" s="3">
        <v>62.652585800000004</v>
      </c>
      <c r="AM265" s="3">
        <v>-1.3847236000000009</v>
      </c>
      <c r="AN265" s="4">
        <v>3971788</v>
      </c>
      <c r="AO265" s="3">
        <v>-3.4118135000000001</v>
      </c>
    </row>
    <row r="266" spans="1:41">
      <c r="A266" s="2" t="s">
        <v>1836</v>
      </c>
      <c r="B266" s="2" t="s">
        <v>1439</v>
      </c>
      <c r="C266" s="216" t="s">
        <v>1439</v>
      </c>
      <c r="D266" s="2" t="s">
        <v>1440</v>
      </c>
      <c r="E266" s="2" t="s">
        <v>398</v>
      </c>
      <c r="F266" s="2" t="s">
        <v>2002</v>
      </c>
      <c r="G266" s="2" t="s">
        <v>2047</v>
      </c>
      <c r="H266" s="2" t="s">
        <v>1830</v>
      </c>
      <c r="I266" s="2" t="s">
        <v>1994</v>
      </c>
      <c r="J266" s="4">
        <v>0</v>
      </c>
      <c r="K266" s="4">
        <v>29359</v>
      </c>
      <c r="L266" s="4">
        <v>0</v>
      </c>
      <c r="M266" s="4">
        <v>29359</v>
      </c>
      <c r="N266" s="4">
        <v>0</v>
      </c>
      <c r="O266" s="4">
        <v>0</v>
      </c>
      <c r="P266" s="4">
        <v>29359</v>
      </c>
      <c r="Q266" s="4">
        <v>0</v>
      </c>
      <c r="R266" s="4">
        <v>29359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24255</v>
      </c>
      <c r="AE266" s="3">
        <v>21.043083899999999</v>
      </c>
      <c r="AF266" s="3">
        <v>100</v>
      </c>
      <c r="AG266" s="3">
        <v>0</v>
      </c>
      <c r="AH266" s="3">
        <v>100</v>
      </c>
      <c r="AI266" s="4">
        <v>29359</v>
      </c>
      <c r="AJ266" s="3">
        <v>100</v>
      </c>
      <c r="AK266" s="3">
        <v>0</v>
      </c>
      <c r="AL266" s="3">
        <v>100</v>
      </c>
      <c r="AM266" s="3">
        <v>0</v>
      </c>
      <c r="AN266" s="4">
        <v>24255</v>
      </c>
      <c r="AO266" s="3">
        <v>21.043083899999999</v>
      </c>
    </row>
    <row r="267" spans="1:41">
      <c r="A267" s="2" t="s">
        <v>1837</v>
      </c>
      <c r="B267" s="2" t="s">
        <v>1439</v>
      </c>
      <c r="C267" s="216" t="s">
        <v>1439</v>
      </c>
      <c r="D267" s="2" t="s">
        <v>1440</v>
      </c>
      <c r="E267" s="2" t="s">
        <v>398</v>
      </c>
      <c r="F267" s="2" t="s">
        <v>2002</v>
      </c>
      <c r="G267" s="2" t="s">
        <v>2047</v>
      </c>
      <c r="H267" s="2" t="s">
        <v>1830</v>
      </c>
      <c r="I267" s="2" t="s">
        <v>1995</v>
      </c>
      <c r="J267" s="4">
        <v>0</v>
      </c>
      <c r="K267" s="4">
        <v>494008</v>
      </c>
      <c r="L267" s="4">
        <v>16260</v>
      </c>
      <c r="M267" s="4">
        <v>510268</v>
      </c>
      <c r="N267" s="4">
        <v>0</v>
      </c>
      <c r="O267" s="4">
        <v>0</v>
      </c>
      <c r="P267" s="4">
        <v>417893</v>
      </c>
      <c r="Q267" s="4">
        <v>1595</v>
      </c>
      <c r="R267" s="4">
        <v>419488</v>
      </c>
      <c r="S267" s="4">
        <v>0</v>
      </c>
      <c r="T267" s="4">
        <v>0</v>
      </c>
      <c r="U267" s="4">
        <v>0</v>
      </c>
      <c r="V267" s="4">
        <v>0</v>
      </c>
      <c r="W267" s="3">
        <v>84.59235480000001</v>
      </c>
      <c r="X267" s="3">
        <v>9.8093480999999993</v>
      </c>
      <c r="Y267" s="3">
        <v>82.209348800000001</v>
      </c>
      <c r="Z267" s="3">
        <v>92.81111829999999</v>
      </c>
      <c r="AA267" s="3">
        <v>7.2430574999999999</v>
      </c>
      <c r="AB267" s="3">
        <v>90.487306599999997</v>
      </c>
      <c r="AC267" s="3">
        <v>-8.2779577999999958</v>
      </c>
      <c r="AD267" s="4">
        <v>465540</v>
      </c>
      <c r="AE267" s="3">
        <v>-9.8921682000000004</v>
      </c>
      <c r="AF267" s="3">
        <v>84.59235480000001</v>
      </c>
      <c r="AG267" s="3">
        <v>9.8093480999999993</v>
      </c>
      <c r="AH267" s="3">
        <v>82.209348800000001</v>
      </c>
      <c r="AI267" s="4">
        <v>419488</v>
      </c>
      <c r="AJ267" s="3">
        <v>92.81111829999999</v>
      </c>
      <c r="AK267" s="3">
        <v>7.2430574999999999</v>
      </c>
      <c r="AL267" s="3">
        <v>90.487306599999997</v>
      </c>
      <c r="AM267" s="3">
        <v>-8.2779577999999958</v>
      </c>
      <c r="AN267" s="4">
        <v>465540</v>
      </c>
      <c r="AO267" s="3">
        <v>-9.8921682000000004</v>
      </c>
    </row>
    <row r="268" spans="1:41">
      <c r="A268" s="2" t="s">
        <v>1838</v>
      </c>
      <c r="B268" s="2" t="s">
        <v>1439</v>
      </c>
      <c r="C268" s="216" t="s">
        <v>1439</v>
      </c>
      <c r="D268" s="2" t="s">
        <v>1440</v>
      </c>
      <c r="E268" s="2" t="s">
        <v>398</v>
      </c>
      <c r="F268" s="2" t="s">
        <v>2002</v>
      </c>
      <c r="G268" s="2" t="s">
        <v>2047</v>
      </c>
      <c r="H268" s="2" t="s">
        <v>1830</v>
      </c>
      <c r="I268" s="2" t="s">
        <v>1996</v>
      </c>
      <c r="J268" s="4">
        <v>0</v>
      </c>
      <c r="K268" s="4">
        <v>216165</v>
      </c>
      <c r="L268" s="4">
        <v>7098</v>
      </c>
      <c r="M268" s="4">
        <v>223263</v>
      </c>
      <c r="N268" s="4">
        <v>0</v>
      </c>
      <c r="O268" s="4">
        <v>0</v>
      </c>
      <c r="P268" s="4">
        <v>184729</v>
      </c>
      <c r="Q268" s="4">
        <v>1400</v>
      </c>
      <c r="R268" s="4">
        <v>186129</v>
      </c>
      <c r="S268" s="4">
        <v>0</v>
      </c>
      <c r="T268" s="4">
        <v>0</v>
      </c>
      <c r="U268" s="4">
        <v>0</v>
      </c>
      <c r="V268" s="4">
        <v>0</v>
      </c>
      <c r="W268" s="3">
        <v>85.457405199999997</v>
      </c>
      <c r="X268" s="3">
        <v>19.7238659</v>
      </c>
      <c r="Y268" s="3">
        <v>83.367597900000007</v>
      </c>
      <c r="Z268" s="3">
        <v>92.810929099999996</v>
      </c>
      <c r="AA268" s="3">
        <v>7.2466216000000001</v>
      </c>
      <c r="AB268" s="3">
        <v>90.487113399999998</v>
      </c>
      <c r="AC268" s="3">
        <v>-7.1195154999999914</v>
      </c>
      <c r="AD268" s="4">
        <v>197242</v>
      </c>
      <c r="AE268" s="3">
        <v>-5.6341956</v>
      </c>
      <c r="AF268" s="3">
        <v>85.457405199999997</v>
      </c>
      <c r="AG268" s="3">
        <v>19.7238659</v>
      </c>
      <c r="AH268" s="3">
        <v>83.367597900000007</v>
      </c>
      <c r="AI268" s="4">
        <v>186129</v>
      </c>
      <c r="AJ268" s="3">
        <v>92.810929099999996</v>
      </c>
      <c r="AK268" s="3">
        <v>7.2466216000000001</v>
      </c>
      <c r="AL268" s="3">
        <v>90.487113399999998</v>
      </c>
      <c r="AM268" s="3">
        <v>-7.1195154999999914</v>
      </c>
      <c r="AN268" s="4">
        <v>197242</v>
      </c>
      <c r="AO268" s="3">
        <v>-5.6341956</v>
      </c>
    </row>
    <row r="269" spans="1:41">
      <c r="A269" s="2" t="s">
        <v>1839</v>
      </c>
      <c r="B269" s="2" t="s">
        <v>1439</v>
      </c>
      <c r="C269" s="216" t="s">
        <v>1439</v>
      </c>
      <c r="D269" s="2" t="s">
        <v>1440</v>
      </c>
      <c r="E269" s="2" t="s">
        <v>398</v>
      </c>
      <c r="F269" s="2" t="s">
        <v>2002</v>
      </c>
      <c r="G269" s="2" t="s">
        <v>2047</v>
      </c>
      <c r="H269" s="2" t="s">
        <v>1830</v>
      </c>
      <c r="I269" s="2" t="s">
        <v>1997</v>
      </c>
      <c r="J269" s="4">
        <v>0</v>
      </c>
      <c r="K269" s="4">
        <v>277843</v>
      </c>
      <c r="L269" s="4">
        <v>9162</v>
      </c>
      <c r="M269" s="4">
        <v>287005</v>
      </c>
      <c r="N269" s="4">
        <v>0</v>
      </c>
      <c r="O269" s="4">
        <v>0</v>
      </c>
      <c r="P269" s="4">
        <v>233164</v>
      </c>
      <c r="Q269" s="4">
        <v>195</v>
      </c>
      <c r="R269" s="4">
        <v>233359</v>
      </c>
      <c r="S269" s="4">
        <v>0</v>
      </c>
      <c r="T269" s="4">
        <v>0</v>
      </c>
      <c r="U269" s="4">
        <v>0</v>
      </c>
      <c r="V269" s="4">
        <v>0</v>
      </c>
      <c r="W269" s="3">
        <v>83.919335699999991</v>
      </c>
      <c r="X269" s="3">
        <v>2.1283562999999996</v>
      </c>
      <c r="Y269" s="3">
        <v>81.308339599999996</v>
      </c>
      <c r="Z269" s="3">
        <v>92.811257400000002</v>
      </c>
      <c r="AA269" s="3">
        <v>7.2404371999999997</v>
      </c>
      <c r="AB269" s="3">
        <v>90.487448700000002</v>
      </c>
      <c r="AC269" s="3">
        <v>-9.1791091000000051</v>
      </c>
      <c r="AD269" s="4">
        <v>268298</v>
      </c>
      <c r="AE269" s="3">
        <v>-13.0224601</v>
      </c>
      <c r="AF269" s="3">
        <v>83.919335699999991</v>
      </c>
      <c r="AG269" s="3">
        <v>2.1283562999999996</v>
      </c>
      <c r="AH269" s="3">
        <v>81.308339599999996</v>
      </c>
      <c r="AI269" s="4">
        <v>233359</v>
      </c>
      <c r="AJ269" s="3">
        <v>92.811257400000002</v>
      </c>
      <c r="AK269" s="3">
        <v>7.2404371999999997</v>
      </c>
      <c r="AL269" s="3">
        <v>90.487448700000002</v>
      </c>
      <c r="AM269" s="3">
        <v>-9.1791091000000051</v>
      </c>
      <c r="AN269" s="4">
        <v>268298</v>
      </c>
      <c r="AO269" s="3">
        <v>-13.0224601</v>
      </c>
    </row>
    <row r="270" spans="1:41">
      <c r="A270" s="2" t="s">
        <v>1840</v>
      </c>
      <c r="B270" s="2" t="s">
        <v>1439</v>
      </c>
      <c r="C270" s="216" t="s">
        <v>1439</v>
      </c>
      <c r="D270" s="2" t="s">
        <v>1440</v>
      </c>
      <c r="E270" s="2" t="s">
        <v>398</v>
      </c>
      <c r="F270" s="2" t="s">
        <v>2002</v>
      </c>
      <c r="G270" s="2" t="s">
        <v>2047</v>
      </c>
      <c r="H270" s="2" t="s">
        <v>1830</v>
      </c>
      <c r="I270" s="2" t="s">
        <v>1998</v>
      </c>
      <c r="J270" s="4">
        <v>0</v>
      </c>
      <c r="K270" s="4">
        <v>9153725</v>
      </c>
      <c r="L270" s="4">
        <v>393541</v>
      </c>
      <c r="M270" s="4">
        <v>9547266</v>
      </c>
      <c r="N270" s="4">
        <v>0</v>
      </c>
      <c r="O270" s="4">
        <v>0</v>
      </c>
      <c r="P270" s="4">
        <v>5870408</v>
      </c>
      <c r="Q270" s="4">
        <v>83462</v>
      </c>
      <c r="R270" s="4">
        <v>5953870</v>
      </c>
      <c r="S270" s="4">
        <v>0</v>
      </c>
      <c r="T270" s="4">
        <v>0</v>
      </c>
      <c r="U270" s="4">
        <v>0</v>
      </c>
      <c r="V270" s="4">
        <v>0</v>
      </c>
      <c r="W270" s="3">
        <v>64.131356400000001</v>
      </c>
      <c r="X270" s="3">
        <v>21.207955500000001</v>
      </c>
      <c r="Y270" s="3">
        <v>62.362041700000006</v>
      </c>
      <c r="Z270" s="3">
        <v>64.226510899999994</v>
      </c>
      <c r="AA270" s="3">
        <v>22.339512500000001</v>
      </c>
      <c r="AB270" s="3">
        <v>62.565353599999995</v>
      </c>
      <c r="AC270" s="3">
        <v>-0.20331189999998855</v>
      </c>
      <c r="AD270" s="4">
        <v>5716490</v>
      </c>
      <c r="AE270" s="3">
        <v>4.1525482</v>
      </c>
      <c r="AF270" s="3">
        <v>64.131356400000001</v>
      </c>
      <c r="AG270" s="3">
        <v>21.207955500000001</v>
      </c>
      <c r="AH270" s="3">
        <v>62.362041700000006</v>
      </c>
      <c r="AI270" s="4">
        <v>5953870</v>
      </c>
      <c r="AJ270" s="3">
        <v>64.226510899999994</v>
      </c>
      <c r="AK270" s="3">
        <v>22.339512500000001</v>
      </c>
      <c r="AL270" s="3">
        <v>62.565353599999995</v>
      </c>
      <c r="AM270" s="3">
        <v>-0.20331189999998855</v>
      </c>
      <c r="AN270" s="4">
        <v>5716490</v>
      </c>
      <c r="AO270" s="3">
        <v>4.1525482</v>
      </c>
    </row>
    <row r="271" spans="1:41">
      <c r="A271" s="2" t="s">
        <v>1841</v>
      </c>
      <c r="B271" s="2" t="s">
        <v>1439</v>
      </c>
      <c r="C271" s="216" t="s">
        <v>1439</v>
      </c>
      <c r="D271" s="2" t="s">
        <v>1440</v>
      </c>
      <c r="E271" s="2" t="s">
        <v>398</v>
      </c>
      <c r="F271" s="2" t="s">
        <v>2002</v>
      </c>
      <c r="G271" s="2" t="s">
        <v>2047</v>
      </c>
      <c r="H271" s="2" t="s">
        <v>1830</v>
      </c>
      <c r="I271" s="218" t="s">
        <v>1571</v>
      </c>
      <c r="J271" s="4">
        <v>0</v>
      </c>
      <c r="K271" s="4">
        <v>8997378</v>
      </c>
      <c r="L271" s="4">
        <v>393541</v>
      </c>
      <c r="M271" s="4">
        <v>9390919</v>
      </c>
      <c r="N271" s="4">
        <v>0</v>
      </c>
      <c r="O271" s="4">
        <v>0</v>
      </c>
      <c r="P271" s="4">
        <v>5714061</v>
      </c>
      <c r="Q271" s="4">
        <v>83462</v>
      </c>
      <c r="R271" s="4">
        <v>5797523</v>
      </c>
      <c r="S271" s="4">
        <v>0</v>
      </c>
      <c r="T271" s="4">
        <v>0</v>
      </c>
      <c r="U271" s="4">
        <v>0</v>
      </c>
      <c r="V271" s="4">
        <v>0</v>
      </c>
      <c r="W271" s="3">
        <v>63.508068699999995</v>
      </c>
      <c r="X271" s="3">
        <v>21.207955500000001</v>
      </c>
      <c r="Y271" s="3">
        <v>61.735416899999997</v>
      </c>
      <c r="Z271" s="3">
        <v>63.576642500000005</v>
      </c>
      <c r="AA271" s="3">
        <v>22.339512500000001</v>
      </c>
      <c r="AB271" s="3">
        <v>61.912747700000004</v>
      </c>
      <c r="AC271" s="3">
        <v>-0.17733080000000712</v>
      </c>
      <c r="AD271" s="4">
        <v>5559935</v>
      </c>
      <c r="AE271" s="3">
        <v>4.2732153999999998</v>
      </c>
      <c r="AF271" s="3">
        <v>63.508068699999995</v>
      </c>
      <c r="AG271" s="3">
        <v>21.207955500000001</v>
      </c>
      <c r="AH271" s="3">
        <v>61.735416899999997</v>
      </c>
      <c r="AI271" s="4">
        <v>5797523</v>
      </c>
      <c r="AJ271" s="3">
        <v>63.576642500000005</v>
      </c>
      <c r="AK271" s="3">
        <v>22.339512500000001</v>
      </c>
      <c r="AL271" s="3">
        <v>61.912747700000004</v>
      </c>
      <c r="AM271" s="3">
        <v>-0.17733080000000712</v>
      </c>
      <c r="AN271" s="4">
        <v>5559935</v>
      </c>
      <c r="AO271" s="3">
        <v>4.2732153999999998</v>
      </c>
    </row>
    <row r="272" spans="1:41">
      <c r="A272" s="2" t="s">
        <v>1842</v>
      </c>
      <c r="B272" s="2" t="s">
        <v>1439</v>
      </c>
      <c r="C272" s="216" t="s">
        <v>1439</v>
      </c>
      <c r="D272" s="2" t="s">
        <v>1440</v>
      </c>
      <c r="E272" s="2" t="s">
        <v>398</v>
      </c>
      <c r="F272" s="2" t="s">
        <v>2002</v>
      </c>
      <c r="G272" s="2" t="s">
        <v>2047</v>
      </c>
      <c r="H272" s="2" t="s">
        <v>1830</v>
      </c>
      <c r="I272" s="2" t="s">
        <v>1572</v>
      </c>
      <c r="J272" s="4">
        <v>0</v>
      </c>
      <c r="K272" s="4">
        <v>4202922</v>
      </c>
      <c r="L272" s="4">
        <v>183834</v>
      </c>
      <c r="M272" s="4">
        <v>4386756</v>
      </c>
      <c r="N272" s="4">
        <v>0</v>
      </c>
      <c r="O272" s="4">
        <v>0</v>
      </c>
      <c r="P272" s="4">
        <v>2669198</v>
      </c>
      <c r="Q272" s="4">
        <v>38988</v>
      </c>
      <c r="R272" s="4">
        <v>2708186</v>
      </c>
      <c r="S272" s="4">
        <v>0</v>
      </c>
      <c r="T272" s="4">
        <v>0</v>
      </c>
      <c r="U272" s="4">
        <v>0</v>
      </c>
      <c r="V272" s="4">
        <v>0</v>
      </c>
      <c r="W272" s="3">
        <v>63.508149800000005</v>
      </c>
      <c r="X272" s="3">
        <v>21.208264</v>
      </c>
      <c r="Y272" s="3">
        <v>61.735505700000004</v>
      </c>
      <c r="Z272" s="3">
        <v>63.576521900000003</v>
      </c>
      <c r="AA272" s="3">
        <v>22.3394765</v>
      </c>
      <c r="AB272" s="3">
        <v>61.912638000000001</v>
      </c>
      <c r="AC272" s="3">
        <v>-0.17713229999999669</v>
      </c>
      <c r="AD272" s="4">
        <v>2528553</v>
      </c>
      <c r="AE272" s="3">
        <v>7.1041816999999989</v>
      </c>
      <c r="AF272" s="3">
        <v>63.508149800000005</v>
      </c>
      <c r="AG272" s="3">
        <v>21.208264</v>
      </c>
      <c r="AH272" s="3">
        <v>61.735505700000004</v>
      </c>
      <c r="AI272" s="4">
        <v>2708186</v>
      </c>
      <c r="AJ272" s="3">
        <v>63.576521900000003</v>
      </c>
      <c r="AK272" s="3">
        <v>22.3394765</v>
      </c>
      <c r="AL272" s="3">
        <v>61.912638000000001</v>
      </c>
      <c r="AM272" s="3">
        <v>-0.17713229999999669</v>
      </c>
      <c r="AN272" s="4">
        <v>2528553</v>
      </c>
      <c r="AO272" s="3">
        <v>7.1041816999999989</v>
      </c>
    </row>
    <row r="273" spans="1:41">
      <c r="A273" s="2" t="s">
        <v>1843</v>
      </c>
      <c r="B273" s="2" t="s">
        <v>1439</v>
      </c>
      <c r="C273" s="216" t="s">
        <v>1439</v>
      </c>
      <c r="D273" s="2" t="s">
        <v>1440</v>
      </c>
      <c r="E273" s="2" t="s">
        <v>398</v>
      </c>
      <c r="F273" s="2" t="s">
        <v>2002</v>
      </c>
      <c r="G273" s="2" t="s">
        <v>2047</v>
      </c>
      <c r="H273" s="2" t="s">
        <v>1830</v>
      </c>
      <c r="I273" s="2" t="s">
        <v>1573</v>
      </c>
      <c r="J273" s="4">
        <v>0</v>
      </c>
      <c r="K273" s="4">
        <v>4153435</v>
      </c>
      <c r="L273" s="4">
        <v>181669</v>
      </c>
      <c r="M273" s="4">
        <v>4335104</v>
      </c>
      <c r="N273" s="4">
        <v>0</v>
      </c>
      <c r="O273" s="4">
        <v>0</v>
      </c>
      <c r="P273" s="4">
        <v>2637765</v>
      </c>
      <c r="Q273" s="4">
        <v>38528</v>
      </c>
      <c r="R273" s="4">
        <v>2676293</v>
      </c>
      <c r="S273" s="4">
        <v>0</v>
      </c>
      <c r="T273" s="4">
        <v>0</v>
      </c>
      <c r="U273" s="4">
        <v>0</v>
      </c>
      <c r="V273" s="4">
        <v>0</v>
      </c>
      <c r="W273" s="3">
        <v>63.508036099999998</v>
      </c>
      <c r="X273" s="3">
        <v>21.207801</v>
      </c>
      <c r="Y273" s="3">
        <v>61.735381700000005</v>
      </c>
      <c r="Z273" s="3">
        <v>63.576872999999999</v>
      </c>
      <c r="AA273" s="3">
        <v>22.339699700000001</v>
      </c>
      <c r="AB273" s="3">
        <v>61.912968599999999</v>
      </c>
      <c r="AC273" s="3">
        <v>-0.17758689999999433</v>
      </c>
      <c r="AD273" s="4">
        <v>2631134</v>
      </c>
      <c r="AE273" s="3">
        <v>1.7163322000000001</v>
      </c>
      <c r="AF273" s="3">
        <v>63.508036099999998</v>
      </c>
      <c r="AG273" s="3">
        <v>21.207801</v>
      </c>
      <c r="AH273" s="3">
        <v>61.735381700000005</v>
      </c>
      <c r="AI273" s="4">
        <v>2676293</v>
      </c>
      <c r="AJ273" s="3">
        <v>63.576872999999999</v>
      </c>
      <c r="AK273" s="3">
        <v>22.339699700000001</v>
      </c>
      <c r="AL273" s="3">
        <v>61.912968599999999</v>
      </c>
      <c r="AM273" s="3">
        <v>-0.17758689999999433</v>
      </c>
      <c r="AN273" s="4">
        <v>2631134</v>
      </c>
      <c r="AO273" s="3">
        <v>1.7163322000000001</v>
      </c>
    </row>
    <row r="274" spans="1:41">
      <c r="A274" s="2" t="s">
        <v>1844</v>
      </c>
      <c r="B274" s="2" t="s">
        <v>1439</v>
      </c>
      <c r="C274" s="216" t="s">
        <v>1439</v>
      </c>
      <c r="D274" s="2" t="s">
        <v>1440</v>
      </c>
      <c r="E274" s="2" t="s">
        <v>398</v>
      </c>
      <c r="F274" s="2" t="s">
        <v>2002</v>
      </c>
      <c r="G274" s="2" t="s">
        <v>2047</v>
      </c>
      <c r="H274" s="2" t="s">
        <v>1830</v>
      </c>
      <c r="I274" s="2" t="s">
        <v>1574</v>
      </c>
      <c r="J274" s="4">
        <v>0</v>
      </c>
      <c r="K274" s="4">
        <v>641021</v>
      </c>
      <c r="L274" s="4">
        <v>28038</v>
      </c>
      <c r="M274" s="4">
        <v>669059</v>
      </c>
      <c r="N274" s="4">
        <v>0</v>
      </c>
      <c r="O274" s="4">
        <v>0</v>
      </c>
      <c r="P274" s="4">
        <v>407098</v>
      </c>
      <c r="Q274" s="4">
        <v>5946</v>
      </c>
      <c r="R274" s="4">
        <v>413044</v>
      </c>
      <c r="S274" s="4">
        <v>0</v>
      </c>
      <c r="T274" s="4">
        <v>0</v>
      </c>
      <c r="U274" s="4">
        <v>0</v>
      </c>
      <c r="V274" s="4">
        <v>0</v>
      </c>
      <c r="W274" s="3">
        <v>63.507747800000004</v>
      </c>
      <c r="X274" s="3">
        <v>21.2069334</v>
      </c>
      <c r="Y274" s="3">
        <v>61.735063700000005</v>
      </c>
      <c r="Z274" s="3">
        <v>63.575888900000002</v>
      </c>
      <c r="AA274" s="3">
        <v>22.338508700000002</v>
      </c>
      <c r="AB274" s="3">
        <v>61.9119879</v>
      </c>
      <c r="AC274" s="3">
        <v>-0.17692419999999487</v>
      </c>
      <c r="AD274" s="4">
        <v>400248</v>
      </c>
      <c r="AE274" s="3">
        <v>3.1970178000000002</v>
      </c>
      <c r="AF274" s="3">
        <v>63.507747800000004</v>
      </c>
      <c r="AG274" s="3">
        <v>21.2069334</v>
      </c>
      <c r="AH274" s="3">
        <v>61.735063700000005</v>
      </c>
      <c r="AI274" s="4">
        <v>413044</v>
      </c>
      <c r="AJ274" s="3">
        <v>63.575888900000002</v>
      </c>
      <c r="AK274" s="3">
        <v>22.338508700000002</v>
      </c>
      <c r="AL274" s="3">
        <v>61.9119879</v>
      </c>
      <c r="AM274" s="3">
        <v>-0.17692419999999487</v>
      </c>
      <c r="AN274" s="4">
        <v>400248</v>
      </c>
      <c r="AO274" s="3">
        <v>3.1970178000000002</v>
      </c>
    </row>
    <row r="275" spans="1:41">
      <c r="A275" s="2" t="s">
        <v>1845</v>
      </c>
      <c r="B275" s="2" t="s">
        <v>1439</v>
      </c>
      <c r="C275" s="216" t="s">
        <v>1439</v>
      </c>
      <c r="D275" s="2" t="s">
        <v>1440</v>
      </c>
      <c r="E275" s="2" t="s">
        <v>398</v>
      </c>
      <c r="F275" s="2" t="s">
        <v>2002</v>
      </c>
      <c r="G275" s="2" t="s">
        <v>2047</v>
      </c>
      <c r="H275" s="2" t="s">
        <v>1830</v>
      </c>
      <c r="I275" s="2" t="s">
        <v>1575</v>
      </c>
      <c r="J275" s="4">
        <v>0</v>
      </c>
      <c r="K275" s="4">
        <v>156347</v>
      </c>
      <c r="L275" s="4">
        <v>0</v>
      </c>
      <c r="M275" s="4">
        <v>156347</v>
      </c>
      <c r="N275" s="4">
        <v>0</v>
      </c>
      <c r="O275" s="4">
        <v>0</v>
      </c>
      <c r="P275" s="4">
        <v>156347</v>
      </c>
      <c r="Q275" s="4">
        <v>0</v>
      </c>
      <c r="R275" s="4">
        <v>156347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156555</v>
      </c>
      <c r="AE275" s="3">
        <v>-0.1328607</v>
      </c>
      <c r="AF275" s="3">
        <v>100</v>
      </c>
      <c r="AG275" s="3">
        <v>0</v>
      </c>
      <c r="AH275" s="3">
        <v>100</v>
      </c>
      <c r="AI275" s="4">
        <v>156347</v>
      </c>
      <c r="AJ275" s="3">
        <v>100</v>
      </c>
      <c r="AK275" s="3">
        <v>0</v>
      </c>
      <c r="AL275" s="3">
        <v>100</v>
      </c>
      <c r="AM275" s="3">
        <v>0</v>
      </c>
      <c r="AN275" s="4">
        <v>156555</v>
      </c>
      <c r="AO275" s="3">
        <v>-0.1328607</v>
      </c>
    </row>
    <row r="276" spans="1:41">
      <c r="A276" s="2" t="s">
        <v>1846</v>
      </c>
      <c r="B276" s="2" t="s">
        <v>1439</v>
      </c>
      <c r="C276" s="216" t="s">
        <v>1439</v>
      </c>
      <c r="D276" s="2" t="s">
        <v>1440</v>
      </c>
      <c r="E276" s="2" t="s">
        <v>398</v>
      </c>
      <c r="F276" s="2" t="s">
        <v>2002</v>
      </c>
      <c r="G276" s="2" t="s">
        <v>2047</v>
      </c>
      <c r="H276" s="2" t="s">
        <v>1830</v>
      </c>
      <c r="I276" s="2" t="s">
        <v>1576</v>
      </c>
      <c r="J276" s="4">
        <v>0</v>
      </c>
      <c r="K276" s="4">
        <v>523131</v>
      </c>
      <c r="L276" s="4">
        <v>43028</v>
      </c>
      <c r="M276" s="4">
        <v>566159</v>
      </c>
      <c r="N276" s="4">
        <v>0</v>
      </c>
      <c r="O276" s="4">
        <v>0</v>
      </c>
      <c r="P276" s="4">
        <v>496584</v>
      </c>
      <c r="Q276" s="4">
        <v>5563</v>
      </c>
      <c r="R276" s="4">
        <v>502147</v>
      </c>
      <c r="S276" s="4">
        <v>0</v>
      </c>
      <c r="T276" s="4">
        <v>0</v>
      </c>
      <c r="U276" s="4">
        <v>0</v>
      </c>
      <c r="V276" s="4">
        <v>0</v>
      </c>
      <c r="W276" s="3">
        <v>94.925362899999996</v>
      </c>
      <c r="X276" s="3">
        <v>12.928790600000001</v>
      </c>
      <c r="Y276" s="3">
        <v>88.693635499999999</v>
      </c>
      <c r="Z276" s="3">
        <v>95.426010500000004</v>
      </c>
      <c r="AA276" s="3">
        <v>14.522975599999999</v>
      </c>
      <c r="AB276" s="3">
        <v>89.151615500000005</v>
      </c>
      <c r="AC276" s="3">
        <v>-0.45798000000000627</v>
      </c>
      <c r="AD276" s="4">
        <v>495576</v>
      </c>
      <c r="AE276" s="3">
        <v>1.3259318</v>
      </c>
      <c r="AF276" s="3">
        <v>94.925362899999996</v>
      </c>
      <c r="AG276" s="3">
        <v>12.928790600000001</v>
      </c>
      <c r="AH276" s="3">
        <v>88.693635499999999</v>
      </c>
      <c r="AI276" s="4">
        <v>502147</v>
      </c>
      <c r="AJ276" s="3">
        <v>95.426010500000004</v>
      </c>
      <c r="AK276" s="3">
        <v>14.522975599999999</v>
      </c>
      <c r="AL276" s="3">
        <v>89.151615500000005</v>
      </c>
      <c r="AM276" s="3">
        <v>-0.45798000000000627</v>
      </c>
      <c r="AN276" s="4">
        <v>495576</v>
      </c>
      <c r="AO276" s="3">
        <v>1.3259318</v>
      </c>
    </row>
    <row r="277" spans="1:41">
      <c r="A277" s="2" t="s">
        <v>1847</v>
      </c>
      <c r="B277" s="2" t="s">
        <v>1439</v>
      </c>
      <c r="C277" s="216" t="s">
        <v>1439</v>
      </c>
      <c r="D277" s="2" t="s">
        <v>1440</v>
      </c>
      <c r="E277" s="2" t="s">
        <v>398</v>
      </c>
      <c r="F277" s="2" t="s">
        <v>2002</v>
      </c>
      <c r="G277" s="2" t="s">
        <v>2047</v>
      </c>
      <c r="H277" s="2" t="s">
        <v>1830</v>
      </c>
      <c r="I277" s="2" t="s">
        <v>1999</v>
      </c>
      <c r="J277" s="4">
        <v>0</v>
      </c>
      <c r="K277" s="4">
        <v>7021</v>
      </c>
      <c r="L277" s="4">
        <v>0</v>
      </c>
      <c r="M277" s="4">
        <v>7021</v>
      </c>
      <c r="N277" s="4">
        <v>0</v>
      </c>
      <c r="O277" s="4">
        <v>0</v>
      </c>
      <c r="P277" s="4">
        <v>6030</v>
      </c>
      <c r="Q277" s="4">
        <v>0</v>
      </c>
      <c r="R277" s="4">
        <v>6030</v>
      </c>
      <c r="S277" s="4">
        <v>0</v>
      </c>
      <c r="T277" s="4">
        <v>0</v>
      </c>
      <c r="U277" s="4">
        <v>0</v>
      </c>
      <c r="V277" s="4">
        <v>0</v>
      </c>
      <c r="W277" s="3">
        <v>85.885201499999994</v>
      </c>
      <c r="X277" s="3">
        <v>0</v>
      </c>
      <c r="Y277" s="3">
        <v>85.885201499999994</v>
      </c>
      <c r="Z277" s="3">
        <v>90.002087200000005</v>
      </c>
      <c r="AA277" s="3">
        <v>0</v>
      </c>
      <c r="AB277" s="3">
        <v>90.002087200000005</v>
      </c>
      <c r="AC277" s="3">
        <v>-4.1168857000000116</v>
      </c>
      <c r="AD277" s="4">
        <v>8624</v>
      </c>
      <c r="AE277" s="3">
        <v>-30.078849699999999</v>
      </c>
      <c r="AF277" s="3">
        <v>85.885201499999994</v>
      </c>
      <c r="AG277" s="3">
        <v>0</v>
      </c>
      <c r="AH277" s="3">
        <v>85.885201499999994</v>
      </c>
      <c r="AI277" s="4">
        <v>6030</v>
      </c>
      <c r="AJ277" s="3">
        <v>90.002087200000005</v>
      </c>
      <c r="AK277" s="3">
        <v>0</v>
      </c>
      <c r="AL277" s="3">
        <v>90.002087200000005</v>
      </c>
      <c r="AM277" s="3">
        <v>-4.1168857000000116</v>
      </c>
      <c r="AN277" s="4">
        <v>8624</v>
      </c>
      <c r="AO277" s="3">
        <v>-30.078849699999999</v>
      </c>
    </row>
    <row r="278" spans="1:41">
      <c r="A278" s="2" t="s">
        <v>1848</v>
      </c>
      <c r="B278" s="2" t="s">
        <v>1439</v>
      </c>
      <c r="C278" s="216" t="s">
        <v>1439</v>
      </c>
      <c r="D278" s="2" t="s">
        <v>1440</v>
      </c>
      <c r="E278" s="2" t="s">
        <v>398</v>
      </c>
      <c r="F278" s="2" t="s">
        <v>2002</v>
      </c>
      <c r="G278" s="2" t="s">
        <v>2047</v>
      </c>
      <c r="H278" s="2" t="s">
        <v>1830</v>
      </c>
      <c r="I278" s="2" t="s">
        <v>2000</v>
      </c>
      <c r="J278" s="4">
        <v>0</v>
      </c>
      <c r="K278" s="4">
        <v>516110</v>
      </c>
      <c r="L278" s="4">
        <v>43028</v>
      </c>
      <c r="M278" s="4">
        <v>559138</v>
      </c>
      <c r="N278" s="4">
        <v>0</v>
      </c>
      <c r="O278" s="4">
        <v>0</v>
      </c>
      <c r="P278" s="4">
        <v>490554</v>
      </c>
      <c r="Q278" s="4">
        <v>5563</v>
      </c>
      <c r="R278" s="4">
        <v>496117</v>
      </c>
      <c r="S278" s="4">
        <v>0</v>
      </c>
      <c r="T278" s="4">
        <v>0</v>
      </c>
      <c r="U278" s="4">
        <v>0</v>
      </c>
      <c r="V278" s="4">
        <v>0</v>
      </c>
      <c r="W278" s="3">
        <v>95.048342399999996</v>
      </c>
      <c r="X278" s="3">
        <v>12.928790600000001</v>
      </c>
      <c r="Y278" s="3">
        <v>88.728900600000003</v>
      </c>
      <c r="Z278" s="3">
        <v>95.529296299999999</v>
      </c>
      <c r="AA278" s="3">
        <v>14.522975599999999</v>
      </c>
      <c r="AB278" s="3">
        <v>89.136698299999992</v>
      </c>
      <c r="AC278" s="3">
        <v>-0.40779769999998905</v>
      </c>
      <c r="AD278" s="4">
        <v>486952</v>
      </c>
      <c r="AE278" s="3">
        <v>1.8821157000000002</v>
      </c>
      <c r="AF278" s="3">
        <v>95.048342399999996</v>
      </c>
      <c r="AG278" s="3">
        <v>12.928790600000001</v>
      </c>
      <c r="AH278" s="3">
        <v>88.728900600000003</v>
      </c>
      <c r="AI278" s="4">
        <v>496117</v>
      </c>
      <c r="AJ278" s="3">
        <v>95.529296299999999</v>
      </c>
      <c r="AK278" s="3">
        <v>14.522975599999999</v>
      </c>
      <c r="AL278" s="3">
        <v>89.136698299999992</v>
      </c>
      <c r="AM278" s="3">
        <v>-0.40779769999998905</v>
      </c>
      <c r="AN278" s="4">
        <v>486952</v>
      </c>
      <c r="AO278" s="3">
        <v>1.8821157000000002</v>
      </c>
    </row>
    <row r="279" spans="1:41">
      <c r="A279" s="2" t="s">
        <v>1849</v>
      </c>
      <c r="B279" s="2" t="s">
        <v>1439</v>
      </c>
      <c r="C279" s="216" t="s">
        <v>1439</v>
      </c>
      <c r="D279" s="2" t="s">
        <v>1440</v>
      </c>
      <c r="E279" s="2" t="s">
        <v>398</v>
      </c>
      <c r="F279" s="2" t="s">
        <v>2002</v>
      </c>
      <c r="G279" s="2" t="s">
        <v>2047</v>
      </c>
      <c r="H279" s="2" t="s">
        <v>1830</v>
      </c>
      <c r="I279" s="2" t="s">
        <v>1961</v>
      </c>
      <c r="J279" s="4">
        <v>0</v>
      </c>
      <c r="K279" s="4">
        <v>416858</v>
      </c>
      <c r="L279" s="4">
        <v>0</v>
      </c>
      <c r="M279" s="4">
        <v>416858</v>
      </c>
      <c r="N279" s="4">
        <v>0</v>
      </c>
      <c r="O279" s="4">
        <v>0</v>
      </c>
      <c r="P279" s="4">
        <v>414833</v>
      </c>
      <c r="Q279" s="4">
        <v>0</v>
      </c>
      <c r="R279" s="4">
        <v>414833</v>
      </c>
      <c r="S279" s="4">
        <v>0</v>
      </c>
      <c r="T279" s="4">
        <v>0</v>
      </c>
      <c r="U279" s="4">
        <v>0</v>
      </c>
      <c r="V279" s="4">
        <v>0</v>
      </c>
      <c r="W279" s="3">
        <v>99.514223099999995</v>
      </c>
      <c r="X279" s="3">
        <v>0</v>
      </c>
      <c r="Y279" s="3">
        <v>99.514223099999995</v>
      </c>
      <c r="Z279" s="3">
        <v>99.465058100000007</v>
      </c>
      <c r="AA279" s="3">
        <v>0</v>
      </c>
      <c r="AB279" s="3">
        <v>99.465058100000007</v>
      </c>
      <c r="AC279" s="3">
        <v>4.9164999999987913E-2</v>
      </c>
      <c r="AD279" s="4">
        <v>396230</v>
      </c>
      <c r="AE279" s="3">
        <v>4.6950003999999996</v>
      </c>
      <c r="AF279" s="3">
        <v>99.514223099999995</v>
      </c>
      <c r="AG279" s="3">
        <v>0</v>
      </c>
      <c r="AH279" s="3">
        <v>99.514223099999995</v>
      </c>
      <c r="AI279" s="4">
        <v>414833</v>
      </c>
      <c r="AJ279" s="3">
        <v>99.465058100000007</v>
      </c>
      <c r="AK279" s="3">
        <v>0</v>
      </c>
      <c r="AL279" s="3">
        <v>99.465058100000007</v>
      </c>
      <c r="AM279" s="3">
        <v>4.9164999999987913E-2</v>
      </c>
      <c r="AN279" s="4">
        <v>396230</v>
      </c>
      <c r="AO279" s="3">
        <v>4.6950003999999996</v>
      </c>
    </row>
    <row r="280" spans="1:41">
      <c r="A280" s="2" t="s">
        <v>1850</v>
      </c>
      <c r="B280" s="2" t="s">
        <v>1439</v>
      </c>
      <c r="C280" s="216" t="s">
        <v>1439</v>
      </c>
      <c r="D280" s="2" t="s">
        <v>1440</v>
      </c>
      <c r="E280" s="2" t="s">
        <v>398</v>
      </c>
      <c r="F280" s="2" t="s">
        <v>2002</v>
      </c>
      <c r="G280" s="2" t="s">
        <v>2047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>
      <c r="A281" s="2" t="s">
        <v>1851</v>
      </c>
      <c r="B281" s="2" t="s">
        <v>1439</v>
      </c>
      <c r="C281" s="216" t="s">
        <v>1439</v>
      </c>
      <c r="D281" s="2" t="s">
        <v>1440</v>
      </c>
      <c r="E281" s="2" t="s">
        <v>398</v>
      </c>
      <c r="F281" s="2" t="s">
        <v>2002</v>
      </c>
      <c r="G281" s="2" t="s">
        <v>2047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>
      <c r="A282" s="2" t="s">
        <v>1852</v>
      </c>
      <c r="B282" s="2" t="s">
        <v>1439</v>
      </c>
      <c r="C282" s="216" t="s">
        <v>1439</v>
      </c>
      <c r="D282" s="2" t="s">
        <v>1440</v>
      </c>
      <c r="E282" s="2" t="s">
        <v>398</v>
      </c>
      <c r="F282" s="2" t="s">
        <v>2002</v>
      </c>
      <c r="G282" s="2" t="s">
        <v>2047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>
      <c r="A283" s="2" t="s">
        <v>1853</v>
      </c>
      <c r="B283" s="2" t="s">
        <v>1439</v>
      </c>
      <c r="C283" s="216" t="s">
        <v>1439</v>
      </c>
      <c r="D283" s="2" t="s">
        <v>1440</v>
      </c>
      <c r="E283" s="2" t="s">
        <v>398</v>
      </c>
      <c r="F283" s="2" t="s">
        <v>2002</v>
      </c>
      <c r="G283" s="2" t="s">
        <v>2047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>
      <c r="A284" s="2" t="s">
        <v>1854</v>
      </c>
      <c r="B284" s="2" t="s">
        <v>1439</v>
      </c>
      <c r="C284" s="216" t="s">
        <v>1439</v>
      </c>
      <c r="D284" s="2" t="s">
        <v>1440</v>
      </c>
      <c r="E284" s="2" t="s">
        <v>398</v>
      </c>
      <c r="F284" s="2" t="s">
        <v>2002</v>
      </c>
      <c r="G284" s="2" t="s">
        <v>2047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>
      <c r="A285" s="2" t="s">
        <v>1855</v>
      </c>
      <c r="B285" s="2" t="s">
        <v>1439</v>
      </c>
      <c r="C285" s="216" t="s">
        <v>1439</v>
      </c>
      <c r="D285" s="2" t="s">
        <v>1440</v>
      </c>
      <c r="E285" s="2" t="s">
        <v>398</v>
      </c>
      <c r="F285" s="2" t="s">
        <v>2002</v>
      </c>
      <c r="G285" s="2" t="s">
        <v>2047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>
      <c r="A286" s="2" t="s">
        <v>1856</v>
      </c>
      <c r="B286" s="2" t="s">
        <v>1439</v>
      </c>
      <c r="C286" s="216" t="s">
        <v>1439</v>
      </c>
      <c r="D286" s="2" t="s">
        <v>1440</v>
      </c>
      <c r="E286" s="2" t="s">
        <v>398</v>
      </c>
      <c r="F286" s="2" t="s">
        <v>2002</v>
      </c>
      <c r="G286" s="2" t="s">
        <v>2047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>
      <c r="A287" s="2" t="s">
        <v>1857</v>
      </c>
      <c r="B287" s="2" t="s">
        <v>1439</v>
      </c>
      <c r="C287" s="216" t="s">
        <v>1439</v>
      </c>
      <c r="D287" s="2" t="s">
        <v>1440</v>
      </c>
      <c r="E287" s="2" t="s">
        <v>398</v>
      </c>
      <c r="F287" s="2" t="s">
        <v>2002</v>
      </c>
      <c r="G287" s="2" t="s">
        <v>2047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>
      <c r="A288" s="2" t="s">
        <v>1858</v>
      </c>
      <c r="B288" s="2" t="s">
        <v>1439</v>
      </c>
      <c r="C288" s="216" t="s">
        <v>1439</v>
      </c>
      <c r="D288" s="2" t="s">
        <v>1440</v>
      </c>
      <c r="E288" s="2" t="s">
        <v>398</v>
      </c>
      <c r="F288" s="2" t="s">
        <v>2002</v>
      </c>
      <c r="G288" s="2" t="s">
        <v>2047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2002</v>
      </c>
      <c r="G289" s="2" t="s">
        <v>2047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2002</v>
      </c>
      <c r="G290" s="2" t="s">
        <v>2047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2002</v>
      </c>
      <c r="G291" s="2" t="s">
        <v>2047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2002</v>
      </c>
      <c r="G292" s="2" t="s">
        <v>2047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2002</v>
      </c>
      <c r="G293" s="2" t="s">
        <v>2047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2002</v>
      </c>
      <c r="G294" s="2" t="s">
        <v>2047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2002</v>
      </c>
      <c r="G295" s="2" t="s">
        <v>2047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2002</v>
      </c>
      <c r="G296" s="2" t="s">
        <v>2047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2002</v>
      </c>
      <c r="G297" s="2" t="s">
        <v>2047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2002</v>
      </c>
      <c r="G298" s="2" t="s">
        <v>2047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2002</v>
      </c>
      <c r="G299" s="2" t="s">
        <v>2047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2002</v>
      </c>
      <c r="G300" s="2" t="s">
        <v>2047</v>
      </c>
      <c r="H300" s="2" t="s">
        <v>1830</v>
      </c>
      <c r="I300" s="2" t="s">
        <v>1981</v>
      </c>
      <c r="J300" s="4">
        <v>0</v>
      </c>
      <c r="K300" s="4">
        <v>16688408</v>
      </c>
      <c r="L300" s="4">
        <v>851009</v>
      </c>
      <c r="M300" s="4">
        <v>17539417</v>
      </c>
      <c r="N300" s="4">
        <v>0</v>
      </c>
      <c r="O300" s="4">
        <v>0</v>
      </c>
      <c r="P300" s="4">
        <v>11124273</v>
      </c>
      <c r="Q300" s="4">
        <v>147779</v>
      </c>
      <c r="R300" s="4">
        <v>11272052</v>
      </c>
      <c r="S300" s="4">
        <v>0</v>
      </c>
      <c r="T300" s="4">
        <v>0</v>
      </c>
      <c r="U300" s="4">
        <v>0</v>
      </c>
      <c r="V300" s="4">
        <v>0</v>
      </c>
      <c r="W300" s="3">
        <v>66.658683100000005</v>
      </c>
      <c r="X300" s="3">
        <v>17.3651512</v>
      </c>
      <c r="Y300" s="3">
        <v>64.266970799999996</v>
      </c>
      <c r="Z300" s="3">
        <v>67.260244499999999</v>
      </c>
      <c r="AA300" s="3">
        <v>18.469734500000001</v>
      </c>
      <c r="AB300" s="3">
        <v>65.1510751</v>
      </c>
      <c r="AC300" s="3">
        <v>-0.88410430000000417</v>
      </c>
      <c r="AD300" s="4">
        <v>11191466</v>
      </c>
      <c r="AE300" s="3">
        <v>0.72006650000000005</v>
      </c>
      <c r="AF300" s="3">
        <v>66.658683100000005</v>
      </c>
      <c r="AG300" s="3">
        <v>17.3651512</v>
      </c>
      <c r="AH300" s="3">
        <v>64.266970799999996</v>
      </c>
      <c r="AI300" s="4">
        <v>11272052</v>
      </c>
      <c r="AJ300" s="3">
        <v>67.260244499999999</v>
      </c>
      <c r="AK300" s="3">
        <v>18.469734500000001</v>
      </c>
      <c r="AL300" s="3">
        <v>65.1510751</v>
      </c>
      <c r="AM300" s="3">
        <v>-0.88410430000000417</v>
      </c>
      <c r="AN300" s="4">
        <v>11191466</v>
      </c>
      <c r="AO300" s="3">
        <v>0.72006650000000005</v>
      </c>
    </row>
    <row r="301" spans="1:41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2002</v>
      </c>
      <c r="G301" s="2" t="s">
        <v>2047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2002</v>
      </c>
      <c r="G302" s="2" t="s">
        <v>2047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2002</v>
      </c>
      <c r="G303" s="2" t="s">
        <v>2047</v>
      </c>
      <c r="H303" s="2" t="s">
        <v>1355</v>
      </c>
      <c r="I303" s="2" t="s">
        <v>1988</v>
      </c>
      <c r="J303" s="4">
        <v>0</v>
      </c>
      <c r="K303" s="4">
        <v>7585065</v>
      </c>
      <c r="L303" s="4">
        <v>175780</v>
      </c>
      <c r="M303" s="4">
        <v>7760845</v>
      </c>
      <c r="N303" s="4">
        <v>0</v>
      </c>
      <c r="O303" s="4">
        <v>0</v>
      </c>
      <c r="P303" s="4">
        <v>5221333</v>
      </c>
      <c r="Q303" s="4">
        <v>53907</v>
      </c>
      <c r="R303" s="4">
        <v>5275240</v>
      </c>
      <c r="S303" s="4">
        <v>0</v>
      </c>
      <c r="T303" s="4">
        <v>0</v>
      </c>
      <c r="U303" s="4">
        <v>0</v>
      </c>
      <c r="V303" s="4">
        <v>0</v>
      </c>
      <c r="W303" s="3">
        <v>68.837023799999997</v>
      </c>
      <c r="X303" s="3">
        <v>30.667311400000003</v>
      </c>
      <c r="Y303" s="3">
        <v>67.972495300000006</v>
      </c>
      <c r="Z303" s="3">
        <v>68.131387000000004</v>
      </c>
      <c r="AA303" s="3">
        <v>29.627966100000002</v>
      </c>
      <c r="AB303" s="3">
        <v>67.245978300000004</v>
      </c>
      <c r="AC303" s="3">
        <v>0.72651700000000119</v>
      </c>
      <c r="AD303" s="4">
        <v>5013302</v>
      </c>
      <c r="AE303" s="3">
        <v>5.2248597999999999</v>
      </c>
      <c r="AF303" s="3">
        <v>68.837023799999997</v>
      </c>
      <c r="AG303" s="3">
        <v>30.667311400000003</v>
      </c>
      <c r="AH303" s="3">
        <v>67.972495300000006</v>
      </c>
      <c r="AI303" s="4">
        <v>5275240</v>
      </c>
      <c r="AJ303" s="3">
        <v>68.131387000000004</v>
      </c>
      <c r="AK303" s="3">
        <v>29.627966100000002</v>
      </c>
      <c r="AL303" s="3">
        <v>67.245978300000004</v>
      </c>
      <c r="AM303" s="3">
        <v>0.72651700000000119</v>
      </c>
      <c r="AN303" s="4">
        <v>5013302</v>
      </c>
      <c r="AO303" s="3">
        <v>5.2248597999999999</v>
      </c>
    </row>
    <row r="304" spans="1:41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2002</v>
      </c>
      <c r="G304" s="2" t="s">
        <v>2047</v>
      </c>
      <c r="H304" s="2" t="s">
        <v>1355</v>
      </c>
      <c r="I304" s="2" t="s">
        <v>1989</v>
      </c>
      <c r="J304" s="4">
        <v>0</v>
      </c>
      <c r="K304" s="4">
        <v>7585065</v>
      </c>
      <c r="L304" s="4">
        <v>175780</v>
      </c>
      <c r="M304" s="4">
        <v>7760845</v>
      </c>
      <c r="N304" s="4">
        <v>0</v>
      </c>
      <c r="O304" s="4">
        <v>0</v>
      </c>
      <c r="P304" s="4">
        <v>5221333</v>
      </c>
      <c r="Q304" s="4">
        <v>53907</v>
      </c>
      <c r="R304" s="4">
        <v>5275240</v>
      </c>
      <c r="S304" s="4">
        <v>0</v>
      </c>
      <c r="T304" s="4">
        <v>0</v>
      </c>
      <c r="U304" s="4">
        <v>0</v>
      </c>
      <c r="V304" s="4">
        <v>0</v>
      </c>
      <c r="W304" s="3">
        <v>68.837023799999997</v>
      </c>
      <c r="X304" s="3">
        <v>30.667311400000003</v>
      </c>
      <c r="Y304" s="3">
        <v>67.972495300000006</v>
      </c>
      <c r="Z304" s="3">
        <v>68.131387000000004</v>
      </c>
      <c r="AA304" s="3">
        <v>29.627966100000002</v>
      </c>
      <c r="AB304" s="3">
        <v>67.245978300000004</v>
      </c>
      <c r="AC304" s="3">
        <v>0.72651700000000119</v>
      </c>
      <c r="AD304" s="4">
        <v>5013302</v>
      </c>
      <c r="AE304" s="3">
        <v>5.2248597999999999</v>
      </c>
      <c r="AF304" s="3">
        <v>68.837023799999997</v>
      </c>
      <c r="AG304" s="3">
        <v>30.667311400000003</v>
      </c>
      <c r="AH304" s="3">
        <v>67.972495300000006</v>
      </c>
      <c r="AI304" s="4">
        <v>5275240</v>
      </c>
      <c r="AJ304" s="3">
        <v>68.131387000000004</v>
      </c>
      <c r="AK304" s="3">
        <v>29.627966100000002</v>
      </c>
      <c r="AL304" s="3">
        <v>67.245978300000004</v>
      </c>
      <c r="AM304" s="3">
        <v>0.72651700000000119</v>
      </c>
      <c r="AN304" s="4">
        <v>5013302</v>
      </c>
      <c r="AO304" s="3">
        <v>5.2248597999999999</v>
      </c>
    </row>
    <row r="305" spans="1:41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2002</v>
      </c>
      <c r="G305" s="2" t="s">
        <v>2047</v>
      </c>
      <c r="H305" s="2" t="s">
        <v>1355</v>
      </c>
      <c r="I305" s="2" t="s">
        <v>1990</v>
      </c>
      <c r="J305" s="4">
        <v>0</v>
      </c>
      <c r="K305" s="4">
        <v>3330282</v>
      </c>
      <c r="L305" s="4">
        <v>80475</v>
      </c>
      <c r="M305" s="4">
        <v>3410757</v>
      </c>
      <c r="N305" s="4">
        <v>0</v>
      </c>
      <c r="O305" s="4">
        <v>0</v>
      </c>
      <c r="P305" s="4">
        <v>2208857</v>
      </c>
      <c r="Q305" s="4">
        <v>22896</v>
      </c>
      <c r="R305" s="4">
        <v>2231753</v>
      </c>
      <c r="S305" s="4">
        <v>0</v>
      </c>
      <c r="T305" s="4">
        <v>0</v>
      </c>
      <c r="U305" s="4">
        <v>0</v>
      </c>
      <c r="V305" s="4">
        <v>0</v>
      </c>
      <c r="W305" s="3">
        <v>66.326425200000003</v>
      </c>
      <c r="X305" s="3">
        <v>28.451071800000001</v>
      </c>
      <c r="Y305" s="3">
        <v>65.432776400000009</v>
      </c>
      <c r="Z305" s="3">
        <v>64.4215655</v>
      </c>
      <c r="AA305" s="3">
        <v>30.518013100000001</v>
      </c>
      <c r="AB305" s="3">
        <v>63.741766400000003</v>
      </c>
      <c r="AC305" s="3">
        <v>1.6910100000000057</v>
      </c>
      <c r="AD305" s="4">
        <v>2180435</v>
      </c>
      <c r="AE305" s="3">
        <v>2.3535671000000002</v>
      </c>
      <c r="AF305" s="3">
        <v>66.326425200000003</v>
      </c>
      <c r="AG305" s="3">
        <v>28.451071800000001</v>
      </c>
      <c r="AH305" s="3">
        <v>65.432776400000009</v>
      </c>
      <c r="AI305" s="4">
        <v>2231753</v>
      </c>
      <c r="AJ305" s="3">
        <v>64.4215655</v>
      </c>
      <c r="AK305" s="3">
        <v>30.518013100000001</v>
      </c>
      <c r="AL305" s="3">
        <v>63.741766400000003</v>
      </c>
      <c r="AM305" s="3">
        <v>1.6910100000000057</v>
      </c>
      <c r="AN305" s="4">
        <v>2180435</v>
      </c>
      <c r="AO305" s="3">
        <v>2.3535671000000002</v>
      </c>
    </row>
    <row r="306" spans="1:41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2002</v>
      </c>
      <c r="G306" s="2" t="s">
        <v>2047</v>
      </c>
      <c r="H306" s="2" t="s">
        <v>1355</v>
      </c>
      <c r="I306" s="2" t="s">
        <v>1991</v>
      </c>
      <c r="J306" s="4">
        <v>0</v>
      </c>
      <c r="K306" s="4">
        <v>2994551</v>
      </c>
      <c r="L306" s="4">
        <v>75231</v>
      </c>
      <c r="M306" s="4">
        <v>3069782</v>
      </c>
      <c r="N306" s="4">
        <v>0</v>
      </c>
      <c r="O306" s="4">
        <v>0</v>
      </c>
      <c r="P306" s="4">
        <v>1906924</v>
      </c>
      <c r="Q306" s="4">
        <v>22470</v>
      </c>
      <c r="R306" s="4">
        <v>1929394</v>
      </c>
      <c r="S306" s="4">
        <v>0</v>
      </c>
      <c r="T306" s="4">
        <v>0</v>
      </c>
      <c r="U306" s="4">
        <v>0</v>
      </c>
      <c r="V306" s="4">
        <v>0</v>
      </c>
      <c r="W306" s="3">
        <v>63.679797100000002</v>
      </c>
      <c r="X306" s="3">
        <v>29.8680065</v>
      </c>
      <c r="Y306" s="3">
        <v>62.851173100000004</v>
      </c>
      <c r="Z306" s="3">
        <v>62.247145400000001</v>
      </c>
      <c r="AA306" s="3">
        <v>31.261041899999999</v>
      </c>
      <c r="AB306" s="3">
        <v>61.622672199999997</v>
      </c>
      <c r="AC306" s="3">
        <v>1.2285009000000073</v>
      </c>
      <c r="AD306" s="4">
        <v>1921117</v>
      </c>
      <c r="AE306" s="3">
        <v>0.43084309999999998</v>
      </c>
      <c r="AF306" s="3">
        <v>63.679797100000002</v>
      </c>
      <c r="AG306" s="3">
        <v>29.8680065</v>
      </c>
      <c r="AH306" s="3">
        <v>62.851173100000004</v>
      </c>
      <c r="AI306" s="4">
        <v>1929394</v>
      </c>
      <c r="AJ306" s="3">
        <v>62.247145400000001</v>
      </c>
      <c r="AK306" s="3">
        <v>31.261041899999999</v>
      </c>
      <c r="AL306" s="3">
        <v>61.622672199999997</v>
      </c>
      <c r="AM306" s="3">
        <v>1.2285009000000073</v>
      </c>
      <c r="AN306" s="4">
        <v>1921117</v>
      </c>
      <c r="AO306" s="3">
        <v>0.43084309999999998</v>
      </c>
    </row>
    <row r="307" spans="1:41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2002</v>
      </c>
      <c r="G307" s="2" t="s">
        <v>2047</v>
      </c>
      <c r="H307" s="2" t="s">
        <v>1355</v>
      </c>
      <c r="I307" s="2" t="s">
        <v>1992</v>
      </c>
      <c r="J307" s="4">
        <v>0</v>
      </c>
      <c r="K307" s="4">
        <v>93886</v>
      </c>
      <c r="L307" s="4">
        <v>2359</v>
      </c>
      <c r="M307" s="4">
        <v>96245</v>
      </c>
      <c r="N307" s="4">
        <v>0</v>
      </c>
      <c r="O307" s="4">
        <v>0</v>
      </c>
      <c r="P307" s="4">
        <v>59786</v>
      </c>
      <c r="Q307" s="4">
        <v>705</v>
      </c>
      <c r="R307" s="4">
        <v>60491</v>
      </c>
      <c r="S307" s="4">
        <v>0</v>
      </c>
      <c r="T307" s="4">
        <v>0</v>
      </c>
      <c r="U307" s="4">
        <v>0</v>
      </c>
      <c r="V307" s="4">
        <v>0</v>
      </c>
      <c r="W307" s="3">
        <v>63.679355800000003</v>
      </c>
      <c r="X307" s="3">
        <v>29.885544700000001</v>
      </c>
      <c r="Y307" s="3">
        <v>62.851057200000007</v>
      </c>
      <c r="Z307" s="3">
        <v>62.247275899999998</v>
      </c>
      <c r="AA307" s="3">
        <v>31.269674699999999</v>
      </c>
      <c r="AB307" s="3">
        <v>61.623112999999996</v>
      </c>
      <c r="AC307" s="3">
        <v>1.2279442000000103</v>
      </c>
      <c r="AD307" s="4">
        <v>58293</v>
      </c>
      <c r="AE307" s="3">
        <v>3.7706070999999999</v>
      </c>
      <c r="AF307" s="3">
        <v>63.679355800000003</v>
      </c>
      <c r="AG307" s="3">
        <v>29.885544700000001</v>
      </c>
      <c r="AH307" s="3">
        <v>62.851057200000007</v>
      </c>
      <c r="AI307" s="4">
        <v>60491</v>
      </c>
      <c r="AJ307" s="3">
        <v>62.247275899999998</v>
      </c>
      <c r="AK307" s="3">
        <v>31.269674699999999</v>
      </c>
      <c r="AL307" s="3">
        <v>61.623112999999996</v>
      </c>
      <c r="AM307" s="3">
        <v>1.2279442000000103</v>
      </c>
      <c r="AN307" s="4">
        <v>58293</v>
      </c>
      <c r="AO307" s="3">
        <v>3.7706070999999999</v>
      </c>
    </row>
    <row r="308" spans="1:41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2002</v>
      </c>
      <c r="G308" s="2" t="s">
        <v>2047</v>
      </c>
      <c r="H308" s="2" t="s">
        <v>1355</v>
      </c>
      <c r="I308" s="2" t="s">
        <v>1993</v>
      </c>
      <c r="J308" s="4">
        <v>0</v>
      </c>
      <c r="K308" s="4">
        <v>2900665</v>
      </c>
      <c r="L308" s="4">
        <v>72872</v>
      </c>
      <c r="M308" s="4">
        <v>2973537</v>
      </c>
      <c r="N308" s="4">
        <v>0</v>
      </c>
      <c r="O308" s="4">
        <v>0</v>
      </c>
      <c r="P308" s="4">
        <v>1847138</v>
      </c>
      <c r="Q308" s="4">
        <v>21765</v>
      </c>
      <c r="R308" s="4">
        <v>1868903</v>
      </c>
      <c r="S308" s="4">
        <v>0</v>
      </c>
      <c r="T308" s="4">
        <v>0</v>
      </c>
      <c r="U308" s="4">
        <v>0</v>
      </c>
      <c r="V308" s="4">
        <v>0</v>
      </c>
      <c r="W308" s="3">
        <v>63.679811399999998</v>
      </c>
      <c r="X308" s="3">
        <v>29.867438800000002</v>
      </c>
      <c r="Y308" s="3">
        <v>62.851176900000006</v>
      </c>
      <c r="Z308" s="3">
        <v>62.247141299999996</v>
      </c>
      <c r="AA308" s="3">
        <v>31.260771799999997</v>
      </c>
      <c r="AB308" s="3">
        <v>61.622658399999999</v>
      </c>
      <c r="AC308" s="3">
        <v>1.228518500000007</v>
      </c>
      <c r="AD308" s="4">
        <v>1862824</v>
      </c>
      <c r="AE308" s="3">
        <v>0.32633250000000003</v>
      </c>
      <c r="AF308" s="3">
        <v>63.679811399999998</v>
      </c>
      <c r="AG308" s="3">
        <v>29.867438800000002</v>
      </c>
      <c r="AH308" s="3">
        <v>62.851176900000006</v>
      </c>
      <c r="AI308" s="4">
        <v>1868903</v>
      </c>
      <c r="AJ308" s="3">
        <v>62.247141299999996</v>
      </c>
      <c r="AK308" s="3">
        <v>31.260771799999997</v>
      </c>
      <c r="AL308" s="3">
        <v>61.622658399999999</v>
      </c>
      <c r="AM308" s="3">
        <v>1.228518500000007</v>
      </c>
      <c r="AN308" s="4">
        <v>1862824</v>
      </c>
      <c r="AO308" s="3">
        <v>0.32633250000000003</v>
      </c>
    </row>
    <row r="309" spans="1:41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2002</v>
      </c>
      <c r="G309" s="2" t="s">
        <v>2047</v>
      </c>
      <c r="H309" s="2" t="s">
        <v>1355</v>
      </c>
      <c r="I309" s="2" t="s">
        <v>1994</v>
      </c>
      <c r="J309" s="4">
        <v>0</v>
      </c>
      <c r="K309" s="4">
        <v>27402</v>
      </c>
      <c r="L309" s="4">
        <v>0</v>
      </c>
      <c r="M309" s="4">
        <v>27402</v>
      </c>
      <c r="N309" s="4">
        <v>0</v>
      </c>
      <c r="O309" s="4">
        <v>0</v>
      </c>
      <c r="P309" s="4">
        <v>27402</v>
      </c>
      <c r="Q309" s="4">
        <v>0</v>
      </c>
      <c r="R309" s="4">
        <v>27402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23999</v>
      </c>
      <c r="AE309" s="3">
        <v>14.179757500000001</v>
      </c>
      <c r="AF309" s="3">
        <v>100</v>
      </c>
      <c r="AG309" s="3">
        <v>0</v>
      </c>
      <c r="AH309" s="3">
        <v>100</v>
      </c>
      <c r="AI309" s="4">
        <v>27402</v>
      </c>
      <c r="AJ309" s="3">
        <v>100</v>
      </c>
      <c r="AK309" s="3">
        <v>0</v>
      </c>
      <c r="AL309" s="3">
        <v>100</v>
      </c>
      <c r="AM309" s="3">
        <v>0</v>
      </c>
      <c r="AN309" s="4">
        <v>23999</v>
      </c>
      <c r="AO309" s="3">
        <v>14.179757500000001</v>
      </c>
    </row>
    <row r="310" spans="1:41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2002</v>
      </c>
      <c r="G310" s="2" t="s">
        <v>2047</v>
      </c>
      <c r="H310" s="2" t="s">
        <v>1355</v>
      </c>
      <c r="I310" s="2" t="s">
        <v>1995</v>
      </c>
      <c r="J310" s="4">
        <v>0</v>
      </c>
      <c r="K310" s="4">
        <v>335731</v>
      </c>
      <c r="L310" s="4">
        <v>5244</v>
      </c>
      <c r="M310" s="4">
        <v>340975</v>
      </c>
      <c r="N310" s="4">
        <v>0</v>
      </c>
      <c r="O310" s="4">
        <v>0</v>
      </c>
      <c r="P310" s="4">
        <v>301933</v>
      </c>
      <c r="Q310" s="4">
        <v>426</v>
      </c>
      <c r="R310" s="4">
        <v>302359</v>
      </c>
      <c r="S310" s="4">
        <v>0</v>
      </c>
      <c r="T310" s="4">
        <v>0</v>
      </c>
      <c r="U310" s="4">
        <v>0</v>
      </c>
      <c r="V310" s="4">
        <v>0</v>
      </c>
      <c r="W310" s="3">
        <v>89.933011800000003</v>
      </c>
      <c r="X310" s="3">
        <v>8.1235698000000003</v>
      </c>
      <c r="Y310" s="3">
        <v>88.674829500000001</v>
      </c>
      <c r="Z310" s="3">
        <v>86.754218699999996</v>
      </c>
      <c r="AA310" s="3">
        <v>22.413194399999998</v>
      </c>
      <c r="AB310" s="3">
        <v>85.531840500000001</v>
      </c>
      <c r="AC310" s="3">
        <v>3.142989</v>
      </c>
      <c r="AD310" s="4">
        <v>259318</v>
      </c>
      <c r="AE310" s="3">
        <v>16.597767999999999</v>
      </c>
      <c r="AF310" s="3">
        <v>89.933011800000003</v>
      </c>
      <c r="AG310" s="3">
        <v>8.1235698000000003</v>
      </c>
      <c r="AH310" s="3">
        <v>88.674829500000001</v>
      </c>
      <c r="AI310" s="4">
        <v>302359</v>
      </c>
      <c r="AJ310" s="3">
        <v>86.754218699999996</v>
      </c>
      <c r="AK310" s="3">
        <v>22.413194399999998</v>
      </c>
      <c r="AL310" s="3">
        <v>85.531840500000001</v>
      </c>
      <c r="AM310" s="3">
        <v>3.142989</v>
      </c>
      <c r="AN310" s="4">
        <v>259318</v>
      </c>
      <c r="AO310" s="3">
        <v>16.597767999999999</v>
      </c>
    </row>
    <row r="311" spans="1:41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2002</v>
      </c>
      <c r="G311" s="2" t="s">
        <v>2047</v>
      </c>
      <c r="H311" s="2" t="s">
        <v>1355</v>
      </c>
      <c r="I311" s="2" t="s">
        <v>1996</v>
      </c>
      <c r="J311" s="4">
        <v>0</v>
      </c>
      <c r="K311" s="4">
        <v>144426</v>
      </c>
      <c r="L311" s="4">
        <v>4916</v>
      </c>
      <c r="M311" s="4">
        <v>149342</v>
      </c>
      <c r="N311" s="4">
        <v>0</v>
      </c>
      <c r="O311" s="4">
        <v>0</v>
      </c>
      <c r="P311" s="4">
        <v>128754</v>
      </c>
      <c r="Q311" s="4">
        <v>380</v>
      </c>
      <c r="R311" s="4">
        <v>129134</v>
      </c>
      <c r="S311" s="4">
        <v>0</v>
      </c>
      <c r="T311" s="4">
        <v>0</v>
      </c>
      <c r="U311" s="4">
        <v>0</v>
      </c>
      <c r="V311" s="4">
        <v>0</v>
      </c>
      <c r="W311" s="3">
        <v>89.148768199999992</v>
      </c>
      <c r="X311" s="3">
        <v>7.7298616999999998</v>
      </c>
      <c r="Y311" s="3">
        <v>86.468642399999993</v>
      </c>
      <c r="Z311" s="3">
        <v>88.853574300000005</v>
      </c>
      <c r="AA311" s="3">
        <v>18.4982401</v>
      </c>
      <c r="AB311" s="3">
        <v>86.5018204</v>
      </c>
      <c r="AC311" s="3">
        <v>-3.3178000000006591E-2</v>
      </c>
      <c r="AD311" s="4">
        <v>132340</v>
      </c>
      <c r="AE311" s="3">
        <v>-2.4225479999999999</v>
      </c>
      <c r="AF311" s="3">
        <v>89.148768199999992</v>
      </c>
      <c r="AG311" s="3">
        <v>7.7298616999999998</v>
      </c>
      <c r="AH311" s="3">
        <v>86.468642399999993</v>
      </c>
      <c r="AI311" s="4">
        <v>129134</v>
      </c>
      <c r="AJ311" s="3">
        <v>88.853574300000005</v>
      </c>
      <c r="AK311" s="3">
        <v>18.4982401</v>
      </c>
      <c r="AL311" s="3">
        <v>86.5018204</v>
      </c>
      <c r="AM311" s="3">
        <v>-3.3178000000006591E-2</v>
      </c>
      <c r="AN311" s="4">
        <v>132340</v>
      </c>
      <c r="AO311" s="3">
        <v>-2.4225479999999999</v>
      </c>
    </row>
    <row r="312" spans="1:41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2002</v>
      </c>
      <c r="G312" s="2" t="s">
        <v>2047</v>
      </c>
      <c r="H312" s="2" t="s">
        <v>1355</v>
      </c>
      <c r="I312" s="218" t="s">
        <v>1997</v>
      </c>
      <c r="J312" s="4">
        <v>0</v>
      </c>
      <c r="K312" s="4">
        <v>191305</v>
      </c>
      <c r="L312" s="4">
        <v>328</v>
      </c>
      <c r="M312" s="4">
        <v>191633</v>
      </c>
      <c r="N312" s="4">
        <v>0</v>
      </c>
      <c r="O312" s="4">
        <v>0</v>
      </c>
      <c r="P312" s="4">
        <v>173179</v>
      </c>
      <c r="Q312" s="4">
        <v>46</v>
      </c>
      <c r="R312" s="4">
        <v>173225</v>
      </c>
      <c r="S312" s="4">
        <v>0</v>
      </c>
      <c r="T312" s="4">
        <v>0</v>
      </c>
      <c r="U312" s="4">
        <v>0</v>
      </c>
      <c r="V312" s="4">
        <v>0</v>
      </c>
      <c r="W312" s="3">
        <v>90.525077799999991</v>
      </c>
      <c r="X312" s="3">
        <v>14.024390200000001</v>
      </c>
      <c r="Y312" s="3">
        <v>90.394138800000007</v>
      </c>
      <c r="Z312" s="3">
        <v>84.678293000000011</v>
      </c>
      <c r="AA312" s="3">
        <v>53.405572800000002</v>
      </c>
      <c r="AB312" s="3">
        <v>84.543784000000002</v>
      </c>
      <c r="AC312" s="3">
        <v>5.8503548000000052</v>
      </c>
      <c r="AD312" s="4">
        <v>126978</v>
      </c>
      <c r="AE312" s="3">
        <v>36.421269799999997</v>
      </c>
      <c r="AF312" s="3">
        <v>90.525077799999991</v>
      </c>
      <c r="AG312" s="3">
        <v>14.024390200000001</v>
      </c>
      <c r="AH312" s="3">
        <v>90.394138800000007</v>
      </c>
      <c r="AI312" s="4">
        <v>173225</v>
      </c>
      <c r="AJ312" s="3">
        <v>84.678293000000011</v>
      </c>
      <c r="AK312" s="3">
        <v>53.405572800000002</v>
      </c>
      <c r="AL312" s="3">
        <v>84.543784000000002</v>
      </c>
      <c r="AM312" s="3">
        <v>5.8503548000000052</v>
      </c>
      <c r="AN312" s="4">
        <v>126978</v>
      </c>
      <c r="AO312" s="3">
        <v>36.421269799999997</v>
      </c>
    </row>
    <row r="313" spans="1:41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2002</v>
      </c>
      <c r="G313" s="2" t="s">
        <v>2047</v>
      </c>
      <c r="H313" s="2" t="s">
        <v>1355</v>
      </c>
      <c r="I313" s="2" t="s">
        <v>1998</v>
      </c>
      <c r="J313" s="4">
        <v>0</v>
      </c>
      <c r="K313" s="4">
        <v>3807456</v>
      </c>
      <c r="L313" s="4">
        <v>86770</v>
      </c>
      <c r="M313" s="4">
        <v>3894226</v>
      </c>
      <c r="N313" s="4">
        <v>0</v>
      </c>
      <c r="O313" s="4">
        <v>0</v>
      </c>
      <c r="P313" s="4">
        <v>2572020</v>
      </c>
      <c r="Q313" s="4">
        <v>29487</v>
      </c>
      <c r="R313" s="4">
        <v>2601507</v>
      </c>
      <c r="S313" s="4">
        <v>0</v>
      </c>
      <c r="T313" s="4">
        <v>0</v>
      </c>
      <c r="U313" s="4">
        <v>0</v>
      </c>
      <c r="V313" s="4">
        <v>0</v>
      </c>
      <c r="W313" s="3">
        <v>67.552192300000002</v>
      </c>
      <c r="X313" s="3">
        <v>33.982943399999996</v>
      </c>
      <c r="Y313" s="3">
        <v>66.804212199999995</v>
      </c>
      <c r="Z313" s="3">
        <v>67.972963399999998</v>
      </c>
      <c r="AA313" s="3">
        <v>29.844269699999998</v>
      </c>
      <c r="AB313" s="3">
        <v>66.969322399999996</v>
      </c>
      <c r="AC313" s="3">
        <v>-0.16511020000000087</v>
      </c>
      <c r="AD313" s="4">
        <v>2409729</v>
      </c>
      <c r="AE313" s="3">
        <v>7.9584882999999991</v>
      </c>
      <c r="AF313" s="3">
        <v>67.552192300000002</v>
      </c>
      <c r="AG313" s="3">
        <v>33.982943399999996</v>
      </c>
      <c r="AH313" s="3">
        <v>66.804212199999995</v>
      </c>
      <c r="AI313" s="4">
        <v>2601507</v>
      </c>
      <c r="AJ313" s="3">
        <v>67.972963399999998</v>
      </c>
      <c r="AK313" s="3">
        <v>29.844269699999998</v>
      </c>
      <c r="AL313" s="3">
        <v>66.969322399999996</v>
      </c>
      <c r="AM313" s="3">
        <v>-0.16511020000000087</v>
      </c>
      <c r="AN313" s="4">
        <v>2409729</v>
      </c>
      <c r="AO313" s="3">
        <v>7.9584882999999991</v>
      </c>
    </row>
    <row r="314" spans="1:41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2002</v>
      </c>
      <c r="G314" s="2" t="s">
        <v>2047</v>
      </c>
      <c r="H314" s="2" t="s">
        <v>1355</v>
      </c>
      <c r="I314" s="2" t="s">
        <v>1571</v>
      </c>
      <c r="J314" s="4">
        <v>0</v>
      </c>
      <c r="K314" s="4">
        <v>3688858</v>
      </c>
      <c r="L314" s="4">
        <v>86770</v>
      </c>
      <c r="M314" s="4">
        <v>3775628</v>
      </c>
      <c r="N314" s="4">
        <v>0</v>
      </c>
      <c r="O314" s="4">
        <v>0</v>
      </c>
      <c r="P314" s="4">
        <v>2453422</v>
      </c>
      <c r="Q314" s="4">
        <v>29487</v>
      </c>
      <c r="R314" s="4">
        <v>2482909</v>
      </c>
      <c r="S314" s="4">
        <v>0</v>
      </c>
      <c r="T314" s="4">
        <v>0</v>
      </c>
      <c r="U314" s="4">
        <v>0</v>
      </c>
      <c r="V314" s="4">
        <v>0</v>
      </c>
      <c r="W314" s="3">
        <v>66.508984600000005</v>
      </c>
      <c r="X314" s="3">
        <v>33.982943399999996</v>
      </c>
      <c r="Y314" s="3">
        <v>65.761483900000002</v>
      </c>
      <c r="Z314" s="3">
        <v>66.836589799999999</v>
      </c>
      <c r="AA314" s="3">
        <v>29.844269699999998</v>
      </c>
      <c r="AB314" s="3">
        <v>65.829252199999999</v>
      </c>
      <c r="AC314" s="3">
        <v>-6.7768299999997339E-2</v>
      </c>
      <c r="AD314" s="4">
        <v>2289677</v>
      </c>
      <c r="AE314" s="3">
        <v>8.4392689000000001</v>
      </c>
      <c r="AF314" s="3">
        <v>66.508984600000005</v>
      </c>
      <c r="AG314" s="3">
        <v>33.982943399999996</v>
      </c>
      <c r="AH314" s="3">
        <v>65.761483900000002</v>
      </c>
      <c r="AI314" s="4">
        <v>2482909</v>
      </c>
      <c r="AJ314" s="3">
        <v>66.836589799999999</v>
      </c>
      <c r="AK314" s="3">
        <v>29.844269699999998</v>
      </c>
      <c r="AL314" s="3">
        <v>65.829252199999999</v>
      </c>
      <c r="AM314" s="3">
        <v>-6.7768299999997339E-2</v>
      </c>
      <c r="AN314" s="4">
        <v>2289677</v>
      </c>
      <c r="AO314" s="3">
        <v>8.4392689000000001</v>
      </c>
    </row>
    <row r="315" spans="1:41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2002</v>
      </c>
      <c r="G315" s="2" t="s">
        <v>2047</v>
      </c>
      <c r="H315" s="2" t="s">
        <v>1355</v>
      </c>
      <c r="I315" s="2" t="s">
        <v>1572</v>
      </c>
      <c r="J315" s="4">
        <v>0</v>
      </c>
      <c r="K315" s="4">
        <v>1310051</v>
      </c>
      <c r="L315" s="4">
        <v>30815</v>
      </c>
      <c r="M315" s="4">
        <v>1340866</v>
      </c>
      <c r="N315" s="4">
        <v>0</v>
      </c>
      <c r="O315" s="4">
        <v>0</v>
      </c>
      <c r="P315" s="4">
        <v>871302</v>
      </c>
      <c r="Q315" s="4">
        <v>10472</v>
      </c>
      <c r="R315" s="4">
        <v>881774</v>
      </c>
      <c r="S315" s="4">
        <v>0</v>
      </c>
      <c r="T315" s="4">
        <v>0</v>
      </c>
      <c r="U315" s="4">
        <v>0</v>
      </c>
      <c r="V315" s="4">
        <v>0</v>
      </c>
      <c r="W315" s="3">
        <v>66.509013800000005</v>
      </c>
      <c r="X315" s="3">
        <v>33.9834496</v>
      </c>
      <c r="Y315" s="3">
        <v>65.761530199999996</v>
      </c>
      <c r="Z315" s="3">
        <v>66.836619100000007</v>
      </c>
      <c r="AA315" s="3">
        <v>29.843829900000003</v>
      </c>
      <c r="AB315" s="3">
        <v>65.829282800000001</v>
      </c>
      <c r="AC315" s="3">
        <v>-6.7752600000005714E-2</v>
      </c>
      <c r="AD315" s="4">
        <v>803399</v>
      </c>
      <c r="AE315" s="3">
        <v>9.7554265999999998</v>
      </c>
      <c r="AF315" s="3">
        <v>66.509013800000005</v>
      </c>
      <c r="AG315" s="3">
        <v>33.9834496</v>
      </c>
      <c r="AH315" s="3">
        <v>65.761530199999996</v>
      </c>
      <c r="AI315" s="4">
        <v>881774</v>
      </c>
      <c r="AJ315" s="3">
        <v>66.836619100000007</v>
      </c>
      <c r="AK315" s="3">
        <v>29.843829900000003</v>
      </c>
      <c r="AL315" s="3">
        <v>65.829282800000001</v>
      </c>
      <c r="AM315" s="3">
        <v>-6.7752600000005714E-2</v>
      </c>
      <c r="AN315" s="4">
        <v>803399</v>
      </c>
      <c r="AO315" s="3">
        <v>9.7554265999999998</v>
      </c>
    </row>
    <row r="316" spans="1:41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2002</v>
      </c>
      <c r="G316" s="2" t="s">
        <v>2047</v>
      </c>
      <c r="H316" s="2" t="s">
        <v>1355</v>
      </c>
      <c r="I316" s="2" t="s">
        <v>1573</v>
      </c>
      <c r="J316" s="4">
        <v>0</v>
      </c>
      <c r="K316" s="4">
        <v>1940345</v>
      </c>
      <c r="L316" s="4">
        <v>45641</v>
      </c>
      <c r="M316" s="4">
        <v>1985986</v>
      </c>
      <c r="N316" s="4">
        <v>0</v>
      </c>
      <c r="O316" s="4">
        <v>0</v>
      </c>
      <c r="P316" s="4">
        <v>1290504</v>
      </c>
      <c r="Q316" s="4">
        <v>15510</v>
      </c>
      <c r="R316" s="4">
        <v>1306014</v>
      </c>
      <c r="S316" s="4">
        <v>0</v>
      </c>
      <c r="T316" s="4">
        <v>0</v>
      </c>
      <c r="U316" s="4">
        <v>0</v>
      </c>
      <c r="V316" s="4">
        <v>0</v>
      </c>
      <c r="W316" s="3">
        <v>66.508997100000002</v>
      </c>
      <c r="X316" s="3">
        <v>33.982603400000002</v>
      </c>
      <c r="Y316" s="3">
        <v>65.761490800000004</v>
      </c>
      <c r="Z316" s="3">
        <v>66.836600799999999</v>
      </c>
      <c r="AA316" s="3">
        <v>29.843451999999999</v>
      </c>
      <c r="AB316" s="3">
        <v>65.829241699999997</v>
      </c>
      <c r="AC316" s="3">
        <v>-6.7750899999992953E-2</v>
      </c>
      <c r="AD316" s="4">
        <v>1216843</v>
      </c>
      <c r="AE316" s="3">
        <v>7.3280611999999996</v>
      </c>
      <c r="AF316" s="3">
        <v>66.508997100000002</v>
      </c>
      <c r="AG316" s="3">
        <v>33.982603400000002</v>
      </c>
      <c r="AH316" s="3">
        <v>65.761490800000004</v>
      </c>
      <c r="AI316" s="4">
        <v>1306014</v>
      </c>
      <c r="AJ316" s="3">
        <v>66.836600799999999</v>
      </c>
      <c r="AK316" s="3">
        <v>29.843451999999999</v>
      </c>
      <c r="AL316" s="3">
        <v>65.829241699999997</v>
      </c>
      <c r="AM316" s="3">
        <v>-6.7750899999992953E-2</v>
      </c>
      <c r="AN316" s="4">
        <v>1216843</v>
      </c>
      <c r="AO316" s="3">
        <v>7.3280611999999996</v>
      </c>
    </row>
    <row r="317" spans="1:41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2002</v>
      </c>
      <c r="G317" s="2" t="s">
        <v>2047</v>
      </c>
      <c r="H317" s="2" t="s">
        <v>1355</v>
      </c>
      <c r="I317" s="2" t="s">
        <v>1574</v>
      </c>
      <c r="J317" s="4">
        <v>0</v>
      </c>
      <c r="K317" s="4">
        <v>438462</v>
      </c>
      <c r="L317" s="4">
        <v>10314</v>
      </c>
      <c r="M317" s="4">
        <v>448776</v>
      </c>
      <c r="N317" s="4">
        <v>0</v>
      </c>
      <c r="O317" s="4">
        <v>0</v>
      </c>
      <c r="P317" s="4">
        <v>291616</v>
      </c>
      <c r="Q317" s="4">
        <v>3505</v>
      </c>
      <c r="R317" s="4">
        <v>295121</v>
      </c>
      <c r="S317" s="4">
        <v>0</v>
      </c>
      <c r="T317" s="4">
        <v>0</v>
      </c>
      <c r="U317" s="4">
        <v>0</v>
      </c>
      <c r="V317" s="4">
        <v>0</v>
      </c>
      <c r="W317" s="3">
        <v>66.508842299999998</v>
      </c>
      <c r="X317" s="3">
        <v>33.9829358</v>
      </c>
      <c r="Y317" s="3">
        <v>65.761315199999999</v>
      </c>
      <c r="Z317" s="3">
        <v>66.836452800000004</v>
      </c>
      <c r="AA317" s="3">
        <v>29.8492733</v>
      </c>
      <c r="AB317" s="3">
        <v>65.829208299999991</v>
      </c>
      <c r="AC317" s="3">
        <v>-6.7893099999992046E-2</v>
      </c>
      <c r="AD317" s="4">
        <v>269435</v>
      </c>
      <c r="AE317" s="3">
        <v>9.5332825999999997</v>
      </c>
      <c r="AF317" s="3">
        <v>66.508842299999998</v>
      </c>
      <c r="AG317" s="3">
        <v>33.9829358</v>
      </c>
      <c r="AH317" s="3">
        <v>65.761315199999999</v>
      </c>
      <c r="AI317" s="4">
        <v>295121</v>
      </c>
      <c r="AJ317" s="3">
        <v>66.836452800000004</v>
      </c>
      <c r="AK317" s="3">
        <v>29.8492733</v>
      </c>
      <c r="AL317" s="3">
        <v>65.829208299999991</v>
      </c>
      <c r="AM317" s="3">
        <v>-6.7893099999992046E-2</v>
      </c>
      <c r="AN317" s="4">
        <v>269435</v>
      </c>
      <c r="AO317" s="3">
        <v>9.5332825999999997</v>
      </c>
    </row>
    <row r="318" spans="1:41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2002</v>
      </c>
      <c r="G318" s="2" t="s">
        <v>2047</v>
      </c>
      <c r="H318" s="2" t="s">
        <v>1355</v>
      </c>
      <c r="I318" s="2" t="s">
        <v>1575</v>
      </c>
      <c r="J318" s="4">
        <v>0</v>
      </c>
      <c r="K318" s="4">
        <v>118598</v>
      </c>
      <c r="L318" s="4">
        <v>0</v>
      </c>
      <c r="M318" s="4">
        <v>118598</v>
      </c>
      <c r="N318" s="4">
        <v>0</v>
      </c>
      <c r="O318" s="4">
        <v>0</v>
      </c>
      <c r="P318" s="4">
        <v>118598</v>
      </c>
      <c r="Q318" s="4">
        <v>0</v>
      </c>
      <c r="R318" s="4">
        <v>118598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-1.2111418</v>
      </c>
      <c r="AF318" s="3">
        <v>100</v>
      </c>
      <c r="AG318" s="3">
        <v>0</v>
      </c>
      <c r="AH318" s="3">
        <v>100</v>
      </c>
      <c r="AI318" s="4">
        <v>118598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-1.2111418</v>
      </c>
    </row>
    <row r="319" spans="1:41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2002</v>
      </c>
      <c r="G319" s="2" t="s">
        <v>2047</v>
      </c>
      <c r="H319" s="2" t="s">
        <v>1355</v>
      </c>
      <c r="I319" s="2" t="s">
        <v>1576</v>
      </c>
      <c r="J319" s="4">
        <v>0</v>
      </c>
      <c r="K319" s="4">
        <v>275692</v>
      </c>
      <c r="L319" s="4">
        <v>8535</v>
      </c>
      <c r="M319" s="4">
        <v>284227</v>
      </c>
      <c r="N319" s="4">
        <v>0</v>
      </c>
      <c r="O319" s="4">
        <v>0</v>
      </c>
      <c r="P319" s="4">
        <v>268821</v>
      </c>
      <c r="Q319" s="4">
        <v>1524</v>
      </c>
      <c r="R319" s="4">
        <v>270345</v>
      </c>
      <c r="S319" s="4">
        <v>0</v>
      </c>
      <c r="T319" s="4">
        <v>0</v>
      </c>
      <c r="U319" s="4">
        <v>0</v>
      </c>
      <c r="V319" s="4">
        <v>0</v>
      </c>
      <c r="W319" s="3">
        <v>97.507725999999991</v>
      </c>
      <c r="X319" s="3">
        <v>17.855887500000001</v>
      </c>
      <c r="Y319" s="3">
        <v>95.115875700000004</v>
      </c>
      <c r="Z319" s="3">
        <v>97.546900800000003</v>
      </c>
      <c r="AA319" s="3">
        <v>19.601573999999999</v>
      </c>
      <c r="AB319" s="3">
        <v>95.227360900000008</v>
      </c>
      <c r="AC319" s="3">
        <v>-0.11148520000000417</v>
      </c>
      <c r="AD319" s="4">
        <v>260224</v>
      </c>
      <c r="AE319" s="3">
        <v>3.8893415</v>
      </c>
      <c r="AF319" s="3">
        <v>97.507725999999991</v>
      </c>
      <c r="AG319" s="3">
        <v>17.855887500000001</v>
      </c>
      <c r="AH319" s="3">
        <v>95.115875700000004</v>
      </c>
      <c r="AI319" s="4">
        <v>270345</v>
      </c>
      <c r="AJ319" s="3">
        <v>97.546900800000003</v>
      </c>
      <c r="AK319" s="3">
        <v>19.601573999999999</v>
      </c>
      <c r="AL319" s="3">
        <v>95.227360900000008</v>
      </c>
      <c r="AM319" s="3">
        <v>-0.11148520000000417</v>
      </c>
      <c r="AN319" s="4">
        <v>260224</v>
      </c>
      <c r="AO319" s="3">
        <v>3.8893415</v>
      </c>
    </row>
    <row r="320" spans="1:41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2002</v>
      </c>
      <c r="G320" s="2" t="s">
        <v>2047</v>
      </c>
      <c r="H320" s="2" t="s">
        <v>1355</v>
      </c>
      <c r="I320" s="2" t="s">
        <v>1999</v>
      </c>
      <c r="J320" s="4">
        <v>0</v>
      </c>
      <c r="K320" s="4">
        <v>5589</v>
      </c>
      <c r="L320" s="4">
        <v>0</v>
      </c>
      <c r="M320" s="4">
        <v>5589</v>
      </c>
      <c r="N320" s="4">
        <v>0</v>
      </c>
      <c r="O320" s="4">
        <v>0</v>
      </c>
      <c r="P320" s="4">
        <v>5136</v>
      </c>
      <c r="Q320" s="4">
        <v>0</v>
      </c>
      <c r="R320" s="4">
        <v>5136</v>
      </c>
      <c r="S320" s="4">
        <v>0</v>
      </c>
      <c r="T320" s="4">
        <v>0</v>
      </c>
      <c r="U320" s="4">
        <v>0</v>
      </c>
      <c r="V320" s="4">
        <v>0</v>
      </c>
      <c r="W320" s="3">
        <v>91.894793300000003</v>
      </c>
      <c r="X320" s="3">
        <v>0</v>
      </c>
      <c r="Y320" s="3">
        <v>91.894793300000003</v>
      </c>
      <c r="Z320" s="3">
        <v>86.00687099999999</v>
      </c>
      <c r="AA320" s="3">
        <v>0</v>
      </c>
      <c r="AB320" s="3">
        <v>86.00687099999999</v>
      </c>
      <c r="AC320" s="3">
        <v>5.8879223000000138</v>
      </c>
      <c r="AD320" s="4">
        <v>6509</v>
      </c>
      <c r="AE320" s="3">
        <v>-21.093869999999999</v>
      </c>
      <c r="AF320" s="3">
        <v>91.894793300000003</v>
      </c>
      <c r="AG320" s="3">
        <v>0</v>
      </c>
      <c r="AH320" s="3">
        <v>91.894793300000003</v>
      </c>
      <c r="AI320" s="4">
        <v>5136</v>
      </c>
      <c r="AJ320" s="3">
        <v>86.00687099999999</v>
      </c>
      <c r="AK320" s="3">
        <v>0</v>
      </c>
      <c r="AL320" s="3">
        <v>86.00687099999999</v>
      </c>
      <c r="AM320" s="3">
        <v>5.8879223000000138</v>
      </c>
      <c r="AN320" s="4">
        <v>6509</v>
      </c>
      <c r="AO320" s="3">
        <v>-21.093869999999999</v>
      </c>
    </row>
    <row r="321" spans="1:41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2002</v>
      </c>
      <c r="G321" s="2" t="s">
        <v>2047</v>
      </c>
      <c r="H321" s="2" t="s">
        <v>1355</v>
      </c>
      <c r="I321" s="2" t="s">
        <v>2000</v>
      </c>
      <c r="J321" s="4">
        <v>0</v>
      </c>
      <c r="K321" s="4">
        <v>270103</v>
      </c>
      <c r="L321" s="4">
        <v>8535</v>
      </c>
      <c r="M321" s="4">
        <v>278638</v>
      </c>
      <c r="N321" s="4">
        <v>0</v>
      </c>
      <c r="O321" s="4">
        <v>0</v>
      </c>
      <c r="P321" s="4">
        <v>263685</v>
      </c>
      <c r="Q321" s="4">
        <v>1524</v>
      </c>
      <c r="R321" s="4">
        <v>265209</v>
      </c>
      <c r="S321" s="4">
        <v>0</v>
      </c>
      <c r="T321" s="4">
        <v>0</v>
      </c>
      <c r="U321" s="4">
        <v>0</v>
      </c>
      <c r="V321" s="4">
        <v>0</v>
      </c>
      <c r="W321" s="3">
        <v>97.62386939999999</v>
      </c>
      <c r="X321" s="3">
        <v>17.855887500000001</v>
      </c>
      <c r="Y321" s="3">
        <v>95.180485099999999</v>
      </c>
      <c r="Z321" s="3">
        <v>97.885978699999995</v>
      </c>
      <c r="AA321" s="3">
        <v>19.601573999999999</v>
      </c>
      <c r="AB321" s="3">
        <v>95.489992400000006</v>
      </c>
      <c r="AC321" s="3">
        <v>-0.30950730000000704</v>
      </c>
      <c r="AD321" s="4">
        <v>253715</v>
      </c>
      <c r="AE321" s="3">
        <v>4.5302799999999994</v>
      </c>
      <c r="AF321" s="3">
        <v>97.62386939999999</v>
      </c>
      <c r="AG321" s="3">
        <v>17.855887500000001</v>
      </c>
      <c r="AH321" s="3">
        <v>95.180485099999999</v>
      </c>
      <c r="AI321" s="4">
        <v>265209</v>
      </c>
      <c r="AJ321" s="3">
        <v>97.885978699999995</v>
      </c>
      <c r="AK321" s="3">
        <v>19.601573999999999</v>
      </c>
      <c r="AL321" s="3">
        <v>95.489992400000006</v>
      </c>
      <c r="AM321" s="3">
        <v>-0.30950730000000704</v>
      </c>
      <c r="AN321" s="4">
        <v>253715</v>
      </c>
      <c r="AO321" s="3">
        <v>4.5302799999999994</v>
      </c>
    </row>
    <row r="322" spans="1:41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2002</v>
      </c>
      <c r="G322" s="2" t="s">
        <v>2047</v>
      </c>
      <c r="H322" s="2" t="s">
        <v>1355</v>
      </c>
      <c r="I322" s="2" t="s">
        <v>1961</v>
      </c>
      <c r="J322" s="4">
        <v>0</v>
      </c>
      <c r="K322" s="4">
        <v>171635</v>
      </c>
      <c r="L322" s="4">
        <v>0</v>
      </c>
      <c r="M322" s="4">
        <v>171635</v>
      </c>
      <c r="N322" s="4">
        <v>0</v>
      </c>
      <c r="O322" s="4">
        <v>0</v>
      </c>
      <c r="P322" s="4">
        <v>171635</v>
      </c>
      <c r="Q322" s="4">
        <v>0</v>
      </c>
      <c r="R322" s="4">
        <v>171635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162914</v>
      </c>
      <c r="AE322" s="3">
        <v>5.3531310999999997</v>
      </c>
      <c r="AF322" s="3">
        <v>100</v>
      </c>
      <c r="AG322" s="3">
        <v>0</v>
      </c>
      <c r="AH322" s="3">
        <v>100</v>
      </c>
      <c r="AI322" s="4">
        <v>171635</v>
      </c>
      <c r="AJ322" s="3">
        <v>100</v>
      </c>
      <c r="AK322" s="3">
        <v>0</v>
      </c>
      <c r="AL322" s="3">
        <v>100</v>
      </c>
      <c r="AM322" s="3">
        <v>0</v>
      </c>
      <c r="AN322" s="4">
        <v>162914</v>
      </c>
      <c r="AO322" s="3">
        <v>5.3531310999999997</v>
      </c>
    </row>
    <row r="323" spans="1:41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2002</v>
      </c>
      <c r="G323" s="2" t="s">
        <v>2047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2002</v>
      </c>
      <c r="G324" s="2" t="s">
        <v>2047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2002</v>
      </c>
      <c r="G325" s="2" t="s">
        <v>2047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2002</v>
      </c>
      <c r="G326" s="2" t="s">
        <v>2047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2002</v>
      </c>
      <c r="G327" s="2" t="s">
        <v>2047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2002</v>
      </c>
      <c r="G328" s="2" t="s">
        <v>2047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2002</v>
      </c>
      <c r="G329" s="2" t="s">
        <v>2047</v>
      </c>
      <c r="H329" s="2" t="s">
        <v>1355</v>
      </c>
      <c r="I329" s="2" t="s">
        <v>1967</v>
      </c>
      <c r="J329" s="4">
        <v>0</v>
      </c>
      <c r="K329" s="4">
        <v>21520</v>
      </c>
      <c r="L329" s="4">
        <v>0</v>
      </c>
      <c r="M329" s="4">
        <v>21520</v>
      </c>
      <c r="N329" s="4">
        <v>0</v>
      </c>
      <c r="O329" s="4">
        <v>0</v>
      </c>
      <c r="P329" s="4">
        <v>21520</v>
      </c>
      <c r="Q329" s="4">
        <v>0</v>
      </c>
      <c r="R329" s="4">
        <v>21520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100</v>
      </c>
      <c r="AB329" s="3">
        <v>100</v>
      </c>
      <c r="AC329" s="3">
        <v>0</v>
      </c>
      <c r="AD329" s="4">
        <v>34294</v>
      </c>
      <c r="AE329" s="3">
        <v>-37.248498300000001</v>
      </c>
      <c r="AF329" s="3">
        <v>100</v>
      </c>
      <c r="AG329" s="3">
        <v>0</v>
      </c>
      <c r="AH329" s="3">
        <v>100</v>
      </c>
      <c r="AI329" s="4">
        <v>21520</v>
      </c>
      <c r="AJ329" s="3">
        <v>100</v>
      </c>
      <c r="AK329" s="3">
        <v>100</v>
      </c>
      <c r="AL329" s="3">
        <v>100</v>
      </c>
      <c r="AM329" s="3">
        <v>0</v>
      </c>
      <c r="AN329" s="4">
        <v>34294</v>
      </c>
      <c r="AO329" s="3">
        <v>-37.248498300000001</v>
      </c>
    </row>
    <row r="330" spans="1:41">
      <c r="A330" s="2" t="s">
        <v>1362</v>
      </c>
      <c r="B330" s="2" t="s">
        <v>1439</v>
      </c>
      <c r="C330" s="216" t="s">
        <v>1439</v>
      </c>
      <c r="D330" s="2" t="s">
        <v>1440</v>
      </c>
      <c r="E330" s="2" t="s">
        <v>397</v>
      </c>
      <c r="F330" s="2" t="s">
        <v>2002</v>
      </c>
      <c r="G330" s="2" t="s">
        <v>2047</v>
      </c>
      <c r="H330" s="2" t="s">
        <v>1355</v>
      </c>
      <c r="I330" s="2" t="s">
        <v>1968</v>
      </c>
      <c r="J330" s="4">
        <v>0</v>
      </c>
      <c r="K330" s="4">
        <v>21520</v>
      </c>
      <c r="L330" s="4">
        <v>0</v>
      </c>
      <c r="M330" s="4">
        <v>21520</v>
      </c>
      <c r="N330" s="4">
        <v>0</v>
      </c>
      <c r="O330" s="4">
        <v>0</v>
      </c>
      <c r="P330" s="4">
        <v>21520</v>
      </c>
      <c r="Q330" s="4">
        <v>0</v>
      </c>
      <c r="R330" s="4">
        <v>21520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100</v>
      </c>
      <c r="AB330" s="3">
        <v>100</v>
      </c>
      <c r="AC330" s="3">
        <v>0</v>
      </c>
      <c r="AD330" s="4">
        <v>34294</v>
      </c>
      <c r="AE330" s="3">
        <v>-37.248498300000001</v>
      </c>
      <c r="AF330" s="3">
        <v>100</v>
      </c>
      <c r="AG330" s="3">
        <v>0</v>
      </c>
      <c r="AH330" s="3">
        <v>100</v>
      </c>
      <c r="AI330" s="4">
        <v>21520</v>
      </c>
      <c r="AJ330" s="3">
        <v>100</v>
      </c>
      <c r="AK330" s="3">
        <v>100</v>
      </c>
      <c r="AL330" s="3">
        <v>100</v>
      </c>
      <c r="AM330" s="3">
        <v>0</v>
      </c>
      <c r="AN330" s="4">
        <v>34294</v>
      </c>
      <c r="AO330" s="3">
        <v>-37.248498300000001</v>
      </c>
    </row>
    <row r="331" spans="1:41">
      <c r="A331" s="2" t="s">
        <v>1363</v>
      </c>
      <c r="B331" s="2" t="s">
        <v>1439</v>
      </c>
      <c r="C331" s="216" t="s">
        <v>1439</v>
      </c>
      <c r="D331" s="2" t="s">
        <v>1440</v>
      </c>
      <c r="E331" s="2" t="s">
        <v>397</v>
      </c>
      <c r="F331" s="2" t="s">
        <v>2002</v>
      </c>
      <c r="G331" s="2" t="s">
        <v>2047</v>
      </c>
      <c r="H331" s="2" t="s">
        <v>1355</v>
      </c>
      <c r="I331" s="2" t="s">
        <v>1969</v>
      </c>
      <c r="J331" s="4">
        <v>0</v>
      </c>
      <c r="K331" s="4">
        <v>21520</v>
      </c>
      <c r="L331" s="4">
        <v>0</v>
      </c>
      <c r="M331" s="4">
        <v>21520</v>
      </c>
      <c r="N331" s="4">
        <v>0</v>
      </c>
      <c r="O331" s="4">
        <v>0</v>
      </c>
      <c r="P331" s="4">
        <v>21520</v>
      </c>
      <c r="Q331" s="4">
        <v>0</v>
      </c>
      <c r="R331" s="4">
        <v>21520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100</v>
      </c>
      <c r="AB331" s="3">
        <v>100</v>
      </c>
      <c r="AC331" s="3">
        <v>0</v>
      </c>
      <c r="AD331" s="4">
        <v>34294</v>
      </c>
      <c r="AE331" s="3">
        <v>-37.248498300000001</v>
      </c>
      <c r="AF331" s="3">
        <v>100</v>
      </c>
      <c r="AG331" s="3">
        <v>0</v>
      </c>
      <c r="AH331" s="3">
        <v>100</v>
      </c>
      <c r="AI331" s="4">
        <v>21520</v>
      </c>
      <c r="AJ331" s="3">
        <v>100</v>
      </c>
      <c r="AK331" s="3">
        <v>100</v>
      </c>
      <c r="AL331" s="3">
        <v>100</v>
      </c>
      <c r="AM331" s="3">
        <v>0</v>
      </c>
      <c r="AN331" s="4">
        <v>34294</v>
      </c>
      <c r="AO331" s="3">
        <v>-37.248498300000001</v>
      </c>
    </row>
    <row r="332" spans="1:41">
      <c r="A332" s="2" t="s">
        <v>1364</v>
      </c>
      <c r="B332" s="2" t="s">
        <v>1439</v>
      </c>
      <c r="C332" s="216" t="s">
        <v>1439</v>
      </c>
      <c r="D332" s="2" t="s">
        <v>1440</v>
      </c>
      <c r="E332" s="2" t="s">
        <v>397</v>
      </c>
      <c r="F332" s="2" t="s">
        <v>2002</v>
      </c>
      <c r="G332" s="2" t="s">
        <v>2047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>
      <c r="A333" s="2" t="s">
        <v>1365</v>
      </c>
      <c r="B333" s="2" t="s">
        <v>1439</v>
      </c>
      <c r="C333" s="216" t="s">
        <v>1439</v>
      </c>
      <c r="D333" s="2" t="s">
        <v>1440</v>
      </c>
      <c r="E333" s="2" t="s">
        <v>397</v>
      </c>
      <c r="F333" s="2" t="s">
        <v>2002</v>
      </c>
      <c r="G333" s="2" t="s">
        <v>2047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>
      <c r="A334" s="2" t="s">
        <v>1366</v>
      </c>
      <c r="B334" s="2" t="s">
        <v>1439</v>
      </c>
      <c r="C334" s="216" t="s">
        <v>1439</v>
      </c>
      <c r="D334" s="2" t="s">
        <v>1440</v>
      </c>
      <c r="E334" s="2" t="s">
        <v>397</v>
      </c>
      <c r="F334" s="2" t="s">
        <v>2002</v>
      </c>
      <c r="G334" s="2" t="s">
        <v>2047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>
      <c r="A335" s="2" t="s">
        <v>1367</v>
      </c>
      <c r="B335" s="2" t="s">
        <v>1439</v>
      </c>
      <c r="C335" s="216" t="s">
        <v>1439</v>
      </c>
      <c r="D335" s="2" t="s">
        <v>1440</v>
      </c>
      <c r="E335" s="2" t="s">
        <v>397</v>
      </c>
      <c r="F335" s="2" t="s">
        <v>2002</v>
      </c>
      <c r="G335" s="2" t="s">
        <v>2047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>
      <c r="A336" s="2" t="s">
        <v>1368</v>
      </c>
      <c r="B336" s="2" t="s">
        <v>1439</v>
      </c>
      <c r="C336" s="216" t="s">
        <v>1439</v>
      </c>
      <c r="D336" s="2" t="s">
        <v>1440</v>
      </c>
      <c r="E336" s="2" t="s">
        <v>397</v>
      </c>
      <c r="F336" s="2" t="s">
        <v>2002</v>
      </c>
      <c r="G336" s="2" t="s">
        <v>2047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>
      <c r="A337" s="2" t="s">
        <v>1369</v>
      </c>
      <c r="B337" s="2" t="s">
        <v>1439</v>
      </c>
      <c r="C337" s="216" t="s">
        <v>1439</v>
      </c>
      <c r="D337" s="2" t="s">
        <v>1440</v>
      </c>
      <c r="E337" s="2" t="s">
        <v>397</v>
      </c>
      <c r="F337" s="2" t="s">
        <v>2002</v>
      </c>
      <c r="G337" s="2" t="s">
        <v>2047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>
      <c r="A338" s="2" t="s">
        <v>1370</v>
      </c>
      <c r="B338" s="2" t="s">
        <v>1439</v>
      </c>
      <c r="C338" s="216" t="s">
        <v>1439</v>
      </c>
      <c r="D338" s="2" t="s">
        <v>1440</v>
      </c>
      <c r="E338" s="2" t="s">
        <v>397</v>
      </c>
      <c r="F338" s="2" t="s">
        <v>2002</v>
      </c>
      <c r="G338" s="2" t="s">
        <v>2047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>
      <c r="A339" s="2" t="s">
        <v>1371</v>
      </c>
      <c r="B339" s="2" t="s">
        <v>1439</v>
      </c>
      <c r="C339" s="216" t="s">
        <v>1439</v>
      </c>
      <c r="D339" s="2" t="s">
        <v>1440</v>
      </c>
      <c r="E339" s="2" t="s">
        <v>397</v>
      </c>
      <c r="F339" s="2" t="s">
        <v>2002</v>
      </c>
      <c r="G339" s="2" t="s">
        <v>2047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>
      <c r="A340" s="2" t="s">
        <v>1372</v>
      </c>
      <c r="B340" s="2" t="s">
        <v>1439</v>
      </c>
      <c r="C340" s="216" t="s">
        <v>1439</v>
      </c>
      <c r="D340" s="2" t="s">
        <v>1440</v>
      </c>
      <c r="E340" s="2" t="s">
        <v>397</v>
      </c>
      <c r="F340" s="2" t="s">
        <v>2002</v>
      </c>
      <c r="G340" s="2" t="s">
        <v>2047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>
      <c r="A341" s="2" t="s">
        <v>1373</v>
      </c>
      <c r="B341" s="2" t="s">
        <v>1439</v>
      </c>
      <c r="C341" s="216" t="s">
        <v>1439</v>
      </c>
      <c r="D341" s="2" t="s">
        <v>1440</v>
      </c>
      <c r="E341" s="2" t="s">
        <v>397</v>
      </c>
      <c r="F341" s="2" t="s">
        <v>2002</v>
      </c>
      <c r="G341" s="2" t="s">
        <v>2047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>
      <c r="A342" s="2" t="s">
        <v>1374</v>
      </c>
      <c r="B342" s="2" t="s">
        <v>1439</v>
      </c>
      <c r="C342" s="216" t="s">
        <v>1439</v>
      </c>
      <c r="D342" s="2" t="s">
        <v>1440</v>
      </c>
      <c r="E342" s="2" t="s">
        <v>397</v>
      </c>
      <c r="F342" s="2" t="s">
        <v>2002</v>
      </c>
      <c r="G342" s="2" t="s">
        <v>2047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>
      <c r="A343" s="2" t="s">
        <v>1375</v>
      </c>
      <c r="B343" s="2" t="s">
        <v>1439</v>
      </c>
      <c r="C343" s="216" t="s">
        <v>1439</v>
      </c>
      <c r="D343" s="2" t="s">
        <v>1440</v>
      </c>
      <c r="E343" s="2" t="s">
        <v>397</v>
      </c>
      <c r="F343" s="2" t="s">
        <v>2002</v>
      </c>
      <c r="G343" s="2" t="s">
        <v>2047</v>
      </c>
      <c r="H343" s="2" t="s">
        <v>1355</v>
      </c>
      <c r="I343" s="2" t="s">
        <v>1981</v>
      </c>
      <c r="J343" s="4">
        <v>0</v>
      </c>
      <c r="K343" s="4">
        <v>7606585</v>
      </c>
      <c r="L343" s="4">
        <v>175780</v>
      </c>
      <c r="M343" s="4">
        <v>7782365</v>
      </c>
      <c r="N343" s="4">
        <v>0</v>
      </c>
      <c r="O343" s="4">
        <v>0</v>
      </c>
      <c r="P343" s="4">
        <v>5242853</v>
      </c>
      <c r="Q343" s="4">
        <v>53907</v>
      </c>
      <c r="R343" s="4">
        <v>5296760</v>
      </c>
      <c r="S343" s="4">
        <v>0</v>
      </c>
      <c r="T343" s="4">
        <v>0</v>
      </c>
      <c r="U343" s="4">
        <v>0</v>
      </c>
      <c r="V343" s="4">
        <v>0</v>
      </c>
      <c r="W343" s="3">
        <v>68.925187800000003</v>
      </c>
      <c r="X343" s="3">
        <v>30.667311400000003</v>
      </c>
      <c r="Y343" s="3">
        <v>68.061058599999996</v>
      </c>
      <c r="Z343" s="3">
        <v>68.221977699999997</v>
      </c>
      <c r="AA343" s="3">
        <v>34.775580400000003</v>
      </c>
      <c r="AB343" s="3">
        <v>67.395957799999991</v>
      </c>
      <c r="AC343" s="3">
        <v>0.66510080000000471</v>
      </c>
      <c r="AD343" s="4">
        <v>5047596</v>
      </c>
      <c r="AE343" s="3">
        <v>4.9362905000000001</v>
      </c>
      <c r="AF343" s="3">
        <v>68.925187800000003</v>
      </c>
      <c r="AG343" s="3">
        <v>30.667311400000003</v>
      </c>
      <c r="AH343" s="3">
        <v>68.061058599999996</v>
      </c>
      <c r="AI343" s="4">
        <v>5296760</v>
      </c>
      <c r="AJ343" s="3">
        <v>68.221977699999997</v>
      </c>
      <c r="AK343" s="3">
        <v>34.775580400000003</v>
      </c>
      <c r="AL343" s="3">
        <v>67.395957799999991</v>
      </c>
      <c r="AM343" s="3">
        <v>0.66510080000000471</v>
      </c>
      <c r="AN343" s="4">
        <v>5047596</v>
      </c>
      <c r="AO343" s="3">
        <v>4.9362905000000001</v>
      </c>
    </row>
    <row r="344" spans="1:41">
      <c r="A344" s="2" t="s">
        <v>1700</v>
      </c>
      <c r="B344" s="2" t="s">
        <v>1439</v>
      </c>
      <c r="C344" s="216" t="s">
        <v>1439</v>
      </c>
      <c r="D344" s="2" t="s">
        <v>1440</v>
      </c>
      <c r="E344" s="2" t="s">
        <v>397</v>
      </c>
      <c r="F344" s="2" t="s">
        <v>2002</v>
      </c>
      <c r="G344" s="2" t="s">
        <v>2047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>
      <c r="A345" s="2" t="s">
        <v>1701</v>
      </c>
      <c r="B345" s="2" t="s">
        <v>1439</v>
      </c>
      <c r="C345" s="216" t="s">
        <v>1439</v>
      </c>
      <c r="D345" s="2" t="s">
        <v>1440</v>
      </c>
      <c r="E345" s="2" t="s">
        <v>397</v>
      </c>
      <c r="F345" s="2" t="s">
        <v>2002</v>
      </c>
      <c r="G345" s="2" t="s">
        <v>2047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>
      <c r="A346" s="2" t="s">
        <v>148</v>
      </c>
      <c r="B346" s="2" t="s">
        <v>1439</v>
      </c>
      <c r="C346" s="216" t="s">
        <v>1439</v>
      </c>
      <c r="D346" s="2" t="s">
        <v>1440</v>
      </c>
      <c r="E346" s="2" t="s">
        <v>398</v>
      </c>
      <c r="F346" s="2" t="s">
        <v>2002</v>
      </c>
      <c r="G346" s="2" t="s">
        <v>2047</v>
      </c>
      <c r="H346" s="2" t="s">
        <v>1376</v>
      </c>
      <c r="I346" s="2" t="s">
        <v>1988</v>
      </c>
      <c r="J346" s="4">
        <v>0</v>
      </c>
      <c r="K346" s="4">
        <v>13281267</v>
      </c>
      <c r="L346" s="4">
        <v>349233</v>
      </c>
      <c r="M346" s="4">
        <v>13630500</v>
      </c>
      <c r="N346" s="4">
        <v>0</v>
      </c>
      <c r="O346" s="4">
        <v>0</v>
      </c>
      <c r="P346" s="4">
        <v>8950993</v>
      </c>
      <c r="Q346" s="4">
        <v>105261</v>
      </c>
      <c r="R346" s="4">
        <v>9056254</v>
      </c>
      <c r="S346" s="4">
        <v>0</v>
      </c>
      <c r="T346" s="4">
        <v>0</v>
      </c>
      <c r="U346" s="4">
        <v>0</v>
      </c>
      <c r="V346" s="4">
        <v>0</v>
      </c>
      <c r="W346" s="3">
        <v>67.395625699999997</v>
      </c>
      <c r="X346" s="3">
        <v>30.140622400000002</v>
      </c>
      <c r="Y346" s="3">
        <v>66.441099000000008</v>
      </c>
      <c r="Z346" s="3">
        <v>68.149475899999999</v>
      </c>
      <c r="AA346" s="3">
        <v>27.873418399999998</v>
      </c>
      <c r="AB346" s="3">
        <v>67.121836099999996</v>
      </c>
      <c r="AC346" s="3">
        <v>-0.68073709999998755</v>
      </c>
      <c r="AD346" s="4">
        <v>8821786</v>
      </c>
      <c r="AE346" s="3">
        <v>2.6578292000000001</v>
      </c>
      <c r="AF346" s="3">
        <v>67.395625699999997</v>
      </c>
      <c r="AG346" s="3">
        <v>30.140622400000002</v>
      </c>
      <c r="AH346" s="3">
        <v>66.441099000000008</v>
      </c>
      <c r="AI346" s="4">
        <v>9056254</v>
      </c>
      <c r="AJ346" s="3">
        <v>68.149475899999999</v>
      </c>
      <c r="AK346" s="3">
        <v>27.873418399999998</v>
      </c>
      <c r="AL346" s="3">
        <v>67.121836099999996</v>
      </c>
      <c r="AM346" s="3">
        <v>-0.68073709999998755</v>
      </c>
      <c r="AN346" s="4">
        <v>8821786</v>
      </c>
      <c r="AO346" s="3">
        <v>2.6578292000000001</v>
      </c>
    </row>
    <row r="347" spans="1:41">
      <c r="A347" s="2" t="s">
        <v>149</v>
      </c>
      <c r="B347" s="2" t="s">
        <v>1439</v>
      </c>
      <c r="C347" s="216" t="s">
        <v>1439</v>
      </c>
      <c r="D347" s="2" t="s">
        <v>1440</v>
      </c>
      <c r="E347" s="2" t="s">
        <v>398</v>
      </c>
      <c r="F347" s="2" t="s">
        <v>2002</v>
      </c>
      <c r="G347" s="2" t="s">
        <v>2047</v>
      </c>
      <c r="H347" s="2" t="s">
        <v>1376</v>
      </c>
      <c r="I347" s="2" t="s">
        <v>1989</v>
      </c>
      <c r="J347" s="4">
        <v>0</v>
      </c>
      <c r="K347" s="4">
        <v>13281267</v>
      </c>
      <c r="L347" s="4">
        <v>349233</v>
      </c>
      <c r="M347" s="4">
        <v>13630500</v>
      </c>
      <c r="N347" s="4">
        <v>0</v>
      </c>
      <c r="O347" s="4">
        <v>0</v>
      </c>
      <c r="P347" s="4">
        <v>8950993</v>
      </c>
      <c r="Q347" s="4">
        <v>105261</v>
      </c>
      <c r="R347" s="4">
        <v>9056254</v>
      </c>
      <c r="S347" s="4">
        <v>0</v>
      </c>
      <c r="T347" s="4">
        <v>0</v>
      </c>
      <c r="U347" s="4">
        <v>0</v>
      </c>
      <c r="V347" s="4">
        <v>0</v>
      </c>
      <c r="W347" s="3">
        <v>67.395625699999997</v>
      </c>
      <c r="X347" s="3">
        <v>30.140622400000002</v>
      </c>
      <c r="Y347" s="3">
        <v>66.441099000000008</v>
      </c>
      <c r="Z347" s="3">
        <v>68.149475899999999</v>
      </c>
      <c r="AA347" s="3">
        <v>27.873418399999998</v>
      </c>
      <c r="AB347" s="3">
        <v>67.121836099999996</v>
      </c>
      <c r="AC347" s="3">
        <v>-0.68073709999998755</v>
      </c>
      <c r="AD347" s="4">
        <v>8821786</v>
      </c>
      <c r="AE347" s="3">
        <v>2.6578292000000001</v>
      </c>
      <c r="AF347" s="3">
        <v>67.395625699999997</v>
      </c>
      <c r="AG347" s="3">
        <v>30.140622400000002</v>
      </c>
      <c r="AH347" s="3">
        <v>66.441099000000008</v>
      </c>
      <c r="AI347" s="4">
        <v>9056254</v>
      </c>
      <c r="AJ347" s="3">
        <v>68.149475899999999</v>
      </c>
      <c r="AK347" s="3">
        <v>27.873418399999998</v>
      </c>
      <c r="AL347" s="3">
        <v>67.121836099999996</v>
      </c>
      <c r="AM347" s="3">
        <v>-0.68073709999998755</v>
      </c>
      <c r="AN347" s="4">
        <v>8821786</v>
      </c>
      <c r="AO347" s="3">
        <v>2.6578292000000001</v>
      </c>
    </row>
    <row r="348" spans="1:41">
      <c r="A348" s="2" t="s">
        <v>150</v>
      </c>
      <c r="B348" s="2" t="s">
        <v>1439</v>
      </c>
      <c r="C348" s="216" t="s">
        <v>1439</v>
      </c>
      <c r="D348" s="2" t="s">
        <v>1440</v>
      </c>
      <c r="E348" s="2" t="s">
        <v>398</v>
      </c>
      <c r="F348" s="2" t="s">
        <v>2002</v>
      </c>
      <c r="G348" s="2" t="s">
        <v>2047</v>
      </c>
      <c r="H348" s="2" t="s">
        <v>1376</v>
      </c>
      <c r="I348" s="2" t="s">
        <v>1990</v>
      </c>
      <c r="J348" s="4">
        <v>0</v>
      </c>
      <c r="K348" s="4">
        <v>4830799</v>
      </c>
      <c r="L348" s="4">
        <v>179946</v>
      </c>
      <c r="M348" s="4">
        <v>5010745</v>
      </c>
      <c r="N348" s="4">
        <v>0</v>
      </c>
      <c r="O348" s="4">
        <v>0</v>
      </c>
      <c r="P348" s="4">
        <v>3109085</v>
      </c>
      <c r="Q348" s="4">
        <v>50677</v>
      </c>
      <c r="R348" s="4">
        <v>3159762</v>
      </c>
      <c r="S348" s="4">
        <v>0</v>
      </c>
      <c r="T348" s="4">
        <v>0</v>
      </c>
      <c r="U348" s="4">
        <v>0</v>
      </c>
      <c r="V348" s="4">
        <v>0</v>
      </c>
      <c r="W348" s="3">
        <v>64.359643200000008</v>
      </c>
      <c r="X348" s="3">
        <v>28.162337599999997</v>
      </c>
      <c r="Y348" s="3">
        <v>63.059724699999997</v>
      </c>
      <c r="Z348" s="3">
        <v>65.632855300000003</v>
      </c>
      <c r="AA348" s="3">
        <v>26.719943200000003</v>
      </c>
      <c r="AB348" s="3">
        <v>64.468506500000004</v>
      </c>
      <c r="AC348" s="3">
        <v>-1.408781800000007</v>
      </c>
      <c r="AD348" s="4">
        <v>3219104</v>
      </c>
      <c r="AE348" s="3">
        <v>-1.8434321999999999</v>
      </c>
      <c r="AF348" s="3">
        <v>64.359643200000008</v>
      </c>
      <c r="AG348" s="3">
        <v>28.162337599999997</v>
      </c>
      <c r="AH348" s="3">
        <v>63.059724699999997</v>
      </c>
      <c r="AI348" s="4">
        <v>3159762</v>
      </c>
      <c r="AJ348" s="3">
        <v>65.632855300000003</v>
      </c>
      <c r="AK348" s="3">
        <v>26.719943200000003</v>
      </c>
      <c r="AL348" s="3">
        <v>64.468506500000004</v>
      </c>
      <c r="AM348" s="3">
        <v>-1.408781800000007</v>
      </c>
      <c r="AN348" s="4">
        <v>3219104</v>
      </c>
      <c r="AO348" s="3">
        <v>-1.8434321999999999</v>
      </c>
    </row>
    <row r="349" spans="1:41">
      <c r="A349" s="2" t="s">
        <v>151</v>
      </c>
      <c r="B349" s="2" t="s">
        <v>1439</v>
      </c>
      <c r="C349" s="216" t="s">
        <v>1439</v>
      </c>
      <c r="D349" s="2" t="s">
        <v>1440</v>
      </c>
      <c r="E349" s="2" t="s">
        <v>398</v>
      </c>
      <c r="F349" s="2" t="s">
        <v>2002</v>
      </c>
      <c r="G349" s="2" t="s">
        <v>2047</v>
      </c>
      <c r="H349" s="2" t="s">
        <v>1376</v>
      </c>
      <c r="I349" s="2" t="s">
        <v>1991</v>
      </c>
      <c r="J349" s="4">
        <v>0</v>
      </c>
      <c r="K349" s="4">
        <v>4399175</v>
      </c>
      <c r="L349" s="4">
        <v>170313</v>
      </c>
      <c r="M349" s="4">
        <v>4569488</v>
      </c>
      <c r="N349" s="4">
        <v>0</v>
      </c>
      <c r="O349" s="4">
        <v>0</v>
      </c>
      <c r="P349" s="4">
        <v>2748129</v>
      </c>
      <c r="Q349" s="4">
        <v>50084</v>
      </c>
      <c r="R349" s="4">
        <v>2798213</v>
      </c>
      <c r="S349" s="4">
        <v>0</v>
      </c>
      <c r="T349" s="4">
        <v>0</v>
      </c>
      <c r="U349" s="4">
        <v>0</v>
      </c>
      <c r="V349" s="4">
        <v>0</v>
      </c>
      <c r="W349" s="3">
        <v>62.4691902</v>
      </c>
      <c r="X349" s="3">
        <v>29.407032900000001</v>
      </c>
      <c r="Y349" s="3">
        <v>61.2369044</v>
      </c>
      <c r="Z349" s="3">
        <v>63.631427900000006</v>
      </c>
      <c r="AA349" s="3">
        <v>27.8341238</v>
      </c>
      <c r="AB349" s="3">
        <v>62.527085699999994</v>
      </c>
      <c r="AC349" s="3">
        <v>-1.2901812999999933</v>
      </c>
      <c r="AD349" s="4">
        <v>2837708</v>
      </c>
      <c r="AE349" s="3">
        <v>-1.3917921999999998</v>
      </c>
      <c r="AF349" s="3">
        <v>62.4691902</v>
      </c>
      <c r="AG349" s="3">
        <v>29.407032900000001</v>
      </c>
      <c r="AH349" s="3">
        <v>61.2369044</v>
      </c>
      <c r="AI349" s="4">
        <v>2798213</v>
      </c>
      <c r="AJ349" s="3">
        <v>63.631427900000006</v>
      </c>
      <c r="AK349" s="3">
        <v>27.8341238</v>
      </c>
      <c r="AL349" s="3">
        <v>62.527085699999994</v>
      </c>
      <c r="AM349" s="3">
        <v>-1.2901812999999933</v>
      </c>
      <c r="AN349" s="4">
        <v>2837708</v>
      </c>
      <c r="AO349" s="3">
        <v>-1.3917921999999998</v>
      </c>
    </row>
    <row r="350" spans="1:41">
      <c r="A350" s="2" t="s">
        <v>152</v>
      </c>
      <c r="B350" s="2" t="s">
        <v>1439</v>
      </c>
      <c r="C350" s="216" t="s">
        <v>1439</v>
      </c>
      <c r="D350" s="2" t="s">
        <v>1440</v>
      </c>
      <c r="E350" s="2" t="s">
        <v>398</v>
      </c>
      <c r="F350" s="2" t="s">
        <v>2002</v>
      </c>
      <c r="G350" s="2" t="s">
        <v>2047</v>
      </c>
      <c r="H350" s="2" t="s">
        <v>1376</v>
      </c>
      <c r="I350" s="2" t="s">
        <v>1992</v>
      </c>
      <c r="J350" s="4">
        <v>0</v>
      </c>
      <c r="K350" s="4">
        <v>175967</v>
      </c>
      <c r="L350" s="4">
        <v>6813</v>
      </c>
      <c r="M350" s="4">
        <v>182780</v>
      </c>
      <c r="N350" s="4">
        <v>0</v>
      </c>
      <c r="O350" s="4">
        <v>0</v>
      </c>
      <c r="P350" s="4">
        <v>109925</v>
      </c>
      <c r="Q350" s="4">
        <v>2003</v>
      </c>
      <c r="R350" s="4">
        <v>111928</v>
      </c>
      <c r="S350" s="4">
        <v>0</v>
      </c>
      <c r="T350" s="4">
        <v>0</v>
      </c>
      <c r="U350" s="4">
        <v>0</v>
      </c>
      <c r="V350" s="4">
        <v>0</v>
      </c>
      <c r="W350" s="3">
        <v>62.469099299999996</v>
      </c>
      <c r="X350" s="3">
        <v>29.399677099999998</v>
      </c>
      <c r="Y350" s="3">
        <v>61.236459099999998</v>
      </c>
      <c r="Z350" s="3">
        <v>63.631248100000008</v>
      </c>
      <c r="AA350" s="3">
        <v>27.839285699999998</v>
      </c>
      <c r="AB350" s="3">
        <v>62.527129899999998</v>
      </c>
      <c r="AC350" s="3">
        <v>-1.2906708000000009</v>
      </c>
      <c r="AD350" s="4">
        <v>113508</v>
      </c>
      <c r="AE350" s="3">
        <v>-1.3919724</v>
      </c>
      <c r="AF350" s="3">
        <v>62.469099299999996</v>
      </c>
      <c r="AG350" s="3">
        <v>29.399677099999998</v>
      </c>
      <c r="AH350" s="3">
        <v>61.236459099999998</v>
      </c>
      <c r="AI350" s="4">
        <v>111928</v>
      </c>
      <c r="AJ350" s="3">
        <v>63.631248100000008</v>
      </c>
      <c r="AK350" s="3">
        <v>27.839285699999998</v>
      </c>
      <c r="AL350" s="3">
        <v>62.527129899999998</v>
      </c>
      <c r="AM350" s="3">
        <v>-1.2906708000000009</v>
      </c>
      <c r="AN350" s="4">
        <v>113508</v>
      </c>
      <c r="AO350" s="3">
        <v>-1.3919724</v>
      </c>
    </row>
    <row r="351" spans="1:41">
      <c r="A351" s="2" t="s">
        <v>153</v>
      </c>
      <c r="B351" s="2" t="s">
        <v>1439</v>
      </c>
      <c r="C351" s="216" t="s">
        <v>1439</v>
      </c>
      <c r="D351" s="2" t="s">
        <v>1440</v>
      </c>
      <c r="E351" s="2" t="s">
        <v>398</v>
      </c>
      <c r="F351" s="2" t="s">
        <v>2002</v>
      </c>
      <c r="G351" s="2" t="s">
        <v>2047</v>
      </c>
      <c r="H351" s="2" t="s">
        <v>1376</v>
      </c>
      <c r="I351" s="2" t="s">
        <v>1993</v>
      </c>
      <c r="J351" s="4">
        <v>0</v>
      </c>
      <c r="K351" s="4">
        <v>4223208</v>
      </c>
      <c r="L351" s="4">
        <v>163500</v>
      </c>
      <c r="M351" s="4">
        <v>4386708</v>
      </c>
      <c r="N351" s="4">
        <v>0</v>
      </c>
      <c r="O351" s="4">
        <v>0</v>
      </c>
      <c r="P351" s="4">
        <v>2638204</v>
      </c>
      <c r="Q351" s="4">
        <v>48081</v>
      </c>
      <c r="R351" s="4">
        <v>2686285</v>
      </c>
      <c r="S351" s="4">
        <v>0</v>
      </c>
      <c r="T351" s="4">
        <v>0</v>
      </c>
      <c r="U351" s="4">
        <v>0</v>
      </c>
      <c r="V351" s="4">
        <v>0</v>
      </c>
      <c r="W351" s="3">
        <v>62.469193999999995</v>
      </c>
      <c r="X351" s="3">
        <v>29.407339399999998</v>
      </c>
      <c r="Y351" s="3">
        <v>61.236922999999997</v>
      </c>
      <c r="Z351" s="3">
        <v>63.631435400000001</v>
      </c>
      <c r="AA351" s="3">
        <v>27.833908699999999</v>
      </c>
      <c r="AB351" s="3">
        <v>62.527083900000001</v>
      </c>
      <c r="AC351" s="3">
        <v>-1.2901609000000036</v>
      </c>
      <c r="AD351" s="4">
        <v>2724200</v>
      </c>
      <c r="AE351" s="3">
        <v>-1.3917847000000001</v>
      </c>
      <c r="AF351" s="3">
        <v>62.469193999999995</v>
      </c>
      <c r="AG351" s="3">
        <v>29.407339399999998</v>
      </c>
      <c r="AH351" s="3">
        <v>61.236922999999997</v>
      </c>
      <c r="AI351" s="4">
        <v>2686285</v>
      </c>
      <c r="AJ351" s="3">
        <v>63.631435400000001</v>
      </c>
      <c r="AK351" s="3">
        <v>27.833908699999999</v>
      </c>
      <c r="AL351" s="3">
        <v>62.527083900000001</v>
      </c>
      <c r="AM351" s="3">
        <v>-1.2901609000000036</v>
      </c>
      <c r="AN351" s="4">
        <v>2724200</v>
      </c>
      <c r="AO351" s="3">
        <v>-1.3917847000000001</v>
      </c>
    </row>
    <row r="352" spans="1:41">
      <c r="A352" s="2" t="s">
        <v>154</v>
      </c>
      <c r="B352" s="2" t="s">
        <v>1439</v>
      </c>
      <c r="C352" s="216" t="s">
        <v>1439</v>
      </c>
      <c r="D352" s="2" t="s">
        <v>1440</v>
      </c>
      <c r="E352" s="2" t="s">
        <v>398</v>
      </c>
      <c r="F352" s="2" t="s">
        <v>2002</v>
      </c>
      <c r="G352" s="2" t="s">
        <v>2047</v>
      </c>
      <c r="H352" s="2" t="s">
        <v>1376</v>
      </c>
      <c r="I352" s="2" t="s">
        <v>1994</v>
      </c>
      <c r="J352" s="4">
        <v>0</v>
      </c>
      <c r="K352" s="4">
        <v>10047</v>
      </c>
      <c r="L352" s="4">
        <v>0</v>
      </c>
      <c r="M352" s="4">
        <v>10047</v>
      </c>
      <c r="N352" s="4">
        <v>0</v>
      </c>
      <c r="O352" s="4">
        <v>0</v>
      </c>
      <c r="P352" s="4">
        <v>10047</v>
      </c>
      <c r="Q352" s="4">
        <v>0</v>
      </c>
      <c r="R352" s="4">
        <v>10047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12983</v>
      </c>
      <c r="AE352" s="3">
        <v>-22.6141878</v>
      </c>
      <c r="AF352" s="3">
        <v>100</v>
      </c>
      <c r="AG352" s="3">
        <v>0</v>
      </c>
      <c r="AH352" s="3">
        <v>100</v>
      </c>
      <c r="AI352" s="4">
        <v>10047</v>
      </c>
      <c r="AJ352" s="3">
        <v>100</v>
      </c>
      <c r="AK352" s="3">
        <v>0</v>
      </c>
      <c r="AL352" s="3">
        <v>100</v>
      </c>
      <c r="AM352" s="3">
        <v>0</v>
      </c>
      <c r="AN352" s="4">
        <v>12983</v>
      </c>
      <c r="AO352" s="3">
        <v>-22.6141878</v>
      </c>
    </row>
    <row r="353" spans="1:41">
      <c r="A353" s="2" t="s">
        <v>155</v>
      </c>
      <c r="B353" s="2" t="s">
        <v>1439</v>
      </c>
      <c r="C353" s="216" t="s">
        <v>1439</v>
      </c>
      <c r="D353" s="2" t="s">
        <v>1440</v>
      </c>
      <c r="E353" s="2" t="s">
        <v>398</v>
      </c>
      <c r="F353" s="2" t="s">
        <v>2002</v>
      </c>
      <c r="G353" s="2" t="s">
        <v>2047</v>
      </c>
      <c r="H353" s="2" t="s">
        <v>1376</v>
      </c>
      <c r="I353" s="218" t="s">
        <v>1995</v>
      </c>
      <c r="J353" s="4">
        <v>0</v>
      </c>
      <c r="K353" s="4">
        <v>431624</v>
      </c>
      <c r="L353" s="4">
        <v>9633</v>
      </c>
      <c r="M353" s="4">
        <v>441257</v>
      </c>
      <c r="N353" s="4">
        <v>0</v>
      </c>
      <c r="O353" s="4">
        <v>0</v>
      </c>
      <c r="P353" s="4">
        <v>360956</v>
      </c>
      <c r="Q353" s="4">
        <v>593</v>
      </c>
      <c r="R353" s="4">
        <v>361549</v>
      </c>
      <c r="S353" s="4">
        <v>0</v>
      </c>
      <c r="T353" s="4">
        <v>0</v>
      </c>
      <c r="U353" s="4">
        <v>0</v>
      </c>
      <c r="V353" s="4">
        <v>0</v>
      </c>
      <c r="W353" s="3">
        <v>83.627416499999995</v>
      </c>
      <c r="X353" s="3">
        <v>6.1559224000000006</v>
      </c>
      <c r="Y353" s="3">
        <v>81.936150600000005</v>
      </c>
      <c r="Z353" s="3">
        <v>85.391331699999995</v>
      </c>
      <c r="AA353" s="3">
        <v>10.126582300000001</v>
      </c>
      <c r="AB353" s="3">
        <v>83.836010299999998</v>
      </c>
      <c r="AC353" s="3">
        <v>-1.8998596999999933</v>
      </c>
      <c r="AD353" s="4">
        <v>381396</v>
      </c>
      <c r="AE353" s="3">
        <v>-5.2037776999999998</v>
      </c>
      <c r="AF353" s="3">
        <v>83.627416499999995</v>
      </c>
      <c r="AG353" s="3">
        <v>6.1559224000000006</v>
      </c>
      <c r="AH353" s="3">
        <v>81.936150600000005</v>
      </c>
      <c r="AI353" s="4">
        <v>361549</v>
      </c>
      <c r="AJ353" s="3">
        <v>85.391331699999995</v>
      </c>
      <c r="AK353" s="3">
        <v>10.126582300000001</v>
      </c>
      <c r="AL353" s="3">
        <v>83.836010299999998</v>
      </c>
      <c r="AM353" s="3">
        <v>-1.8998596999999933</v>
      </c>
      <c r="AN353" s="4">
        <v>381396</v>
      </c>
      <c r="AO353" s="3">
        <v>-5.2037776999999998</v>
      </c>
    </row>
    <row r="354" spans="1:41">
      <c r="A354" s="2" t="s">
        <v>156</v>
      </c>
      <c r="B354" s="2" t="s">
        <v>1439</v>
      </c>
      <c r="C354" s="216" t="s">
        <v>1439</v>
      </c>
      <c r="D354" s="2" t="s">
        <v>1440</v>
      </c>
      <c r="E354" s="2" t="s">
        <v>398</v>
      </c>
      <c r="F354" s="2" t="s">
        <v>2002</v>
      </c>
      <c r="G354" s="2" t="s">
        <v>2047</v>
      </c>
      <c r="H354" s="2" t="s">
        <v>1376</v>
      </c>
      <c r="I354" s="2" t="s">
        <v>1996</v>
      </c>
      <c r="J354" s="4">
        <v>0</v>
      </c>
      <c r="K354" s="4">
        <v>184422</v>
      </c>
      <c r="L354" s="4">
        <v>3728</v>
      </c>
      <c r="M354" s="4">
        <v>188150</v>
      </c>
      <c r="N354" s="4">
        <v>0</v>
      </c>
      <c r="O354" s="4">
        <v>0</v>
      </c>
      <c r="P354" s="4">
        <v>154128</v>
      </c>
      <c r="Q354" s="4">
        <v>229</v>
      </c>
      <c r="R354" s="4">
        <v>154357</v>
      </c>
      <c r="S354" s="4">
        <v>0</v>
      </c>
      <c r="T354" s="4">
        <v>0</v>
      </c>
      <c r="U354" s="4">
        <v>0</v>
      </c>
      <c r="V354" s="4">
        <v>0</v>
      </c>
      <c r="W354" s="3">
        <v>83.573543299999997</v>
      </c>
      <c r="X354" s="3">
        <v>6.1427038999999999</v>
      </c>
      <c r="Y354" s="3">
        <v>82.039330300000003</v>
      </c>
      <c r="Z354" s="3">
        <v>85.367191200000008</v>
      </c>
      <c r="AA354" s="3">
        <v>10.115448000000001</v>
      </c>
      <c r="AB354" s="3">
        <v>83.865837499999998</v>
      </c>
      <c r="AC354" s="3">
        <v>-1.8265071999999947</v>
      </c>
      <c r="AD354" s="4">
        <v>152926</v>
      </c>
      <c r="AE354" s="3">
        <v>0.93574669999999993</v>
      </c>
      <c r="AF354" s="3">
        <v>83.573543299999997</v>
      </c>
      <c r="AG354" s="3">
        <v>6.1427038999999999</v>
      </c>
      <c r="AH354" s="3">
        <v>82.039330300000003</v>
      </c>
      <c r="AI354" s="4">
        <v>154357</v>
      </c>
      <c r="AJ354" s="3">
        <v>85.367191200000008</v>
      </c>
      <c r="AK354" s="3">
        <v>10.115448000000001</v>
      </c>
      <c r="AL354" s="3">
        <v>83.865837499999998</v>
      </c>
      <c r="AM354" s="3">
        <v>-1.8265071999999947</v>
      </c>
      <c r="AN354" s="4">
        <v>152926</v>
      </c>
      <c r="AO354" s="3">
        <v>0.93574669999999993</v>
      </c>
    </row>
    <row r="355" spans="1:41">
      <c r="A355" s="2" t="s">
        <v>157</v>
      </c>
      <c r="B355" s="2" t="s">
        <v>1439</v>
      </c>
      <c r="C355" s="216" t="s">
        <v>1439</v>
      </c>
      <c r="D355" s="2" t="s">
        <v>1440</v>
      </c>
      <c r="E355" s="2" t="s">
        <v>398</v>
      </c>
      <c r="F355" s="2" t="s">
        <v>2002</v>
      </c>
      <c r="G355" s="2" t="s">
        <v>2047</v>
      </c>
      <c r="H355" s="2" t="s">
        <v>1376</v>
      </c>
      <c r="I355" s="2" t="s">
        <v>1997</v>
      </c>
      <c r="J355" s="4">
        <v>0</v>
      </c>
      <c r="K355" s="4">
        <v>247202</v>
      </c>
      <c r="L355" s="4">
        <v>5905</v>
      </c>
      <c r="M355" s="4">
        <v>253107</v>
      </c>
      <c r="N355" s="4">
        <v>0</v>
      </c>
      <c r="O355" s="4">
        <v>0</v>
      </c>
      <c r="P355" s="4">
        <v>206828</v>
      </c>
      <c r="Q355" s="4">
        <v>364</v>
      </c>
      <c r="R355" s="4">
        <v>207192</v>
      </c>
      <c r="S355" s="4">
        <v>0</v>
      </c>
      <c r="T355" s="4">
        <v>0</v>
      </c>
      <c r="U355" s="4">
        <v>0</v>
      </c>
      <c r="V355" s="4">
        <v>0</v>
      </c>
      <c r="W355" s="3">
        <v>83.667607899999993</v>
      </c>
      <c r="X355" s="3">
        <v>6.1642675999999996</v>
      </c>
      <c r="Y355" s="3">
        <v>81.859450699999996</v>
      </c>
      <c r="Z355" s="3">
        <v>85.407500099999993</v>
      </c>
      <c r="AA355" s="3">
        <v>10.133611</v>
      </c>
      <c r="AB355" s="3">
        <v>83.816057400000005</v>
      </c>
      <c r="AC355" s="3">
        <v>-1.9566067000000089</v>
      </c>
      <c r="AD355" s="4">
        <v>228470</v>
      </c>
      <c r="AE355" s="3">
        <v>-9.3132577999999988</v>
      </c>
      <c r="AF355" s="3">
        <v>83.667607899999993</v>
      </c>
      <c r="AG355" s="3">
        <v>6.1642675999999996</v>
      </c>
      <c r="AH355" s="3">
        <v>81.859450699999996</v>
      </c>
      <c r="AI355" s="4">
        <v>207192</v>
      </c>
      <c r="AJ355" s="3">
        <v>85.407500099999993</v>
      </c>
      <c r="AK355" s="3">
        <v>10.133611</v>
      </c>
      <c r="AL355" s="3">
        <v>83.816057400000005</v>
      </c>
      <c r="AM355" s="3">
        <v>-1.9566067000000089</v>
      </c>
      <c r="AN355" s="4">
        <v>228470</v>
      </c>
      <c r="AO355" s="3">
        <v>-9.3132577999999988</v>
      </c>
    </row>
    <row r="356" spans="1:41">
      <c r="A356" s="2" t="s">
        <v>158</v>
      </c>
      <c r="B356" s="2" t="s">
        <v>1439</v>
      </c>
      <c r="C356" s="216" t="s">
        <v>1439</v>
      </c>
      <c r="D356" s="2" t="s">
        <v>1440</v>
      </c>
      <c r="E356" s="2" t="s">
        <v>398</v>
      </c>
      <c r="F356" s="2" t="s">
        <v>2002</v>
      </c>
      <c r="G356" s="2" t="s">
        <v>2047</v>
      </c>
      <c r="H356" s="2" t="s">
        <v>1376</v>
      </c>
      <c r="I356" s="2" t="s">
        <v>1998</v>
      </c>
      <c r="J356" s="4">
        <v>0</v>
      </c>
      <c r="K356" s="4">
        <v>7564519</v>
      </c>
      <c r="L356" s="4">
        <v>134488</v>
      </c>
      <c r="M356" s="4">
        <v>7699007</v>
      </c>
      <c r="N356" s="4">
        <v>0</v>
      </c>
      <c r="O356" s="4">
        <v>0</v>
      </c>
      <c r="P356" s="4">
        <v>4982830</v>
      </c>
      <c r="Q356" s="4">
        <v>47653</v>
      </c>
      <c r="R356" s="4">
        <v>5030483</v>
      </c>
      <c r="S356" s="4">
        <v>0</v>
      </c>
      <c r="T356" s="4">
        <v>0</v>
      </c>
      <c r="U356" s="4">
        <v>0</v>
      </c>
      <c r="V356" s="4">
        <v>0</v>
      </c>
      <c r="W356" s="3">
        <v>65.871075199999993</v>
      </c>
      <c r="X356" s="3">
        <v>35.432901100000002</v>
      </c>
      <c r="Y356" s="3">
        <v>65.339374300000003</v>
      </c>
      <c r="Z356" s="3">
        <v>66.380330600000008</v>
      </c>
      <c r="AA356" s="3">
        <v>31.111798200000003</v>
      </c>
      <c r="AB356" s="3">
        <v>65.6567747</v>
      </c>
      <c r="AC356" s="3">
        <v>-0.31740039999999681</v>
      </c>
      <c r="AD356" s="4">
        <v>4761644</v>
      </c>
      <c r="AE356" s="3">
        <v>5.6459282000000002</v>
      </c>
      <c r="AF356" s="3">
        <v>65.871075199999993</v>
      </c>
      <c r="AG356" s="3">
        <v>35.432901100000002</v>
      </c>
      <c r="AH356" s="3">
        <v>65.339374300000003</v>
      </c>
      <c r="AI356" s="4">
        <v>5030483</v>
      </c>
      <c r="AJ356" s="3">
        <v>66.380330600000008</v>
      </c>
      <c r="AK356" s="3">
        <v>31.111798200000003</v>
      </c>
      <c r="AL356" s="3">
        <v>65.6567747</v>
      </c>
      <c r="AM356" s="3">
        <v>-0.31740039999999681</v>
      </c>
      <c r="AN356" s="4">
        <v>4761644</v>
      </c>
      <c r="AO356" s="3">
        <v>5.6459282000000002</v>
      </c>
    </row>
    <row r="357" spans="1:41">
      <c r="A357" s="2" t="s">
        <v>159</v>
      </c>
      <c r="B357" s="2" t="s">
        <v>1439</v>
      </c>
      <c r="C357" s="216" t="s">
        <v>1439</v>
      </c>
      <c r="D357" s="2" t="s">
        <v>1440</v>
      </c>
      <c r="E357" s="2" t="s">
        <v>398</v>
      </c>
      <c r="F357" s="2" t="s">
        <v>2002</v>
      </c>
      <c r="G357" s="2" t="s">
        <v>2047</v>
      </c>
      <c r="H357" s="2" t="s">
        <v>1376</v>
      </c>
      <c r="I357" s="2" t="s">
        <v>1571</v>
      </c>
      <c r="J357" s="4">
        <v>0</v>
      </c>
      <c r="K357" s="4">
        <v>7278200</v>
      </c>
      <c r="L357" s="4">
        <v>134488</v>
      </c>
      <c r="M357" s="4">
        <v>7412688</v>
      </c>
      <c r="N357" s="4">
        <v>0</v>
      </c>
      <c r="O357" s="4">
        <v>0</v>
      </c>
      <c r="P357" s="4">
        <v>4696511</v>
      </c>
      <c r="Q357" s="4">
        <v>47653</v>
      </c>
      <c r="R357" s="4">
        <v>4744164</v>
      </c>
      <c r="S357" s="4">
        <v>0</v>
      </c>
      <c r="T357" s="4">
        <v>0</v>
      </c>
      <c r="U357" s="4">
        <v>0</v>
      </c>
      <c r="V357" s="4">
        <v>0</v>
      </c>
      <c r="W357" s="3">
        <v>64.528468599999997</v>
      </c>
      <c r="X357" s="3">
        <v>35.432901100000002</v>
      </c>
      <c r="Y357" s="3">
        <v>64.000589300000001</v>
      </c>
      <c r="Z357" s="3">
        <v>65.035308900000004</v>
      </c>
      <c r="AA357" s="3">
        <v>31.111798200000003</v>
      </c>
      <c r="AB357" s="3">
        <v>64.312097300000005</v>
      </c>
      <c r="AC357" s="3">
        <v>-0.31150800000000345</v>
      </c>
      <c r="AD357" s="4">
        <v>4488385</v>
      </c>
      <c r="AE357" s="3">
        <v>5.6986866999999997</v>
      </c>
      <c r="AF357" s="3">
        <v>64.528468599999997</v>
      </c>
      <c r="AG357" s="3">
        <v>35.432901100000002</v>
      </c>
      <c r="AH357" s="3">
        <v>64.000589300000001</v>
      </c>
      <c r="AI357" s="4">
        <v>4744164</v>
      </c>
      <c r="AJ357" s="3">
        <v>65.035308900000004</v>
      </c>
      <c r="AK357" s="3">
        <v>31.111798200000003</v>
      </c>
      <c r="AL357" s="3">
        <v>64.312097300000005</v>
      </c>
      <c r="AM357" s="3">
        <v>-0.31150800000000345</v>
      </c>
      <c r="AN357" s="4">
        <v>4488385</v>
      </c>
      <c r="AO357" s="3">
        <v>5.6986866999999997</v>
      </c>
    </row>
    <row r="358" spans="1:41">
      <c r="A358" s="2" t="s">
        <v>160</v>
      </c>
      <c r="B358" s="2" t="s">
        <v>1439</v>
      </c>
      <c r="C358" s="216" t="s">
        <v>1439</v>
      </c>
      <c r="D358" s="2" t="s">
        <v>1440</v>
      </c>
      <c r="E358" s="2" t="s">
        <v>398</v>
      </c>
      <c r="F358" s="2" t="s">
        <v>2002</v>
      </c>
      <c r="G358" s="2" t="s">
        <v>2047</v>
      </c>
      <c r="H358" s="2" t="s">
        <v>1376</v>
      </c>
      <c r="I358" s="2" t="s">
        <v>1572</v>
      </c>
      <c r="J358" s="4">
        <v>0</v>
      </c>
      <c r="K358" s="4">
        <v>2375760</v>
      </c>
      <c r="L358" s="4">
        <v>43978</v>
      </c>
      <c r="M358" s="4">
        <v>2419738</v>
      </c>
      <c r="N358" s="4">
        <v>0</v>
      </c>
      <c r="O358" s="4">
        <v>0</v>
      </c>
      <c r="P358" s="4">
        <v>1531063</v>
      </c>
      <c r="Q358" s="4">
        <v>15582</v>
      </c>
      <c r="R358" s="4">
        <v>1546645</v>
      </c>
      <c r="S358" s="4">
        <v>0</v>
      </c>
      <c r="T358" s="4">
        <v>0</v>
      </c>
      <c r="U358" s="4">
        <v>0</v>
      </c>
      <c r="V358" s="4">
        <v>0</v>
      </c>
      <c r="W358" s="3">
        <v>64.445188099999996</v>
      </c>
      <c r="X358" s="3">
        <v>35.431351999999997</v>
      </c>
      <c r="Y358" s="3">
        <v>63.917870399999998</v>
      </c>
      <c r="Z358" s="3">
        <v>65.014324899999991</v>
      </c>
      <c r="AA358" s="3">
        <v>31.1121616</v>
      </c>
      <c r="AB358" s="3">
        <v>64.2917968</v>
      </c>
      <c r="AC358" s="3">
        <v>-0.37392640000000199</v>
      </c>
      <c r="AD358" s="4">
        <v>1467702</v>
      </c>
      <c r="AE358" s="3">
        <v>5.3786804000000004</v>
      </c>
      <c r="AF358" s="3">
        <v>64.445188099999996</v>
      </c>
      <c r="AG358" s="3">
        <v>35.431351999999997</v>
      </c>
      <c r="AH358" s="3">
        <v>63.917870399999998</v>
      </c>
      <c r="AI358" s="4">
        <v>1546645</v>
      </c>
      <c r="AJ358" s="3">
        <v>65.014324899999991</v>
      </c>
      <c r="AK358" s="3">
        <v>31.1121616</v>
      </c>
      <c r="AL358" s="3">
        <v>64.2917968</v>
      </c>
      <c r="AM358" s="3">
        <v>-0.37392640000000199</v>
      </c>
      <c r="AN358" s="4">
        <v>1467702</v>
      </c>
      <c r="AO358" s="3">
        <v>5.3786804000000004</v>
      </c>
    </row>
    <row r="359" spans="1:41">
      <c r="A359" s="2" t="s">
        <v>161</v>
      </c>
      <c r="B359" s="2" t="s">
        <v>1439</v>
      </c>
      <c r="C359" s="216" t="s">
        <v>1439</v>
      </c>
      <c r="D359" s="2" t="s">
        <v>1440</v>
      </c>
      <c r="E359" s="2" t="s">
        <v>398</v>
      </c>
      <c r="F359" s="2" t="s">
        <v>2002</v>
      </c>
      <c r="G359" s="2" t="s">
        <v>2047</v>
      </c>
      <c r="H359" s="2" t="s">
        <v>1376</v>
      </c>
      <c r="I359" s="2" t="s">
        <v>1573</v>
      </c>
      <c r="J359" s="4">
        <v>0</v>
      </c>
      <c r="K359" s="4">
        <v>3555911</v>
      </c>
      <c r="L359" s="4">
        <v>66033</v>
      </c>
      <c r="M359" s="4">
        <v>3621944</v>
      </c>
      <c r="N359" s="4">
        <v>0</v>
      </c>
      <c r="O359" s="4">
        <v>0</v>
      </c>
      <c r="P359" s="4">
        <v>2296594</v>
      </c>
      <c r="Q359" s="4">
        <v>23398</v>
      </c>
      <c r="R359" s="4">
        <v>2319992</v>
      </c>
      <c r="S359" s="4">
        <v>0</v>
      </c>
      <c r="T359" s="4">
        <v>0</v>
      </c>
      <c r="U359" s="4">
        <v>0</v>
      </c>
      <c r="V359" s="4">
        <v>0</v>
      </c>
      <c r="W359" s="3">
        <v>64.585249700000006</v>
      </c>
      <c r="X359" s="3">
        <v>35.433798299999999</v>
      </c>
      <c r="Y359" s="3">
        <v>64.053778899999998</v>
      </c>
      <c r="Z359" s="3">
        <v>65.0617515</v>
      </c>
      <c r="AA359" s="3">
        <v>31.1112328</v>
      </c>
      <c r="AB359" s="3">
        <v>64.337675500000003</v>
      </c>
      <c r="AC359" s="3">
        <v>-0.28389660000000561</v>
      </c>
      <c r="AD359" s="4">
        <v>2203797</v>
      </c>
      <c r="AE359" s="3">
        <v>5.2724910999999999</v>
      </c>
      <c r="AF359" s="3">
        <v>64.585249700000006</v>
      </c>
      <c r="AG359" s="3">
        <v>35.433798299999999</v>
      </c>
      <c r="AH359" s="3">
        <v>64.053778899999998</v>
      </c>
      <c r="AI359" s="4">
        <v>2319992</v>
      </c>
      <c r="AJ359" s="3">
        <v>65.0617515</v>
      </c>
      <c r="AK359" s="3">
        <v>31.1112328</v>
      </c>
      <c r="AL359" s="3">
        <v>64.337675500000003</v>
      </c>
      <c r="AM359" s="3">
        <v>-0.28389660000000561</v>
      </c>
      <c r="AN359" s="4">
        <v>2203797</v>
      </c>
      <c r="AO359" s="3">
        <v>5.2724910999999999</v>
      </c>
    </row>
    <row r="360" spans="1:41">
      <c r="A360" s="2" t="s">
        <v>162</v>
      </c>
      <c r="B360" s="2" t="s">
        <v>1439</v>
      </c>
      <c r="C360" s="216" t="s">
        <v>1439</v>
      </c>
      <c r="D360" s="2" t="s">
        <v>1440</v>
      </c>
      <c r="E360" s="2" t="s">
        <v>398</v>
      </c>
      <c r="F360" s="2" t="s">
        <v>2002</v>
      </c>
      <c r="G360" s="2" t="s">
        <v>2047</v>
      </c>
      <c r="H360" s="2" t="s">
        <v>1376</v>
      </c>
      <c r="I360" s="2" t="s">
        <v>1574</v>
      </c>
      <c r="J360" s="4">
        <v>0</v>
      </c>
      <c r="K360" s="4">
        <v>1346529</v>
      </c>
      <c r="L360" s="4">
        <v>24477</v>
      </c>
      <c r="M360" s="4">
        <v>1371006</v>
      </c>
      <c r="N360" s="4">
        <v>0</v>
      </c>
      <c r="O360" s="4">
        <v>0</v>
      </c>
      <c r="P360" s="4">
        <v>868854</v>
      </c>
      <c r="Q360" s="4">
        <v>8673</v>
      </c>
      <c r="R360" s="4">
        <v>877527</v>
      </c>
      <c r="S360" s="4">
        <v>0</v>
      </c>
      <c r="T360" s="4">
        <v>0</v>
      </c>
      <c r="U360" s="4">
        <v>0</v>
      </c>
      <c r="V360" s="4">
        <v>0</v>
      </c>
      <c r="W360" s="3">
        <v>64.525457700000004</v>
      </c>
      <c r="X360" s="3">
        <v>35.4332639</v>
      </c>
      <c r="Y360" s="3">
        <v>64.006065599999999</v>
      </c>
      <c r="Z360" s="3">
        <v>65.001732700000005</v>
      </c>
      <c r="AA360" s="3">
        <v>31.112670300000001</v>
      </c>
      <c r="AB360" s="3">
        <v>64.27962149999999</v>
      </c>
      <c r="AC360" s="3">
        <v>-0.27355589999999097</v>
      </c>
      <c r="AD360" s="4">
        <v>816886</v>
      </c>
      <c r="AE360" s="3">
        <v>7.4234348000000008</v>
      </c>
      <c r="AF360" s="3">
        <v>64.525457700000004</v>
      </c>
      <c r="AG360" s="3">
        <v>35.4332639</v>
      </c>
      <c r="AH360" s="3">
        <v>64.006065599999999</v>
      </c>
      <c r="AI360" s="4">
        <v>877527</v>
      </c>
      <c r="AJ360" s="3">
        <v>65.001732700000005</v>
      </c>
      <c r="AK360" s="3">
        <v>31.112670300000001</v>
      </c>
      <c r="AL360" s="3">
        <v>64.27962149999999</v>
      </c>
      <c r="AM360" s="3">
        <v>-0.27355589999999097</v>
      </c>
      <c r="AN360" s="4">
        <v>816886</v>
      </c>
      <c r="AO360" s="3">
        <v>7.4234348000000008</v>
      </c>
    </row>
    <row r="361" spans="1:41">
      <c r="A361" s="2" t="s">
        <v>163</v>
      </c>
      <c r="B361" s="2" t="s">
        <v>1439</v>
      </c>
      <c r="C361" s="216" t="s">
        <v>1439</v>
      </c>
      <c r="D361" s="2" t="s">
        <v>1440</v>
      </c>
      <c r="E361" s="2" t="s">
        <v>398</v>
      </c>
      <c r="F361" s="2" t="s">
        <v>2002</v>
      </c>
      <c r="G361" s="2" t="s">
        <v>2047</v>
      </c>
      <c r="H361" s="2" t="s">
        <v>1376</v>
      </c>
      <c r="I361" s="2" t="s">
        <v>1575</v>
      </c>
      <c r="J361" s="4">
        <v>0</v>
      </c>
      <c r="K361" s="4">
        <v>286319</v>
      </c>
      <c r="L361" s="4">
        <v>0</v>
      </c>
      <c r="M361" s="4">
        <v>286319</v>
      </c>
      <c r="N361" s="4">
        <v>0</v>
      </c>
      <c r="O361" s="4">
        <v>0</v>
      </c>
      <c r="P361" s="4">
        <v>286319</v>
      </c>
      <c r="Q361" s="4">
        <v>0</v>
      </c>
      <c r="R361" s="4">
        <v>286319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G361" s="3">
        <v>0</v>
      </c>
      <c r="AH361" s="3">
        <v>100</v>
      </c>
      <c r="AI361" s="4">
        <v>286319</v>
      </c>
      <c r="AJ361" s="3">
        <v>100</v>
      </c>
      <c r="AK361" s="3">
        <v>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>
      <c r="A362" s="2" t="s">
        <v>164</v>
      </c>
      <c r="B362" s="2" t="s">
        <v>1439</v>
      </c>
      <c r="C362" s="216" t="s">
        <v>1439</v>
      </c>
      <c r="D362" s="2" t="s">
        <v>1440</v>
      </c>
      <c r="E362" s="2" t="s">
        <v>398</v>
      </c>
      <c r="F362" s="2" t="s">
        <v>2002</v>
      </c>
      <c r="G362" s="2" t="s">
        <v>2047</v>
      </c>
      <c r="H362" s="2" t="s">
        <v>1376</v>
      </c>
      <c r="I362" s="2" t="s">
        <v>1576</v>
      </c>
      <c r="J362" s="4">
        <v>0</v>
      </c>
      <c r="K362" s="4">
        <v>524441</v>
      </c>
      <c r="L362" s="4">
        <v>34799</v>
      </c>
      <c r="M362" s="4">
        <v>559240</v>
      </c>
      <c r="N362" s="4">
        <v>0</v>
      </c>
      <c r="O362" s="4">
        <v>0</v>
      </c>
      <c r="P362" s="4">
        <v>498786</v>
      </c>
      <c r="Q362" s="4">
        <v>6931</v>
      </c>
      <c r="R362" s="4">
        <v>505717</v>
      </c>
      <c r="S362" s="4">
        <v>0</v>
      </c>
      <c r="T362" s="4">
        <v>0</v>
      </c>
      <c r="U362" s="4">
        <v>0</v>
      </c>
      <c r="V362" s="4">
        <v>0</v>
      </c>
      <c r="W362" s="3">
        <v>95.108124699999991</v>
      </c>
      <c r="X362" s="3">
        <v>19.917239000000002</v>
      </c>
      <c r="Y362" s="3">
        <v>90.429332700000003</v>
      </c>
      <c r="Z362" s="3">
        <v>95.114788599999997</v>
      </c>
      <c r="AA362" s="3">
        <v>19.541808</v>
      </c>
      <c r="AB362" s="3">
        <v>90.032479199999997</v>
      </c>
      <c r="AC362" s="3">
        <v>0.39685350000000597</v>
      </c>
      <c r="AD362" s="4">
        <v>497298</v>
      </c>
      <c r="AE362" s="3">
        <v>1.6929487000000001</v>
      </c>
      <c r="AF362" s="3">
        <v>95.108124699999991</v>
      </c>
      <c r="AG362" s="3">
        <v>19.917239000000002</v>
      </c>
      <c r="AH362" s="3">
        <v>90.429332700000003</v>
      </c>
      <c r="AI362" s="4">
        <v>505717</v>
      </c>
      <c r="AJ362" s="3">
        <v>95.114788599999997</v>
      </c>
      <c r="AK362" s="3">
        <v>19.541808</v>
      </c>
      <c r="AL362" s="3">
        <v>90.032479199999997</v>
      </c>
      <c r="AM362" s="3">
        <v>0.39685350000000597</v>
      </c>
      <c r="AN362" s="4">
        <v>497298</v>
      </c>
      <c r="AO362" s="3">
        <v>1.6929487000000001</v>
      </c>
    </row>
    <row r="363" spans="1:41">
      <c r="A363" s="2" t="s">
        <v>165</v>
      </c>
      <c r="B363" s="2" t="s">
        <v>1439</v>
      </c>
      <c r="C363" s="216" t="s">
        <v>1439</v>
      </c>
      <c r="D363" s="2" t="s">
        <v>1440</v>
      </c>
      <c r="E363" s="2" t="s">
        <v>398</v>
      </c>
      <c r="F363" s="2" t="s">
        <v>2002</v>
      </c>
      <c r="G363" s="2" t="s">
        <v>2047</v>
      </c>
      <c r="H363" s="2" t="s">
        <v>1376</v>
      </c>
      <c r="I363" s="2" t="s">
        <v>1999</v>
      </c>
      <c r="J363" s="4">
        <v>0</v>
      </c>
      <c r="K363" s="4">
        <v>6300</v>
      </c>
      <c r="L363" s="4">
        <v>0</v>
      </c>
      <c r="M363" s="4">
        <v>6300</v>
      </c>
      <c r="N363" s="4">
        <v>0</v>
      </c>
      <c r="O363" s="4">
        <v>0</v>
      </c>
      <c r="P363" s="4">
        <v>5399</v>
      </c>
      <c r="Q363" s="4">
        <v>0</v>
      </c>
      <c r="R363" s="4">
        <v>5399</v>
      </c>
      <c r="S363" s="4">
        <v>0</v>
      </c>
      <c r="T363" s="4">
        <v>0</v>
      </c>
      <c r="U363" s="4">
        <v>0</v>
      </c>
      <c r="V363" s="4">
        <v>0</v>
      </c>
      <c r="W363" s="3">
        <v>85.698412700000006</v>
      </c>
      <c r="X363" s="3">
        <v>0</v>
      </c>
      <c r="Y363" s="3">
        <v>85.698412700000006</v>
      </c>
      <c r="Z363" s="3">
        <v>86.936157199999997</v>
      </c>
      <c r="AA363" s="3">
        <v>0</v>
      </c>
      <c r="AB363" s="3">
        <v>86.936157199999997</v>
      </c>
      <c r="AC363" s="3">
        <v>-1.2377444999999909</v>
      </c>
      <c r="AD363" s="4">
        <v>8538</v>
      </c>
      <c r="AE363" s="3">
        <v>-36.7650504</v>
      </c>
      <c r="AF363" s="3">
        <v>85.698412700000006</v>
      </c>
      <c r="AG363" s="3">
        <v>0</v>
      </c>
      <c r="AH363" s="3">
        <v>85.698412700000006</v>
      </c>
      <c r="AI363" s="4">
        <v>5399</v>
      </c>
      <c r="AJ363" s="3">
        <v>86.936157199999997</v>
      </c>
      <c r="AK363" s="3">
        <v>0</v>
      </c>
      <c r="AL363" s="3">
        <v>86.936157199999997</v>
      </c>
      <c r="AM363" s="3">
        <v>-1.2377444999999909</v>
      </c>
      <c r="AN363" s="4">
        <v>8538</v>
      </c>
      <c r="AO363" s="3">
        <v>-36.7650504</v>
      </c>
    </row>
    <row r="364" spans="1:41">
      <c r="A364" s="2" t="s">
        <v>166</v>
      </c>
      <c r="B364" s="2" t="s">
        <v>1439</v>
      </c>
      <c r="C364" s="216" t="s">
        <v>1439</v>
      </c>
      <c r="D364" s="2" t="s">
        <v>1440</v>
      </c>
      <c r="E364" s="2" t="s">
        <v>398</v>
      </c>
      <c r="F364" s="2" t="s">
        <v>2002</v>
      </c>
      <c r="G364" s="2" t="s">
        <v>2047</v>
      </c>
      <c r="H364" s="2" t="s">
        <v>1376</v>
      </c>
      <c r="I364" s="2" t="s">
        <v>2000</v>
      </c>
      <c r="J364" s="4">
        <v>0</v>
      </c>
      <c r="K364" s="4">
        <v>518141</v>
      </c>
      <c r="L364" s="4">
        <v>34799</v>
      </c>
      <c r="M364" s="4">
        <v>552940</v>
      </c>
      <c r="N364" s="4">
        <v>0</v>
      </c>
      <c r="O364" s="4">
        <v>0</v>
      </c>
      <c r="P364" s="4">
        <v>493387</v>
      </c>
      <c r="Q364" s="4">
        <v>6931</v>
      </c>
      <c r="R364" s="4">
        <v>500318</v>
      </c>
      <c r="S364" s="4">
        <v>0</v>
      </c>
      <c r="T364" s="4">
        <v>0</v>
      </c>
      <c r="U364" s="4">
        <v>0</v>
      </c>
      <c r="V364" s="4">
        <v>0</v>
      </c>
      <c r="W364" s="3">
        <v>95.222536000000005</v>
      </c>
      <c r="X364" s="3">
        <v>19.917239000000002</v>
      </c>
      <c r="Y364" s="3">
        <v>90.483235100000002</v>
      </c>
      <c r="Z364" s="3">
        <v>95.273720900000001</v>
      </c>
      <c r="AA364" s="3">
        <v>19.541808</v>
      </c>
      <c r="AB364" s="3">
        <v>90.088529199999996</v>
      </c>
      <c r="AC364" s="3">
        <v>0.39470590000000527</v>
      </c>
      <c r="AD364" s="4">
        <v>488760</v>
      </c>
      <c r="AE364" s="3">
        <v>2.3647597999999999</v>
      </c>
      <c r="AF364" s="3">
        <v>95.222536000000005</v>
      </c>
      <c r="AG364" s="3">
        <v>19.917239000000002</v>
      </c>
      <c r="AH364" s="3">
        <v>90.483235100000002</v>
      </c>
      <c r="AI364" s="4">
        <v>500318</v>
      </c>
      <c r="AJ364" s="3">
        <v>95.273720900000001</v>
      </c>
      <c r="AK364" s="3">
        <v>19.541808</v>
      </c>
      <c r="AL364" s="3">
        <v>90.088529199999996</v>
      </c>
      <c r="AM364" s="3">
        <v>0.39470590000000527</v>
      </c>
      <c r="AN364" s="4">
        <v>488760</v>
      </c>
      <c r="AO364" s="3">
        <v>2.3647597999999999</v>
      </c>
    </row>
    <row r="365" spans="1:41">
      <c r="A365" s="2" t="s">
        <v>167</v>
      </c>
      <c r="B365" s="2" t="s">
        <v>1439</v>
      </c>
      <c r="C365" s="216" t="s">
        <v>1439</v>
      </c>
      <c r="D365" s="2" t="s">
        <v>1440</v>
      </c>
      <c r="E365" s="2" t="s">
        <v>398</v>
      </c>
      <c r="F365" s="2" t="s">
        <v>2002</v>
      </c>
      <c r="G365" s="2" t="s">
        <v>2047</v>
      </c>
      <c r="H365" s="2" t="s">
        <v>1376</v>
      </c>
      <c r="I365" s="2" t="s">
        <v>1961</v>
      </c>
      <c r="J365" s="4">
        <v>0</v>
      </c>
      <c r="K365" s="4">
        <v>361508</v>
      </c>
      <c r="L365" s="4">
        <v>0</v>
      </c>
      <c r="M365" s="4">
        <v>361508</v>
      </c>
      <c r="N365" s="4">
        <v>0</v>
      </c>
      <c r="O365" s="4">
        <v>0</v>
      </c>
      <c r="P365" s="4">
        <v>360292</v>
      </c>
      <c r="Q365" s="4">
        <v>0</v>
      </c>
      <c r="R365" s="4">
        <v>360292</v>
      </c>
      <c r="S365" s="4">
        <v>0</v>
      </c>
      <c r="T365" s="4">
        <v>0</v>
      </c>
      <c r="U365" s="4">
        <v>0</v>
      </c>
      <c r="V365" s="4">
        <v>0</v>
      </c>
      <c r="W365" s="3">
        <v>99.663631199999998</v>
      </c>
      <c r="X365" s="3">
        <v>0</v>
      </c>
      <c r="Y365" s="3">
        <v>99.663631199999998</v>
      </c>
      <c r="Z365" s="3">
        <v>99.644313799999992</v>
      </c>
      <c r="AA365" s="3">
        <v>0</v>
      </c>
      <c r="AB365" s="3">
        <v>99.644313799999992</v>
      </c>
      <c r="AC365" s="3">
        <v>1.9317400000005591E-2</v>
      </c>
      <c r="AD365" s="4">
        <v>343740</v>
      </c>
      <c r="AE365" s="3">
        <v>4.8152673999999998</v>
      </c>
      <c r="AF365" s="3">
        <v>99.663631199999998</v>
      </c>
      <c r="AG365" s="3">
        <v>0</v>
      </c>
      <c r="AH365" s="3">
        <v>99.663631199999998</v>
      </c>
      <c r="AI365" s="4">
        <v>360292</v>
      </c>
      <c r="AJ365" s="3">
        <v>99.644313799999992</v>
      </c>
      <c r="AK365" s="3">
        <v>0</v>
      </c>
      <c r="AL365" s="3">
        <v>99.644313799999992</v>
      </c>
      <c r="AM365" s="3">
        <v>1.9317400000005591E-2</v>
      </c>
      <c r="AN365" s="4">
        <v>343740</v>
      </c>
      <c r="AO365" s="3">
        <v>4.8152673999999998</v>
      </c>
    </row>
    <row r="366" spans="1:41">
      <c r="A366" s="2" t="s">
        <v>168</v>
      </c>
      <c r="B366" s="2" t="s">
        <v>1439</v>
      </c>
      <c r="C366" s="216" t="s">
        <v>1439</v>
      </c>
      <c r="D366" s="2" t="s">
        <v>1440</v>
      </c>
      <c r="E366" s="2" t="s">
        <v>398</v>
      </c>
      <c r="F366" s="2" t="s">
        <v>2002</v>
      </c>
      <c r="G366" s="2" t="s">
        <v>2047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>
      <c r="A367" s="2" t="s">
        <v>1377</v>
      </c>
      <c r="B367" s="2" t="s">
        <v>1439</v>
      </c>
      <c r="C367" s="216" t="s">
        <v>1439</v>
      </c>
      <c r="D367" s="2" t="s">
        <v>1440</v>
      </c>
      <c r="E367" s="2" t="s">
        <v>398</v>
      </c>
      <c r="F367" s="2" t="s">
        <v>2002</v>
      </c>
      <c r="G367" s="2" t="s">
        <v>2047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>
      <c r="A368" s="2" t="s">
        <v>1378</v>
      </c>
      <c r="B368" s="2" t="s">
        <v>1439</v>
      </c>
      <c r="C368" s="216" t="s">
        <v>1439</v>
      </c>
      <c r="D368" s="2" t="s">
        <v>1440</v>
      </c>
      <c r="E368" s="2" t="s">
        <v>398</v>
      </c>
      <c r="F368" s="2" t="s">
        <v>2002</v>
      </c>
      <c r="G368" s="2" t="s">
        <v>2047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>
      <c r="A369" s="2" t="s">
        <v>1379</v>
      </c>
      <c r="B369" s="2" t="s">
        <v>1439</v>
      </c>
      <c r="C369" s="216" t="s">
        <v>1439</v>
      </c>
      <c r="D369" s="2" t="s">
        <v>1440</v>
      </c>
      <c r="E369" s="2" t="s">
        <v>398</v>
      </c>
      <c r="F369" s="2" t="s">
        <v>2002</v>
      </c>
      <c r="G369" s="2" t="s">
        <v>2047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>
      <c r="A370" s="2" t="s">
        <v>1380</v>
      </c>
      <c r="B370" s="2" t="s">
        <v>1439</v>
      </c>
      <c r="C370" s="216" t="s">
        <v>1439</v>
      </c>
      <c r="D370" s="2" t="s">
        <v>1440</v>
      </c>
      <c r="E370" s="2" t="s">
        <v>398</v>
      </c>
      <c r="F370" s="2" t="s">
        <v>2002</v>
      </c>
      <c r="G370" s="2" t="s">
        <v>2047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2002</v>
      </c>
      <c r="G371" s="2" t="s">
        <v>2047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2002</v>
      </c>
      <c r="G372" s="2" t="s">
        <v>2047</v>
      </c>
      <c r="H372" s="2" t="s">
        <v>1376</v>
      </c>
      <c r="I372" s="2" t="s">
        <v>1967</v>
      </c>
      <c r="J372" s="4">
        <v>0</v>
      </c>
      <c r="K372" s="4">
        <v>1791</v>
      </c>
      <c r="L372" s="4">
        <v>0</v>
      </c>
      <c r="M372" s="4">
        <v>1791</v>
      </c>
      <c r="N372" s="4">
        <v>0</v>
      </c>
      <c r="O372" s="4">
        <v>0</v>
      </c>
      <c r="P372" s="4">
        <v>1791</v>
      </c>
      <c r="Q372" s="4">
        <v>0</v>
      </c>
      <c r="R372" s="4">
        <v>1791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1788</v>
      </c>
      <c r="AE372" s="3">
        <v>0.1677852</v>
      </c>
      <c r="AF372" s="3">
        <v>100</v>
      </c>
      <c r="AG372" s="3">
        <v>0</v>
      </c>
      <c r="AH372" s="3">
        <v>100</v>
      </c>
      <c r="AI372" s="4">
        <v>1791</v>
      </c>
      <c r="AJ372" s="3">
        <v>100</v>
      </c>
      <c r="AK372" s="3">
        <v>0</v>
      </c>
      <c r="AL372" s="3">
        <v>100</v>
      </c>
      <c r="AM372" s="3">
        <v>0</v>
      </c>
      <c r="AN372" s="4">
        <v>1788</v>
      </c>
      <c r="AO372" s="3">
        <v>0.1677852</v>
      </c>
    </row>
    <row r="373" spans="1:41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2002</v>
      </c>
      <c r="G373" s="2" t="s">
        <v>2047</v>
      </c>
      <c r="H373" s="2" t="s">
        <v>1376</v>
      </c>
      <c r="I373" s="2" t="s">
        <v>1968</v>
      </c>
      <c r="J373" s="4">
        <v>0</v>
      </c>
      <c r="K373" s="4">
        <v>1791</v>
      </c>
      <c r="L373" s="4">
        <v>0</v>
      </c>
      <c r="M373" s="4">
        <v>1791</v>
      </c>
      <c r="N373" s="4">
        <v>0</v>
      </c>
      <c r="O373" s="4">
        <v>0</v>
      </c>
      <c r="P373" s="4">
        <v>1791</v>
      </c>
      <c r="Q373" s="4">
        <v>0</v>
      </c>
      <c r="R373" s="4">
        <v>1791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1788</v>
      </c>
      <c r="AE373" s="3">
        <v>0.1677852</v>
      </c>
      <c r="AF373" s="3">
        <v>100</v>
      </c>
      <c r="AG373" s="3">
        <v>0</v>
      </c>
      <c r="AH373" s="3">
        <v>100</v>
      </c>
      <c r="AI373" s="4">
        <v>1791</v>
      </c>
      <c r="AJ373" s="3">
        <v>100</v>
      </c>
      <c r="AK373" s="3">
        <v>0</v>
      </c>
      <c r="AL373" s="3">
        <v>100</v>
      </c>
      <c r="AM373" s="3">
        <v>0</v>
      </c>
      <c r="AN373" s="4">
        <v>1788</v>
      </c>
      <c r="AO373" s="3">
        <v>0.1677852</v>
      </c>
    </row>
    <row r="374" spans="1:41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2002</v>
      </c>
      <c r="G374" s="2" t="s">
        <v>2047</v>
      </c>
      <c r="H374" s="2" t="s">
        <v>1376</v>
      </c>
      <c r="I374" s="2" t="s">
        <v>1969</v>
      </c>
      <c r="J374" s="4">
        <v>0</v>
      </c>
      <c r="K374" s="4">
        <v>1791</v>
      </c>
      <c r="L374" s="4">
        <v>0</v>
      </c>
      <c r="M374" s="4">
        <v>1791</v>
      </c>
      <c r="N374" s="4">
        <v>0</v>
      </c>
      <c r="O374" s="4">
        <v>0</v>
      </c>
      <c r="P374" s="4">
        <v>1791</v>
      </c>
      <c r="Q374" s="4">
        <v>0</v>
      </c>
      <c r="R374" s="4">
        <v>1791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1788</v>
      </c>
      <c r="AE374" s="3">
        <v>0.1677852</v>
      </c>
      <c r="AF374" s="3">
        <v>100</v>
      </c>
      <c r="AG374" s="3">
        <v>0</v>
      </c>
      <c r="AH374" s="3">
        <v>100</v>
      </c>
      <c r="AI374" s="4">
        <v>1791</v>
      </c>
      <c r="AJ374" s="3">
        <v>100</v>
      </c>
      <c r="AK374" s="3">
        <v>0</v>
      </c>
      <c r="AL374" s="3">
        <v>100</v>
      </c>
      <c r="AM374" s="3">
        <v>0</v>
      </c>
      <c r="AN374" s="4">
        <v>1788</v>
      </c>
      <c r="AO374" s="3">
        <v>0.1677852</v>
      </c>
    </row>
    <row r="375" spans="1:41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2002</v>
      </c>
      <c r="G375" s="2" t="s">
        <v>2047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2002</v>
      </c>
      <c r="G376" s="2" t="s">
        <v>2047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2002</v>
      </c>
      <c r="G377" s="2" t="s">
        <v>2047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2002</v>
      </c>
      <c r="G378" s="2" t="s">
        <v>2047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2002</v>
      </c>
      <c r="G379" s="2" t="s">
        <v>2047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2002</v>
      </c>
      <c r="G380" s="2" t="s">
        <v>2047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2002</v>
      </c>
      <c r="G381" s="2" t="s">
        <v>2047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2002</v>
      </c>
      <c r="G382" s="2" t="s">
        <v>2047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2002</v>
      </c>
      <c r="G383" s="2" t="s">
        <v>2047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2002</v>
      </c>
      <c r="G384" s="2" t="s">
        <v>2047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2002</v>
      </c>
      <c r="G385" s="2" t="s">
        <v>2047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2002</v>
      </c>
      <c r="G386" s="2" t="s">
        <v>2047</v>
      </c>
      <c r="H386" s="2" t="s">
        <v>1376</v>
      </c>
      <c r="I386" s="2" t="s">
        <v>1981</v>
      </c>
      <c r="J386" s="4">
        <v>0</v>
      </c>
      <c r="K386" s="4">
        <v>13283058</v>
      </c>
      <c r="L386" s="4">
        <v>349233</v>
      </c>
      <c r="M386" s="4">
        <v>13632291</v>
      </c>
      <c r="N386" s="4">
        <v>0</v>
      </c>
      <c r="O386" s="4">
        <v>0</v>
      </c>
      <c r="P386" s="4">
        <v>8952784</v>
      </c>
      <c r="Q386" s="4">
        <v>105261</v>
      </c>
      <c r="R386" s="4">
        <v>9058045</v>
      </c>
      <c r="S386" s="4">
        <v>0</v>
      </c>
      <c r="T386" s="4">
        <v>0</v>
      </c>
      <c r="U386" s="4">
        <v>0</v>
      </c>
      <c r="V386" s="4">
        <v>0</v>
      </c>
      <c r="W386" s="3">
        <v>67.400021899999999</v>
      </c>
      <c r="X386" s="3">
        <v>30.140622400000002</v>
      </c>
      <c r="Y386" s="3">
        <v>66.445507899999996</v>
      </c>
      <c r="Z386" s="3">
        <v>68.153921699999998</v>
      </c>
      <c r="AA386" s="3">
        <v>27.873418399999998</v>
      </c>
      <c r="AB386" s="3">
        <v>67.126308300000005</v>
      </c>
      <c r="AC386" s="3">
        <v>-0.68080040000000963</v>
      </c>
      <c r="AD386" s="4">
        <v>8823574</v>
      </c>
      <c r="AE386" s="3">
        <v>2.6573245999999999</v>
      </c>
      <c r="AF386" s="3">
        <v>67.400021899999999</v>
      </c>
      <c r="AG386" s="3">
        <v>30.140622400000002</v>
      </c>
      <c r="AH386" s="3">
        <v>66.445507899999996</v>
      </c>
      <c r="AI386" s="4">
        <v>9058045</v>
      </c>
      <c r="AJ386" s="3">
        <v>68.153921699999998</v>
      </c>
      <c r="AK386" s="3">
        <v>27.873418399999998</v>
      </c>
      <c r="AL386" s="3">
        <v>67.126308300000005</v>
      </c>
      <c r="AM386" s="3">
        <v>-0.68080040000000963</v>
      </c>
      <c r="AN386" s="4">
        <v>8823574</v>
      </c>
      <c r="AO386" s="3">
        <v>2.6573245999999999</v>
      </c>
    </row>
    <row r="387" spans="1:41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2002</v>
      </c>
      <c r="G387" s="2" t="s">
        <v>2047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2002</v>
      </c>
      <c r="G388" s="2" t="s">
        <v>2047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2002</v>
      </c>
      <c r="G389" s="2" t="s">
        <v>2047</v>
      </c>
      <c r="H389" s="2" t="s">
        <v>1397</v>
      </c>
      <c r="I389" s="2" t="s">
        <v>1988</v>
      </c>
      <c r="J389" s="4">
        <v>0</v>
      </c>
      <c r="K389" s="4">
        <v>6702870</v>
      </c>
      <c r="L389" s="4">
        <v>118000</v>
      </c>
      <c r="M389" s="4">
        <v>6820870</v>
      </c>
      <c r="N389" s="4">
        <v>0</v>
      </c>
      <c r="O389" s="4">
        <v>0</v>
      </c>
      <c r="P389" s="4">
        <v>4768717</v>
      </c>
      <c r="Q389" s="4">
        <v>32652</v>
      </c>
      <c r="R389" s="4">
        <v>4801369</v>
      </c>
      <c r="S389" s="4">
        <v>0</v>
      </c>
      <c r="T389" s="4">
        <v>0</v>
      </c>
      <c r="U389" s="4">
        <v>0</v>
      </c>
      <c r="V389" s="4">
        <v>0</v>
      </c>
      <c r="W389" s="3">
        <v>71.144405300000003</v>
      </c>
      <c r="X389" s="3">
        <v>27.671186399999996</v>
      </c>
      <c r="Y389" s="3">
        <v>70.392325299999996</v>
      </c>
      <c r="Z389" s="3">
        <v>72.356763300000011</v>
      </c>
      <c r="AA389" s="3">
        <v>34.269068300000001</v>
      </c>
      <c r="AB389" s="3">
        <v>71.703266799999994</v>
      </c>
      <c r="AC389" s="3">
        <v>-1.3109414999999984</v>
      </c>
      <c r="AD389" s="4">
        <v>4777228</v>
      </c>
      <c r="AE389" s="3">
        <v>0.50533490000000003</v>
      </c>
      <c r="AF389" s="3">
        <v>71.144405300000003</v>
      </c>
      <c r="AG389" s="3">
        <v>27.671186399999996</v>
      </c>
      <c r="AH389" s="3">
        <v>70.392325299999996</v>
      </c>
      <c r="AI389" s="4">
        <v>4801369</v>
      </c>
      <c r="AJ389" s="3">
        <v>72.356763300000011</v>
      </c>
      <c r="AK389" s="3">
        <v>34.269068300000001</v>
      </c>
      <c r="AL389" s="3">
        <v>71.703266799999994</v>
      </c>
      <c r="AM389" s="3">
        <v>-1.3109414999999984</v>
      </c>
      <c r="AN389" s="4">
        <v>4777228</v>
      </c>
      <c r="AO389" s="3">
        <v>0.50533490000000003</v>
      </c>
    </row>
    <row r="390" spans="1:41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2002</v>
      </c>
      <c r="G390" s="2" t="s">
        <v>2047</v>
      </c>
      <c r="H390" s="2" t="s">
        <v>1397</v>
      </c>
      <c r="I390" s="2" t="s">
        <v>1989</v>
      </c>
      <c r="J390" s="4">
        <v>0</v>
      </c>
      <c r="K390" s="4">
        <v>6702870</v>
      </c>
      <c r="L390" s="4">
        <v>118000</v>
      </c>
      <c r="M390" s="4">
        <v>6820870</v>
      </c>
      <c r="N390" s="4">
        <v>0</v>
      </c>
      <c r="O390" s="4">
        <v>0</v>
      </c>
      <c r="P390" s="4">
        <v>4768717</v>
      </c>
      <c r="Q390" s="4">
        <v>32652</v>
      </c>
      <c r="R390" s="4">
        <v>4801369</v>
      </c>
      <c r="S390" s="4">
        <v>0</v>
      </c>
      <c r="T390" s="4">
        <v>0</v>
      </c>
      <c r="U390" s="4">
        <v>0</v>
      </c>
      <c r="V390" s="4">
        <v>0</v>
      </c>
      <c r="W390" s="3">
        <v>71.144405300000003</v>
      </c>
      <c r="X390" s="3">
        <v>27.671186399999996</v>
      </c>
      <c r="Y390" s="3">
        <v>70.392325299999996</v>
      </c>
      <c r="Z390" s="3">
        <v>72.356763300000011</v>
      </c>
      <c r="AA390" s="3">
        <v>34.269068300000001</v>
      </c>
      <c r="AB390" s="3">
        <v>71.703266799999994</v>
      </c>
      <c r="AC390" s="3">
        <v>-1.3109414999999984</v>
      </c>
      <c r="AD390" s="4">
        <v>4777228</v>
      </c>
      <c r="AE390" s="3">
        <v>0.50533490000000003</v>
      </c>
      <c r="AF390" s="3">
        <v>71.144405300000003</v>
      </c>
      <c r="AG390" s="3">
        <v>27.671186399999996</v>
      </c>
      <c r="AH390" s="3">
        <v>70.392325299999996</v>
      </c>
      <c r="AI390" s="4">
        <v>4801369</v>
      </c>
      <c r="AJ390" s="3">
        <v>72.356763300000011</v>
      </c>
      <c r="AK390" s="3">
        <v>34.269068300000001</v>
      </c>
      <c r="AL390" s="3">
        <v>71.703266799999994</v>
      </c>
      <c r="AM390" s="3">
        <v>-1.3109414999999984</v>
      </c>
      <c r="AN390" s="4">
        <v>4777228</v>
      </c>
      <c r="AO390" s="3">
        <v>0.50533490000000003</v>
      </c>
    </row>
    <row r="391" spans="1:41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2002</v>
      </c>
      <c r="G391" s="2" t="s">
        <v>2047</v>
      </c>
      <c r="H391" s="2" t="s">
        <v>1397</v>
      </c>
      <c r="I391" s="2" t="s">
        <v>1990</v>
      </c>
      <c r="J391" s="4">
        <v>0</v>
      </c>
      <c r="K391" s="4">
        <v>2576964</v>
      </c>
      <c r="L391" s="4">
        <v>53877</v>
      </c>
      <c r="M391" s="4">
        <v>2630841</v>
      </c>
      <c r="N391" s="4">
        <v>0</v>
      </c>
      <c r="O391" s="4">
        <v>0</v>
      </c>
      <c r="P391" s="4">
        <v>1709420</v>
      </c>
      <c r="Q391" s="4">
        <v>14979</v>
      </c>
      <c r="R391" s="4">
        <v>1724399</v>
      </c>
      <c r="S391" s="4">
        <v>0</v>
      </c>
      <c r="T391" s="4">
        <v>0</v>
      </c>
      <c r="U391" s="4">
        <v>0</v>
      </c>
      <c r="V391" s="4">
        <v>0</v>
      </c>
      <c r="W391" s="3">
        <v>66.33464810000001</v>
      </c>
      <c r="X391" s="3">
        <v>27.8022162</v>
      </c>
      <c r="Y391" s="3">
        <v>65.545542300000008</v>
      </c>
      <c r="Z391" s="3">
        <v>67.836875800000001</v>
      </c>
      <c r="AA391" s="3">
        <v>32.376055299999997</v>
      </c>
      <c r="AB391" s="3">
        <v>67.237115400000008</v>
      </c>
      <c r="AC391" s="3">
        <v>-1.6915730999999994</v>
      </c>
      <c r="AD391" s="4">
        <v>1770481</v>
      </c>
      <c r="AE391" s="3">
        <v>-2.6027955</v>
      </c>
      <c r="AF391" s="3">
        <v>66.33464810000001</v>
      </c>
      <c r="AG391" s="3">
        <v>27.8022162</v>
      </c>
      <c r="AH391" s="3">
        <v>65.545542300000008</v>
      </c>
      <c r="AI391" s="4">
        <v>1724399</v>
      </c>
      <c r="AJ391" s="3">
        <v>67.836875800000001</v>
      </c>
      <c r="AK391" s="3">
        <v>32.376055299999997</v>
      </c>
      <c r="AL391" s="3">
        <v>67.237115400000008</v>
      </c>
      <c r="AM391" s="3">
        <v>-1.6915730999999994</v>
      </c>
      <c r="AN391" s="4">
        <v>1770481</v>
      </c>
      <c r="AO391" s="3">
        <v>-2.6027955</v>
      </c>
    </row>
    <row r="392" spans="1:41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2002</v>
      </c>
      <c r="G392" s="2" t="s">
        <v>2047</v>
      </c>
      <c r="H392" s="2" t="s">
        <v>1397</v>
      </c>
      <c r="I392" s="2" t="s">
        <v>1991</v>
      </c>
      <c r="J392" s="4">
        <v>0</v>
      </c>
      <c r="K392" s="4">
        <v>2280956</v>
      </c>
      <c r="L392" s="4">
        <v>51610</v>
      </c>
      <c r="M392" s="4">
        <v>2332566</v>
      </c>
      <c r="N392" s="4">
        <v>0</v>
      </c>
      <c r="O392" s="4">
        <v>0</v>
      </c>
      <c r="P392" s="4">
        <v>1450621</v>
      </c>
      <c r="Q392" s="4">
        <v>14442</v>
      </c>
      <c r="R392" s="4">
        <v>1465063</v>
      </c>
      <c r="S392" s="4">
        <v>0</v>
      </c>
      <c r="T392" s="4">
        <v>0</v>
      </c>
      <c r="U392" s="4">
        <v>0</v>
      </c>
      <c r="V392" s="4">
        <v>0</v>
      </c>
      <c r="W392" s="3">
        <v>63.597061899999993</v>
      </c>
      <c r="X392" s="3">
        <v>27.982949000000001</v>
      </c>
      <c r="Y392" s="3">
        <v>62.809069500000007</v>
      </c>
      <c r="Z392" s="3">
        <v>65.835987500000002</v>
      </c>
      <c r="AA392" s="3">
        <v>31.361837100000002</v>
      </c>
      <c r="AB392" s="3">
        <v>65.202260800000005</v>
      </c>
      <c r="AC392" s="3">
        <v>-2.393191299999998</v>
      </c>
      <c r="AD392" s="4">
        <v>1532244</v>
      </c>
      <c r="AE392" s="3">
        <v>-4.3844845000000001</v>
      </c>
      <c r="AF392" s="3">
        <v>63.597061899999993</v>
      </c>
      <c r="AG392" s="3">
        <v>27.982949000000001</v>
      </c>
      <c r="AH392" s="3">
        <v>62.809069500000007</v>
      </c>
      <c r="AI392" s="4">
        <v>1465063</v>
      </c>
      <c r="AJ392" s="3">
        <v>65.835987500000002</v>
      </c>
      <c r="AK392" s="3">
        <v>31.361837100000002</v>
      </c>
      <c r="AL392" s="3">
        <v>65.202260800000005</v>
      </c>
      <c r="AM392" s="3">
        <v>-2.393191299999998</v>
      </c>
      <c r="AN392" s="4">
        <v>1532244</v>
      </c>
      <c r="AO392" s="3">
        <v>-4.3844845000000001</v>
      </c>
    </row>
    <row r="393" spans="1:41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2002</v>
      </c>
      <c r="G393" s="2" t="s">
        <v>2047</v>
      </c>
      <c r="H393" s="2" t="s">
        <v>1397</v>
      </c>
      <c r="I393" s="2" t="s">
        <v>1992</v>
      </c>
      <c r="J393" s="4">
        <v>0</v>
      </c>
      <c r="K393" s="4">
        <v>88039</v>
      </c>
      <c r="L393" s="4">
        <v>1992</v>
      </c>
      <c r="M393" s="4">
        <v>90031</v>
      </c>
      <c r="N393" s="4">
        <v>0</v>
      </c>
      <c r="O393" s="4">
        <v>0</v>
      </c>
      <c r="P393" s="4">
        <v>55991</v>
      </c>
      <c r="Q393" s="4">
        <v>558</v>
      </c>
      <c r="R393" s="4">
        <v>56549</v>
      </c>
      <c r="S393" s="4">
        <v>0</v>
      </c>
      <c r="T393" s="4">
        <v>0</v>
      </c>
      <c r="U393" s="4">
        <v>0</v>
      </c>
      <c r="V393" s="4">
        <v>0</v>
      </c>
      <c r="W393" s="3">
        <v>63.597950900000001</v>
      </c>
      <c r="X393" s="3">
        <v>28.012048199999999</v>
      </c>
      <c r="Y393" s="3">
        <v>62.810587500000004</v>
      </c>
      <c r="Z393" s="3">
        <v>65.836500399999991</v>
      </c>
      <c r="AA393" s="3">
        <v>31.338679800000001</v>
      </c>
      <c r="AB393" s="3">
        <v>65.202403900000007</v>
      </c>
      <c r="AC393" s="3">
        <v>-2.3918164000000033</v>
      </c>
      <c r="AD393" s="4">
        <v>57502</v>
      </c>
      <c r="AE393" s="3">
        <v>-1.6573337000000001</v>
      </c>
      <c r="AF393" s="3">
        <v>63.597950900000001</v>
      </c>
      <c r="AG393" s="3">
        <v>28.012048199999999</v>
      </c>
      <c r="AH393" s="3">
        <v>62.810587500000004</v>
      </c>
      <c r="AI393" s="4">
        <v>56549</v>
      </c>
      <c r="AJ393" s="3">
        <v>65.836500399999991</v>
      </c>
      <c r="AK393" s="3">
        <v>31.338679800000001</v>
      </c>
      <c r="AL393" s="3">
        <v>65.202403900000007</v>
      </c>
      <c r="AM393" s="3">
        <v>-2.3918164000000033</v>
      </c>
      <c r="AN393" s="4">
        <v>57502</v>
      </c>
      <c r="AO393" s="3">
        <v>-1.6573337000000001</v>
      </c>
    </row>
    <row r="394" spans="1:41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2002</v>
      </c>
      <c r="G394" s="2" t="s">
        <v>2047</v>
      </c>
      <c r="H394" s="2" t="s">
        <v>1397</v>
      </c>
      <c r="I394" s="218" t="s">
        <v>1993</v>
      </c>
      <c r="J394" s="4">
        <v>0</v>
      </c>
      <c r="K394" s="4">
        <v>2192917</v>
      </c>
      <c r="L394" s="4">
        <v>49618</v>
      </c>
      <c r="M394" s="4">
        <v>2242535</v>
      </c>
      <c r="N394" s="4">
        <v>0</v>
      </c>
      <c r="O394" s="4">
        <v>0</v>
      </c>
      <c r="P394" s="4">
        <v>1394630</v>
      </c>
      <c r="Q394" s="4">
        <v>13884</v>
      </c>
      <c r="R394" s="4">
        <v>1408514</v>
      </c>
      <c r="S394" s="4">
        <v>0</v>
      </c>
      <c r="T394" s="4">
        <v>0</v>
      </c>
      <c r="U394" s="4">
        <v>0</v>
      </c>
      <c r="V394" s="4">
        <v>0</v>
      </c>
      <c r="W394" s="3">
        <v>63.597026199999995</v>
      </c>
      <c r="X394" s="3">
        <v>27.981780799999999</v>
      </c>
      <c r="Y394" s="3">
        <v>62.809008600000006</v>
      </c>
      <c r="Z394" s="3">
        <v>65.83596750000001</v>
      </c>
      <c r="AA394" s="3">
        <v>31.362739899999998</v>
      </c>
      <c r="AB394" s="3">
        <v>65.202255199999996</v>
      </c>
      <c r="AC394" s="3">
        <v>-2.3932465999999906</v>
      </c>
      <c r="AD394" s="4">
        <v>1474742</v>
      </c>
      <c r="AE394" s="3">
        <v>-4.4908193999999995</v>
      </c>
      <c r="AF394" s="3">
        <v>63.597026199999995</v>
      </c>
      <c r="AG394" s="3">
        <v>27.981780799999999</v>
      </c>
      <c r="AH394" s="3">
        <v>62.809008600000006</v>
      </c>
      <c r="AI394" s="4">
        <v>1408514</v>
      </c>
      <c r="AJ394" s="3">
        <v>65.83596750000001</v>
      </c>
      <c r="AK394" s="3">
        <v>31.362739899999998</v>
      </c>
      <c r="AL394" s="3">
        <v>65.202255199999996</v>
      </c>
      <c r="AM394" s="3">
        <v>-2.3932465999999906</v>
      </c>
      <c r="AN394" s="4">
        <v>1474742</v>
      </c>
      <c r="AO394" s="3">
        <v>-4.4908193999999995</v>
      </c>
    </row>
    <row r="395" spans="1:41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2002</v>
      </c>
      <c r="G395" s="2" t="s">
        <v>2047</v>
      </c>
      <c r="H395" s="2" t="s">
        <v>1397</v>
      </c>
      <c r="I395" s="2" t="s">
        <v>1994</v>
      </c>
      <c r="J395" s="4">
        <v>0</v>
      </c>
      <c r="K395" s="4">
        <v>10518</v>
      </c>
      <c r="L395" s="4">
        <v>0</v>
      </c>
      <c r="M395" s="4">
        <v>10518</v>
      </c>
      <c r="N395" s="4">
        <v>0</v>
      </c>
      <c r="O395" s="4">
        <v>0</v>
      </c>
      <c r="P395" s="4">
        <v>10518</v>
      </c>
      <c r="Q395" s="4">
        <v>0</v>
      </c>
      <c r="R395" s="4">
        <v>10518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25598</v>
      </c>
      <c r="AE395" s="3">
        <v>-58.910852400000003</v>
      </c>
      <c r="AF395" s="3">
        <v>100</v>
      </c>
      <c r="AG395" s="3">
        <v>0</v>
      </c>
      <c r="AH395" s="3">
        <v>100</v>
      </c>
      <c r="AI395" s="4">
        <v>10518</v>
      </c>
      <c r="AJ395" s="3">
        <v>100</v>
      </c>
      <c r="AK395" s="3">
        <v>0</v>
      </c>
      <c r="AL395" s="3">
        <v>100</v>
      </c>
      <c r="AM395" s="3">
        <v>0</v>
      </c>
      <c r="AN395" s="4">
        <v>25598</v>
      </c>
      <c r="AO395" s="3">
        <v>-58.910852400000003</v>
      </c>
    </row>
    <row r="396" spans="1:41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2002</v>
      </c>
      <c r="G396" s="2" t="s">
        <v>2047</v>
      </c>
      <c r="H396" s="2" t="s">
        <v>1397</v>
      </c>
      <c r="I396" s="2" t="s">
        <v>1995</v>
      </c>
      <c r="J396" s="4">
        <v>0</v>
      </c>
      <c r="K396" s="4">
        <v>296008</v>
      </c>
      <c r="L396" s="4">
        <v>2267</v>
      </c>
      <c r="M396" s="4">
        <v>298275</v>
      </c>
      <c r="N396" s="4">
        <v>0</v>
      </c>
      <c r="O396" s="4">
        <v>0</v>
      </c>
      <c r="P396" s="4">
        <v>258799</v>
      </c>
      <c r="Q396" s="4">
        <v>537</v>
      </c>
      <c r="R396" s="4">
        <v>259336</v>
      </c>
      <c r="S396" s="4">
        <v>0</v>
      </c>
      <c r="T396" s="4">
        <v>0</v>
      </c>
      <c r="U396" s="4">
        <v>0</v>
      </c>
      <c r="V396" s="4">
        <v>0</v>
      </c>
      <c r="W396" s="3">
        <v>87.429731600000011</v>
      </c>
      <c r="X396" s="3">
        <v>23.687693000000003</v>
      </c>
      <c r="Y396" s="3">
        <v>86.945268600000006</v>
      </c>
      <c r="Z396" s="3">
        <v>84.2120575</v>
      </c>
      <c r="AA396" s="3">
        <v>65.145848900000004</v>
      </c>
      <c r="AB396" s="3">
        <v>84.122046299999994</v>
      </c>
      <c r="AC396" s="3">
        <v>2.8232223000000118</v>
      </c>
      <c r="AD396" s="4">
        <v>238237</v>
      </c>
      <c r="AE396" s="3">
        <v>8.8563069999999993</v>
      </c>
      <c r="AF396" s="3">
        <v>87.429731600000011</v>
      </c>
      <c r="AG396" s="3">
        <v>23.687693000000003</v>
      </c>
      <c r="AH396" s="3">
        <v>86.945268600000006</v>
      </c>
      <c r="AI396" s="4">
        <v>259336</v>
      </c>
      <c r="AJ396" s="3">
        <v>84.2120575</v>
      </c>
      <c r="AK396" s="3">
        <v>65.145848900000004</v>
      </c>
      <c r="AL396" s="3">
        <v>84.122046299999994</v>
      </c>
      <c r="AM396" s="3">
        <v>2.8232223000000118</v>
      </c>
      <c r="AN396" s="4">
        <v>238237</v>
      </c>
      <c r="AO396" s="3">
        <v>8.8563069999999993</v>
      </c>
    </row>
    <row r="397" spans="1:41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2002</v>
      </c>
      <c r="G397" s="2" t="s">
        <v>2047</v>
      </c>
      <c r="H397" s="2" t="s">
        <v>1397</v>
      </c>
      <c r="I397" s="2" t="s">
        <v>1996</v>
      </c>
      <c r="J397" s="4">
        <v>0</v>
      </c>
      <c r="K397" s="4">
        <v>158371</v>
      </c>
      <c r="L397" s="4">
        <v>1213</v>
      </c>
      <c r="M397" s="4">
        <v>159584</v>
      </c>
      <c r="N397" s="4">
        <v>0</v>
      </c>
      <c r="O397" s="4">
        <v>0</v>
      </c>
      <c r="P397" s="4">
        <v>138463</v>
      </c>
      <c r="Q397" s="4">
        <v>287</v>
      </c>
      <c r="R397" s="4">
        <v>138750</v>
      </c>
      <c r="S397" s="4">
        <v>0</v>
      </c>
      <c r="T397" s="4">
        <v>0</v>
      </c>
      <c r="U397" s="4">
        <v>0</v>
      </c>
      <c r="V397" s="4">
        <v>0</v>
      </c>
      <c r="W397" s="3">
        <v>87.429516800000002</v>
      </c>
      <c r="X397" s="3">
        <v>23.660346199999999</v>
      </c>
      <c r="Y397" s="3">
        <v>86.944806499999999</v>
      </c>
      <c r="Z397" s="3">
        <v>84.212160999999995</v>
      </c>
      <c r="AA397" s="3">
        <v>65.178571399999996</v>
      </c>
      <c r="AB397" s="3">
        <v>84.1223004</v>
      </c>
      <c r="AC397" s="3">
        <v>2.8225060999999982</v>
      </c>
      <c r="AD397" s="4">
        <v>119738</v>
      </c>
      <c r="AE397" s="3">
        <v>15.8780003</v>
      </c>
      <c r="AF397" s="3">
        <v>87.429516800000002</v>
      </c>
      <c r="AG397" s="3">
        <v>23.660346199999999</v>
      </c>
      <c r="AH397" s="3">
        <v>86.944806499999999</v>
      </c>
      <c r="AI397" s="4">
        <v>138750</v>
      </c>
      <c r="AJ397" s="3">
        <v>84.212160999999995</v>
      </c>
      <c r="AK397" s="3">
        <v>65.178571399999996</v>
      </c>
      <c r="AL397" s="3">
        <v>84.1223004</v>
      </c>
      <c r="AM397" s="3">
        <v>2.8225060999999982</v>
      </c>
      <c r="AN397" s="4">
        <v>119738</v>
      </c>
      <c r="AO397" s="3">
        <v>15.8780003</v>
      </c>
    </row>
    <row r="398" spans="1:41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2002</v>
      </c>
      <c r="G398" s="2" t="s">
        <v>2047</v>
      </c>
      <c r="H398" s="2" t="s">
        <v>1397</v>
      </c>
      <c r="I398" s="2" t="s">
        <v>1997</v>
      </c>
      <c r="J398" s="4">
        <v>0</v>
      </c>
      <c r="K398" s="4">
        <v>137637</v>
      </c>
      <c r="L398" s="4">
        <v>1054</v>
      </c>
      <c r="M398" s="4">
        <v>138691</v>
      </c>
      <c r="N398" s="4">
        <v>0</v>
      </c>
      <c r="O398" s="4">
        <v>0</v>
      </c>
      <c r="P398" s="4">
        <v>120336</v>
      </c>
      <c r="Q398" s="4">
        <v>250</v>
      </c>
      <c r="R398" s="4">
        <v>120586</v>
      </c>
      <c r="S398" s="4">
        <v>0</v>
      </c>
      <c r="T398" s="4">
        <v>0</v>
      </c>
      <c r="U398" s="4">
        <v>0</v>
      </c>
      <c r="V398" s="4">
        <v>0</v>
      </c>
      <c r="W398" s="3">
        <v>87.429978900000009</v>
      </c>
      <c r="X398" s="3">
        <v>23.719165100000001</v>
      </c>
      <c r="Y398" s="3">
        <v>86.945800399999996</v>
      </c>
      <c r="Z398" s="3">
        <v>84.211952800000006</v>
      </c>
      <c r="AA398" s="3">
        <v>65.112781999999996</v>
      </c>
      <c r="AB398" s="3">
        <v>84.121789500000006</v>
      </c>
      <c r="AC398" s="3">
        <v>2.8240108999999904</v>
      </c>
      <c r="AD398" s="4">
        <v>118499</v>
      </c>
      <c r="AE398" s="3">
        <v>1.7611963000000002</v>
      </c>
      <c r="AF398" s="3">
        <v>87.429978900000009</v>
      </c>
      <c r="AG398" s="3">
        <v>23.719165100000001</v>
      </c>
      <c r="AH398" s="3">
        <v>86.945800399999996</v>
      </c>
      <c r="AI398" s="4">
        <v>120586</v>
      </c>
      <c r="AJ398" s="3">
        <v>84.211952800000006</v>
      </c>
      <c r="AK398" s="3">
        <v>65.112781999999996</v>
      </c>
      <c r="AL398" s="3">
        <v>84.121789500000006</v>
      </c>
      <c r="AM398" s="3">
        <v>2.8240108999999904</v>
      </c>
      <c r="AN398" s="4">
        <v>118499</v>
      </c>
      <c r="AO398" s="3">
        <v>1.7611963000000002</v>
      </c>
    </row>
    <row r="399" spans="1:41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2002</v>
      </c>
      <c r="G399" s="2" t="s">
        <v>2047</v>
      </c>
      <c r="H399" s="2" t="s">
        <v>1397</v>
      </c>
      <c r="I399" s="2" t="s">
        <v>1998</v>
      </c>
      <c r="J399" s="4">
        <v>0</v>
      </c>
      <c r="K399" s="4">
        <v>3466521</v>
      </c>
      <c r="L399" s="4">
        <v>51622</v>
      </c>
      <c r="M399" s="4">
        <v>3518143</v>
      </c>
      <c r="N399" s="4">
        <v>0</v>
      </c>
      <c r="O399" s="4">
        <v>0</v>
      </c>
      <c r="P399" s="4">
        <v>2426803</v>
      </c>
      <c r="Q399" s="4">
        <v>16272</v>
      </c>
      <c r="R399" s="4">
        <v>2443075</v>
      </c>
      <c r="S399" s="4">
        <v>0</v>
      </c>
      <c r="T399" s="4">
        <v>0</v>
      </c>
      <c r="U399" s="4">
        <v>0</v>
      </c>
      <c r="V399" s="4">
        <v>0</v>
      </c>
      <c r="W399" s="3">
        <v>70.006874299999993</v>
      </c>
      <c r="X399" s="3">
        <v>31.521444300000002</v>
      </c>
      <c r="Y399" s="3">
        <v>69.442174499999993</v>
      </c>
      <c r="Z399" s="3">
        <v>71.259934799999996</v>
      </c>
      <c r="AA399" s="3">
        <v>39.715551699999999</v>
      </c>
      <c r="AB399" s="3">
        <v>70.73640060000001</v>
      </c>
      <c r="AC399" s="3">
        <v>-1.2942261000000173</v>
      </c>
      <c r="AD399" s="4">
        <v>2385392</v>
      </c>
      <c r="AE399" s="3">
        <v>2.418177</v>
      </c>
      <c r="AF399" s="3">
        <v>70.006874299999993</v>
      </c>
      <c r="AG399" s="3">
        <v>31.521444300000002</v>
      </c>
      <c r="AH399" s="3">
        <v>69.442174499999993</v>
      </c>
      <c r="AI399" s="4">
        <v>2443075</v>
      </c>
      <c r="AJ399" s="3">
        <v>71.259934799999996</v>
      </c>
      <c r="AK399" s="3">
        <v>39.715551699999999</v>
      </c>
      <c r="AL399" s="3">
        <v>70.73640060000001</v>
      </c>
      <c r="AM399" s="3">
        <v>-1.2942261000000173</v>
      </c>
      <c r="AN399" s="4">
        <v>2385392</v>
      </c>
      <c r="AO399" s="3">
        <v>2.418177</v>
      </c>
    </row>
    <row r="400" spans="1:41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2002</v>
      </c>
      <c r="G400" s="2" t="s">
        <v>2047</v>
      </c>
      <c r="H400" s="2" t="s">
        <v>1397</v>
      </c>
      <c r="I400" s="2" t="s">
        <v>1571</v>
      </c>
      <c r="J400" s="4">
        <v>0</v>
      </c>
      <c r="K400" s="4">
        <v>3336610</v>
      </c>
      <c r="L400" s="4">
        <v>51622</v>
      </c>
      <c r="M400" s="4">
        <v>3388232</v>
      </c>
      <c r="N400" s="4">
        <v>0</v>
      </c>
      <c r="O400" s="4">
        <v>0</v>
      </c>
      <c r="P400" s="4">
        <v>2296892</v>
      </c>
      <c r="Q400" s="4">
        <v>16272</v>
      </c>
      <c r="R400" s="4">
        <v>2313164</v>
      </c>
      <c r="S400" s="4">
        <v>0</v>
      </c>
      <c r="T400" s="4">
        <v>0</v>
      </c>
      <c r="U400" s="4">
        <v>0</v>
      </c>
      <c r="V400" s="4">
        <v>0</v>
      </c>
      <c r="W400" s="3">
        <v>68.839091199999999</v>
      </c>
      <c r="X400" s="3">
        <v>31.521444300000002</v>
      </c>
      <c r="Y400" s="3">
        <v>68.270531700000006</v>
      </c>
      <c r="Z400" s="3">
        <v>70.05977399999999</v>
      </c>
      <c r="AA400" s="3">
        <v>39.715551699999999</v>
      </c>
      <c r="AB400" s="3">
        <v>69.535491399999998</v>
      </c>
      <c r="AC400" s="3">
        <v>-1.2649596999999915</v>
      </c>
      <c r="AD400" s="4">
        <v>2252459</v>
      </c>
      <c r="AE400" s="3">
        <v>2.6950545999999997</v>
      </c>
      <c r="AF400" s="3">
        <v>68.839091199999999</v>
      </c>
      <c r="AG400" s="3">
        <v>31.521444300000002</v>
      </c>
      <c r="AH400" s="3">
        <v>68.270531700000006</v>
      </c>
      <c r="AI400" s="4">
        <v>2313164</v>
      </c>
      <c r="AJ400" s="3">
        <v>70.05977399999999</v>
      </c>
      <c r="AK400" s="3">
        <v>39.715551699999999</v>
      </c>
      <c r="AL400" s="3">
        <v>69.535491399999998</v>
      </c>
      <c r="AM400" s="3">
        <v>-1.2649596999999915</v>
      </c>
      <c r="AN400" s="4">
        <v>2252459</v>
      </c>
      <c r="AO400" s="3">
        <v>2.6950545999999997</v>
      </c>
    </row>
    <row r="401" spans="1:41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2002</v>
      </c>
      <c r="G401" s="2" t="s">
        <v>2047</v>
      </c>
      <c r="H401" s="2" t="s">
        <v>1397</v>
      </c>
      <c r="I401" s="2" t="s">
        <v>1572</v>
      </c>
      <c r="J401" s="4">
        <v>0</v>
      </c>
      <c r="K401" s="4">
        <v>688544</v>
      </c>
      <c r="L401" s="4">
        <v>10653</v>
      </c>
      <c r="M401" s="4">
        <v>699197</v>
      </c>
      <c r="N401" s="4">
        <v>0</v>
      </c>
      <c r="O401" s="4">
        <v>0</v>
      </c>
      <c r="P401" s="4">
        <v>473988</v>
      </c>
      <c r="Q401" s="4">
        <v>3358</v>
      </c>
      <c r="R401" s="4">
        <v>477346</v>
      </c>
      <c r="S401" s="4">
        <v>0</v>
      </c>
      <c r="T401" s="4">
        <v>0</v>
      </c>
      <c r="U401" s="4">
        <v>0</v>
      </c>
      <c r="V401" s="4">
        <v>0</v>
      </c>
      <c r="W401" s="3">
        <v>68.839173700000003</v>
      </c>
      <c r="X401" s="3">
        <v>31.5216371</v>
      </c>
      <c r="Y401" s="3">
        <v>68.270601799999994</v>
      </c>
      <c r="Z401" s="3">
        <v>70.059778699999995</v>
      </c>
      <c r="AA401" s="3">
        <v>39.714311699999996</v>
      </c>
      <c r="AB401" s="3">
        <v>69.535472299999995</v>
      </c>
      <c r="AC401" s="3">
        <v>-1.2648705000000007</v>
      </c>
      <c r="AD401" s="4">
        <v>442336</v>
      </c>
      <c r="AE401" s="3">
        <v>7.9147977999999997</v>
      </c>
      <c r="AF401" s="3">
        <v>68.839173700000003</v>
      </c>
      <c r="AG401" s="3">
        <v>31.5216371</v>
      </c>
      <c r="AH401" s="3">
        <v>68.270601799999994</v>
      </c>
      <c r="AI401" s="4">
        <v>477346</v>
      </c>
      <c r="AJ401" s="3">
        <v>70.059778699999995</v>
      </c>
      <c r="AK401" s="3">
        <v>39.714311699999996</v>
      </c>
      <c r="AL401" s="3">
        <v>69.535472299999995</v>
      </c>
      <c r="AM401" s="3">
        <v>-1.2648705000000007</v>
      </c>
      <c r="AN401" s="4">
        <v>442336</v>
      </c>
      <c r="AO401" s="3">
        <v>7.9147977999999997</v>
      </c>
    </row>
    <row r="402" spans="1:41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2002</v>
      </c>
      <c r="G402" s="2" t="s">
        <v>2047</v>
      </c>
      <c r="H402" s="2" t="s">
        <v>1397</v>
      </c>
      <c r="I402" s="2" t="s">
        <v>1573</v>
      </c>
      <c r="J402" s="4">
        <v>0</v>
      </c>
      <c r="K402" s="4">
        <v>1859525</v>
      </c>
      <c r="L402" s="4">
        <v>28769</v>
      </c>
      <c r="M402" s="4">
        <v>1888294</v>
      </c>
      <c r="N402" s="4">
        <v>0</v>
      </c>
      <c r="O402" s="4">
        <v>0</v>
      </c>
      <c r="P402" s="4">
        <v>1280080</v>
      </c>
      <c r="Q402" s="4">
        <v>9068</v>
      </c>
      <c r="R402" s="4">
        <v>1289148</v>
      </c>
      <c r="S402" s="4">
        <v>0</v>
      </c>
      <c r="T402" s="4">
        <v>0</v>
      </c>
      <c r="U402" s="4">
        <v>0</v>
      </c>
      <c r="V402" s="4">
        <v>0</v>
      </c>
      <c r="W402" s="3">
        <v>68.839085300000008</v>
      </c>
      <c r="X402" s="3">
        <v>31.520038900000003</v>
      </c>
      <c r="Y402" s="3">
        <v>68.270512999999994</v>
      </c>
      <c r="Z402" s="3">
        <v>70.059778800000004</v>
      </c>
      <c r="AA402" s="3">
        <v>39.717083800000005</v>
      </c>
      <c r="AB402" s="3">
        <v>69.535528499999998</v>
      </c>
      <c r="AC402" s="3">
        <v>-1.2650155000000041</v>
      </c>
      <c r="AD402" s="4">
        <v>1257525</v>
      </c>
      <c r="AE402" s="3">
        <v>2.5147015000000001</v>
      </c>
      <c r="AF402" s="3">
        <v>68.839085300000008</v>
      </c>
      <c r="AG402" s="3">
        <v>31.520038900000003</v>
      </c>
      <c r="AH402" s="3">
        <v>68.270512999999994</v>
      </c>
      <c r="AI402" s="4">
        <v>1289148</v>
      </c>
      <c r="AJ402" s="3">
        <v>70.059778800000004</v>
      </c>
      <c r="AK402" s="3">
        <v>39.717083800000005</v>
      </c>
      <c r="AL402" s="3">
        <v>69.535528499999998</v>
      </c>
      <c r="AM402" s="3">
        <v>-1.2650155000000041</v>
      </c>
      <c r="AN402" s="4">
        <v>1257525</v>
      </c>
      <c r="AO402" s="3">
        <v>2.5147015000000001</v>
      </c>
    </row>
    <row r="403" spans="1:41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2002</v>
      </c>
      <c r="G403" s="2" t="s">
        <v>2047</v>
      </c>
      <c r="H403" s="2" t="s">
        <v>1397</v>
      </c>
      <c r="I403" s="2" t="s">
        <v>1574</v>
      </c>
      <c r="J403" s="4">
        <v>0</v>
      </c>
      <c r="K403" s="4">
        <v>788541</v>
      </c>
      <c r="L403" s="4">
        <v>12200</v>
      </c>
      <c r="M403" s="4">
        <v>800741</v>
      </c>
      <c r="N403" s="4">
        <v>0</v>
      </c>
      <c r="O403" s="4">
        <v>0</v>
      </c>
      <c r="P403" s="4">
        <v>542824</v>
      </c>
      <c r="Q403" s="4">
        <v>3846</v>
      </c>
      <c r="R403" s="4">
        <v>546670</v>
      </c>
      <c r="S403" s="4">
        <v>0</v>
      </c>
      <c r="T403" s="4">
        <v>0</v>
      </c>
      <c r="U403" s="4">
        <v>0</v>
      </c>
      <c r="V403" s="4">
        <v>0</v>
      </c>
      <c r="W403" s="3">
        <v>68.839033100000009</v>
      </c>
      <c r="X403" s="3">
        <v>31.524590200000002</v>
      </c>
      <c r="Y403" s="3">
        <v>68.27051440000001</v>
      </c>
      <c r="Z403" s="3">
        <v>70.059759099999994</v>
      </c>
      <c r="AA403" s="3">
        <v>39.713058000000004</v>
      </c>
      <c r="AB403" s="3">
        <v>69.535422199999999</v>
      </c>
      <c r="AC403" s="3">
        <v>-1.2649077999999889</v>
      </c>
      <c r="AD403" s="4">
        <v>552598</v>
      </c>
      <c r="AE403" s="3">
        <v>-1.0727509</v>
      </c>
      <c r="AF403" s="3">
        <v>68.839033100000009</v>
      </c>
      <c r="AG403" s="3">
        <v>31.524590200000002</v>
      </c>
      <c r="AH403" s="3">
        <v>68.27051440000001</v>
      </c>
      <c r="AI403" s="4">
        <v>546670</v>
      </c>
      <c r="AJ403" s="3">
        <v>70.059759099999994</v>
      </c>
      <c r="AK403" s="3">
        <v>39.713058000000004</v>
      </c>
      <c r="AL403" s="3">
        <v>69.535422199999999</v>
      </c>
      <c r="AM403" s="3">
        <v>-1.2649077999999889</v>
      </c>
      <c r="AN403" s="4">
        <v>552598</v>
      </c>
      <c r="AO403" s="3">
        <v>-1.0727509</v>
      </c>
    </row>
    <row r="404" spans="1:41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2002</v>
      </c>
      <c r="G404" s="2" t="s">
        <v>2047</v>
      </c>
      <c r="H404" s="2" t="s">
        <v>1397</v>
      </c>
      <c r="I404" s="2" t="s">
        <v>1575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2002</v>
      </c>
      <c r="G405" s="2" t="s">
        <v>2047</v>
      </c>
      <c r="H405" s="2" t="s">
        <v>1397</v>
      </c>
      <c r="I405" s="2" t="s">
        <v>1576</v>
      </c>
      <c r="J405" s="4">
        <v>0</v>
      </c>
      <c r="K405" s="4">
        <v>297432</v>
      </c>
      <c r="L405" s="4">
        <v>12501</v>
      </c>
      <c r="M405" s="4">
        <v>309933</v>
      </c>
      <c r="N405" s="4">
        <v>0</v>
      </c>
      <c r="O405" s="4">
        <v>0</v>
      </c>
      <c r="P405" s="4">
        <v>288346</v>
      </c>
      <c r="Q405" s="4">
        <v>1401</v>
      </c>
      <c r="R405" s="4">
        <v>289747</v>
      </c>
      <c r="S405" s="4">
        <v>0</v>
      </c>
      <c r="T405" s="4">
        <v>0</v>
      </c>
      <c r="U405" s="4">
        <v>0</v>
      </c>
      <c r="V405" s="4">
        <v>0</v>
      </c>
      <c r="W405" s="3">
        <v>96.945184100000006</v>
      </c>
      <c r="X405" s="3">
        <v>11.207103399999999</v>
      </c>
      <c r="Y405" s="3">
        <v>93.48697940000001</v>
      </c>
      <c r="Z405" s="3">
        <v>97.570733399999995</v>
      </c>
      <c r="AA405" s="3">
        <v>18.299659600000002</v>
      </c>
      <c r="AB405" s="3">
        <v>93.897520200000002</v>
      </c>
      <c r="AC405" s="3">
        <v>-0.4105407999999926</v>
      </c>
      <c r="AD405" s="4">
        <v>279824</v>
      </c>
      <c r="AE405" s="3">
        <v>3.5461576000000004</v>
      </c>
      <c r="AF405" s="3">
        <v>96.945184100000006</v>
      </c>
      <c r="AG405" s="3">
        <v>11.207103399999999</v>
      </c>
      <c r="AH405" s="3">
        <v>93.48697940000001</v>
      </c>
      <c r="AI405" s="4">
        <v>289747</v>
      </c>
      <c r="AJ405" s="3">
        <v>97.570733399999995</v>
      </c>
      <c r="AK405" s="3">
        <v>18.299659600000002</v>
      </c>
      <c r="AL405" s="3">
        <v>93.897520200000002</v>
      </c>
      <c r="AM405" s="3">
        <v>-0.4105407999999926</v>
      </c>
      <c r="AN405" s="4">
        <v>279824</v>
      </c>
      <c r="AO405" s="3">
        <v>3.5461576000000004</v>
      </c>
    </row>
    <row r="406" spans="1:41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2002</v>
      </c>
      <c r="G406" s="2" t="s">
        <v>2047</v>
      </c>
      <c r="H406" s="2" t="s">
        <v>1397</v>
      </c>
      <c r="I406" s="2" t="s">
        <v>1999</v>
      </c>
      <c r="J406" s="4">
        <v>0</v>
      </c>
      <c r="K406" s="4">
        <v>3750</v>
      </c>
      <c r="L406" s="4">
        <v>0</v>
      </c>
      <c r="M406" s="4">
        <v>3750</v>
      </c>
      <c r="N406" s="4">
        <v>0</v>
      </c>
      <c r="O406" s="4">
        <v>0</v>
      </c>
      <c r="P406" s="4">
        <v>3276</v>
      </c>
      <c r="Q406" s="4">
        <v>0</v>
      </c>
      <c r="R406" s="4">
        <v>3276</v>
      </c>
      <c r="S406" s="4">
        <v>0</v>
      </c>
      <c r="T406" s="4">
        <v>0</v>
      </c>
      <c r="U406" s="4">
        <v>0</v>
      </c>
      <c r="V406" s="4">
        <v>0</v>
      </c>
      <c r="W406" s="3">
        <v>87.36</v>
      </c>
      <c r="X406" s="3">
        <v>0</v>
      </c>
      <c r="Y406" s="3">
        <v>87.36</v>
      </c>
      <c r="Z406" s="3">
        <v>93.127446700000007</v>
      </c>
      <c r="AA406" s="3">
        <v>0</v>
      </c>
      <c r="AB406" s="3">
        <v>93.127446700000007</v>
      </c>
      <c r="AC406" s="3">
        <v>-5.7674467000000078</v>
      </c>
      <c r="AD406" s="4">
        <v>4282</v>
      </c>
      <c r="AE406" s="3">
        <v>-23.4936945</v>
      </c>
      <c r="AF406" s="3">
        <v>87.36</v>
      </c>
      <c r="AG406" s="3">
        <v>0</v>
      </c>
      <c r="AH406" s="3">
        <v>87.36</v>
      </c>
      <c r="AI406" s="4">
        <v>3276</v>
      </c>
      <c r="AJ406" s="3">
        <v>93.127446700000007</v>
      </c>
      <c r="AK406" s="3">
        <v>0</v>
      </c>
      <c r="AL406" s="3">
        <v>93.127446700000007</v>
      </c>
      <c r="AM406" s="3">
        <v>-5.7674467000000078</v>
      </c>
      <c r="AN406" s="4">
        <v>4282</v>
      </c>
      <c r="AO406" s="3">
        <v>-23.4936945</v>
      </c>
    </row>
    <row r="407" spans="1:41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2002</v>
      </c>
      <c r="G407" s="2" t="s">
        <v>2047</v>
      </c>
      <c r="H407" s="2" t="s">
        <v>1397</v>
      </c>
      <c r="I407" s="2" t="s">
        <v>2000</v>
      </c>
      <c r="J407" s="4">
        <v>0</v>
      </c>
      <c r="K407" s="4">
        <v>293682</v>
      </c>
      <c r="L407" s="4">
        <v>12501</v>
      </c>
      <c r="M407" s="4">
        <v>306183</v>
      </c>
      <c r="N407" s="4">
        <v>0</v>
      </c>
      <c r="O407" s="4">
        <v>0</v>
      </c>
      <c r="P407" s="4">
        <v>285070</v>
      </c>
      <c r="Q407" s="4">
        <v>1401</v>
      </c>
      <c r="R407" s="4">
        <v>286471</v>
      </c>
      <c r="S407" s="4">
        <v>0</v>
      </c>
      <c r="T407" s="4">
        <v>0</v>
      </c>
      <c r="U407" s="4">
        <v>0</v>
      </c>
      <c r="V407" s="4">
        <v>0</v>
      </c>
      <c r="W407" s="3">
        <v>97.067576500000001</v>
      </c>
      <c r="X407" s="3">
        <v>11.207103399999999</v>
      </c>
      <c r="Y407" s="3">
        <v>93.562020099999998</v>
      </c>
      <c r="Z407" s="3">
        <v>97.643802100000002</v>
      </c>
      <c r="AA407" s="3">
        <v>18.299659600000002</v>
      </c>
      <c r="AB407" s="3">
        <v>93.909587900000005</v>
      </c>
      <c r="AC407" s="3">
        <v>-0.34756780000000731</v>
      </c>
      <c r="AD407" s="4">
        <v>275542</v>
      </c>
      <c r="AE407" s="3">
        <v>3.9663644999999996</v>
      </c>
      <c r="AF407" s="3">
        <v>97.067576500000001</v>
      </c>
      <c r="AG407" s="3">
        <v>11.207103399999999</v>
      </c>
      <c r="AH407" s="3">
        <v>93.562020099999998</v>
      </c>
      <c r="AI407" s="4">
        <v>286471</v>
      </c>
      <c r="AJ407" s="3">
        <v>97.643802100000002</v>
      </c>
      <c r="AK407" s="3">
        <v>18.299659600000002</v>
      </c>
      <c r="AL407" s="3">
        <v>93.909587900000005</v>
      </c>
      <c r="AM407" s="3">
        <v>-0.34756780000000731</v>
      </c>
      <c r="AN407" s="4">
        <v>275542</v>
      </c>
      <c r="AO407" s="3">
        <v>3.9663644999999996</v>
      </c>
    </row>
    <row r="408" spans="1:41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2002</v>
      </c>
      <c r="G408" s="2" t="s">
        <v>2047</v>
      </c>
      <c r="H408" s="2" t="s">
        <v>1397</v>
      </c>
      <c r="I408" s="2" t="s">
        <v>1961</v>
      </c>
      <c r="J408" s="4">
        <v>0</v>
      </c>
      <c r="K408" s="4">
        <v>361756</v>
      </c>
      <c r="L408" s="4">
        <v>0</v>
      </c>
      <c r="M408" s="4">
        <v>361756</v>
      </c>
      <c r="N408" s="4">
        <v>0</v>
      </c>
      <c r="O408" s="4">
        <v>0</v>
      </c>
      <c r="P408" s="4">
        <v>343951</v>
      </c>
      <c r="Q408" s="4">
        <v>0</v>
      </c>
      <c r="R408" s="4">
        <v>343951</v>
      </c>
      <c r="S408" s="4">
        <v>0</v>
      </c>
      <c r="T408" s="4">
        <v>0</v>
      </c>
      <c r="U408" s="4">
        <v>0</v>
      </c>
      <c r="V408" s="4">
        <v>0</v>
      </c>
      <c r="W408" s="3">
        <v>95.078174199999992</v>
      </c>
      <c r="X408" s="3">
        <v>0</v>
      </c>
      <c r="Y408" s="3">
        <v>95.078174199999992</v>
      </c>
      <c r="Z408" s="3">
        <v>95.112482299999996</v>
      </c>
      <c r="AA408" s="3">
        <v>0</v>
      </c>
      <c r="AB408" s="3">
        <v>95.112482299999996</v>
      </c>
      <c r="AC408" s="3">
        <v>-3.430810000000406E-2</v>
      </c>
      <c r="AD408" s="4">
        <v>341275</v>
      </c>
      <c r="AE408" s="3">
        <v>0.78411839999999988</v>
      </c>
      <c r="AF408" s="3">
        <v>95.078174199999992</v>
      </c>
      <c r="AG408" s="3">
        <v>0</v>
      </c>
      <c r="AH408" s="3">
        <v>95.078174199999992</v>
      </c>
      <c r="AI408" s="4">
        <v>343951</v>
      </c>
      <c r="AJ408" s="3">
        <v>95.112482299999996</v>
      </c>
      <c r="AK408" s="3">
        <v>0</v>
      </c>
      <c r="AL408" s="3">
        <v>95.112482299999996</v>
      </c>
      <c r="AM408" s="3">
        <v>-3.430810000000406E-2</v>
      </c>
      <c r="AN408" s="4">
        <v>341275</v>
      </c>
      <c r="AO408" s="3">
        <v>0.78411839999999988</v>
      </c>
    </row>
    <row r="409" spans="1:41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2002</v>
      </c>
      <c r="G409" s="2" t="s">
        <v>2047</v>
      </c>
      <c r="H409" s="2" t="s">
        <v>1397</v>
      </c>
      <c r="I409" s="2" t="s">
        <v>1962</v>
      </c>
      <c r="J409" s="4">
        <v>0</v>
      </c>
      <c r="K409" s="4">
        <v>197</v>
      </c>
      <c r="L409" s="4">
        <v>0</v>
      </c>
      <c r="M409" s="4">
        <v>197</v>
      </c>
      <c r="N409" s="4">
        <v>0</v>
      </c>
      <c r="O409" s="4">
        <v>0</v>
      </c>
      <c r="P409" s="4">
        <v>197</v>
      </c>
      <c r="Q409" s="4">
        <v>0</v>
      </c>
      <c r="R409" s="4">
        <v>197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99.224806200000003</v>
      </c>
      <c r="AA409" s="3">
        <v>0</v>
      </c>
      <c r="AB409" s="3">
        <v>99.224806200000003</v>
      </c>
      <c r="AC409" s="3">
        <v>0.77519379999999671</v>
      </c>
      <c r="AD409" s="4">
        <v>256</v>
      </c>
      <c r="AE409" s="3">
        <v>-23.046875</v>
      </c>
      <c r="AF409" s="3">
        <v>100</v>
      </c>
      <c r="AG409" s="3">
        <v>0</v>
      </c>
      <c r="AH409" s="3">
        <v>100</v>
      </c>
      <c r="AI409" s="4">
        <v>197</v>
      </c>
      <c r="AJ409" s="3">
        <v>99.224806200000003</v>
      </c>
      <c r="AK409" s="3">
        <v>0</v>
      </c>
      <c r="AL409" s="3">
        <v>99.224806200000003</v>
      </c>
      <c r="AM409" s="3">
        <v>0.77519379999999671</v>
      </c>
      <c r="AN409" s="4">
        <v>256</v>
      </c>
      <c r="AO409" s="3">
        <v>-23.046875</v>
      </c>
    </row>
    <row r="410" spans="1:41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2002</v>
      </c>
      <c r="G410" s="2" t="s">
        <v>2047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2002</v>
      </c>
      <c r="G411" s="2" t="s">
        <v>2047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2002</v>
      </c>
      <c r="G412" s="2" t="s">
        <v>2047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2002</v>
      </c>
      <c r="G413" s="2" t="s">
        <v>2047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2002</v>
      </c>
      <c r="G414" s="2" t="s">
        <v>2047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2002</v>
      </c>
      <c r="G415" s="2" t="s">
        <v>2047</v>
      </c>
      <c r="H415" s="2" t="s">
        <v>1397</v>
      </c>
      <c r="I415" s="2" t="s">
        <v>1967</v>
      </c>
      <c r="J415" s="4">
        <v>0</v>
      </c>
      <c r="K415" s="4">
        <v>10240</v>
      </c>
      <c r="L415" s="4">
        <v>0</v>
      </c>
      <c r="M415" s="4">
        <v>10240</v>
      </c>
      <c r="N415" s="4">
        <v>0</v>
      </c>
      <c r="O415" s="4">
        <v>0</v>
      </c>
      <c r="P415" s="4">
        <v>10240</v>
      </c>
      <c r="Q415" s="4">
        <v>0</v>
      </c>
      <c r="R415" s="4">
        <v>10240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8929</v>
      </c>
      <c r="AE415" s="3">
        <v>14.682495200000002</v>
      </c>
      <c r="AF415" s="3">
        <v>100</v>
      </c>
      <c r="AG415" s="3">
        <v>0</v>
      </c>
      <c r="AH415" s="3">
        <v>100</v>
      </c>
      <c r="AI415" s="4">
        <v>10240</v>
      </c>
      <c r="AJ415" s="3">
        <v>100</v>
      </c>
      <c r="AK415" s="3">
        <v>0</v>
      </c>
      <c r="AL415" s="3">
        <v>100</v>
      </c>
      <c r="AM415" s="3">
        <v>0</v>
      </c>
      <c r="AN415" s="4">
        <v>8929</v>
      </c>
      <c r="AO415" s="3">
        <v>14.682495200000002</v>
      </c>
    </row>
    <row r="416" spans="1:41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2002</v>
      </c>
      <c r="G416" s="2" t="s">
        <v>2047</v>
      </c>
      <c r="H416" s="2" t="s">
        <v>1397</v>
      </c>
      <c r="I416" s="2" t="s">
        <v>1968</v>
      </c>
      <c r="J416" s="4">
        <v>0</v>
      </c>
      <c r="K416" s="4">
        <v>10240</v>
      </c>
      <c r="L416" s="4">
        <v>0</v>
      </c>
      <c r="M416" s="4">
        <v>10240</v>
      </c>
      <c r="N416" s="4">
        <v>0</v>
      </c>
      <c r="O416" s="4">
        <v>0</v>
      </c>
      <c r="P416" s="4">
        <v>10240</v>
      </c>
      <c r="Q416" s="4">
        <v>0</v>
      </c>
      <c r="R416" s="4">
        <v>10240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8929</v>
      </c>
      <c r="AE416" s="3">
        <v>14.682495200000002</v>
      </c>
      <c r="AF416" s="3">
        <v>100</v>
      </c>
      <c r="AG416" s="3">
        <v>0</v>
      </c>
      <c r="AH416" s="3">
        <v>100</v>
      </c>
      <c r="AI416" s="4">
        <v>10240</v>
      </c>
      <c r="AJ416" s="3">
        <v>100</v>
      </c>
      <c r="AK416" s="3">
        <v>0</v>
      </c>
      <c r="AL416" s="3">
        <v>100</v>
      </c>
      <c r="AM416" s="3">
        <v>0</v>
      </c>
      <c r="AN416" s="4">
        <v>8929</v>
      </c>
      <c r="AO416" s="3">
        <v>14.682495200000002</v>
      </c>
    </row>
    <row r="417" spans="1:41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2002</v>
      </c>
      <c r="G417" s="2" t="s">
        <v>2047</v>
      </c>
      <c r="H417" s="2" t="s">
        <v>1397</v>
      </c>
      <c r="I417" s="2" t="s">
        <v>1969</v>
      </c>
      <c r="J417" s="4">
        <v>0</v>
      </c>
      <c r="K417" s="4">
        <v>10240</v>
      </c>
      <c r="L417" s="4">
        <v>0</v>
      </c>
      <c r="M417" s="4">
        <v>10240</v>
      </c>
      <c r="N417" s="4">
        <v>0</v>
      </c>
      <c r="O417" s="4">
        <v>0</v>
      </c>
      <c r="P417" s="4">
        <v>10240</v>
      </c>
      <c r="Q417" s="4">
        <v>0</v>
      </c>
      <c r="R417" s="4">
        <v>10240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8929</v>
      </c>
      <c r="AE417" s="3">
        <v>14.682495200000002</v>
      </c>
      <c r="AF417" s="3">
        <v>100</v>
      </c>
      <c r="AG417" s="3">
        <v>0</v>
      </c>
      <c r="AH417" s="3">
        <v>100</v>
      </c>
      <c r="AI417" s="4">
        <v>10240</v>
      </c>
      <c r="AJ417" s="3">
        <v>100</v>
      </c>
      <c r="AK417" s="3">
        <v>0</v>
      </c>
      <c r="AL417" s="3">
        <v>100</v>
      </c>
      <c r="AM417" s="3">
        <v>0</v>
      </c>
      <c r="AN417" s="4">
        <v>8929</v>
      </c>
      <c r="AO417" s="3">
        <v>14.682495200000002</v>
      </c>
    </row>
    <row r="418" spans="1:41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2002</v>
      </c>
      <c r="G418" s="2" t="s">
        <v>2047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2002</v>
      </c>
      <c r="G419" s="2" t="s">
        <v>2047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2002</v>
      </c>
      <c r="G420" s="2" t="s">
        <v>2047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2002</v>
      </c>
      <c r="G421" s="2" t="s">
        <v>2047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2002</v>
      </c>
      <c r="G422" s="2" t="s">
        <v>2047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2002</v>
      </c>
      <c r="G423" s="2" t="s">
        <v>2047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2002</v>
      </c>
      <c r="G424" s="2" t="s">
        <v>2047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2002</v>
      </c>
      <c r="G425" s="2" t="s">
        <v>2047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2002</v>
      </c>
      <c r="G426" s="2" t="s">
        <v>2047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2002</v>
      </c>
      <c r="G427" s="2" t="s">
        <v>2047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2002</v>
      </c>
      <c r="G428" s="2" t="s">
        <v>2047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2002</v>
      </c>
      <c r="G429" s="2" t="s">
        <v>2047</v>
      </c>
      <c r="H429" s="2" t="s">
        <v>1397</v>
      </c>
      <c r="I429" s="2" t="s">
        <v>1981</v>
      </c>
      <c r="J429" s="4">
        <v>0</v>
      </c>
      <c r="K429" s="4">
        <v>6713110</v>
      </c>
      <c r="L429" s="4">
        <v>118000</v>
      </c>
      <c r="M429" s="4">
        <v>6831110</v>
      </c>
      <c r="N429" s="4">
        <v>0</v>
      </c>
      <c r="O429" s="4">
        <v>0</v>
      </c>
      <c r="P429" s="4">
        <v>4778957</v>
      </c>
      <c r="Q429" s="4">
        <v>32652</v>
      </c>
      <c r="R429" s="4">
        <v>4811609</v>
      </c>
      <c r="S429" s="4">
        <v>0</v>
      </c>
      <c r="T429" s="4">
        <v>0</v>
      </c>
      <c r="U429" s="4">
        <v>0</v>
      </c>
      <c r="V429" s="4">
        <v>0</v>
      </c>
      <c r="W429" s="3">
        <v>71.188420900000011</v>
      </c>
      <c r="X429" s="3">
        <v>27.671186399999996</v>
      </c>
      <c r="Y429" s="3">
        <v>70.436707900000002</v>
      </c>
      <c r="Z429" s="3">
        <v>72.39440590000001</v>
      </c>
      <c r="AA429" s="3">
        <v>34.269068300000001</v>
      </c>
      <c r="AB429" s="3">
        <v>71.741139000000004</v>
      </c>
      <c r="AC429" s="3">
        <v>-1.3044311000000022</v>
      </c>
      <c r="AD429" s="4">
        <v>4786157</v>
      </c>
      <c r="AE429" s="3">
        <v>0.53178360000000002</v>
      </c>
      <c r="AF429" s="3">
        <v>71.188420900000011</v>
      </c>
      <c r="AG429" s="3">
        <v>27.671186399999996</v>
      </c>
      <c r="AH429" s="3">
        <v>70.436707900000002</v>
      </c>
      <c r="AI429" s="4">
        <v>4811609</v>
      </c>
      <c r="AJ429" s="3">
        <v>72.39440590000001</v>
      </c>
      <c r="AK429" s="3">
        <v>34.269068300000001</v>
      </c>
      <c r="AL429" s="3">
        <v>71.741139000000004</v>
      </c>
      <c r="AM429" s="3">
        <v>-1.3044311000000022</v>
      </c>
      <c r="AN429" s="4">
        <v>4786157</v>
      </c>
      <c r="AO429" s="3">
        <v>0.53178360000000002</v>
      </c>
    </row>
    <row r="430" spans="1:41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2002</v>
      </c>
      <c r="G430" s="2" t="s">
        <v>2047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2002</v>
      </c>
      <c r="G431" s="2" t="s">
        <v>2047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2002</v>
      </c>
      <c r="G432" s="2" t="s">
        <v>2047</v>
      </c>
      <c r="H432" s="2" t="s">
        <v>1418</v>
      </c>
      <c r="I432" s="2" t="s">
        <v>1988</v>
      </c>
      <c r="J432" s="4">
        <v>0</v>
      </c>
      <c r="K432" s="4">
        <v>4095222</v>
      </c>
      <c r="L432" s="4">
        <v>151685</v>
      </c>
      <c r="M432" s="4">
        <v>4246907</v>
      </c>
      <c r="N432" s="4">
        <v>0</v>
      </c>
      <c r="O432" s="4">
        <v>0</v>
      </c>
      <c r="P432" s="4">
        <v>2790656</v>
      </c>
      <c r="Q432" s="4">
        <v>29806</v>
      </c>
      <c r="R432" s="4">
        <v>2820462</v>
      </c>
      <c r="S432" s="4">
        <v>0</v>
      </c>
      <c r="T432" s="4">
        <v>0</v>
      </c>
      <c r="U432" s="4">
        <v>0</v>
      </c>
      <c r="V432" s="4">
        <v>0</v>
      </c>
      <c r="W432" s="3">
        <v>68.144193399999992</v>
      </c>
      <c r="X432" s="3">
        <v>19.649932400000001</v>
      </c>
      <c r="Y432" s="3">
        <v>66.4121442</v>
      </c>
      <c r="Z432" s="3">
        <v>67.554468999999997</v>
      </c>
      <c r="AA432" s="3">
        <v>26.433502599999997</v>
      </c>
      <c r="AB432" s="3">
        <v>65.865085700000009</v>
      </c>
      <c r="AC432" s="3">
        <v>0.54705849999999145</v>
      </c>
      <c r="AD432" s="4">
        <v>2703140</v>
      </c>
      <c r="AE432" s="3">
        <v>4.3402118000000005</v>
      </c>
      <c r="AF432" s="3">
        <v>68.144193399999992</v>
      </c>
      <c r="AG432" s="3">
        <v>19.649932400000001</v>
      </c>
      <c r="AH432" s="3">
        <v>66.4121442</v>
      </c>
      <c r="AI432" s="4">
        <v>2820462</v>
      </c>
      <c r="AJ432" s="3">
        <v>67.554468999999997</v>
      </c>
      <c r="AK432" s="3">
        <v>26.433502599999997</v>
      </c>
      <c r="AL432" s="3">
        <v>65.865085700000009</v>
      </c>
      <c r="AM432" s="3">
        <v>0.54705849999999145</v>
      </c>
      <c r="AN432" s="4">
        <v>2703140</v>
      </c>
      <c r="AO432" s="3">
        <v>4.3402118000000005</v>
      </c>
    </row>
    <row r="433" spans="1:41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2002</v>
      </c>
      <c r="G433" s="2" t="s">
        <v>2047</v>
      </c>
      <c r="H433" s="2" t="s">
        <v>1418</v>
      </c>
      <c r="I433" s="2" t="s">
        <v>1989</v>
      </c>
      <c r="J433" s="4">
        <v>0</v>
      </c>
      <c r="K433" s="4">
        <v>4095222</v>
      </c>
      <c r="L433" s="4">
        <v>151685</v>
      </c>
      <c r="M433" s="4">
        <v>4246907</v>
      </c>
      <c r="N433" s="4">
        <v>0</v>
      </c>
      <c r="O433" s="4">
        <v>0</v>
      </c>
      <c r="P433" s="4">
        <v>2790656</v>
      </c>
      <c r="Q433" s="4">
        <v>29806</v>
      </c>
      <c r="R433" s="4">
        <v>2820462</v>
      </c>
      <c r="S433" s="4">
        <v>0</v>
      </c>
      <c r="T433" s="4">
        <v>0</v>
      </c>
      <c r="U433" s="4">
        <v>0</v>
      </c>
      <c r="V433" s="4">
        <v>0</v>
      </c>
      <c r="W433" s="3">
        <v>68.144193399999992</v>
      </c>
      <c r="X433" s="3">
        <v>19.649932400000001</v>
      </c>
      <c r="Y433" s="3">
        <v>66.4121442</v>
      </c>
      <c r="Z433" s="3">
        <v>67.554468999999997</v>
      </c>
      <c r="AA433" s="3">
        <v>26.433502599999997</v>
      </c>
      <c r="AB433" s="3">
        <v>65.865085700000009</v>
      </c>
      <c r="AC433" s="3">
        <v>0.54705849999999145</v>
      </c>
      <c r="AD433" s="4">
        <v>2703140</v>
      </c>
      <c r="AE433" s="3">
        <v>4.3402118000000005</v>
      </c>
      <c r="AF433" s="3">
        <v>68.144193399999992</v>
      </c>
      <c r="AG433" s="3">
        <v>19.649932400000001</v>
      </c>
      <c r="AH433" s="3">
        <v>66.4121442</v>
      </c>
      <c r="AI433" s="4">
        <v>2820462</v>
      </c>
      <c r="AJ433" s="3">
        <v>67.554468999999997</v>
      </c>
      <c r="AK433" s="3">
        <v>26.433502599999997</v>
      </c>
      <c r="AL433" s="3">
        <v>65.865085700000009</v>
      </c>
      <c r="AM433" s="3">
        <v>0.54705849999999145</v>
      </c>
      <c r="AN433" s="4">
        <v>2703140</v>
      </c>
      <c r="AO433" s="3">
        <v>4.3402118000000005</v>
      </c>
    </row>
    <row r="434" spans="1:41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2002</v>
      </c>
      <c r="G434" s="2" t="s">
        <v>2047</v>
      </c>
      <c r="H434" s="2" t="s">
        <v>1418</v>
      </c>
      <c r="I434" s="2" t="s">
        <v>1990</v>
      </c>
      <c r="J434" s="4">
        <v>0</v>
      </c>
      <c r="K434" s="4">
        <v>1711108</v>
      </c>
      <c r="L434" s="4">
        <v>67005</v>
      </c>
      <c r="M434" s="4">
        <v>1778113</v>
      </c>
      <c r="N434" s="4">
        <v>0</v>
      </c>
      <c r="O434" s="4">
        <v>0</v>
      </c>
      <c r="P434" s="4">
        <v>1134421</v>
      </c>
      <c r="Q434" s="4">
        <v>12640</v>
      </c>
      <c r="R434" s="4">
        <v>1147061</v>
      </c>
      <c r="S434" s="4">
        <v>0</v>
      </c>
      <c r="T434" s="4">
        <v>0</v>
      </c>
      <c r="U434" s="4">
        <v>0</v>
      </c>
      <c r="V434" s="4">
        <v>0</v>
      </c>
      <c r="W434" s="3">
        <v>66.297451699999996</v>
      </c>
      <c r="X434" s="3">
        <v>18.864263900000001</v>
      </c>
      <c r="Y434" s="3">
        <v>64.510017099999999</v>
      </c>
      <c r="Z434" s="3">
        <v>65.021706399999999</v>
      </c>
      <c r="AA434" s="3">
        <v>14.168689800000001</v>
      </c>
      <c r="AB434" s="3">
        <v>63.181719000000001</v>
      </c>
      <c r="AC434" s="3">
        <v>1.3282980999999978</v>
      </c>
      <c r="AD434" s="4">
        <v>1057305</v>
      </c>
      <c r="AE434" s="3">
        <v>8.4891304000000005</v>
      </c>
      <c r="AF434" s="3">
        <v>66.297451699999996</v>
      </c>
      <c r="AG434" s="3">
        <v>18.864263900000001</v>
      </c>
      <c r="AH434" s="3">
        <v>64.510017099999999</v>
      </c>
      <c r="AI434" s="4">
        <v>1147061</v>
      </c>
      <c r="AJ434" s="3">
        <v>65.021706399999999</v>
      </c>
      <c r="AK434" s="3">
        <v>14.168689800000001</v>
      </c>
      <c r="AL434" s="3">
        <v>63.181719000000001</v>
      </c>
      <c r="AM434" s="3">
        <v>1.3282980999999978</v>
      </c>
      <c r="AN434" s="4">
        <v>1057305</v>
      </c>
      <c r="AO434" s="3">
        <v>8.4891304000000005</v>
      </c>
    </row>
    <row r="435" spans="1:41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2002</v>
      </c>
      <c r="G435" s="2" t="s">
        <v>2047</v>
      </c>
      <c r="H435" s="2" t="s">
        <v>1418</v>
      </c>
      <c r="I435" s="218" t="s">
        <v>1991</v>
      </c>
      <c r="J435" s="4">
        <v>0</v>
      </c>
      <c r="K435" s="4">
        <v>1597036</v>
      </c>
      <c r="L435" s="4">
        <v>64860</v>
      </c>
      <c r="M435" s="4">
        <v>1661896</v>
      </c>
      <c r="N435" s="4">
        <v>0</v>
      </c>
      <c r="O435" s="4">
        <v>0</v>
      </c>
      <c r="P435" s="4">
        <v>1020349</v>
      </c>
      <c r="Q435" s="4">
        <v>12292</v>
      </c>
      <c r="R435" s="4">
        <v>1032641</v>
      </c>
      <c r="S435" s="4">
        <v>0</v>
      </c>
      <c r="T435" s="4">
        <v>0</v>
      </c>
      <c r="U435" s="4">
        <v>0</v>
      </c>
      <c r="V435" s="4">
        <v>0</v>
      </c>
      <c r="W435" s="3">
        <v>63.890169</v>
      </c>
      <c r="X435" s="3">
        <v>18.951588000000001</v>
      </c>
      <c r="Y435" s="3">
        <v>62.136318999999993</v>
      </c>
      <c r="Z435" s="3">
        <v>62.925260999999999</v>
      </c>
      <c r="AA435" s="3">
        <v>14.578249500000002</v>
      </c>
      <c r="AB435" s="3">
        <v>61.132429399999999</v>
      </c>
      <c r="AC435" s="3">
        <v>1.0038895999999937</v>
      </c>
      <c r="AD435" s="4">
        <v>966066</v>
      </c>
      <c r="AE435" s="3">
        <v>6.8913510999999996</v>
      </c>
      <c r="AF435" s="3">
        <v>63.890169</v>
      </c>
      <c r="AG435" s="3">
        <v>18.951588000000001</v>
      </c>
      <c r="AH435" s="3">
        <v>62.136318999999993</v>
      </c>
      <c r="AI435" s="4">
        <v>1032641</v>
      </c>
      <c r="AJ435" s="3">
        <v>62.925260999999999</v>
      </c>
      <c r="AK435" s="3">
        <v>14.578249500000002</v>
      </c>
      <c r="AL435" s="3">
        <v>61.132429399999999</v>
      </c>
      <c r="AM435" s="3">
        <v>1.0038895999999937</v>
      </c>
      <c r="AN435" s="4">
        <v>966066</v>
      </c>
      <c r="AO435" s="3">
        <v>6.8913510999999996</v>
      </c>
    </row>
    <row r="436" spans="1:41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2002</v>
      </c>
      <c r="G436" s="2" t="s">
        <v>2047</v>
      </c>
      <c r="H436" s="2" t="s">
        <v>1418</v>
      </c>
      <c r="I436" s="2" t="s">
        <v>1992</v>
      </c>
      <c r="J436" s="4">
        <v>0</v>
      </c>
      <c r="K436" s="4">
        <v>71377</v>
      </c>
      <c r="L436" s="4">
        <v>2899</v>
      </c>
      <c r="M436" s="4">
        <v>74276</v>
      </c>
      <c r="N436" s="4">
        <v>0</v>
      </c>
      <c r="O436" s="4">
        <v>0</v>
      </c>
      <c r="P436" s="4">
        <v>45603</v>
      </c>
      <c r="Q436" s="4">
        <v>549</v>
      </c>
      <c r="R436" s="4">
        <v>46152</v>
      </c>
      <c r="S436" s="4">
        <v>0</v>
      </c>
      <c r="T436" s="4">
        <v>0</v>
      </c>
      <c r="U436" s="4">
        <v>0</v>
      </c>
      <c r="V436" s="4">
        <v>0</v>
      </c>
      <c r="W436" s="3">
        <v>63.890328799999999</v>
      </c>
      <c r="X436" s="3">
        <v>18.937564699999999</v>
      </c>
      <c r="Y436" s="3">
        <v>62.135817800000005</v>
      </c>
      <c r="Z436" s="3">
        <v>62.924438199999997</v>
      </c>
      <c r="AA436" s="3">
        <v>14.576396599999999</v>
      </c>
      <c r="AB436" s="3">
        <v>61.131386899999995</v>
      </c>
      <c r="AC436" s="3">
        <v>1.0044309000000098</v>
      </c>
      <c r="AD436" s="4">
        <v>44555</v>
      </c>
      <c r="AE436" s="3">
        <v>3.5843340000000001</v>
      </c>
      <c r="AF436" s="3">
        <v>63.890328799999999</v>
      </c>
      <c r="AG436" s="3">
        <v>18.937564699999999</v>
      </c>
      <c r="AH436" s="3">
        <v>62.135817800000005</v>
      </c>
      <c r="AI436" s="4">
        <v>46152</v>
      </c>
      <c r="AJ436" s="3">
        <v>62.924438199999997</v>
      </c>
      <c r="AK436" s="3">
        <v>14.576396599999999</v>
      </c>
      <c r="AL436" s="3">
        <v>61.131386899999995</v>
      </c>
      <c r="AM436" s="3">
        <v>1.0044309000000098</v>
      </c>
      <c r="AN436" s="4">
        <v>44555</v>
      </c>
      <c r="AO436" s="3">
        <v>3.5843340000000001</v>
      </c>
    </row>
    <row r="437" spans="1:41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2002</v>
      </c>
      <c r="G437" s="2" t="s">
        <v>2047</v>
      </c>
      <c r="H437" s="2" t="s">
        <v>1418</v>
      </c>
      <c r="I437" s="2" t="s">
        <v>1993</v>
      </c>
      <c r="J437" s="4">
        <v>0</v>
      </c>
      <c r="K437" s="4">
        <v>1525659</v>
      </c>
      <c r="L437" s="4">
        <v>61961</v>
      </c>
      <c r="M437" s="4">
        <v>1587620</v>
      </c>
      <c r="N437" s="4">
        <v>0</v>
      </c>
      <c r="O437" s="4">
        <v>0</v>
      </c>
      <c r="P437" s="4">
        <v>974746</v>
      </c>
      <c r="Q437" s="4">
        <v>11743</v>
      </c>
      <c r="R437" s="4">
        <v>986489</v>
      </c>
      <c r="S437" s="4">
        <v>0</v>
      </c>
      <c r="T437" s="4">
        <v>0</v>
      </c>
      <c r="U437" s="4">
        <v>0</v>
      </c>
      <c r="V437" s="4">
        <v>0</v>
      </c>
      <c r="W437" s="3">
        <v>63.890161599999992</v>
      </c>
      <c r="X437" s="3">
        <v>18.952244200000003</v>
      </c>
      <c r="Y437" s="3">
        <v>62.136342399999997</v>
      </c>
      <c r="Z437" s="3">
        <v>62.925300799999995</v>
      </c>
      <c r="AA437" s="3">
        <v>14.578339100000001</v>
      </c>
      <c r="AB437" s="3">
        <v>61.132479799999992</v>
      </c>
      <c r="AC437" s="3">
        <v>1.003862600000005</v>
      </c>
      <c r="AD437" s="4">
        <v>921511</v>
      </c>
      <c r="AE437" s="3">
        <v>7.0512452000000003</v>
      </c>
      <c r="AF437" s="3">
        <v>63.890161599999992</v>
      </c>
      <c r="AG437" s="3">
        <v>18.952244200000003</v>
      </c>
      <c r="AH437" s="3">
        <v>62.136342399999997</v>
      </c>
      <c r="AI437" s="4">
        <v>986489</v>
      </c>
      <c r="AJ437" s="3">
        <v>62.925300799999995</v>
      </c>
      <c r="AK437" s="3">
        <v>14.578339100000001</v>
      </c>
      <c r="AL437" s="3">
        <v>61.132479799999992</v>
      </c>
      <c r="AM437" s="3">
        <v>1.003862600000005</v>
      </c>
      <c r="AN437" s="4">
        <v>921511</v>
      </c>
      <c r="AO437" s="3">
        <v>7.0512452000000003</v>
      </c>
    </row>
    <row r="438" spans="1:41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2002</v>
      </c>
      <c r="G438" s="2" t="s">
        <v>2047</v>
      </c>
      <c r="H438" s="2" t="s">
        <v>1418</v>
      </c>
      <c r="I438" s="2" t="s">
        <v>1994</v>
      </c>
      <c r="J438" s="4">
        <v>0</v>
      </c>
      <c r="K438" s="4">
        <v>9580</v>
      </c>
      <c r="L438" s="4">
        <v>0</v>
      </c>
      <c r="M438" s="4">
        <v>9580</v>
      </c>
      <c r="N438" s="4">
        <v>0</v>
      </c>
      <c r="O438" s="4">
        <v>0</v>
      </c>
      <c r="P438" s="4">
        <v>9580</v>
      </c>
      <c r="Q438" s="4">
        <v>0</v>
      </c>
      <c r="R438" s="4">
        <v>9580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6481</v>
      </c>
      <c r="AE438" s="3">
        <v>47.816694999999996</v>
      </c>
      <c r="AF438" s="3">
        <v>100</v>
      </c>
      <c r="AG438" s="3">
        <v>0</v>
      </c>
      <c r="AH438" s="3">
        <v>100</v>
      </c>
      <c r="AI438" s="4">
        <v>9580</v>
      </c>
      <c r="AJ438" s="3">
        <v>100</v>
      </c>
      <c r="AK438" s="3">
        <v>0</v>
      </c>
      <c r="AL438" s="3">
        <v>100</v>
      </c>
      <c r="AM438" s="3">
        <v>0</v>
      </c>
      <c r="AN438" s="4">
        <v>6481</v>
      </c>
      <c r="AO438" s="3">
        <v>47.816694999999996</v>
      </c>
    </row>
    <row r="439" spans="1:41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2002</v>
      </c>
      <c r="G439" s="2" t="s">
        <v>2047</v>
      </c>
      <c r="H439" s="2" t="s">
        <v>1418</v>
      </c>
      <c r="I439" s="2" t="s">
        <v>1995</v>
      </c>
      <c r="J439" s="4">
        <v>0</v>
      </c>
      <c r="K439" s="4">
        <v>114072</v>
      </c>
      <c r="L439" s="4">
        <v>2145</v>
      </c>
      <c r="M439" s="4">
        <v>116217</v>
      </c>
      <c r="N439" s="4">
        <v>0</v>
      </c>
      <c r="O439" s="4">
        <v>0</v>
      </c>
      <c r="P439" s="4">
        <v>114072</v>
      </c>
      <c r="Q439" s="4">
        <v>348</v>
      </c>
      <c r="R439" s="4">
        <v>114420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16.2237762</v>
      </c>
      <c r="Y439" s="3">
        <v>98.453754599999996</v>
      </c>
      <c r="Z439" s="3">
        <v>100</v>
      </c>
      <c r="AA439" s="3">
        <v>1.8480493</v>
      </c>
      <c r="AB439" s="3">
        <v>97.9474187</v>
      </c>
      <c r="AC439" s="3">
        <v>0.50633589999999629</v>
      </c>
      <c r="AD439" s="4">
        <v>91239</v>
      </c>
      <c r="AE439" s="3">
        <v>25.406898399999999</v>
      </c>
      <c r="AF439" s="3">
        <v>100</v>
      </c>
      <c r="AG439" s="3">
        <v>16.2237762</v>
      </c>
      <c r="AH439" s="3">
        <v>98.453754599999996</v>
      </c>
      <c r="AI439" s="4">
        <v>114420</v>
      </c>
      <c r="AJ439" s="3">
        <v>100</v>
      </c>
      <c r="AK439" s="3">
        <v>1.8480493</v>
      </c>
      <c r="AL439" s="3">
        <v>97.9474187</v>
      </c>
      <c r="AM439" s="3">
        <v>0.50633589999999629</v>
      </c>
      <c r="AN439" s="4">
        <v>91239</v>
      </c>
      <c r="AO439" s="3">
        <v>25.406898399999999</v>
      </c>
    </row>
    <row r="440" spans="1:41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2002</v>
      </c>
      <c r="G440" s="2" t="s">
        <v>2047</v>
      </c>
      <c r="H440" s="2" t="s">
        <v>1418</v>
      </c>
      <c r="I440" s="2" t="s">
        <v>1996</v>
      </c>
      <c r="J440" s="4">
        <v>0</v>
      </c>
      <c r="K440" s="4">
        <v>58084</v>
      </c>
      <c r="L440" s="4">
        <v>1092</v>
      </c>
      <c r="M440" s="4">
        <v>59176</v>
      </c>
      <c r="N440" s="4">
        <v>0</v>
      </c>
      <c r="O440" s="4">
        <v>0</v>
      </c>
      <c r="P440" s="4">
        <v>58084</v>
      </c>
      <c r="Q440" s="4">
        <v>177</v>
      </c>
      <c r="R440" s="4">
        <v>58261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16.2087912</v>
      </c>
      <c r="Y440" s="3">
        <v>98.453765000000004</v>
      </c>
      <c r="Z440" s="3">
        <v>100</v>
      </c>
      <c r="AA440" s="3">
        <v>1.8794048999999999</v>
      </c>
      <c r="AB440" s="3">
        <v>97.948524800000001</v>
      </c>
      <c r="AC440" s="3">
        <v>0.50524020000000291</v>
      </c>
      <c r="AD440" s="4">
        <v>59825</v>
      </c>
      <c r="AE440" s="3">
        <v>-2.6142917000000003</v>
      </c>
      <c r="AF440" s="3">
        <v>100</v>
      </c>
      <c r="AG440" s="3">
        <v>16.2087912</v>
      </c>
      <c r="AH440" s="3">
        <v>98.453765000000004</v>
      </c>
      <c r="AI440" s="4">
        <v>58261</v>
      </c>
      <c r="AJ440" s="3">
        <v>100</v>
      </c>
      <c r="AK440" s="3">
        <v>1.8794048999999999</v>
      </c>
      <c r="AL440" s="3">
        <v>97.948524800000001</v>
      </c>
      <c r="AM440" s="3">
        <v>0.50524020000000291</v>
      </c>
      <c r="AN440" s="4">
        <v>59825</v>
      </c>
      <c r="AO440" s="3">
        <v>-2.6142917000000003</v>
      </c>
    </row>
    <row r="441" spans="1:41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2002</v>
      </c>
      <c r="G441" s="2" t="s">
        <v>2047</v>
      </c>
      <c r="H441" s="2" t="s">
        <v>1418</v>
      </c>
      <c r="I441" s="2" t="s">
        <v>1997</v>
      </c>
      <c r="J441" s="4">
        <v>0</v>
      </c>
      <c r="K441" s="4">
        <v>55988</v>
      </c>
      <c r="L441" s="4">
        <v>1053</v>
      </c>
      <c r="M441" s="4">
        <v>57041</v>
      </c>
      <c r="N441" s="4">
        <v>0</v>
      </c>
      <c r="O441" s="4">
        <v>0</v>
      </c>
      <c r="P441" s="4">
        <v>55988</v>
      </c>
      <c r="Q441" s="4">
        <v>171</v>
      </c>
      <c r="R441" s="4">
        <v>56159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16.239316200000001</v>
      </c>
      <c r="Y441" s="3">
        <v>98.453743799999998</v>
      </c>
      <c r="Z441" s="3">
        <v>100</v>
      </c>
      <c r="AA441" s="3">
        <v>1.7883756000000002</v>
      </c>
      <c r="AB441" s="3">
        <v>97.945312299999998</v>
      </c>
      <c r="AC441" s="3">
        <v>0.50843150000000037</v>
      </c>
      <c r="AD441" s="4">
        <v>31414</v>
      </c>
      <c r="AE441" s="3">
        <v>78.770611799999998</v>
      </c>
      <c r="AF441" s="3">
        <v>100</v>
      </c>
      <c r="AG441" s="3">
        <v>16.239316200000001</v>
      </c>
      <c r="AH441" s="3">
        <v>98.453743799999998</v>
      </c>
      <c r="AI441" s="4">
        <v>56159</v>
      </c>
      <c r="AJ441" s="3">
        <v>100</v>
      </c>
      <c r="AK441" s="3">
        <v>1.7883756000000002</v>
      </c>
      <c r="AL441" s="3">
        <v>97.945312299999998</v>
      </c>
      <c r="AM441" s="3">
        <v>0.50843150000000037</v>
      </c>
      <c r="AN441" s="4">
        <v>31414</v>
      </c>
      <c r="AO441" s="3">
        <v>78.770611799999998</v>
      </c>
    </row>
    <row r="442" spans="1:41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2002</v>
      </c>
      <c r="G442" s="2" t="s">
        <v>2047</v>
      </c>
      <c r="H442" s="2" t="s">
        <v>1418</v>
      </c>
      <c r="I442" s="2" t="s">
        <v>1998</v>
      </c>
      <c r="J442" s="4">
        <v>0</v>
      </c>
      <c r="K442" s="4">
        <v>2060345</v>
      </c>
      <c r="L442" s="4">
        <v>76329</v>
      </c>
      <c r="M442" s="4">
        <v>2136674</v>
      </c>
      <c r="N442" s="4">
        <v>0</v>
      </c>
      <c r="O442" s="4">
        <v>0</v>
      </c>
      <c r="P442" s="4">
        <v>1337343</v>
      </c>
      <c r="Q442" s="4">
        <v>16046</v>
      </c>
      <c r="R442" s="4">
        <v>1353389</v>
      </c>
      <c r="S442" s="4">
        <v>0</v>
      </c>
      <c r="T442" s="4">
        <v>0</v>
      </c>
      <c r="U442" s="4">
        <v>0</v>
      </c>
      <c r="V442" s="4">
        <v>0</v>
      </c>
      <c r="W442" s="3">
        <v>64.908692500000001</v>
      </c>
      <c r="X442" s="3">
        <v>21.022154100000002</v>
      </c>
      <c r="Y442" s="3">
        <v>63.3409215</v>
      </c>
      <c r="Z442" s="3">
        <v>64.797852899999995</v>
      </c>
      <c r="AA442" s="3">
        <v>34.890641100000003</v>
      </c>
      <c r="AB442" s="3">
        <v>63.383357799999999</v>
      </c>
      <c r="AC442" s="3">
        <v>-4.2436299999998539E-2</v>
      </c>
      <c r="AD442" s="4">
        <v>1337579</v>
      </c>
      <c r="AE442" s="3">
        <v>1.1819862999999999</v>
      </c>
      <c r="AF442" s="3">
        <v>64.908692500000001</v>
      </c>
      <c r="AG442" s="3">
        <v>21.022154100000002</v>
      </c>
      <c r="AH442" s="3">
        <v>63.3409215</v>
      </c>
      <c r="AI442" s="4">
        <v>1353389</v>
      </c>
      <c r="AJ442" s="3">
        <v>64.797852899999995</v>
      </c>
      <c r="AK442" s="3">
        <v>34.890641100000003</v>
      </c>
      <c r="AL442" s="3">
        <v>63.383357799999999</v>
      </c>
      <c r="AM442" s="3">
        <v>-4.2436299999998539E-2</v>
      </c>
      <c r="AN442" s="4">
        <v>1337579</v>
      </c>
      <c r="AO442" s="3">
        <v>1.1819862999999999</v>
      </c>
    </row>
    <row r="443" spans="1:41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2002</v>
      </c>
      <c r="G443" s="2" t="s">
        <v>2047</v>
      </c>
      <c r="H443" s="2" t="s">
        <v>1418</v>
      </c>
      <c r="I443" s="2" t="s">
        <v>1571</v>
      </c>
      <c r="J443" s="4">
        <v>0</v>
      </c>
      <c r="K443" s="4">
        <v>2044036</v>
      </c>
      <c r="L443" s="4">
        <v>76329</v>
      </c>
      <c r="M443" s="4">
        <v>2120365</v>
      </c>
      <c r="N443" s="4">
        <v>0</v>
      </c>
      <c r="O443" s="4">
        <v>0</v>
      </c>
      <c r="P443" s="4">
        <v>1321034</v>
      </c>
      <c r="Q443" s="4">
        <v>16046</v>
      </c>
      <c r="R443" s="4">
        <v>1337080</v>
      </c>
      <c r="S443" s="4">
        <v>0</v>
      </c>
      <c r="T443" s="4">
        <v>0</v>
      </c>
      <c r="U443" s="4">
        <v>0</v>
      </c>
      <c r="V443" s="4">
        <v>0</v>
      </c>
      <c r="W443" s="3">
        <v>64.628705199999999</v>
      </c>
      <c r="X443" s="3">
        <v>21.022154100000002</v>
      </c>
      <c r="Y443" s="3">
        <v>63.058954499999999</v>
      </c>
      <c r="Z443" s="3">
        <v>64.509069600000004</v>
      </c>
      <c r="AA443" s="3">
        <v>34.890641100000003</v>
      </c>
      <c r="AB443" s="3">
        <v>63.097288799999994</v>
      </c>
      <c r="AC443" s="3">
        <v>-3.833429999999538E-2</v>
      </c>
      <c r="AD443" s="4">
        <v>1321220</v>
      </c>
      <c r="AE443" s="3">
        <v>1.2004057000000001</v>
      </c>
      <c r="AF443" s="3">
        <v>64.628705199999999</v>
      </c>
      <c r="AG443" s="3">
        <v>21.022154100000002</v>
      </c>
      <c r="AH443" s="3">
        <v>63.058954499999999</v>
      </c>
      <c r="AI443" s="4">
        <v>1337080</v>
      </c>
      <c r="AJ443" s="3">
        <v>64.509069600000004</v>
      </c>
      <c r="AK443" s="3">
        <v>34.890641100000003</v>
      </c>
      <c r="AL443" s="3">
        <v>63.097288799999994</v>
      </c>
      <c r="AM443" s="3">
        <v>-3.833429999999538E-2</v>
      </c>
      <c r="AN443" s="4">
        <v>1321220</v>
      </c>
      <c r="AO443" s="3">
        <v>1.2004057000000001</v>
      </c>
    </row>
    <row r="444" spans="1:41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2002</v>
      </c>
      <c r="G444" s="2" t="s">
        <v>2047</v>
      </c>
      <c r="H444" s="2" t="s">
        <v>1418</v>
      </c>
      <c r="I444" s="2" t="s">
        <v>1572</v>
      </c>
      <c r="J444" s="4">
        <v>0</v>
      </c>
      <c r="K444" s="4">
        <v>584427</v>
      </c>
      <c r="L444" s="4">
        <v>21824</v>
      </c>
      <c r="M444" s="4">
        <v>606251</v>
      </c>
      <c r="N444" s="4">
        <v>0</v>
      </c>
      <c r="O444" s="4">
        <v>0</v>
      </c>
      <c r="P444" s="4">
        <v>377708</v>
      </c>
      <c r="Q444" s="4">
        <v>4588</v>
      </c>
      <c r="R444" s="4">
        <v>382296</v>
      </c>
      <c r="S444" s="4">
        <v>0</v>
      </c>
      <c r="T444" s="4">
        <v>0</v>
      </c>
      <c r="U444" s="4">
        <v>0</v>
      </c>
      <c r="V444" s="4">
        <v>0</v>
      </c>
      <c r="W444" s="3">
        <v>64.628773100000004</v>
      </c>
      <c r="X444" s="3">
        <v>21.0227273</v>
      </c>
      <c r="Y444" s="3">
        <v>63.059030000000007</v>
      </c>
      <c r="Z444" s="3">
        <v>64.509013699999997</v>
      </c>
      <c r="AA444" s="3">
        <v>34.893418199999999</v>
      </c>
      <c r="AB444" s="3">
        <v>63.097394100000002</v>
      </c>
      <c r="AC444" s="3">
        <v>-3.836409999999546E-2</v>
      </c>
      <c r="AD444" s="4">
        <v>368261</v>
      </c>
      <c r="AE444" s="3">
        <v>3.8111556999999996</v>
      </c>
      <c r="AF444" s="3">
        <v>64.628773100000004</v>
      </c>
      <c r="AG444" s="3">
        <v>21.0227273</v>
      </c>
      <c r="AH444" s="3">
        <v>63.059030000000007</v>
      </c>
      <c r="AI444" s="4">
        <v>382296</v>
      </c>
      <c r="AJ444" s="3">
        <v>64.509013699999997</v>
      </c>
      <c r="AK444" s="3">
        <v>34.893418199999999</v>
      </c>
      <c r="AL444" s="3">
        <v>63.097394100000002</v>
      </c>
      <c r="AM444" s="3">
        <v>-3.836409999999546E-2</v>
      </c>
      <c r="AN444" s="4">
        <v>368261</v>
      </c>
      <c r="AO444" s="3">
        <v>3.8111556999999996</v>
      </c>
    </row>
    <row r="445" spans="1:41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2002</v>
      </c>
      <c r="G445" s="2" t="s">
        <v>2047</v>
      </c>
      <c r="H445" s="2" t="s">
        <v>1418</v>
      </c>
      <c r="I445" s="2" t="s">
        <v>1573</v>
      </c>
      <c r="J445" s="4">
        <v>0</v>
      </c>
      <c r="K445" s="4">
        <v>1205486</v>
      </c>
      <c r="L445" s="4">
        <v>45016</v>
      </c>
      <c r="M445" s="4">
        <v>1250502</v>
      </c>
      <c r="N445" s="4">
        <v>0</v>
      </c>
      <c r="O445" s="4">
        <v>0</v>
      </c>
      <c r="P445" s="4">
        <v>779090</v>
      </c>
      <c r="Q445" s="4">
        <v>9463</v>
      </c>
      <c r="R445" s="4">
        <v>788553</v>
      </c>
      <c r="S445" s="4">
        <v>0</v>
      </c>
      <c r="T445" s="4">
        <v>0</v>
      </c>
      <c r="U445" s="4">
        <v>0</v>
      </c>
      <c r="V445" s="4">
        <v>0</v>
      </c>
      <c r="W445" s="3">
        <v>64.628705799999992</v>
      </c>
      <c r="X445" s="3">
        <v>21.0214146</v>
      </c>
      <c r="Y445" s="3">
        <v>63.058915499999998</v>
      </c>
      <c r="Z445" s="3">
        <v>64.509035499999996</v>
      </c>
      <c r="AA445" s="3">
        <v>34.889950499999998</v>
      </c>
      <c r="AB445" s="3">
        <v>63.097216099999997</v>
      </c>
      <c r="AC445" s="3">
        <v>-3.8300599999999463E-2</v>
      </c>
      <c r="AD445" s="4">
        <v>775844</v>
      </c>
      <c r="AE445" s="3">
        <v>1.6380869999999998</v>
      </c>
      <c r="AF445" s="3">
        <v>64.628705799999992</v>
      </c>
      <c r="AG445" s="3">
        <v>21.0214146</v>
      </c>
      <c r="AH445" s="3">
        <v>63.058915499999998</v>
      </c>
      <c r="AI445" s="4">
        <v>788553</v>
      </c>
      <c r="AJ445" s="3">
        <v>64.509035499999996</v>
      </c>
      <c r="AK445" s="3">
        <v>34.889950499999998</v>
      </c>
      <c r="AL445" s="3">
        <v>63.097216099999997</v>
      </c>
      <c r="AM445" s="3">
        <v>-3.8300599999999463E-2</v>
      </c>
      <c r="AN445" s="4">
        <v>775844</v>
      </c>
      <c r="AO445" s="3">
        <v>1.6380869999999998</v>
      </c>
    </row>
    <row r="446" spans="1:41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2002</v>
      </c>
      <c r="G446" s="2" t="s">
        <v>2047</v>
      </c>
      <c r="H446" s="2" t="s">
        <v>1418</v>
      </c>
      <c r="I446" s="2" t="s">
        <v>1574</v>
      </c>
      <c r="J446" s="4">
        <v>0</v>
      </c>
      <c r="K446" s="4">
        <v>254123</v>
      </c>
      <c r="L446" s="4">
        <v>9489</v>
      </c>
      <c r="M446" s="4">
        <v>263612</v>
      </c>
      <c r="N446" s="4">
        <v>0</v>
      </c>
      <c r="O446" s="4">
        <v>0</v>
      </c>
      <c r="P446" s="4">
        <v>164236</v>
      </c>
      <c r="Q446" s="4">
        <v>1995</v>
      </c>
      <c r="R446" s="4">
        <v>166231</v>
      </c>
      <c r="S446" s="4">
        <v>0</v>
      </c>
      <c r="T446" s="4">
        <v>0</v>
      </c>
      <c r="U446" s="4">
        <v>0</v>
      </c>
      <c r="V446" s="4">
        <v>0</v>
      </c>
      <c r="W446" s="3">
        <v>64.628546</v>
      </c>
      <c r="X446" s="3">
        <v>21.024343999999999</v>
      </c>
      <c r="Y446" s="3">
        <v>63.058965399999998</v>
      </c>
      <c r="Z446" s="3">
        <v>64.509335199999995</v>
      </c>
      <c r="AA446" s="3">
        <v>34.887892399999998</v>
      </c>
      <c r="AB446" s="3">
        <v>63.097388299999999</v>
      </c>
      <c r="AC446" s="3">
        <v>-3.8422900000000482E-2</v>
      </c>
      <c r="AD446" s="4">
        <v>177115</v>
      </c>
      <c r="AE446" s="3">
        <v>-6.1451599000000003</v>
      </c>
      <c r="AF446" s="3">
        <v>64.628546</v>
      </c>
      <c r="AG446" s="3">
        <v>21.024343999999999</v>
      </c>
      <c r="AH446" s="3">
        <v>63.058965399999998</v>
      </c>
      <c r="AI446" s="4">
        <v>166231</v>
      </c>
      <c r="AJ446" s="3">
        <v>64.509335199999995</v>
      </c>
      <c r="AK446" s="3">
        <v>34.887892399999998</v>
      </c>
      <c r="AL446" s="3">
        <v>63.097388299999999</v>
      </c>
      <c r="AM446" s="3">
        <v>-3.8422900000000482E-2</v>
      </c>
      <c r="AN446" s="4">
        <v>177115</v>
      </c>
      <c r="AO446" s="3">
        <v>-6.1451599000000003</v>
      </c>
    </row>
    <row r="447" spans="1:41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2002</v>
      </c>
      <c r="G447" s="2" t="s">
        <v>2047</v>
      </c>
      <c r="H447" s="2" t="s">
        <v>1418</v>
      </c>
      <c r="I447" s="2" t="s">
        <v>1575</v>
      </c>
      <c r="J447" s="4">
        <v>0</v>
      </c>
      <c r="K447" s="4">
        <v>16309</v>
      </c>
      <c r="L447" s="4">
        <v>0</v>
      </c>
      <c r="M447" s="4">
        <v>16309</v>
      </c>
      <c r="N447" s="4">
        <v>0</v>
      </c>
      <c r="O447" s="4">
        <v>0</v>
      </c>
      <c r="P447" s="4">
        <v>16309</v>
      </c>
      <c r="Q447" s="4">
        <v>0</v>
      </c>
      <c r="R447" s="4">
        <v>16309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G447" s="3">
        <v>0</v>
      </c>
      <c r="AH447" s="3">
        <v>100</v>
      </c>
      <c r="AI447" s="4">
        <v>16309</v>
      </c>
      <c r="AJ447" s="3">
        <v>100</v>
      </c>
      <c r="AK447" s="3">
        <v>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2002</v>
      </c>
      <c r="G448" s="2" t="s">
        <v>2047</v>
      </c>
      <c r="H448" s="2" t="s">
        <v>1418</v>
      </c>
      <c r="I448" s="2" t="s">
        <v>1576</v>
      </c>
      <c r="J448" s="4">
        <v>0</v>
      </c>
      <c r="K448" s="4">
        <v>204124</v>
      </c>
      <c r="L448" s="4">
        <v>8351</v>
      </c>
      <c r="M448" s="4">
        <v>212475</v>
      </c>
      <c r="N448" s="4">
        <v>0</v>
      </c>
      <c r="O448" s="4">
        <v>0</v>
      </c>
      <c r="P448" s="4">
        <v>199247</v>
      </c>
      <c r="Q448" s="4">
        <v>1120</v>
      </c>
      <c r="R448" s="4">
        <v>200367</v>
      </c>
      <c r="S448" s="4">
        <v>0</v>
      </c>
      <c r="T448" s="4">
        <v>0</v>
      </c>
      <c r="U448" s="4">
        <v>0</v>
      </c>
      <c r="V448" s="4">
        <v>0</v>
      </c>
      <c r="W448" s="3">
        <v>97.610765999999998</v>
      </c>
      <c r="X448" s="3">
        <v>13.411567499999999</v>
      </c>
      <c r="Y448" s="3">
        <v>94.301447199999998</v>
      </c>
      <c r="Z448" s="3">
        <v>97.490414599999994</v>
      </c>
      <c r="AA448" s="3">
        <v>14.1333333</v>
      </c>
      <c r="AB448" s="3">
        <v>94.163856999999993</v>
      </c>
      <c r="AC448" s="3">
        <v>0.13759020000000532</v>
      </c>
      <c r="AD448" s="4">
        <v>194664</v>
      </c>
      <c r="AE448" s="3">
        <v>2.9296633999999999</v>
      </c>
      <c r="AF448" s="3">
        <v>97.610765999999998</v>
      </c>
      <c r="AG448" s="3">
        <v>13.411567499999999</v>
      </c>
      <c r="AH448" s="3">
        <v>94.301447199999998</v>
      </c>
      <c r="AI448" s="4">
        <v>200367</v>
      </c>
      <c r="AJ448" s="3">
        <v>97.490414599999994</v>
      </c>
      <c r="AK448" s="3">
        <v>14.1333333</v>
      </c>
      <c r="AL448" s="3">
        <v>94.163856999999993</v>
      </c>
      <c r="AM448" s="3">
        <v>0.13759020000000532</v>
      </c>
      <c r="AN448" s="4">
        <v>194664</v>
      </c>
      <c r="AO448" s="3">
        <v>2.9296633999999999</v>
      </c>
    </row>
    <row r="449" spans="1:41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2002</v>
      </c>
      <c r="G449" s="2" t="s">
        <v>2047</v>
      </c>
      <c r="H449" s="2" t="s">
        <v>1418</v>
      </c>
      <c r="I449" s="2" t="s">
        <v>1999</v>
      </c>
      <c r="J449" s="4">
        <v>0</v>
      </c>
      <c r="K449" s="4">
        <v>4306</v>
      </c>
      <c r="L449" s="4">
        <v>0</v>
      </c>
      <c r="M449" s="4">
        <v>4306</v>
      </c>
      <c r="N449" s="4">
        <v>0</v>
      </c>
      <c r="O449" s="4">
        <v>0</v>
      </c>
      <c r="P449" s="4">
        <v>4306</v>
      </c>
      <c r="Q449" s="4">
        <v>0</v>
      </c>
      <c r="R449" s="4">
        <v>4306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3898</v>
      </c>
      <c r="AE449" s="3">
        <v>10.466906099999999</v>
      </c>
      <c r="AF449" s="3">
        <v>100</v>
      </c>
      <c r="AG449" s="3">
        <v>0</v>
      </c>
      <c r="AH449" s="3">
        <v>100</v>
      </c>
      <c r="AI449" s="4">
        <v>4306</v>
      </c>
      <c r="AJ449" s="3">
        <v>100</v>
      </c>
      <c r="AK449" s="3">
        <v>0</v>
      </c>
      <c r="AL449" s="3">
        <v>100</v>
      </c>
      <c r="AM449" s="3">
        <v>0</v>
      </c>
      <c r="AN449" s="4">
        <v>3898</v>
      </c>
      <c r="AO449" s="3">
        <v>10.466906099999999</v>
      </c>
    </row>
    <row r="450" spans="1:41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2002</v>
      </c>
      <c r="G450" s="2" t="s">
        <v>2047</v>
      </c>
      <c r="H450" s="2" t="s">
        <v>1418</v>
      </c>
      <c r="I450" s="2" t="s">
        <v>2000</v>
      </c>
      <c r="J450" s="4">
        <v>0</v>
      </c>
      <c r="K450" s="4">
        <v>199818</v>
      </c>
      <c r="L450" s="4">
        <v>8351</v>
      </c>
      <c r="M450" s="4">
        <v>208169</v>
      </c>
      <c r="N450" s="4">
        <v>0</v>
      </c>
      <c r="O450" s="4">
        <v>0</v>
      </c>
      <c r="P450" s="4">
        <v>194941</v>
      </c>
      <c r="Q450" s="4">
        <v>1120</v>
      </c>
      <c r="R450" s="4">
        <v>196061</v>
      </c>
      <c r="S450" s="4">
        <v>0</v>
      </c>
      <c r="T450" s="4">
        <v>0</v>
      </c>
      <c r="U450" s="4">
        <v>0</v>
      </c>
      <c r="V450" s="4">
        <v>0</v>
      </c>
      <c r="W450" s="3">
        <v>97.559278899999995</v>
      </c>
      <c r="X450" s="3">
        <v>13.411567499999999</v>
      </c>
      <c r="Y450" s="3">
        <v>94.183571999999998</v>
      </c>
      <c r="Z450" s="3">
        <v>97.440140600000007</v>
      </c>
      <c r="AA450" s="3">
        <v>14.1333333</v>
      </c>
      <c r="AB450" s="3">
        <v>94.051698200000004</v>
      </c>
      <c r="AC450" s="3">
        <v>0.13187379999999393</v>
      </c>
      <c r="AD450" s="4">
        <v>190766</v>
      </c>
      <c r="AE450" s="3">
        <v>2.7756517999999999</v>
      </c>
      <c r="AF450" s="3">
        <v>97.559278899999995</v>
      </c>
      <c r="AG450" s="3">
        <v>13.411567499999999</v>
      </c>
      <c r="AH450" s="3">
        <v>94.183571999999998</v>
      </c>
      <c r="AI450" s="4">
        <v>196061</v>
      </c>
      <c r="AJ450" s="3">
        <v>97.440140600000007</v>
      </c>
      <c r="AK450" s="3">
        <v>14.1333333</v>
      </c>
      <c r="AL450" s="3">
        <v>94.051698200000004</v>
      </c>
      <c r="AM450" s="3">
        <v>0.13187379999999393</v>
      </c>
      <c r="AN450" s="4">
        <v>190766</v>
      </c>
      <c r="AO450" s="3">
        <v>2.7756517999999999</v>
      </c>
    </row>
    <row r="451" spans="1:41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2002</v>
      </c>
      <c r="G451" s="2" t="s">
        <v>2047</v>
      </c>
      <c r="H451" s="2" t="s">
        <v>1418</v>
      </c>
      <c r="I451" s="2" t="s">
        <v>1961</v>
      </c>
      <c r="J451" s="4">
        <v>0</v>
      </c>
      <c r="K451" s="4">
        <v>119635</v>
      </c>
      <c r="L451" s="4">
        <v>0</v>
      </c>
      <c r="M451" s="4">
        <v>119635</v>
      </c>
      <c r="N451" s="4">
        <v>0</v>
      </c>
      <c r="O451" s="4">
        <v>0</v>
      </c>
      <c r="P451" s="4">
        <v>119635</v>
      </c>
      <c r="Q451" s="4">
        <v>0</v>
      </c>
      <c r="R451" s="4">
        <v>119635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113583</v>
      </c>
      <c r="AE451" s="3">
        <v>5.3282622000000002</v>
      </c>
      <c r="AF451" s="3">
        <v>100</v>
      </c>
      <c r="AG451" s="3">
        <v>0</v>
      </c>
      <c r="AH451" s="3">
        <v>100</v>
      </c>
      <c r="AI451" s="4">
        <v>119635</v>
      </c>
      <c r="AJ451" s="3">
        <v>100</v>
      </c>
      <c r="AK451" s="3">
        <v>0</v>
      </c>
      <c r="AL451" s="3">
        <v>100</v>
      </c>
      <c r="AM451" s="3">
        <v>0</v>
      </c>
      <c r="AN451" s="4">
        <v>113583</v>
      </c>
      <c r="AO451" s="3">
        <v>5.3282622000000002</v>
      </c>
    </row>
    <row r="452" spans="1:41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2002</v>
      </c>
      <c r="G452" s="2" t="s">
        <v>2047</v>
      </c>
      <c r="H452" s="2" t="s">
        <v>1418</v>
      </c>
      <c r="I452" s="2" t="s">
        <v>1962</v>
      </c>
      <c r="J452" s="4">
        <v>0</v>
      </c>
      <c r="K452" s="4">
        <v>10</v>
      </c>
      <c r="L452" s="4">
        <v>0</v>
      </c>
      <c r="M452" s="4">
        <v>10</v>
      </c>
      <c r="N452" s="4">
        <v>0</v>
      </c>
      <c r="O452" s="4">
        <v>0</v>
      </c>
      <c r="P452" s="4">
        <v>10</v>
      </c>
      <c r="Q452" s="4">
        <v>0</v>
      </c>
      <c r="R452" s="4">
        <v>10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9</v>
      </c>
      <c r="AE452" s="3">
        <v>11.1111111</v>
      </c>
      <c r="AF452" s="3">
        <v>100</v>
      </c>
      <c r="AG452" s="3">
        <v>0</v>
      </c>
      <c r="AH452" s="3">
        <v>100</v>
      </c>
      <c r="AI452" s="4">
        <v>10</v>
      </c>
      <c r="AJ452" s="3">
        <v>100</v>
      </c>
      <c r="AK452" s="3">
        <v>0</v>
      </c>
      <c r="AL452" s="3">
        <v>100</v>
      </c>
      <c r="AM452" s="3">
        <v>0</v>
      </c>
      <c r="AN452" s="4">
        <v>9</v>
      </c>
      <c r="AO452" s="3">
        <v>11.1111111</v>
      </c>
    </row>
    <row r="453" spans="1:41">
      <c r="A453" s="227" t="s">
        <v>1419</v>
      </c>
      <c r="B453" s="227" t="s">
        <v>1439</v>
      </c>
      <c r="C453" s="227" t="s">
        <v>1439</v>
      </c>
      <c r="D453" s="227" t="s">
        <v>1440</v>
      </c>
      <c r="E453" s="227" t="s">
        <v>397</v>
      </c>
      <c r="F453" s="227" t="s">
        <v>2002</v>
      </c>
      <c r="G453" s="227" t="s">
        <v>2047</v>
      </c>
      <c r="H453" s="227" t="s">
        <v>1418</v>
      </c>
      <c r="I453" s="227" t="s">
        <v>1963</v>
      </c>
      <c r="J453" s="227">
        <v>0</v>
      </c>
      <c r="K453" s="227">
        <v>0</v>
      </c>
      <c r="L453" s="4">
        <v>0</v>
      </c>
      <c r="M453" s="227">
        <v>0</v>
      </c>
      <c r="N453" s="227">
        <v>0</v>
      </c>
      <c r="O453" s="227">
        <v>0</v>
      </c>
      <c r="P453" s="227">
        <v>0</v>
      </c>
      <c r="Q453" s="227">
        <v>0</v>
      </c>
      <c r="R453" s="227">
        <v>0</v>
      </c>
      <c r="S453" s="227">
        <v>0</v>
      </c>
      <c r="T453" s="227">
        <v>0</v>
      </c>
      <c r="U453" s="227">
        <v>0</v>
      </c>
      <c r="V453" s="227">
        <v>0</v>
      </c>
      <c r="W453" s="227">
        <v>0</v>
      </c>
      <c r="X453" s="227">
        <v>0</v>
      </c>
      <c r="Y453" s="227">
        <v>0</v>
      </c>
      <c r="Z453" s="227">
        <v>0</v>
      </c>
      <c r="AA453" s="227">
        <v>0</v>
      </c>
      <c r="AB453" s="227">
        <v>0</v>
      </c>
      <c r="AC453" s="227">
        <v>0</v>
      </c>
      <c r="AD453" s="227">
        <v>0</v>
      </c>
      <c r="AE453" s="227">
        <v>0</v>
      </c>
      <c r="AF453" s="227">
        <v>0</v>
      </c>
      <c r="AG453" s="227">
        <v>0</v>
      </c>
      <c r="AH453" s="227">
        <v>0</v>
      </c>
      <c r="AI453" s="227">
        <v>0</v>
      </c>
      <c r="AJ453" s="227">
        <v>0</v>
      </c>
      <c r="AK453" s="227">
        <v>0</v>
      </c>
      <c r="AL453" s="227">
        <v>0</v>
      </c>
      <c r="AM453" s="227">
        <v>0</v>
      </c>
      <c r="AN453" s="227">
        <v>0</v>
      </c>
      <c r="AO453" s="227">
        <v>0</v>
      </c>
    </row>
    <row r="454" spans="1:41">
      <c r="A454" s="227" t="s">
        <v>1420</v>
      </c>
      <c r="B454" s="227" t="s">
        <v>1439</v>
      </c>
      <c r="C454" s="227" t="s">
        <v>1439</v>
      </c>
      <c r="D454" s="227" t="s">
        <v>1440</v>
      </c>
      <c r="E454" s="227" t="s">
        <v>397</v>
      </c>
      <c r="F454" s="227" t="s">
        <v>2002</v>
      </c>
      <c r="G454" s="227" t="s">
        <v>2047</v>
      </c>
      <c r="H454" s="227" t="s">
        <v>1418</v>
      </c>
      <c r="I454" s="227" t="s">
        <v>1964</v>
      </c>
      <c r="J454" s="227">
        <v>0</v>
      </c>
      <c r="K454" s="227">
        <v>0</v>
      </c>
      <c r="L454" s="4">
        <v>0</v>
      </c>
      <c r="M454" s="227">
        <v>0</v>
      </c>
      <c r="N454" s="227">
        <v>0</v>
      </c>
      <c r="O454" s="227">
        <v>0</v>
      </c>
      <c r="P454" s="227">
        <v>0</v>
      </c>
      <c r="Q454" s="227">
        <v>0</v>
      </c>
      <c r="R454" s="227">
        <v>0</v>
      </c>
      <c r="S454" s="227">
        <v>0</v>
      </c>
      <c r="T454" s="227">
        <v>0</v>
      </c>
      <c r="U454" s="227">
        <v>0</v>
      </c>
      <c r="V454" s="227">
        <v>0</v>
      </c>
      <c r="W454" s="227">
        <v>0</v>
      </c>
      <c r="X454" s="227">
        <v>0</v>
      </c>
      <c r="Y454" s="227">
        <v>0</v>
      </c>
      <c r="Z454" s="227">
        <v>0</v>
      </c>
      <c r="AA454" s="227">
        <v>0</v>
      </c>
      <c r="AB454" s="227">
        <v>0</v>
      </c>
      <c r="AC454" s="227">
        <v>0</v>
      </c>
      <c r="AD454" s="227">
        <v>0</v>
      </c>
      <c r="AE454" s="227">
        <v>0</v>
      </c>
      <c r="AF454" s="227">
        <v>0</v>
      </c>
      <c r="AG454" s="227">
        <v>0</v>
      </c>
      <c r="AH454" s="227">
        <v>0</v>
      </c>
      <c r="AI454" s="227">
        <v>0</v>
      </c>
      <c r="AJ454" s="227">
        <v>0</v>
      </c>
      <c r="AK454" s="227">
        <v>0</v>
      </c>
      <c r="AL454" s="227">
        <v>0</v>
      </c>
      <c r="AM454" s="227">
        <v>0</v>
      </c>
      <c r="AN454" s="227">
        <v>0</v>
      </c>
      <c r="AO454" s="227">
        <v>0</v>
      </c>
    </row>
    <row r="455" spans="1:41">
      <c r="A455" s="227" t="s">
        <v>1421</v>
      </c>
      <c r="B455" s="227" t="s">
        <v>1439</v>
      </c>
      <c r="C455" s="227" t="s">
        <v>1439</v>
      </c>
      <c r="D455" s="227" t="s">
        <v>1440</v>
      </c>
      <c r="E455" s="227" t="s">
        <v>397</v>
      </c>
      <c r="F455" s="227" t="s">
        <v>2002</v>
      </c>
      <c r="G455" s="227" t="s">
        <v>2047</v>
      </c>
      <c r="H455" s="227" t="s">
        <v>1418</v>
      </c>
      <c r="I455" s="227" t="s">
        <v>1965</v>
      </c>
      <c r="J455" s="227">
        <v>0</v>
      </c>
      <c r="K455" s="227">
        <v>0</v>
      </c>
      <c r="L455" s="4">
        <v>0</v>
      </c>
      <c r="M455" s="227">
        <v>0</v>
      </c>
      <c r="N455" s="227">
        <v>0</v>
      </c>
      <c r="O455" s="227">
        <v>0</v>
      </c>
      <c r="P455" s="227">
        <v>0</v>
      </c>
      <c r="Q455" s="227">
        <v>0</v>
      </c>
      <c r="R455" s="227">
        <v>0</v>
      </c>
      <c r="S455" s="227">
        <v>0</v>
      </c>
      <c r="T455" s="227">
        <v>0</v>
      </c>
      <c r="U455" s="227">
        <v>0</v>
      </c>
      <c r="V455" s="227">
        <v>0</v>
      </c>
      <c r="W455" s="227">
        <v>0</v>
      </c>
      <c r="X455" s="227">
        <v>0</v>
      </c>
      <c r="Y455" s="227">
        <v>0</v>
      </c>
      <c r="Z455" s="227">
        <v>0</v>
      </c>
      <c r="AA455" s="227">
        <v>0</v>
      </c>
      <c r="AB455" s="227">
        <v>0</v>
      </c>
      <c r="AC455" s="227">
        <v>0</v>
      </c>
      <c r="AD455" s="227">
        <v>0</v>
      </c>
      <c r="AE455" s="227">
        <v>0</v>
      </c>
      <c r="AF455" s="227">
        <v>0</v>
      </c>
      <c r="AG455" s="227">
        <v>0</v>
      </c>
      <c r="AH455" s="227">
        <v>0</v>
      </c>
      <c r="AI455" s="227">
        <v>0</v>
      </c>
      <c r="AJ455" s="227">
        <v>0</v>
      </c>
      <c r="AK455" s="227">
        <v>0</v>
      </c>
      <c r="AL455" s="227">
        <v>0</v>
      </c>
      <c r="AM455" s="227">
        <v>0</v>
      </c>
      <c r="AN455" s="227">
        <v>0</v>
      </c>
      <c r="AO455" s="227">
        <v>0</v>
      </c>
    </row>
    <row r="456" spans="1:41">
      <c r="A456" s="227" t="s">
        <v>1422</v>
      </c>
      <c r="B456" s="227" t="s">
        <v>1439</v>
      </c>
      <c r="C456" s="227" t="s">
        <v>1439</v>
      </c>
      <c r="D456" s="227" t="s">
        <v>1440</v>
      </c>
      <c r="E456" s="227" t="s">
        <v>397</v>
      </c>
      <c r="F456" s="227" t="s">
        <v>2002</v>
      </c>
      <c r="G456" s="227" t="s">
        <v>2047</v>
      </c>
      <c r="H456" s="227" t="s">
        <v>1418</v>
      </c>
      <c r="I456" s="227" t="s">
        <v>1966</v>
      </c>
      <c r="J456" s="227">
        <v>0</v>
      </c>
      <c r="K456" s="227">
        <v>0</v>
      </c>
      <c r="L456" s="4">
        <v>0</v>
      </c>
      <c r="M456" s="227">
        <v>0</v>
      </c>
      <c r="N456" s="227">
        <v>0</v>
      </c>
      <c r="O456" s="227">
        <v>0</v>
      </c>
      <c r="P456" s="227">
        <v>0</v>
      </c>
      <c r="Q456" s="227">
        <v>0</v>
      </c>
      <c r="R456" s="227">
        <v>0</v>
      </c>
      <c r="S456" s="227">
        <v>0</v>
      </c>
      <c r="T456" s="227">
        <v>0</v>
      </c>
      <c r="U456" s="227">
        <v>0</v>
      </c>
      <c r="V456" s="227">
        <v>0</v>
      </c>
      <c r="W456" s="227">
        <v>0</v>
      </c>
      <c r="X456" s="227">
        <v>0</v>
      </c>
      <c r="Y456" s="227">
        <v>0</v>
      </c>
      <c r="Z456" s="227">
        <v>0</v>
      </c>
      <c r="AA456" s="227">
        <v>0</v>
      </c>
      <c r="AB456" s="227">
        <v>0</v>
      </c>
      <c r="AC456" s="227">
        <v>0</v>
      </c>
      <c r="AD456" s="227">
        <v>0</v>
      </c>
      <c r="AE456" s="227">
        <v>0</v>
      </c>
      <c r="AF456" s="227">
        <v>0</v>
      </c>
      <c r="AG456" s="227">
        <v>0</v>
      </c>
      <c r="AH456" s="227">
        <v>0</v>
      </c>
      <c r="AI456" s="227">
        <v>0</v>
      </c>
      <c r="AJ456" s="227">
        <v>0</v>
      </c>
      <c r="AK456" s="227">
        <v>0</v>
      </c>
      <c r="AL456" s="227">
        <v>0</v>
      </c>
      <c r="AM456" s="227">
        <v>0</v>
      </c>
      <c r="AN456" s="227">
        <v>0</v>
      </c>
      <c r="AO456" s="227">
        <v>0</v>
      </c>
    </row>
    <row r="457" spans="1:41" ht="13.5">
      <c r="A457" s="227" t="s">
        <v>1423</v>
      </c>
      <c r="B457" s="227" t="s">
        <v>1439</v>
      </c>
      <c r="C457" s="227" t="s">
        <v>1439</v>
      </c>
      <c r="D457" s="227" t="s">
        <v>1440</v>
      </c>
      <c r="E457" s="227" t="s">
        <v>397</v>
      </c>
      <c r="F457" s="227" t="s">
        <v>2002</v>
      </c>
      <c r="G457" s="227" t="s">
        <v>2047</v>
      </c>
      <c r="H457" s="227" t="s">
        <v>1418</v>
      </c>
      <c r="I457" s="227" t="s">
        <v>2001</v>
      </c>
      <c r="J457" s="227">
        <v>0</v>
      </c>
      <c r="K457" s="227">
        <v>0</v>
      </c>
      <c r="L457" s="4">
        <v>0</v>
      </c>
      <c r="M457" s="227">
        <v>0</v>
      </c>
      <c r="N457" s="227">
        <v>0</v>
      </c>
      <c r="O457" s="227">
        <v>0</v>
      </c>
      <c r="P457" s="227">
        <v>0</v>
      </c>
      <c r="Q457" s="227">
        <v>0</v>
      </c>
      <c r="R457" s="227">
        <v>0</v>
      </c>
      <c r="S457" s="227">
        <v>0</v>
      </c>
      <c r="T457" s="227">
        <v>0</v>
      </c>
      <c r="U457" s="227">
        <v>0</v>
      </c>
      <c r="V457" s="227">
        <v>0</v>
      </c>
      <c r="W457" s="227">
        <v>0</v>
      </c>
      <c r="X457" s="227">
        <v>0</v>
      </c>
      <c r="Y457" s="227">
        <v>0</v>
      </c>
      <c r="Z457" s="227">
        <v>0</v>
      </c>
      <c r="AA457" s="227">
        <v>0</v>
      </c>
      <c r="AB457" s="227">
        <v>0</v>
      </c>
      <c r="AC457" s="227">
        <v>0</v>
      </c>
      <c r="AD457" s="227">
        <v>0</v>
      </c>
      <c r="AE457" s="227">
        <v>0</v>
      </c>
      <c r="AF457" s="227">
        <v>0</v>
      </c>
      <c r="AG457" s="227">
        <v>0</v>
      </c>
      <c r="AH457" s="227">
        <v>0</v>
      </c>
      <c r="AI457" s="227">
        <v>0</v>
      </c>
      <c r="AJ457" s="227">
        <v>0</v>
      </c>
      <c r="AK457" s="227">
        <v>0</v>
      </c>
      <c r="AL457" s="227">
        <v>0</v>
      </c>
      <c r="AM457" s="227">
        <v>0</v>
      </c>
      <c r="AN457" s="227">
        <v>0</v>
      </c>
      <c r="AO457" s="227">
        <v>0</v>
      </c>
    </row>
    <row r="458" spans="1:41">
      <c r="A458" s="227" t="s">
        <v>1424</v>
      </c>
      <c r="B458" s="227" t="s">
        <v>1439</v>
      </c>
      <c r="C458" s="227" t="s">
        <v>1439</v>
      </c>
      <c r="D458" s="227" t="s">
        <v>1440</v>
      </c>
      <c r="E458" s="227" t="s">
        <v>397</v>
      </c>
      <c r="F458" s="227" t="s">
        <v>2002</v>
      </c>
      <c r="G458" s="227" t="s">
        <v>2047</v>
      </c>
      <c r="H458" s="227" t="s">
        <v>1418</v>
      </c>
      <c r="I458" s="227" t="s">
        <v>1967</v>
      </c>
      <c r="J458" s="227">
        <v>0</v>
      </c>
      <c r="K458" s="227">
        <v>13679</v>
      </c>
      <c r="L458" s="4">
        <v>0</v>
      </c>
      <c r="M458" s="227">
        <v>13679</v>
      </c>
      <c r="N458" s="227">
        <v>0</v>
      </c>
      <c r="O458" s="227">
        <v>0</v>
      </c>
      <c r="P458" s="227">
        <v>12007</v>
      </c>
      <c r="Q458" s="227">
        <v>0</v>
      </c>
      <c r="R458" s="227">
        <v>12007</v>
      </c>
      <c r="S458" s="227">
        <v>0</v>
      </c>
      <c r="T458" s="227">
        <v>0</v>
      </c>
      <c r="U458" s="227">
        <v>0</v>
      </c>
      <c r="V458" s="227">
        <v>0</v>
      </c>
      <c r="W458" s="227">
        <v>87.776884300000006</v>
      </c>
      <c r="X458" s="227">
        <v>0</v>
      </c>
      <c r="Y458" s="227">
        <v>87.776884300000006</v>
      </c>
      <c r="Z458" s="227">
        <v>100</v>
      </c>
      <c r="AA458" s="227">
        <v>0</v>
      </c>
      <c r="AB458" s="227">
        <v>100</v>
      </c>
      <c r="AC458" s="227">
        <v>-12.223115699999994</v>
      </c>
      <c r="AD458" s="227">
        <v>7178</v>
      </c>
      <c r="AE458" s="227">
        <v>67.275007000000002</v>
      </c>
      <c r="AF458" s="227">
        <v>87.776884300000006</v>
      </c>
      <c r="AG458" s="227">
        <v>0</v>
      </c>
      <c r="AH458" s="227">
        <v>87.776884300000006</v>
      </c>
      <c r="AI458" s="227">
        <v>12007</v>
      </c>
      <c r="AJ458" s="227">
        <v>100</v>
      </c>
      <c r="AK458" s="227">
        <v>0</v>
      </c>
      <c r="AL458" s="227">
        <v>100</v>
      </c>
      <c r="AM458" s="227">
        <v>-12.223115699999994</v>
      </c>
      <c r="AN458" s="227">
        <v>7178</v>
      </c>
      <c r="AO458" s="227">
        <v>67.275007000000002</v>
      </c>
    </row>
    <row r="459" spans="1:41">
      <c r="A459" s="227" t="s">
        <v>1425</v>
      </c>
      <c r="B459" s="227" t="s">
        <v>1439</v>
      </c>
      <c r="C459" s="227" t="s">
        <v>1439</v>
      </c>
      <c r="D459" s="227" t="s">
        <v>1440</v>
      </c>
      <c r="E459" s="227" t="s">
        <v>397</v>
      </c>
      <c r="F459" s="227" t="s">
        <v>2002</v>
      </c>
      <c r="G459" s="227" t="s">
        <v>2047</v>
      </c>
      <c r="H459" s="227" t="s">
        <v>1418</v>
      </c>
      <c r="I459" s="227" t="s">
        <v>1968</v>
      </c>
      <c r="J459" s="227">
        <v>0</v>
      </c>
      <c r="K459" s="227">
        <v>13679</v>
      </c>
      <c r="L459" s="4">
        <v>0</v>
      </c>
      <c r="M459" s="227">
        <v>13679</v>
      </c>
      <c r="N459" s="227">
        <v>0</v>
      </c>
      <c r="O459" s="227">
        <v>0</v>
      </c>
      <c r="P459" s="227">
        <v>12007</v>
      </c>
      <c r="Q459" s="227">
        <v>0</v>
      </c>
      <c r="R459" s="227">
        <v>12007</v>
      </c>
      <c r="S459" s="227">
        <v>0</v>
      </c>
      <c r="T459" s="227">
        <v>0</v>
      </c>
      <c r="U459" s="227">
        <v>0</v>
      </c>
      <c r="V459" s="227">
        <v>0</v>
      </c>
      <c r="W459" s="227">
        <v>87.776884300000006</v>
      </c>
      <c r="X459" s="227">
        <v>0</v>
      </c>
      <c r="Y459" s="227">
        <v>87.776884300000006</v>
      </c>
      <c r="Z459" s="227">
        <v>100</v>
      </c>
      <c r="AA459" s="227">
        <v>0</v>
      </c>
      <c r="AB459" s="227">
        <v>100</v>
      </c>
      <c r="AC459" s="227">
        <v>-12.223115699999994</v>
      </c>
      <c r="AD459" s="227">
        <v>7178</v>
      </c>
      <c r="AE459" s="227">
        <v>67.275007000000002</v>
      </c>
      <c r="AF459" s="227">
        <v>87.776884300000006</v>
      </c>
      <c r="AG459" s="227">
        <v>0</v>
      </c>
      <c r="AH459" s="227">
        <v>87.776884300000006</v>
      </c>
      <c r="AI459" s="227">
        <v>12007</v>
      </c>
      <c r="AJ459" s="227">
        <v>100</v>
      </c>
      <c r="AK459" s="227">
        <v>0</v>
      </c>
      <c r="AL459" s="227">
        <v>100</v>
      </c>
      <c r="AM459" s="227">
        <v>-12.223115699999994</v>
      </c>
      <c r="AN459" s="227">
        <v>7178</v>
      </c>
      <c r="AO459" s="227">
        <v>67.275007000000002</v>
      </c>
    </row>
    <row r="460" spans="1:41">
      <c r="A460" s="227" t="s">
        <v>1426</v>
      </c>
      <c r="B460" s="227" t="s">
        <v>1439</v>
      </c>
      <c r="C460" s="227" t="s">
        <v>1439</v>
      </c>
      <c r="D460" s="227" t="s">
        <v>1440</v>
      </c>
      <c r="E460" s="227" t="s">
        <v>397</v>
      </c>
      <c r="F460" s="227" t="s">
        <v>2002</v>
      </c>
      <c r="G460" s="227" t="s">
        <v>2047</v>
      </c>
      <c r="H460" s="227" t="s">
        <v>1418</v>
      </c>
      <c r="I460" s="227" t="s">
        <v>1969</v>
      </c>
      <c r="J460" s="227">
        <v>0</v>
      </c>
      <c r="K460" s="227">
        <v>13679</v>
      </c>
      <c r="L460" s="4">
        <v>0</v>
      </c>
      <c r="M460" s="227">
        <v>13679</v>
      </c>
      <c r="N460" s="227">
        <v>0</v>
      </c>
      <c r="O460" s="227">
        <v>0</v>
      </c>
      <c r="P460" s="227">
        <v>12007</v>
      </c>
      <c r="Q460" s="227">
        <v>0</v>
      </c>
      <c r="R460" s="227">
        <v>12007</v>
      </c>
      <c r="S460" s="227">
        <v>0</v>
      </c>
      <c r="T460" s="227">
        <v>0</v>
      </c>
      <c r="U460" s="227">
        <v>0</v>
      </c>
      <c r="V460" s="227">
        <v>0</v>
      </c>
      <c r="W460" s="227">
        <v>87.776884300000006</v>
      </c>
      <c r="X460" s="227">
        <v>0</v>
      </c>
      <c r="Y460" s="227">
        <v>87.776884300000006</v>
      </c>
      <c r="Z460" s="227">
        <v>100</v>
      </c>
      <c r="AA460" s="227">
        <v>0</v>
      </c>
      <c r="AB460" s="227">
        <v>100</v>
      </c>
      <c r="AC460" s="227">
        <v>-12.223115699999994</v>
      </c>
      <c r="AD460" s="227">
        <v>7178</v>
      </c>
      <c r="AE460" s="227">
        <v>67.275007000000002</v>
      </c>
      <c r="AF460" s="227">
        <v>87.776884300000006</v>
      </c>
      <c r="AG460" s="227">
        <v>0</v>
      </c>
      <c r="AH460" s="227">
        <v>87.776884300000006</v>
      </c>
      <c r="AI460" s="227">
        <v>12007</v>
      </c>
      <c r="AJ460" s="227">
        <v>100</v>
      </c>
      <c r="AK460" s="227">
        <v>0</v>
      </c>
      <c r="AL460" s="227">
        <v>100</v>
      </c>
      <c r="AM460" s="227">
        <v>-12.223115699999994</v>
      </c>
      <c r="AN460" s="227">
        <v>7178</v>
      </c>
      <c r="AO460" s="227">
        <v>67.275007000000002</v>
      </c>
    </row>
    <row r="461" spans="1:41">
      <c r="A461" s="227" t="s">
        <v>1427</v>
      </c>
      <c r="B461" s="227" t="s">
        <v>1439</v>
      </c>
      <c r="C461" s="227" t="s">
        <v>1439</v>
      </c>
      <c r="D461" s="227" t="s">
        <v>1440</v>
      </c>
      <c r="E461" s="227" t="s">
        <v>397</v>
      </c>
      <c r="F461" s="227" t="s">
        <v>2002</v>
      </c>
      <c r="G461" s="227" t="s">
        <v>2047</v>
      </c>
      <c r="H461" s="227" t="s">
        <v>1418</v>
      </c>
      <c r="I461" s="227" t="s">
        <v>1970</v>
      </c>
      <c r="J461" s="227">
        <v>0</v>
      </c>
      <c r="K461" s="227">
        <v>0</v>
      </c>
      <c r="L461" s="4">
        <v>0</v>
      </c>
      <c r="M461" s="227">
        <v>0</v>
      </c>
      <c r="N461" s="227">
        <v>0</v>
      </c>
      <c r="O461" s="227">
        <v>0</v>
      </c>
      <c r="P461" s="227">
        <v>0</v>
      </c>
      <c r="Q461" s="227">
        <v>0</v>
      </c>
      <c r="R461" s="227">
        <v>0</v>
      </c>
      <c r="S461" s="227">
        <v>0</v>
      </c>
      <c r="T461" s="227">
        <v>0</v>
      </c>
      <c r="U461" s="227">
        <v>0</v>
      </c>
      <c r="V461" s="227">
        <v>0</v>
      </c>
      <c r="W461" s="227">
        <v>0</v>
      </c>
      <c r="X461" s="227">
        <v>0</v>
      </c>
      <c r="Y461" s="227">
        <v>0</v>
      </c>
      <c r="Z461" s="227">
        <v>0</v>
      </c>
      <c r="AA461" s="227">
        <v>0</v>
      </c>
      <c r="AB461" s="227">
        <v>0</v>
      </c>
      <c r="AC461" s="227">
        <v>0</v>
      </c>
      <c r="AD461" s="227">
        <v>0</v>
      </c>
      <c r="AE461" s="227">
        <v>0</v>
      </c>
      <c r="AF461" s="227">
        <v>0</v>
      </c>
      <c r="AG461" s="227">
        <v>0</v>
      </c>
      <c r="AH461" s="227">
        <v>0</v>
      </c>
      <c r="AI461" s="227">
        <v>0</v>
      </c>
      <c r="AJ461" s="227">
        <v>0</v>
      </c>
      <c r="AK461" s="227">
        <v>0</v>
      </c>
      <c r="AL461" s="227">
        <v>0</v>
      </c>
      <c r="AM461" s="227">
        <v>0</v>
      </c>
      <c r="AN461" s="227">
        <v>0</v>
      </c>
      <c r="AO461" s="227">
        <v>0</v>
      </c>
    </row>
    <row r="462" spans="1:41">
      <c r="A462" s="227" t="s">
        <v>1428</v>
      </c>
      <c r="B462" s="227" t="s">
        <v>1439</v>
      </c>
      <c r="C462" s="227" t="s">
        <v>1439</v>
      </c>
      <c r="D462" s="227" t="s">
        <v>1440</v>
      </c>
      <c r="E462" s="227" t="s">
        <v>397</v>
      </c>
      <c r="F462" s="227" t="s">
        <v>2002</v>
      </c>
      <c r="G462" s="227" t="s">
        <v>2047</v>
      </c>
      <c r="H462" s="227" t="s">
        <v>1418</v>
      </c>
      <c r="I462" s="227" t="s">
        <v>1971</v>
      </c>
      <c r="J462" s="227">
        <v>0</v>
      </c>
      <c r="K462" s="227">
        <v>0</v>
      </c>
      <c r="L462" s="4">
        <v>0</v>
      </c>
      <c r="M462" s="227">
        <v>0</v>
      </c>
      <c r="N462" s="227">
        <v>0</v>
      </c>
      <c r="O462" s="227">
        <v>0</v>
      </c>
      <c r="P462" s="227">
        <v>0</v>
      </c>
      <c r="Q462" s="227">
        <v>0</v>
      </c>
      <c r="R462" s="227">
        <v>0</v>
      </c>
      <c r="S462" s="227">
        <v>0</v>
      </c>
      <c r="T462" s="227">
        <v>0</v>
      </c>
      <c r="U462" s="227">
        <v>0</v>
      </c>
      <c r="V462" s="227">
        <v>0</v>
      </c>
      <c r="W462" s="227">
        <v>0</v>
      </c>
      <c r="X462" s="227">
        <v>0</v>
      </c>
      <c r="Y462" s="227">
        <v>0</v>
      </c>
      <c r="Z462" s="227">
        <v>0</v>
      </c>
      <c r="AA462" s="227">
        <v>0</v>
      </c>
      <c r="AB462" s="227">
        <v>0</v>
      </c>
      <c r="AC462" s="227">
        <v>0</v>
      </c>
      <c r="AD462" s="227">
        <v>0</v>
      </c>
      <c r="AE462" s="227">
        <v>0</v>
      </c>
      <c r="AF462" s="227">
        <v>0</v>
      </c>
      <c r="AG462" s="227">
        <v>0</v>
      </c>
      <c r="AH462" s="227">
        <v>0</v>
      </c>
      <c r="AI462" s="227">
        <v>0</v>
      </c>
      <c r="AJ462" s="227">
        <v>0</v>
      </c>
      <c r="AK462" s="227">
        <v>0</v>
      </c>
      <c r="AL462" s="227">
        <v>0</v>
      </c>
      <c r="AM462" s="227">
        <v>0</v>
      </c>
      <c r="AN462" s="227">
        <v>0</v>
      </c>
      <c r="AO462" s="227">
        <v>0</v>
      </c>
    </row>
    <row r="463" spans="1:41">
      <c r="A463" s="227" t="s">
        <v>1429</v>
      </c>
      <c r="B463" s="227" t="s">
        <v>1439</v>
      </c>
      <c r="C463" s="227" t="s">
        <v>1439</v>
      </c>
      <c r="D463" s="227" t="s">
        <v>1440</v>
      </c>
      <c r="E463" s="227" t="s">
        <v>397</v>
      </c>
      <c r="F463" s="227" t="s">
        <v>2002</v>
      </c>
      <c r="G463" s="227" t="s">
        <v>2047</v>
      </c>
      <c r="H463" s="227" t="s">
        <v>1418</v>
      </c>
      <c r="I463" s="227" t="s">
        <v>1972</v>
      </c>
      <c r="J463" s="227">
        <v>0</v>
      </c>
      <c r="K463" s="227">
        <v>0</v>
      </c>
      <c r="L463" s="4">
        <v>0</v>
      </c>
      <c r="M463" s="227">
        <v>0</v>
      </c>
      <c r="N463" s="227">
        <v>0</v>
      </c>
      <c r="O463" s="227">
        <v>0</v>
      </c>
      <c r="P463" s="227">
        <v>0</v>
      </c>
      <c r="Q463" s="227">
        <v>0</v>
      </c>
      <c r="R463" s="227">
        <v>0</v>
      </c>
      <c r="S463" s="227">
        <v>0</v>
      </c>
      <c r="T463" s="227">
        <v>0</v>
      </c>
      <c r="U463" s="227">
        <v>0</v>
      </c>
      <c r="V463" s="227">
        <v>0</v>
      </c>
      <c r="W463" s="227">
        <v>0</v>
      </c>
      <c r="X463" s="227">
        <v>0</v>
      </c>
      <c r="Y463" s="227">
        <v>0</v>
      </c>
      <c r="Z463" s="227">
        <v>0</v>
      </c>
      <c r="AA463" s="227">
        <v>0</v>
      </c>
      <c r="AB463" s="227">
        <v>0</v>
      </c>
      <c r="AC463" s="227">
        <v>0</v>
      </c>
      <c r="AD463" s="227">
        <v>0</v>
      </c>
      <c r="AE463" s="227">
        <v>0</v>
      </c>
      <c r="AF463" s="227">
        <v>0</v>
      </c>
      <c r="AG463" s="227">
        <v>0</v>
      </c>
      <c r="AH463" s="227">
        <v>0</v>
      </c>
      <c r="AI463" s="227">
        <v>0</v>
      </c>
      <c r="AJ463" s="227">
        <v>0</v>
      </c>
      <c r="AK463" s="227">
        <v>0</v>
      </c>
      <c r="AL463" s="227">
        <v>0</v>
      </c>
      <c r="AM463" s="227">
        <v>0</v>
      </c>
      <c r="AN463" s="227">
        <v>0</v>
      </c>
      <c r="AO463" s="227">
        <v>0</v>
      </c>
    </row>
    <row r="464" spans="1:41">
      <c r="A464" s="227" t="s">
        <v>1430</v>
      </c>
      <c r="B464" s="227" t="s">
        <v>1439</v>
      </c>
      <c r="C464" s="227" t="s">
        <v>1439</v>
      </c>
      <c r="D464" s="227" t="s">
        <v>1440</v>
      </c>
      <c r="E464" s="227" t="s">
        <v>397</v>
      </c>
      <c r="F464" s="227" t="s">
        <v>2002</v>
      </c>
      <c r="G464" s="227" t="s">
        <v>2047</v>
      </c>
      <c r="H464" s="227" t="s">
        <v>1418</v>
      </c>
      <c r="I464" s="227" t="s">
        <v>1973</v>
      </c>
      <c r="J464" s="227">
        <v>0</v>
      </c>
      <c r="K464" s="227">
        <v>0</v>
      </c>
      <c r="L464" s="4">
        <v>0</v>
      </c>
      <c r="M464" s="227">
        <v>0</v>
      </c>
      <c r="N464" s="227">
        <v>0</v>
      </c>
      <c r="O464" s="227">
        <v>0</v>
      </c>
      <c r="P464" s="227">
        <v>0</v>
      </c>
      <c r="Q464" s="227">
        <v>0</v>
      </c>
      <c r="R464" s="227">
        <v>0</v>
      </c>
      <c r="S464" s="227">
        <v>0</v>
      </c>
      <c r="T464" s="227">
        <v>0</v>
      </c>
      <c r="U464" s="227">
        <v>0</v>
      </c>
      <c r="V464" s="227">
        <v>0</v>
      </c>
      <c r="W464" s="227">
        <v>0</v>
      </c>
      <c r="X464" s="227">
        <v>0</v>
      </c>
      <c r="Y464" s="227">
        <v>0</v>
      </c>
      <c r="Z464" s="227">
        <v>0</v>
      </c>
      <c r="AA464" s="227">
        <v>0</v>
      </c>
      <c r="AB464" s="227">
        <v>0</v>
      </c>
      <c r="AC464" s="227">
        <v>0</v>
      </c>
      <c r="AD464" s="227">
        <v>0</v>
      </c>
      <c r="AE464" s="227">
        <v>0</v>
      </c>
      <c r="AF464" s="227">
        <v>0</v>
      </c>
      <c r="AG464" s="227">
        <v>0</v>
      </c>
      <c r="AH464" s="227">
        <v>0</v>
      </c>
      <c r="AI464" s="227">
        <v>0</v>
      </c>
      <c r="AJ464" s="227">
        <v>0</v>
      </c>
      <c r="AK464" s="227">
        <v>0</v>
      </c>
      <c r="AL464" s="227">
        <v>0</v>
      </c>
      <c r="AM464" s="227">
        <v>0</v>
      </c>
      <c r="AN464" s="227">
        <v>0</v>
      </c>
      <c r="AO464" s="227">
        <v>0</v>
      </c>
    </row>
    <row r="465" spans="1:41">
      <c r="A465" s="227" t="s">
        <v>1431</v>
      </c>
      <c r="B465" s="227" t="s">
        <v>1439</v>
      </c>
      <c r="C465" s="227" t="s">
        <v>1439</v>
      </c>
      <c r="D465" s="227" t="s">
        <v>1440</v>
      </c>
      <c r="E465" s="227" t="s">
        <v>397</v>
      </c>
      <c r="F465" s="227" t="s">
        <v>2002</v>
      </c>
      <c r="G465" s="227" t="s">
        <v>2047</v>
      </c>
      <c r="H465" s="227" t="s">
        <v>1418</v>
      </c>
      <c r="I465" s="227" t="s">
        <v>1974</v>
      </c>
      <c r="J465" s="227">
        <v>0</v>
      </c>
      <c r="K465" s="227">
        <v>0</v>
      </c>
      <c r="L465" s="4">
        <v>0</v>
      </c>
      <c r="M465" s="227">
        <v>0</v>
      </c>
      <c r="N465" s="227">
        <v>0</v>
      </c>
      <c r="O465" s="227">
        <v>0</v>
      </c>
      <c r="P465" s="227">
        <v>0</v>
      </c>
      <c r="Q465" s="227">
        <v>0</v>
      </c>
      <c r="R465" s="227">
        <v>0</v>
      </c>
      <c r="S465" s="227">
        <v>0</v>
      </c>
      <c r="T465" s="227">
        <v>0</v>
      </c>
      <c r="U465" s="227">
        <v>0</v>
      </c>
      <c r="V465" s="227">
        <v>0</v>
      </c>
      <c r="W465" s="227">
        <v>0</v>
      </c>
      <c r="X465" s="227">
        <v>0</v>
      </c>
      <c r="Y465" s="227">
        <v>0</v>
      </c>
      <c r="Z465" s="227">
        <v>0</v>
      </c>
      <c r="AA465" s="227">
        <v>0</v>
      </c>
      <c r="AB465" s="227">
        <v>0</v>
      </c>
      <c r="AC465" s="227">
        <v>0</v>
      </c>
      <c r="AD465" s="227">
        <v>0</v>
      </c>
      <c r="AE465" s="227">
        <v>0</v>
      </c>
      <c r="AF465" s="227">
        <v>0</v>
      </c>
      <c r="AG465" s="227">
        <v>0</v>
      </c>
      <c r="AH465" s="227">
        <v>0</v>
      </c>
      <c r="AI465" s="227">
        <v>0</v>
      </c>
      <c r="AJ465" s="227">
        <v>0</v>
      </c>
      <c r="AK465" s="227">
        <v>0</v>
      </c>
      <c r="AL465" s="227">
        <v>0</v>
      </c>
      <c r="AM465" s="227">
        <v>0</v>
      </c>
      <c r="AN465" s="227">
        <v>0</v>
      </c>
      <c r="AO465" s="227">
        <v>0</v>
      </c>
    </row>
    <row r="466" spans="1:41">
      <c r="A466" s="227" t="s">
        <v>1432</v>
      </c>
      <c r="B466" s="227" t="s">
        <v>1439</v>
      </c>
      <c r="C466" s="227" t="s">
        <v>1439</v>
      </c>
      <c r="D466" s="227" t="s">
        <v>1440</v>
      </c>
      <c r="E466" s="227" t="s">
        <v>397</v>
      </c>
      <c r="F466" s="227" t="s">
        <v>2002</v>
      </c>
      <c r="G466" s="227" t="s">
        <v>2047</v>
      </c>
      <c r="H466" s="227" t="s">
        <v>1418</v>
      </c>
      <c r="I466" s="227" t="s">
        <v>1975</v>
      </c>
      <c r="J466" s="227">
        <v>0</v>
      </c>
      <c r="K466" s="227">
        <v>0</v>
      </c>
      <c r="L466" s="4">
        <v>0</v>
      </c>
      <c r="M466" s="227">
        <v>0</v>
      </c>
      <c r="N466" s="227">
        <v>0</v>
      </c>
      <c r="O466" s="227">
        <v>0</v>
      </c>
      <c r="P466" s="227">
        <v>0</v>
      </c>
      <c r="Q466" s="227">
        <v>0</v>
      </c>
      <c r="R466" s="227">
        <v>0</v>
      </c>
      <c r="S466" s="227">
        <v>0</v>
      </c>
      <c r="T466" s="227">
        <v>0</v>
      </c>
      <c r="U466" s="227">
        <v>0</v>
      </c>
      <c r="V466" s="227">
        <v>0</v>
      </c>
      <c r="W466" s="227">
        <v>0</v>
      </c>
      <c r="X466" s="227">
        <v>0</v>
      </c>
      <c r="Y466" s="227">
        <v>0</v>
      </c>
      <c r="Z466" s="227">
        <v>0</v>
      </c>
      <c r="AA466" s="227">
        <v>0</v>
      </c>
      <c r="AB466" s="227">
        <v>0</v>
      </c>
      <c r="AC466" s="227">
        <v>0</v>
      </c>
      <c r="AD466" s="227">
        <v>0</v>
      </c>
      <c r="AE466" s="227">
        <v>0</v>
      </c>
      <c r="AF466" s="227">
        <v>0</v>
      </c>
      <c r="AG466" s="227">
        <v>0</v>
      </c>
      <c r="AH466" s="227">
        <v>0</v>
      </c>
      <c r="AI466" s="227">
        <v>0</v>
      </c>
      <c r="AJ466" s="227">
        <v>0</v>
      </c>
      <c r="AK466" s="227">
        <v>0</v>
      </c>
      <c r="AL466" s="227">
        <v>0</v>
      </c>
      <c r="AM466" s="227">
        <v>0</v>
      </c>
      <c r="AN466" s="227">
        <v>0</v>
      </c>
      <c r="AO466" s="227">
        <v>0</v>
      </c>
    </row>
    <row r="467" spans="1:41">
      <c r="A467" s="227" t="s">
        <v>1433</v>
      </c>
      <c r="B467" s="227" t="s">
        <v>1439</v>
      </c>
      <c r="C467" s="227" t="s">
        <v>1439</v>
      </c>
      <c r="D467" s="227" t="s">
        <v>1440</v>
      </c>
      <c r="E467" s="227" t="s">
        <v>397</v>
      </c>
      <c r="F467" s="227" t="s">
        <v>2002</v>
      </c>
      <c r="G467" s="227" t="s">
        <v>2047</v>
      </c>
      <c r="H467" s="227" t="s">
        <v>1418</v>
      </c>
      <c r="I467" s="227" t="s">
        <v>1976</v>
      </c>
      <c r="J467" s="227">
        <v>0</v>
      </c>
      <c r="K467" s="227">
        <v>0</v>
      </c>
      <c r="L467" s="4">
        <v>0</v>
      </c>
      <c r="M467" s="227">
        <v>0</v>
      </c>
      <c r="N467" s="227">
        <v>0</v>
      </c>
      <c r="O467" s="227">
        <v>0</v>
      </c>
      <c r="P467" s="227">
        <v>0</v>
      </c>
      <c r="Q467" s="227">
        <v>0</v>
      </c>
      <c r="R467" s="227">
        <v>0</v>
      </c>
      <c r="S467" s="227">
        <v>0</v>
      </c>
      <c r="T467" s="227">
        <v>0</v>
      </c>
      <c r="U467" s="227">
        <v>0</v>
      </c>
      <c r="V467" s="227">
        <v>0</v>
      </c>
      <c r="W467" s="227">
        <v>0</v>
      </c>
      <c r="X467" s="227">
        <v>0</v>
      </c>
      <c r="Y467" s="227">
        <v>0</v>
      </c>
      <c r="Z467" s="227">
        <v>0</v>
      </c>
      <c r="AA467" s="227">
        <v>0</v>
      </c>
      <c r="AB467" s="227">
        <v>0</v>
      </c>
      <c r="AC467" s="227">
        <v>0</v>
      </c>
      <c r="AD467" s="227">
        <v>0</v>
      </c>
      <c r="AE467" s="227">
        <v>0</v>
      </c>
      <c r="AF467" s="227">
        <v>0</v>
      </c>
      <c r="AG467" s="227">
        <v>0</v>
      </c>
      <c r="AH467" s="227">
        <v>0</v>
      </c>
      <c r="AI467" s="227">
        <v>0</v>
      </c>
      <c r="AJ467" s="227">
        <v>0</v>
      </c>
      <c r="AK467" s="227">
        <v>0</v>
      </c>
      <c r="AL467" s="227">
        <v>0</v>
      </c>
      <c r="AM467" s="227">
        <v>0</v>
      </c>
      <c r="AN467" s="227">
        <v>0</v>
      </c>
      <c r="AO467" s="227">
        <v>0</v>
      </c>
    </row>
    <row r="468" spans="1:41">
      <c r="A468" s="227" t="s">
        <v>1434</v>
      </c>
      <c r="B468" s="227" t="s">
        <v>1439</v>
      </c>
      <c r="C468" s="227" t="s">
        <v>1439</v>
      </c>
      <c r="D468" s="227" t="s">
        <v>1440</v>
      </c>
      <c r="E468" s="227" t="s">
        <v>397</v>
      </c>
      <c r="F468" s="227" t="s">
        <v>2002</v>
      </c>
      <c r="G468" s="227" t="s">
        <v>2047</v>
      </c>
      <c r="H468" s="227" t="s">
        <v>1418</v>
      </c>
      <c r="I468" s="227" t="s">
        <v>1977</v>
      </c>
      <c r="J468" s="227">
        <v>0</v>
      </c>
      <c r="K468" s="227">
        <v>0</v>
      </c>
      <c r="L468" s="4">
        <v>0</v>
      </c>
      <c r="M468" s="227">
        <v>0</v>
      </c>
      <c r="N468" s="227">
        <v>0</v>
      </c>
      <c r="O468" s="227">
        <v>0</v>
      </c>
      <c r="P468" s="227">
        <v>0</v>
      </c>
      <c r="Q468" s="227">
        <v>0</v>
      </c>
      <c r="R468" s="227">
        <v>0</v>
      </c>
      <c r="S468" s="227">
        <v>0</v>
      </c>
      <c r="T468" s="227">
        <v>0</v>
      </c>
      <c r="U468" s="227">
        <v>0</v>
      </c>
      <c r="V468" s="227">
        <v>0</v>
      </c>
      <c r="W468" s="227">
        <v>0</v>
      </c>
      <c r="X468" s="227">
        <v>0</v>
      </c>
      <c r="Y468" s="227">
        <v>0</v>
      </c>
      <c r="Z468" s="227">
        <v>0</v>
      </c>
      <c r="AA468" s="227">
        <v>0</v>
      </c>
      <c r="AB468" s="227">
        <v>0</v>
      </c>
      <c r="AC468" s="227">
        <v>0</v>
      </c>
      <c r="AD468" s="227">
        <v>0</v>
      </c>
      <c r="AE468" s="227">
        <v>0</v>
      </c>
      <c r="AF468" s="227">
        <v>0</v>
      </c>
      <c r="AG468" s="227">
        <v>0</v>
      </c>
      <c r="AH468" s="227">
        <v>0</v>
      </c>
      <c r="AI468" s="227">
        <v>0</v>
      </c>
      <c r="AJ468" s="227">
        <v>0</v>
      </c>
      <c r="AK468" s="227">
        <v>0</v>
      </c>
      <c r="AL468" s="227">
        <v>0</v>
      </c>
      <c r="AM468" s="227">
        <v>0</v>
      </c>
      <c r="AN468" s="227">
        <v>0</v>
      </c>
      <c r="AO468" s="227">
        <v>0</v>
      </c>
    </row>
    <row r="469" spans="1:41">
      <c r="A469" s="227" t="s">
        <v>1435</v>
      </c>
      <c r="B469" s="227" t="s">
        <v>1439</v>
      </c>
      <c r="C469" s="227" t="s">
        <v>1439</v>
      </c>
      <c r="D469" s="227" t="s">
        <v>1440</v>
      </c>
      <c r="E469" s="227" t="s">
        <v>397</v>
      </c>
      <c r="F469" s="227" t="s">
        <v>2002</v>
      </c>
      <c r="G469" s="227" t="s">
        <v>2047</v>
      </c>
      <c r="H469" s="227" t="s">
        <v>1418</v>
      </c>
      <c r="I469" s="227" t="s">
        <v>1978</v>
      </c>
      <c r="J469" s="227">
        <v>0</v>
      </c>
      <c r="K469" s="227">
        <v>0</v>
      </c>
      <c r="L469" s="4">
        <v>0</v>
      </c>
      <c r="M469" s="227">
        <v>0</v>
      </c>
      <c r="N469" s="227">
        <v>0</v>
      </c>
      <c r="O469" s="227">
        <v>0</v>
      </c>
      <c r="P469" s="227">
        <v>0</v>
      </c>
      <c r="Q469" s="227">
        <v>0</v>
      </c>
      <c r="R469" s="227">
        <v>0</v>
      </c>
      <c r="S469" s="227">
        <v>0</v>
      </c>
      <c r="T469" s="227">
        <v>0</v>
      </c>
      <c r="U469" s="227">
        <v>0</v>
      </c>
      <c r="V469" s="227">
        <v>0</v>
      </c>
      <c r="W469" s="227">
        <v>0</v>
      </c>
      <c r="X469" s="227">
        <v>0</v>
      </c>
      <c r="Y469" s="227">
        <v>0</v>
      </c>
      <c r="Z469" s="227">
        <v>0</v>
      </c>
      <c r="AA469" s="227">
        <v>0</v>
      </c>
      <c r="AB469" s="227">
        <v>0</v>
      </c>
      <c r="AC469" s="227">
        <v>0</v>
      </c>
      <c r="AD469" s="227">
        <v>0</v>
      </c>
      <c r="AE469" s="227">
        <v>0</v>
      </c>
      <c r="AF469" s="227">
        <v>0</v>
      </c>
      <c r="AG469" s="227">
        <v>0</v>
      </c>
      <c r="AH469" s="227">
        <v>0</v>
      </c>
      <c r="AI469" s="227">
        <v>0</v>
      </c>
      <c r="AJ469" s="227">
        <v>0</v>
      </c>
      <c r="AK469" s="227">
        <v>0</v>
      </c>
      <c r="AL469" s="227">
        <v>0</v>
      </c>
      <c r="AM469" s="227">
        <v>0</v>
      </c>
      <c r="AN469" s="227">
        <v>0</v>
      </c>
      <c r="AO469" s="227">
        <v>0</v>
      </c>
    </row>
    <row r="470" spans="1:41">
      <c r="A470" s="227" t="s">
        <v>1436</v>
      </c>
      <c r="B470" s="227" t="s">
        <v>1439</v>
      </c>
      <c r="C470" s="227" t="s">
        <v>1439</v>
      </c>
      <c r="D470" s="227" t="s">
        <v>1440</v>
      </c>
      <c r="E470" s="227" t="s">
        <v>397</v>
      </c>
      <c r="F470" s="227" t="s">
        <v>2002</v>
      </c>
      <c r="G470" s="227" t="s">
        <v>2047</v>
      </c>
      <c r="H470" s="227" t="s">
        <v>1418</v>
      </c>
      <c r="I470" s="227" t="s">
        <v>1979</v>
      </c>
      <c r="J470" s="227">
        <v>0</v>
      </c>
      <c r="K470" s="227">
        <v>0</v>
      </c>
      <c r="L470" s="4">
        <v>0</v>
      </c>
      <c r="M470" s="227">
        <v>0</v>
      </c>
      <c r="N470" s="227">
        <v>0</v>
      </c>
      <c r="O470" s="227">
        <v>0</v>
      </c>
      <c r="P470" s="227">
        <v>0</v>
      </c>
      <c r="Q470" s="227">
        <v>0</v>
      </c>
      <c r="R470" s="227">
        <v>0</v>
      </c>
      <c r="S470" s="227">
        <v>0</v>
      </c>
      <c r="T470" s="227">
        <v>0</v>
      </c>
      <c r="U470" s="227">
        <v>0</v>
      </c>
      <c r="V470" s="227">
        <v>0</v>
      </c>
      <c r="W470" s="227">
        <v>0</v>
      </c>
      <c r="X470" s="227">
        <v>0</v>
      </c>
      <c r="Y470" s="227">
        <v>0</v>
      </c>
      <c r="Z470" s="227">
        <v>0</v>
      </c>
      <c r="AA470" s="227">
        <v>0</v>
      </c>
      <c r="AB470" s="227">
        <v>0</v>
      </c>
      <c r="AC470" s="227">
        <v>0</v>
      </c>
      <c r="AD470" s="227">
        <v>0</v>
      </c>
      <c r="AE470" s="227">
        <v>0</v>
      </c>
      <c r="AF470" s="227">
        <v>0</v>
      </c>
      <c r="AG470" s="227">
        <v>0</v>
      </c>
      <c r="AH470" s="227">
        <v>0</v>
      </c>
      <c r="AI470" s="227">
        <v>0</v>
      </c>
      <c r="AJ470" s="227">
        <v>0</v>
      </c>
      <c r="AK470" s="227">
        <v>0</v>
      </c>
      <c r="AL470" s="227">
        <v>0</v>
      </c>
      <c r="AM470" s="227">
        <v>0</v>
      </c>
      <c r="AN470" s="227">
        <v>0</v>
      </c>
      <c r="AO470" s="227">
        <v>0</v>
      </c>
    </row>
    <row r="471" spans="1:41">
      <c r="A471" s="227" t="s">
        <v>1437</v>
      </c>
      <c r="B471" s="227" t="s">
        <v>1439</v>
      </c>
      <c r="C471" s="227" t="s">
        <v>1439</v>
      </c>
      <c r="D471" s="227" t="s">
        <v>1440</v>
      </c>
      <c r="E471" s="227" t="s">
        <v>397</v>
      </c>
      <c r="F471" s="227" t="s">
        <v>2002</v>
      </c>
      <c r="G471" s="227" t="s">
        <v>2047</v>
      </c>
      <c r="H471" s="227" t="s">
        <v>1418</v>
      </c>
      <c r="I471" s="227" t="s">
        <v>1980</v>
      </c>
      <c r="J471" s="227">
        <v>0</v>
      </c>
      <c r="K471" s="227">
        <v>0</v>
      </c>
      <c r="L471" s="4">
        <v>0</v>
      </c>
      <c r="M471" s="227">
        <v>0</v>
      </c>
      <c r="N471" s="227">
        <v>0</v>
      </c>
      <c r="O471" s="227">
        <v>0</v>
      </c>
      <c r="P471" s="227">
        <v>0</v>
      </c>
      <c r="Q471" s="227">
        <v>0</v>
      </c>
      <c r="R471" s="227">
        <v>0</v>
      </c>
      <c r="S471" s="227">
        <v>0</v>
      </c>
      <c r="T471" s="227">
        <v>0</v>
      </c>
      <c r="U471" s="227">
        <v>0</v>
      </c>
      <c r="V471" s="227">
        <v>0</v>
      </c>
      <c r="W471" s="227">
        <v>0</v>
      </c>
      <c r="X471" s="227">
        <v>0</v>
      </c>
      <c r="Y471" s="227">
        <v>0</v>
      </c>
      <c r="Z471" s="227">
        <v>0</v>
      </c>
      <c r="AA471" s="227">
        <v>0</v>
      </c>
      <c r="AB471" s="227">
        <v>0</v>
      </c>
      <c r="AC471" s="227">
        <v>0</v>
      </c>
      <c r="AD471" s="227">
        <v>0</v>
      </c>
      <c r="AE471" s="227">
        <v>0</v>
      </c>
      <c r="AF471" s="227">
        <v>0</v>
      </c>
      <c r="AG471" s="227">
        <v>0</v>
      </c>
      <c r="AH471" s="227">
        <v>0</v>
      </c>
      <c r="AI471" s="227">
        <v>0</v>
      </c>
      <c r="AJ471" s="227">
        <v>0</v>
      </c>
      <c r="AK471" s="227">
        <v>0</v>
      </c>
      <c r="AL471" s="227">
        <v>0</v>
      </c>
      <c r="AM471" s="227">
        <v>0</v>
      </c>
      <c r="AN471" s="227">
        <v>0</v>
      </c>
      <c r="AO471" s="227">
        <v>0</v>
      </c>
    </row>
    <row r="472" spans="1:41">
      <c r="A472" s="227" t="s">
        <v>1438</v>
      </c>
      <c r="B472" s="227" t="s">
        <v>1439</v>
      </c>
      <c r="C472" s="227" t="s">
        <v>1439</v>
      </c>
      <c r="D472" s="227" t="s">
        <v>1440</v>
      </c>
      <c r="E472" s="227" t="s">
        <v>397</v>
      </c>
      <c r="F472" s="227" t="s">
        <v>2002</v>
      </c>
      <c r="G472" s="227" t="s">
        <v>2047</v>
      </c>
      <c r="H472" s="227" t="s">
        <v>1418</v>
      </c>
      <c r="I472" s="227" t="s">
        <v>1981</v>
      </c>
      <c r="J472" s="227">
        <v>0</v>
      </c>
      <c r="K472" s="227">
        <v>4108901</v>
      </c>
      <c r="L472" s="4">
        <v>151685</v>
      </c>
      <c r="M472" s="227">
        <v>4260586</v>
      </c>
      <c r="N472" s="227">
        <v>0</v>
      </c>
      <c r="O472" s="227">
        <v>0</v>
      </c>
      <c r="P472" s="227">
        <v>2802663</v>
      </c>
      <c r="Q472" s="227">
        <v>29806</v>
      </c>
      <c r="R472" s="227">
        <v>2832469</v>
      </c>
      <c r="S472" s="227">
        <v>0</v>
      </c>
      <c r="T472" s="227">
        <v>0</v>
      </c>
      <c r="U472" s="227">
        <v>0</v>
      </c>
      <c r="V472" s="227">
        <v>0</v>
      </c>
      <c r="W472" s="227">
        <v>68.209552900000006</v>
      </c>
      <c r="X472" s="227">
        <v>19.649932400000001</v>
      </c>
      <c r="Y472" s="227">
        <v>66.480737599999998</v>
      </c>
      <c r="Z472" s="227">
        <v>67.613539799999998</v>
      </c>
      <c r="AA472" s="227">
        <v>26.433502599999997</v>
      </c>
      <c r="AB472" s="227">
        <v>65.924683399999992</v>
      </c>
      <c r="AC472" s="227">
        <v>0.55605420000000549</v>
      </c>
      <c r="AD472" s="227">
        <v>2710318</v>
      </c>
      <c r="AE472" s="227">
        <v>4.5068880999999994</v>
      </c>
      <c r="AF472" s="227">
        <v>68.209552900000006</v>
      </c>
      <c r="AG472" s="227">
        <v>19.649932400000001</v>
      </c>
      <c r="AH472" s="227">
        <v>66.480737599999998</v>
      </c>
      <c r="AI472" s="227">
        <v>2832469</v>
      </c>
      <c r="AJ472" s="227">
        <v>67.613539799999998</v>
      </c>
      <c r="AK472" s="227">
        <v>26.433502599999997</v>
      </c>
      <c r="AL472" s="227">
        <v>65.924683399999992</v>
      </c>
      <c r="AM472" s="227">
        <v>0.55605420000000549</v>
      </c>
      <c r="AN472" s="227">
        <v>2710318</v>
      </c>
      <c r="AO472" s="227">
        <v>4.5068880999999994</v>
      </c>
    </row>
    <row r="473" spans="1:41">
      <c r="A473" s="227" t="s">
        <v>1706</v>
      </c>
      <c r="B473" s="227" t="s">
        <v>1439</v>
      </c>
      <c r="C473" s="227" t="s">
        <v>1439</v>
      </c>
      <c r="D473" s="227" t="s">
        <v>1440</v>
      </c>
      <c r="E473" s="227" t="s">
        <v>397</v>
      </c>
      <c r="F473" s="227" t="s">
        <v>2002</v>
      </c>
      <c r="G473" s="227" t="s">
        <v>2047</v>
      </c>
      <c r="H473" s="227" t="s">
        <v>1418</v>
      </c>
      <c r="I473" s="227" t="s">
        <v>1982</v>
      </c>
      <c r="J473" s="227">
        <v>0</v>
      </c>
      <c r="K473" s="227">
        <v>0</v>
      </c>
      <c r="L473" s="4">
        <v>0</v>
      </c>
      <c r="M473" s="227">
        <v>0</v>
      </c>
      <c r="N473" s="227">
        <v>0</v>
      </c>
      <c r="O473" s="227">
        <v>0</v>
      </c>
      <c r="P473" s="227">
        <v>0</v>
      </c>
      <c r="Q473" s="227">
        <v>0</v>
      </c>
      <c r="R473" s="227">
        <v>0</v>
      </c>
      <c r="S473" s="227">
        <v>0</v>
      </c>
      <c r="T473" s="227">
        <v>0</v>
      </c>
      <c r="U473" s="227">
        <v>0</v>
      </c>
      <c r="V473" s="227">
        <v>0</v>
      </c>
      <c r="W473" s="227">
        <v>0</v>
      </c>
      <c r="X473" s="227">
        <v>0</v>
      </c>
      <c r="Y473" s="227">
        <v>0</v>
      </c>
      <c r="Z473" s="227">
        <v>0</v>
      </c>
      <c r="AA473" s="227">
        <v>0</v>
      </c>
      <c r="AB473" s="227">
        <v>0</v>
      </c>
      <c r="AC473" s="227">
        <v>0</v>
      </c>
      <c r="AD473" s="227">
        <v>0</v>
      </c>
      <c r="AE473" s="227">
        <v>0</v>
      </c>
      <c r="AF473" s="227">
        <v>0</v>
      </c>
      <c r="AG473" s="227">
        <v>0</v>
      </c>
      <c r="AH473" s="227">
        <v>0</v>
      </c>
      <c r="AI473" s="227">
        <v>0</v>
      </c>
      <c r="AJ473" s="227">
        <v>0</v>
      </c>
      <c r="AK473" s="227">
        <v>0</v>
      </c>
      <c r="AL473" s="227">
        <v>0</v>
      </c>
      <c r="AM473" s="227">
        <v>0</v>
      </c>
      <c r="AN473" s="227">
        <v>0</v>
      </c>
      <c r="AO473" s="227">
        <v>0</v>
      </c>
    </row>
    <row r="474" spans="1:41">
      <c r="A474" s="227" t="s">
        <v>1707</v>
      </c>
      <c r="B474" s="227" t="s">
        <v>1439</v>
      </c>
      <c r="C474" s="227" t="s">
        <v>1439</v>
      </c>
      <c r="D474" s="227" t="s">
        <v>1440</v>
      </c>
      <c r="E474" s="227" t="s">
        <v>397</v>
      </c>
      <c r="F474" s="227" t="s">
        <v>2002</v>
      </c>
      <c r="G474" s="227" t="s">
        <v>2047</v>
      </c>
      <c r="H474" s="227" t="s">
        <v>1418</v>
      </c>
      <c r="I474" s="227" t="s">
        <v>1983</v>
      </c>
      <c r="J474" s="227">
        <v>0</v>
      </c>
      <c r="K474" s="227">
        <v>0</v>
      </c>
      <c r="L474" s="4">
        <v>0</v>
      </c>
      <c r="M474" s="227">
        <v>0</v>
      </c>
      <c r="N474" s="227">
        <v>0</v>
      </c>
      <c r="O474" s="227">
        <v>0</v>
      </c>
      <c r="P474" s="227">
        <v>0</v>
      </c>
      <c r="Q474" s="227">
        <v>0</v>
      </c>
      <c r="R474" s="227">
        <v>0</v>
      </c>
      <c r="S474" s="227">
        <v>0</v>
      </c>
      <c r="T474" s="227">
        <v>0</v>
      </c>
      <c r="U474" s="227">
        <v>0</v>
      </c>
      <c r="V474" s="227">
        <v>0</v>
      </c>
      <c r="W474" s="227">
        <v>0</v>
      </c>
      <c r="X474" s="227">
        <v>0</v>
      </c>
      <c r="Y474" s="227">
        <v>0</v>
      </c>
      <c r="Z474" s="227">
        <v>0</v>
      </c>
      <c r="AA474" s="227">
        <v>0</v>
      </c>
      <c r="AB474" s="227">
        <v>0</v>
      </c>
      <c r="AC474" s="227">
        <v>0</v>
      </c>
      <c r="AD474" s="227">
        <v>0</v>
      </c>
      <c r="AE474" s="227">
        <v>0</v>
      </c>
      <c r="AF474" s="227">
        <v>0</v>
      </c>
      <c r="AG474" s="227">
        <v>0</v>
      </c>
      <c r="AH474" s="227">
        <v>0</v>
      </c>
      <c r="AI474" s="227">
        <v>0</v>
      </c>
      <c r="AJ474" s="227">
        <v>0</v>
      </c>
      <c r="AK474" s="227">
        <v>0</v>
      </c>
      <c r="AL474" s="227">
        <v>0</v>
      </c>
      <c r="AM474" s="227">
        <v>0</v>
      </c>
      <c r="AN474" s="227">
        <v>0</v>
      </c>
      <c r="AO474" s="227">
        <v>0</v>
      </c>
    </row>
    <row r="475" spans="1:41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2002</v>
      </c>
      <c r="G475" s="2" t="s">
        <v>2047</v>
      </c>
      <c r="H475" s="2" t="s">
        <v>1292</v>
      </c>
      <c r="I475" s="2" t="s">
        <v>1988</v>
      </c>
      <c r="J475" s="4">
        <v>0</v>
      </c>
      <c r="K475" s="4">
        <v>639269</v>
      </c>
      <c r="L475" s="4">
        <v>18309</v>
      </c>
      <c r="M475" s="4">
        <v>657578</v>
      </c>
      <c r="N475" s="4">
        <v>0</v>
      </c>
      <c r="O475" s="4">
        <v>0</v>
      </c>
      <c r="P475" s="4">
        <v>498341</v>
      </c>
      <c r="Q475" s="4">
        <v>3159</v>
      </c>
      <c r="R475" s="4">
        <v>501500</v>
      </c>
      <c r="S475" s="4">
        <v>0</v>
      </c>
      <c r="T475" s="4">
        <v>0</v>
      </c>
      <c r="U475" s="4">
        <v>0</v>
      </c>
      <c r="V475" s="4">
        <v>0</v>
      </c>
      <c r="W475" s="228">
        <v>77.954820300000009</v>
      </c>
      <c r="X475" s="228">
        <v>17.2538096</v>
      </c>
      <c r="Y475" s="228">
        <v>76.264716899999996</v>
      </c>
      <c r="Z475" s="228">
        <v>77.723227399999999</v>
      </c>
      <c r="AA475" s="228">
        <v>16.393259099999998</v>
      </c>
      <c r="AB475" s="228">
        <v>76.057027899999994</v>
      </c>
      <c r="AC475" s="228">
        <v>0.20768900000000201</v>
      </c>
      <c r="AD475" s="4">
        <v>500024</v>
      </c>
      <c r="AE475" s="228">
        <v>0.2951858</v>
      </c>
      <c r="AF475" s="228">
        <v>77.954820300000009</v>
      </c>
      <c r="AG475" s="228">
        <v>17.2538096</v>
      </c>
      <c r="AH475" s="228">
        <v>76.264716899999996</v>
      </c>
      <c r="AI475" s="4">
        <v>501500</v>
      </c>
      <c r="AJ475" s="228">
        <v>77.723227399999999</v>
      </c>
      <c r="AK475" s="228">
        <v>16.393259099999998</v>
      </c>
      <c r="AL475" s="228">
        <v>76.057027899999994</v>
      </c>
      <c r="AM475" s="228">
        <v>0.20768900000000201</v>
      </c>
      <c r="AN475" s="4">
        <v>500024</v>
      </c>
      <c r="AO475" s="228">
        <v>0.2951858</v>
      </c>
    </row>
    <row r="476" spans="1:41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2002</v>
      </c>
      <c r="G476" s="2" t="s">
        <v>2047</v>
      </c>
      <c r="H476" s="2" t="s">
        <v>1292</v>
      </c>
      <c r="I476" s="2" t="s">
        <v>1989</v>
      </c>
      <c r="J476" s="4">
        <v>0</v>
      </c>
      <c r="K476" s="4">
        <v>639269</v>
      </c>
      <c r="L476" s="4">
        <v>18309</v>
      </c>
      <c r="M476" s="4">
        <v>657578</v>
      </c>
      <c r="N476" s="4">
        <v>0</v>
      </c>
      <c r="O476" s="4">
        <v>0</v>
      </c>
      <c r="P476" s="4">
        <v>498341</v>
      </c>
      <c r="Q476" s="4">
        <v>3159</v>
      </c>
      <c r="R476" s="4">
        <v>501500</v>
      </c>
      <c r="S476" s="4">
        <v>0</v>
      </c>
      <c r="T476" s="4">
        <v>0</v>
      </c>
      <c r="U476" s="4">
        <v>0</v>
      </c>
      <c r="V476" s="4">
        <v>0</v>
      </c>
      <c r="W476" s="228">
        <v>77.954820300000009</v>
      </c>
      <c r="X476" s="228">
        <v>17.2538096</v>
      </c>
      <c r="Y476" s="228">
        <v>76.264716899999996</v>
      </c>
      <c r="Z476" s="228">
        <v>77.723227399999999</v>
      </c>
      <c r="AA476" s="228">
        <v>16.393259099999998</v>
      </c>
      <c r="AB476" s="228">
        <v>76.057027899999994</v>
      </c>
      <c r="AC476" s="228">
        <v>0.20768900000000201</v>
      </c>
      <c r="AD476" s="4">
        <v>500024</v>
      </c>
      <c r="AE476" s="228">
        <v>0.2951858</v>
      </c>
      <c r="AF476" s="228">
        <v>77.954820300000009</v>
      </c>
      <c r="AG476" s="228">
        <v>17.2538096</v>
      </c>
      <c r="AH476" s="228">
        <v>76.264716899999996</v>
      </c>
      <c r="AI476" s="4">
        <v>501500</v>
      </c>
      <c r="AJ476" s="228">
        <v>77.723227399999999</v>
      </c>
      <c r="AK476" s="228">
        <v>16.393259099999998</v>
      </c>
      <c r="AL476" s="228">
        <v>76.057027899999994</v>
      </c>
      <c r="AM476" s="228">
        <v>0.20768900000000201</v>
      </c>
      <c r="AN476" s="4">
        <v>500024</v>
      </c>
      <c r="AO476" s="228">
        <v>0.2951858</v>
      </c>
    </row>
    <row r="477" spans="1:41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2002</v>
      </c>
      <c r="G477" s="2" t="s">
        <v>2047</v>
      </c>
      <c r="H477" s="2" t="s">
        <v>1292</v>
      </c>
      <c r="I477" s="2" t="s">
        <v>1990</v>
      </c>
      <c r="J477" s="4">
        <v>0</v>
      </c>
      <c r="K477" s="4">
        <v>148913</v>
      </c>
      <c r="L477" s="4">
        <v>3965</v>
      </c>
      <c r="M477" s="4">
        <v>152878</v>
      </c>
      <c r="N477" s="4">
        <v>0</v>
      </c>
      <c r="O477" s="4">
        <v>0</v>
      </c>
      <c r="P477" s="4">
        <v>100573</v>
      </c>
      <c r="Q477" s="4">
        <v>849</v>
      </c>
      <c r="R477" s="4">
        <v>101422</v>
      </c>
      <c r="S477" s="4">
        <v>0</v>
      </c>
      <c r="T477" s="4">
        <v>0</v>
      </c>
      <c r="U477" s="4">
        <v>0</v>
      </c>
      <c r="V477" s="4">
        <v>0</v>
      </c>
      <c r="W477" s="228">
        <v>67.538092699999993</v>
      </c>
      <c r="X477" s="228">
        <v>21.412358100000002</v>
      </c>
      <c r="Y477" s="228">
        <v>66.341788899999997</v>
      </c>
      <c r="Z477" s="228">
        <v>67.088061799999991</v>
      </c>
      <c r="AA477" s="228">
        <v>16.790352500000001</v>
      </c>
      <c r="AB477" s="228">
        <v>65.998821399999997</v>
      </c>
      <c r="AC477" s="228">
        <v>0.34296750000000031</v>
      </c>
      <c r="AD477" s="4">
        <v>98560</v>
      </c>
      <c r="AE477" s="228">
        <v>2.9038149</v>
      </c>
      <c r="AF477" s="228">
        <v>67.538092699999993</v>
      </c>
      <c r="AG477" s="228">
        <v>21.412358100000002</v>
      </c>
      <c r="AH477" s="228">
        <v>66.341788899999997</v>
      </c>
      <c r="AI477" s="4">
        <v>101422</v>
      </c>
      <c r="AJ477" s="228">
        <v>67.088061799999991</v>
      </c>
      <c r="AK477" s="228">
        <v>16.790352500000001</v>
      </c>
      <c r="AL477" s="228">
        <v>65.998821399999997</v>
      </c>
      <c r="AM477" s="228">
        <v>0.34296750000000031</v>
      </c>
      <c r="AN477" s="4">
        <v>98560</v>
      </c>
      <c r="AO477" s="228">
        <v>2.9038149</v>
      </c>
    </row>
    <row r="478" spans="1:41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2002</v>
      </c>
      <c r="G478" s="2" t="s">
        <v>2047</v>
      </c>
      <c r="H478" s="2" t="s">
        <v>1292</v>
      </c>
      <c r="I478" s="2" t="s">
        <v>1991</v>
      </c>
      <c r="J478" s="4">
        <v>0</v>
      </c>
      <c r="K478" s="4">
        <v>131602</v>
      </c>
      <c r="L478" s="4">
        <v>3964</v>
      </c>
      <c r="M478" s="4">
        <v>135566</v>
      </c>
      <c r="N478" s="4">
        <v>0</v>
      </c>
      <c r="O478" s="4">
        <v>0</v>
      </c>
      <c r="P478" s="4">
        <v>84365</v>
      </c>
      <c r="Q478" s="4">
        <v>849</v>
      </c>
      <c r="R478" s="4">
        <v>85214</v>
      </c>
      <c r="S478" s="4">
        <v>0</v>
      </c>
      <c r="T478" s="4">
        <v>0</v>
      </c>
      <c r="U478" s="4">
        <v>0</v>
      </c>
      <c r="V478" s="4">
        <v>0</v>
      </c>
      <c r="W478" s="228">
        <v>64.106168600000004</v>
      </c>
      <c r="X478" s="228">
        <v>21.417759799999999</v>
      </c>
      <c r="Y478" s="228">
        <v>62.857943699999993</v>
      </c>
      <c r="Z478" s="228">
        <v>64.694081499999996</v>
      </c>
      <c r="AA478" s="228">
        <v>14.814814800000001</v>
      </c>
      <c r="AB478" s="228">
        <v>63.562456499999996</v>
      </c>
      <c r="AC478" s="228">
        <v>-0.70451280000000338</v>
      </c>
      <c r="AD478" s="4">
        <v>88505</v>
      </c>
      <c r="AE478" s="228">
        <v>-3.7184340000000002</v>
      </c>
      <c r="AF478" s="228">
        <v>64.106168600000004</v>
      </c>
      <c r="AG478" s="228">
        <v>21.417759799999999</v>
      </c>
      <c r="AH478" s="228">
        <v>62.857943699999993</v>
      </c>
      <c r="AI478" s="4">
        <v>85214</v>
      </c>
      <c r="AJ478" s="228">
        <v>64.694081499999996</v>
      </c>
      <c r="AK478" s="228">
        <v>14.814814800000001</v>
      </c>
      <c r="AL478" s="228">
        <v>63.562456499999996</v>
      </c>
      <c r="AM478" s="228">
        <v>-0.70451280000000338</v>
      </c>
      <c r="AN478" s="4">
        <v>88505</v>
      </c>
      <c r="AO478" s="228">
        <v>-3.7184340000000002</v>
      </c>
    </row>
    <row r="479" spans="1:41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2002</v>
      </c>
      <c r="G479" s="2" t="s">
        <v>2047</v>
      </c>
      <c r="H479" s="2" t="s">
        <v>1292</v>
      </c>
      <c r="I479" s="2" t="s">
        <v>1992</v>
      </c>
      <c r="J479" s="4">
        <v>0</v>
      </c>
      <c r="K479" s="4">
        <v>6580</v>
      </c>
      <c r="L479" s="4">
        <v>198</v>
      </c>
      <c r="M479" s="4">
        <v>6778</v>
      </c>
      <c r="N479" s="4">
        <v>0</v>
      </c>
      <c r="O479" s="4">
        <v>0</v>
      </c>
      <c r="P479" s="4">
        <v>4218</v>
      </c>
      <c r="Q479" s="4">
        <v>42</v>
      </c>
      <c r="R479" s="4">
        <v>4260</v>
      </c>
      <c r="S479" s="4">
        <v>0</v>
      </c>
      <c r="T479" s="4">
        <v>0</v>
      </c>
      <c r="U479" s="4">
        <v>0</v>
      </c>
      <c r="V479" s="4">
        <v>0</v>
      </c>
      <c r="W479" s="228">
        <v>64.103343499999994</v>
      </c>
      <c r="X479" s="228">
        <v>21.212121199999999</v>
      </c>
      <c r="Y479" s="228">
        <v>62.850398300000002</v>
      </c>
      <c r="Z479" s="228">
        <v>64.697236899999993</v>
      </c>
      <c r="AA479" s="228">
        <v>14.556962</v>
      </c>
      <c r="AB479" s="228">
        <v>63.559321999999995</v>
      </c>
      <c r="AC479" s="228">
        <v>-0.70892369999999261</v>
      </c>
      <c r="AD479" s="4">
        <v>4425</v>
      </c>
      <c r="AE479" s="228">
        <v>-3.7288136000000001</v>
      </c>
      <c r="AF479" s="228">
        <v>64.103343499999994</v>
      </c>
      <c r="AG479" s="228">
        <v>21.212121199999999</v>
      </c>
      <c r="AH479" s="228">
        <v>62.850398300000002</v>
      </c>
      <c r="AI479" s="4">
        <v>4260</v>
      </c>
      <c r="AJ479" s="228">
        <v>64.697236899999993</v>
      </c>
      <c r="AK479" s="228">
        <v>14.556962</v>
      </c>
      <c r="AL479" s="228">
        <v>63.559321999999995</v>
      </c>
      <c r="AM479" s="228">
        <v>-0.70892369999999261</v>
      </c>
      <c r="AN479" s="4">
        <v>4425</v>
      </c>
      <c r="AO479" s="228">
        <v>-3.7288136000000001</v>
      </c>
    </row>
    <row r="480" spans="1:41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2002</v>
      </c>
      <c r="G480" s="2" t="s">
        <v>2047</v>
      </c>
      <c r="H480" s="2" t="s">
        <v>1292</v>
      </c>
      <c r="I480" s="2" t="s">
        <v>1993</v>
      </c>
      <c r="J480" s="4">
        <v>0</v>
      </c>
      <c r="K480" s="4">
        <v>125022</v>
      </c>
      <c r="L480" s="4">
        <v>3766</v>
      </c>
      <c r="M480" s="4">
        <v>128788</v>
      </c>
      <c r="N480" s="4">
        <v>0</v>
      </c>
      <c r="O480" s="4">
        <v>0</v>
      </c>
      <c r="P480" s="4">
        <v>80147</v>
      </c>
      <c r="Q480" s="4">
        <v>807</v>
      </c>
      <c r="R480" s="4">
        <v>80954</v>
      </c>
      <c r="S480" s="4">
        <v>0</v>
      </c>
      <c r="T480" s="4">
        <v>0</v>
      </c>
      <c r="U480" s="4">
        <v>0</v>
      </c>
      <c r="V480" s="4">
        <v>0</v>
      </c>
      <c r="W480" s="228">
        <v>64.106317300000001</v>
      </c>
      <c r="X480" s="228">
        <v>21.428571399999999</v>
      </c>
      <c r="Y480" s="228">
        <v>62.858340800000001</v>
      </c>
      <c r="Z480" s="228">
        <v>64.693915400000009</v>
      </c>
      <c r="AA480" s="228">
        <v>14.828390499999999</v>
      </c>
      <c r="AB480" s="228">
        <v>63.562621399999998</v>
      </c>
      <c r="AC480" s="228">
        <v>-0.70428059999999704</v>
      </c>
      <c r="AD480" s="4">
        <v>84080</v>
      </c>
      <c r="AE480" s="228">
        <v>-3.7178876999999999</v>
      </c>
      <c r="AF480" s="228">
        <v>64.106317300000001</v>
      </c>
      <c r="AG480" s="228">
        <v>21.428571399999999</v>
      </c>
      <c r="AH480" s="228">
        <v>62.858340800000001</v>
      </c>
      <c r="AI480" s="4">
        <v>80954</v>
      </c>
      <c r="AJ480" s="228">
        <v>64.693915400000009</v>
      </c>
      <c r="AK480" s="228">
        <v>14.828390499999999</v>
      </c>
      <c r="AL480" s="228">
        <v>63.562621399999998</v>
      </c>
      <c r="AM480" s="228">
        <v>-0.70428059999999704</v>
      </c>
      <c r="AN480" s="4">
        <v>84080</v>
      </c>
      <c r="AO480" s="228">
        <v>-3.7178876999999999</v>
      </c>
    </row>
    <row r="481" spans="1:41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2002</v>
      </c>
      <c r="G481" s="2" t="s">
        <v>2047</v>
      </c>
      <c r="H481" s="2" t="s">
        <v>1292</v>
      </c>
      <c r="I481" s="2" t="s">
        <v>1994</v>
      </c>
      <c r="J481" s="4">
        <v>0</v>
      </c>
      <c r="K481" s="4">
        <v>221</v>
      </c>
      <c r="L481" s="4">
        <v>0</v>
      </c>
      <c r="M481" s="4">
        <v>221</v>
      </c>
      <c r="N481" s="4">
        <v>0</v>
      </c>
      <c r="O481" s="4">
        <v>0</v>
      </c>
      <c r="P481" s="4">
        <v>221</v>
      </c>
      <c r="Q481" s="4">
        <v>0</v>
      </c>
      <c r="R481" s="4">
        <v>221</v>
      </c>
      <c r="S481" s="4">
        <v>0</v>
      </c>
      <c r="T481" s="4">
        <v>0</v>
      </c>
      <c r="U481" s="4">
        <v>0</v>
      </c>
      <c r="V481" s="4">
        <v>0</v>
      </c>
      <c r="W481" s="228">
        <v>100</v>
      </c>
      <c r="X481" s="228">
        <v>0</v>
      </c>
      <c r="Y481" s="228">
        <v>100</v>
      </c>
      <c r="Z481" s="228">
        <v>100</v>
      </c>
      <c r="AA481" s="228">
        <v>0</v>
      </c>
      <c r="AB481" s="228">
        <v>100</v>
      </c>
      <c r="AC481" s="228">
        <v>0</v>
      </c>
      <c r="AD481" s="4">
        <v>343</v>
      </c>
      <c r="AE481" s="228">
        <v>-35.568513099999997</v>
      </c>
      <c r="AF481" s="228">
        <v>100</v>
      </c>
      <c r="AG481" s="228">
        <v>0</v>
      </c>
      <c r="AH481" s="228">
        <v>100</v>
      </c>
      <c r="AI481" s="4">
        <v>221</v>
      </c>
      <c r="AJ481" s="228">
        <v>100</v>
      </c>
      <c r="AK481" s="228">
        <v>0</v>
      </c>
      <c r="AL481" s="228">
        <v>100</v>
      </c>
      <c r="AM481" s="228">
        <v>0</v>
      </c>
      <c r="AN481" s="4">
        <v>343</v>
      </c>
      <c r="AO481" s="228">
        <v>-35.568513099999997</v>
      </c>
    </row>
    <row r="482" spans="1:41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2002</v>
      </c>
      <c r="G482" s="2" t="s">
        <v>2047</v>
      </c>
      <c r="H482" s="2" t="s">
        <v>1292</v>
      </c>
      <c r="I482" s="2" t="s">
        <v>1995</v>
      </c>
      <c r="J482" s="4">
        <v>0</v>
      </c>
      <c r="K482" s="4">
        <v>17311</v>
      </c>
      <c r="L482" s="4">
        <v>1</v>
      </c>
      <c r="M482" s="4">
        <v>17312</v>
      </c>
      <c r="N482" s="4">
        <v>0</v>
      </c>
      <c r="O482" s="4">
        <v>0</v>
      </c>
      <c r="P482" s="4">
        <v>16208</v>
      </c>
      <c r="Q482" s="4">
        <v>0</v>
      </c>
      <c r="R482" s="4">
        <v>16208</v>
      </c>
      <c r="S482" s="4">
        <v>0</v>
      </c>
      <c r="T482" s="4">
        <v>0</v>
      </c>
      <c r="U482" s="4">
        <v>0</v>
      </c>
      <c r="V482" s="4">
        <v>0</v>
      </c>
      <c r="W482" s="228">
        <v>93.628328800000006</v>
      </c>
      <c r="X482" s="228">
        <v>0</v>
      </c>
      <c r="Y482" s="228">
        <v>93.622920499999992</v>
      </c>
      <c r="Z482" s="228">
        <v>99.600798400000002</v>
      </c>
      <c r="AA482" s="228">
        <v>100</v>
      </c>
      <c r="AB482" s="228">
        <v>99.603764200000001</v>
      </c>
      <c r="AC482" s="228">
        <v>-5.9808437000000083</v>
      </c>
      <c r="AD482" s="4">
        <v>10055</v>
      </c>
      <c r="AE482" s="228">
        <v>61.1934361</v>
      </c>
      <c r="AF482" s="228">
        <v>93.628328800000006</v>
      </c>
      <c r="AG482" s="228">
        <v>0</v>
      </c>
      <c r="AH482" s="228">
        <v>93.622920499999992</v>
      </c>
      <c r="AI482" s="4">
        <v>16208</v>
      </c>
      <c r="AJ482" s="228">
        <v>99.600798400000002</v>
      </c>
      <c r="AK482" s="228">
        <v>100</v>
      </c>
      <c r="AL482" s="228">
        <v>99.603764200000001</v>
      </c>
      <c r="AM482" s="228">
        <v>-5.9808437000000083</v>
      </c>
      <c r="AN482" s="4">
        <v>10055</v>
      </c>
      <c r="AO482" s="228">
        <v>61.1934361</v>
      </c>
    </row>
    <row r="483" spans="1:41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2002</v>
      </c>
      <c r="G483" s="2" t="s">
        <v>2047</v>
      </c>
      <c r="H483" s="2" t="s">
        <v>1292</v>
      </c>
      <c r="I483" s="2" t="s">
        <v>1996</v>
      </c>
      <c r="J483" s="4">
        <v>0</v>
      </c>
      <c r="K483" s="4">
        <v>8221</v>
      </c>
      <c r="L483" s="4">
        <v>1</v>
      </c>
      <c r="M483" s="4">
        <v>8222</v>
      </c>
      <c r="N483" s="4">
        <v>0</v>
      </c>
      <c r="O483" s="4">
        <v>0</v>
      </c>
      <c r="P483" s="4">
        <v>7330</v>
      </c>
      <c r="Q483" s="4">
        <v>0</v>
      </c>
      <c r="R483" s="4">
        <v>7330</v>
      </c>
      <c r="S483" s="4">
        <v>0</v>
      </c>
      <c r="T483" s="4">
        <v>0</v>
      </c>
      <c r="U483" s="4">
        <v>0</v>
      </c>
      <c r="V483" s="4">
        <v>0</v>
      </c>
      <c r="W483" s="228">
        <v>89.161902400000002</v>
      </c>
      <c r="X483" s="228">
        <v>0</v>
      </c>
      <c r="Y483" s="228">
        <v>89.1510581</v>
      </c>
      <c r="Z483" s="228">
        <v>99.429712000000009</v>
      </c>
      <c r="AA483" s="228">
        <v>100</v>
      </c>
      <c r="AB483" s="228">
        <v>99.431737499999997</v>
      </c>
      <c r="AC483" s="228">
        <v>-10.280679399999997</v>
      </c>
      <c r="AD483" s="4">
        <v>6999</v>
      </c>
      <c r="AE483" s="228">
        <v>4.729247</v>
      </c>
      <c r="AF483" s="228">
        <v>89.161902400000002</v>
      </c>
      <c r="AG483" s="228">
        <v>0</v>
      </c>
      <c r="AH483" s="228">
        <v>89.1510581</v>
      </c>
      <c r="AI483" s="4">
        <v>7330</v>
      </c>
      <c r="AJ483" s="228">
        <v>99.429712000000009</v>
      </c>
      <c r="AK483" s="228">
        <v>100</v>
      </c>
      <c r="AL483" s="228">
        <v>99.431737499999997</v>
      </c>
      <c r="AM483" s="228">
        <v>-10.280679399999997</v>
      </c>
      <c r="AN483" s="4">
        <v>6999</v>
      </c>
      <c r="AO483" s="228">
        <v>4.729247</v>
      </c>
    </row>
    <row r="484" spans="1:41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2002</v>
      </c>
      <c r="G484" s="2" t="s">
        <v>2047</v>
      </c>
      <c r="H484" s="2" t="s">
        <v>1292</v>
      </c>
      <c r="I484" s="2" t="s">
        <v>1997</v>
      </c>
      <c r="J484" s="4">
        <v>0</v>
      </c>
      <c r="K484" s="4">
        <v>9090</v>
      </c>
      <c r="L484" s="4">
        <v>0</v>
      </c>
      <c r="M484" s="4">
        <v>9090</v>
      </c>
      <c r="N484" s="4">
        <v>0</v>
      </c>
      <c r="O484" s="4">
        <v>0</v>
      </c>
      <c r="P484" s="4">
        <v>8878</v>
      </c>
      <c r="Q484" s="4">
        <v>0</v>
      </c>
      <c r="R484" s="4">
        <v>8878</v>
      </c>
      <c r="S484" s="4">
        <v>0</v>
      </c>
      <c r="T484" s="4">
        <v>0</v>
      </c>
      <c r="U484" s="4">
        <v>0</v>
      </c>
      <c r="V484" s="4">
        <v>0</v>
      </c>
      <c r="W484" s="228">
        <v>97.667766799999995</v>
      </c>
      <c r="X484" s="228">
        <v>0</v>
      </c>
      <c r="Y484" s="228">
        <v>97.667766799999995</v>
      </c>
      <c r="Z484" s="228">
        <v>100</v>
      </c>
      <c r="AA484" s="228">
        <v>100</v>
      </c>
      <c r="AB484" s="228">
        <v>100</v>
      </c>
      <c r="AC484" s="228">
        <v>-2.3322332000000046</v>
      </c>
      <c r="AD484" s="4">
        <v>3056</v>
      </c>
      <c r="AE484" s="228">
        <v>190.51047119999998</v>
      </c>
      <c r="AF484" s="228">
        <v>97.667766799999995</v>
      </c>
      <c r="AG484" s="228">
        <v>0</v>
      </c>
      <c r="AH484" s="228">
        <v>97.667766799999995</v>
      </c>
      <c r="AI484" s="4">
        <v>8878</v>
      </c>
      <c r="AJ484" s="228">
        <v>100</v>
      </c>
      <c r="AK484" s="228">
        <v>100</v>
      </c>
      <c r="AL484" s="228">
        <v>100</v>
      </c>
      <c r="AM484" s="228">
        <v>-2.3322332000000046</v>
      </c>
      <c r="AN484" s="4">
        <v>3056</v>
      </c>
      <c r="AO484" s="228">
        <v>190.51047119999998</v>
      </c>
    </row>
    <row r="485" spans="1:41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2002</v>
      </c>
      <c r="G485" s="2" t="s">
        <v>2047</v>
      </c>
      <c r="H485" s="2" t="s">
        <v>1292</v>
      </c>
      <c r="I485" s="2" t="s">
        <v>1998</v>
      </c>
      <c r="J485" s="4">
        <v>0</v>
      </c>
      <c r="K485" s="4">
        <v>445763</v>
      </c>
      <c r="L485" s="4">
        <v>13326</v>
      </c>
      <c r="M485" s="4">
        <v>459089</v>
      </c>
      <c r="N485" s="4">
        <v>0</v>
      </c>
      <c r="O485" s="4">
        <v>0</v>
      </c>
      <c r="P485" s="4">
        <v>361346</v>
      </c>
      <c r="Q485" s="4">
        <v>2174</v>
      </c>
      <c r="R485" s="4">
        <v>363520</v>
      </c>
      <c r="S485" s="4">
        <v>0</v>
      </c>
      <c r="T485" s="4">
        <v>0</v>
      </c>
      <c r="U485" s="4">
        <v>0</v>
      </c>
      <c r="V485" s="4">
        <v>0</v>
      </c>
      <c r="W485" s="228">
        <v>81.062358199999991</v>
      </c>
      <c r="X485" s="228">
        <v>16.313972700000001</v>
      </c>
      <c r="Y485" s="228">
        <v>79.182903499999995</v>
      </c>
      <c r="Z485" s="228">
        <v>80.899592299999995</v>
      </c>
      <c r="AA485" s="228">
        <v>16.215830400000002</v>
      </c>
      <c r="AB485" s="228">
        <v>78.941671799999995</v>
      </c>
      <c r="AC485" s="228">
        <v>0.24123170000000016</v>
      </c>
      <c r="AD485" s="4">
        <v>365406</v>
      </c>
      <c r="AE485" s="228">
        <v>-0.51613819999999999</v>
      </c>
      <c r="AF485" s="228">
        <v>81.062358199999991</v>
      </c>
      <c r="AG485" s="228">
        <v>16.313972700000001</v>
      </c>
      <c r="AH485" s="228">
        <v>79.182903499999995</v>
      </c>
      <c r="AI485" s="4">
        <v>363520</v>
      </c>
      <c r="AJ485" s="228">
        <v>80.899592299999995</v>
      </c>
      <c r="AK485" s="228">
        <v>16.215830400000002</v>
      </c>
      <c r="AL485" s="228">
        <v>78.941671799999995</v>
      </c>
      <c r="AM485" s="228">
        <v>0.24123170000000016</v>
      </c>
      <c r="AN485" s="4">
        <v>365406</v>
      </c>
      <c r="AO485" s="228">
        <v>-0.51613819999999999</v>
      </c>
    </row>
    <row r="486" spans="1:41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2002</v>
      </c>
      <c r="G486" s="2" t="s">
        <v>2047</v>
      </c>
      <c r="H486" s="2" t="s">
        <v>1292</v>
      </c>
      <c r="I486" s="2" t="s">
        <v>1571</v>
      </c>
      <c r="J486" s="4">
        <v>0</v>
      </c>
      <c r="K486" s="4">
        <v>230728</v>
      </c>
      <c r="L486" s="4">
        <v>13326</v>
      </c>
      <c r="M486" s="4">
        <v>244054</v>
      </c>
      <c r="N486" s="4">
        <v>0</v>
      </c>
      <c r="O486" s="4">
        <v>0</v>
      </c>
      <c r="P486" s="4">
        <v>146311</v>
      </c>
      <c r="Q486" s="4">
        <v>2174</v>
      </c>
      <c r="R486" s="4">
        <v>148485</v>
      </c>
      <c r="S486" s="4">
        <v>0</v>
      </c>
      <c r="T486" s="4">
        <v>0</v>
      </c>
      <c r="U486" s="4">
        <v>0</v>
      </c>
      <c r="V486" s="4">
        <v>0</v>
      </c>
      <c r="W486" s="228">
        <v>63.412763099999999</v>
      </c>
      <c r="X486" s="228">
        <v>16.313972700000001</v>
      </c>
      <c r="Y486" s="228">
        <v>60.841043400000004</v>
      </c>
      <c r="Z486" s="228">
        <v>62.391212799999998</v>
      </c>
      <c r="AA486" s="228">
        <v>16.215830400000002</v>
      </c>
      <c r="AB486" s="228">
        <v>59.717578800000005</v>
      </c>
      <c r="AC486" s="228">
        <v>1.1234645999999984</v>
      </c>
      <c r="AD486" s="4">
        <v>144504</v>
      </c>
      <c r="AE486" s="228">
        <v>2.7549410000000001</v>
      </c>
      <c r="AF486" s="228">
        <v>63.412763099999999</v>
      </c>
      <c r="AG486" s="228">
        <v>16.313972700000001</v>
      </c>
      <c r="AH486" s="228">
        <v>60.841043400000004</v>
      </c>
      <c r="AI486" s="4">
        <v>148485</v>
      </c>
      <c r="AJ486" s="228">
        <v>62.391212799999998</v>
      </c>
      <c r="AK486" s="228">
        <v>16.215830400000002</v>
      </c>
      <c r="AL486" s="228">
        <v>59.717578800000005</v>
      </c>
      <c r="AM486" s="228">
        <v>1.1234645999999984</v>
      </c>
      <c r="AN486" s="4">
        <v>144504</v>
      </c>
      <c r="AO486" s="228">
        <v>2.7549410000000001</v>
      </c>
    </row>
    <row r="487" spans="1:41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2002</v>
      </c>
      <c r="G487" s="2" t="s">
        <v>2047</v>
      </c>
      <c r="H487" s="2" t="s">
        <v>1292</v>
      </c>
      <c r="I487" s="2" t="s">
        <v>1572</v>
      </c>
      <c r="J487" s="4">
        <v>0</v>
      </c>
      <c r="K487" s="4">
        <v>34609</v>
      </c>
      <c r="L487" s="4">
        <v>1999</v>
      </c>
      <c r="M487" s="4">
        <v>36608</v>
      </c>
      <c r="N487" s="4">
        <v>0</v>
      </c>
      <c r="O487" s="4">
        <v>0</v>
      </c>
      <c r="P487" s="4">
        <v>21947</v>
      </c>
      <c r="Q487" s="4">
        <v>326</v>
      </c>
      <c r="R487" s="4">
        <v>22273</v>
      </c>
      <c r="S487" s="4">
        <v>0</v>
      </c>
      <c r="T487" s="4">
        <v>0</v>
      </c>
      <c r="U487" s="4">
        <v>0</v>
      </c>
      <c r="V487" s="4">
        <v>0</v>
      </c>
      <c r="W487" s="228">
        <v>63.414140799999998</v>
      </c>
      <c r="X487" s="228">
        <v>16.308154099999999</v>
      </c>
      <c r="Y487" s="228">
        <v>60.841892500000007</v>
      </c>
      <c r="Z487" s="228">
        <v>62.392162599999999</v>
      </c>
      <c r="AA487" s="228">
        <v>16.222645100000001</v>
      </c>
      <c r="AB487" s="228">
        <v>59.718433999999995</v>
      </c>
      <c r="AC487" s="228">
        <v>1.1234585000000124</v>
      </c>
      <c r="AD487" s="4">
        <v>21676</v>
      </c>
      <c r="AE487" s="228">
        <v>2.7541981999999998</v>
      </c>
      <c r="AF487" s="228">
        <v>63.414140799999998</v>
      </c>
      <c r="AG487" s="228">
        <v>16.308154099999999</v>
      </c>
      <c r="AH487" s="228">
        <v>60.841892500000007</v>
      </c>
      <c r="AI487" s="4">
        <v>22273</v>
      </c>
      <c r="AJ487" s="228">
        <v>62.392162599999999</v>
      </c>
      <c r="AK487" s="228">
        <v>16.222645100000001</v>
      </c>
      <c r="AL487" s="228">
        <v>59.718433999999995</v>
      </c>
      <c r="AM487" s="228">
        <v>1.1234585000000124</v>
      </c>
      <c r="AN487" s="4">
        <v>21676</v>
      </c>
      <c r="AO487" s="228">
        <v>2.7541981999999998</v>
      </c>
    </row>
    <row r="488" spans="1:41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2002</v>
      </c>
      <c r="G488" s="2" t="s">
        <v>2047</v>
      </c>
      <c r="H488" s="2" t="s">
        <v>1292</v>
      </c>
      <c r="I488" s="2" t="s">
        <v>1573</v>
      </c>
      <c r="J488" s="4">
        <v>0</v>
      </c>
      <c r="K488" s="4">
        <v>129208</v>
      </c>
      <c r="L488" s="4">
        <v>7463</v>
      </c>
      <c r="M488" s="4">
        <v>136671</v>
      </c>
      <c r="N488" s="4">
        <v>0</v>
      </c>
      <c r="O488" s="4">
        <v>0</v>
      </c>
      <c r="P488" s="4">
        <v>81934</v>
      </c>
      <c r="Q488" s="4">
        <v>1218</v>
      </c>
      <c r="R488" s="4">
        <v>83152</v>
      </c>
      <c r="S488" s="4">
        <v>0</v>
      </c>
      <c r="T488" s="4">
        <v>0</v>
      </c>
      <c r="U488" s="4">
        <v>0</v>
      </c>
      <c r="V488" s="4">
        <v>0</v>
      </c>
      <c r="W488" s="228">
        <v>63.412482199999999</v>
      </c>
      <c r="X488" s="228">
        <v>16.320514499999998</v>
      </c>
      <c r="Y488" s="228">
        <v>60.840997700000003</v>
      </c>
      <c r="Z488" s="228">
        <v>62.391314600000001</v>
      </c>
      <c r="AA488" s="228">
        <v>16.212082599999999</v>
      </c>
      <c r="AB488" s="228">
        <v>59.717507499999996</v>
      </c>
      <c r="AC488" s="228">
        <v>1.1234902000000062</v>
      </c>
      <c r="AD488" s="4">
        <v>80922</v>
      </c>
      <c r="AE488" s="228">
        <v>2.7557400999999997</v>
      </c>
      <c r="AF488" s="228">
        <v>63.412482199999999</v>
      </c>
      <c r="AG488" s="228">
        <v>16.320514499999998</v>
      </c>
      <c r="AH488" s="228">
        <v>60.840997700000003</v>
      </c>
      <c r="AI488" s="4">
        <v>83152</v>
      </c>
      <c r="AJ488" s="228">
        <v>62.391314600000001</v>
      </c>
      <c r="AK488" s="228">
        <v>16.212082599999999</v>
      </c>
      <c r="AL488" s="228">
        <v>59.717507499999996</v>
      </c>
      <c r="AM488" s="228">
        <v>1.1234902000000062</v>
      </c>
      <c r="AN488" s="4">
        <v>80922</v>
      </c>
      <c r="AO488" s="228">
        <v>2.7557400999999997</v>
      </c>
    </row>
    <row r="489" spans="1:41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2002</v>
      </c>
      <c r="G489" s="2" t="s">
        <v>2047</v>
      </c>
      <c r="H489" s="2" t="s">
        <v>1292</v>
      </c>
      <c r="I489" s="2" t="s">
        <v>1574</v>
      </c>
      <c r="J489" s="4">
        <v>0</v>
      </c>
      <c r="K489" s="4">
        <v>66911</v>
      </c>
      <c r="L489" s="4">
        <v>3864</v>
      </c>
      <c r="M489" s="4">
        <v>70775</v>
      </c>
      <c r="N489" s="4">
        <v>0</v>
      </c>
      <c r="O489" s="4">
        <v>0</v>
      </c>
      <c r="P489" s="4">
        <v>42430</v>
      </c>
      <c r="Q489" s="4">
        <v>630</v>
      </c>
      <c r="R489" s="4">
        <v>43060</v>
      </c>
      <c r="S489" s="4">
        <v>0</v>
      </c>
      <c r="T489" s="4">
        <v>0</v>
      </c>
      <c r="U489" s="4">
        <v>0</v>
      </c>
      <c r="V489" s="4">
        <v>0</v>
      </c>
      <c r="W489" s="228">
        <v>63.412592799999999</v>
      </c>
      <c r="X489" s="228">
        <v>16.304347799999999</v>
      </c>
      <c r="Y489" s="228">
        <v>60.840692300000001</v>
      </c>
      <c r="Z489" s="228">
        <v>62.390524999999997</v>
      </c>
      <c r="AA489" s="228">
        <v>16.219542199999999</v>
      </c>
      <c r="AB489" s="228">
        <v>59.717274200000006</v>
      </c>
      <c r="AC489" s="228">
        <v>1.123418099999995</v>
      </c>
      <c r="AD489" s="4">
        <v>41906</v>
      </c>
      <c r="AE489" s="228">
        <v>2.7537823000000001</v>
      </c>
      <c r="AF489" s="228">
        <v>63.412592799999999</v>
      </c>
      <c r="AG489" s="228">
        <v>16.304347799999999</v>
      </c>
      <c r="AH489" s="228">
        <v>60.840692300000001</v>
      </c>
      <c r="AI489" s="4">
        <v>43060</v>
      </c>
      <c r="AJ489" s="228">
        <v>62.390524999999997</v>
      </c>
      <c r="AK489" s="228">
        <v>16.219542199999999</v>
      </c>
      <c r="AL489" s="228">
        <v>59.717274200000006</v>
      </c>
      <c r="AM489" s="228">
        <v>1.123418099999995</v>
      </c>
      <c r="AN489" s="4">
        <v>41906</v>
      </c>
      <c r="AO489" s="228">
        <v>2.7537823000000001</v>
      </c>
    </row>
    <row r="490" spans="1:41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2002</v>
      </c>
      <c r="G490" s="2" t="s">
        <v>2047</v>
      </c>
      <c r="H490" s="2" t="s">
        <v>1292</v>
      </c>
      <c r="I490" s="2" t="s">
        <v>1575</v>
      </c>
      <c r="J490" s="4">
        <v>0</v>
      </c>
      <c r="K490" s="4">
        <v>215035</v>
      </c>
      <c r="L490" s="4">
        <v>0</v>
      </c>
      <c r="M490" s="4">
        <v>215035</v>
      </c>
      <c r="N490" s="4">
        <v>0</v>
      </c>
      <c r="O490" s="4">
        <v>0</v>
      </c>
      <c r="P490" s="4">
        <v>215035</v>
      </c>
      <c r="Q490" s="4">
        <v>0</v>
      </c>
      <c r="R490" s="4">
        <v>215035</v>
      </c>
      <c r="S490" s="4">
        <v>0</v>
      </c>
      <c r="T490" s="4">
        <v>0</v>
      </c>
      <c r="U490" s="4">
        <v>0</v>
      </c>
      <c r="V490" s="4">
        <v>0</v>
      </c>
      <c r="W490" s="228">
        <v>100</v>
      </c>
      <c r="X490" s="228">
        <v>0</v>
      </c>
      <c r="Y490" s="228">
        <v>100</v>
      </c>
      <c r="Z490" s="228">
        <v>100</v>
      </c>
      <c r="AA490" s="228">
        <v>0</v>
      </c>
      <c r="AB490" s="228">
        <v>100</v>
      </c>
      <c r="AC490" s="228">
        <v>0</v>
      </c>
      <c r="AD490" s="4">
        <v>220902</v>
      </c>
      <c r="AE490" s="228">
        <v>-2.6559289000000001</v>
      </c>
      <c r="AF490" s="228">
        <v>100</v>
      </c>
      <c r="AG490" s="228">
        <v>0</v>
      </c>
      <c r="AH490" s="228">
        <v>100</v>
      </c>
      <c r="AI490" s="4">
        <v>215035</v>
      </c>
      <c r="AJ490" s="228">
        <v>100</v>
      </c>
      <c r="AK490" s="228">
        <v>0</v>
      </c>
      <c r="AL490" s="228">
        <v>100</v>
      </c>
      <c r="AM490" s="228">
        <v>0</v>
      </c>
      <c r="AN490" s="4">
        <v>220902</v>
      </c>
      <c r="AO490" s="228">
        <v>-2.6559289000000001</v>
      </c>
    </row>
    <row r="491" spans="1:41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2002</v>
      </c>
      <c r="G491" s="2" t="s">
        <v>2047</v>
      </c>
      <c r="H491" s="2" t="s">
        <v>1292</v>
      </c>
      <c r="I491" s="2" t="s">
        <v>1576</v>
      </c>
      <c r="J491" s="4">
        <v>0</v>
      </c>
      <c r="K491" s="4">
        <v>19707</v>
      </c>
      <c r="L491" s="4">
        <v>1018</v>
      </c>
      <c r="M491" s="4">
        <v>20725</v>
      </c>
      <c r="N491" s="4">
        <v>0</v>
      </c>
      <c r="O491" s="4">
        <v>0</v>
      </c>
      <c r="P491" s="4">
        <v>18770</v>
      </c>
      <c r="Q491" s="4">
        <v>136</v>
      </c>
      <c r="R491" s="4">
        <v>18906</v>
      </c>
      <c r="S491" s="4">
        <v>0</v>
      </c>
      <c r="T491" s="4">
        <v>0</v>
      </c>
      <c r="U491" s="4">
        <v>0</v>
      </c>
      <c r="V491" s="4">
        <v>0</v>
      </c>
      <c r="W491" s="228">
        <v>95.245344299999999</v>
      </c>
      <c r="X491" s="228">
        <v>13.359528500000001</v>
      </c>
      <c r="Y491" s="228">
        <v>91.223160399999998</v>
      </c>
      <c r="Z491" s="228">
        <v>95.493101700000011</v>
      </c>
      <c r="AA491" s="228">
        <v>18.344155799999999</v>
      </c>
      <c r="AB491" s="228">
        <v>93.138809100000003</v>
      </c>
      <c r="AC491" s="228">
        <v>-1.9156487000000055</v>
      </c>
      <c r="AD491" s="4">
        <v>18801</v>
      </c>
      <c r="AE491" s="228">
        <v>0.55848089999999995</v>
      </c>
      <c r="AF491" s="228">
        <v>95.245344299999999</v>
      </c>
      <c r="AG491" s="228">
        <v>13.359528500000001</v>
      </c>
      <c r="AH491" s="228">
        <v>91.223160399999998</v>
      </c>
      <c r="AI491" s="4">
        <v>18906</v>
      </c>
      <c r="AJ491" s="228">
        <v>95.493101700000011</v>
      </c>
      <c r="AK491" s="228">
        <v>18.344155799999999</v>
      </c>
      <c r="AL491" s="228">
        <v>93.138809100000003</v>
      </c>
      <c r="AM491" s="228">
        <v>-1.9156487000000055</v>
      </c>
      <c r="AN491" s="4">
        <v>18801</v>
      </c>
      <c r="AO491" s="228">
        <v>0.55848089999999995</v>
      </c>
    </row>
    <row r="492" spans="1:41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2002</v>
      </c>
      <c r="G492" s="2" t="s">
        <v>2047</v>
      </c>
      <c r="H492" s="2" t="s">
        <v>1292</v>
      </c>
      <c r="I492" s="2" t="s">
        <v>1999</v>
      </c>
      <c r="J492" s="4">
        <v>0</v>
      </c>
      <c r="K492" s="4">
        <v>158</v>
      </c>
      <c r="L492" s="4">
        <v>0</v>
      </c>
      <c r="M492" s="4">
        <v>158</v>
      </c>
      <c r="N492" s="4">
        <v>0</v>
      </c>
      <c r="O492" s="4">
        <v>0</v>
      </c>
      <c r="P492" s="4">
        <v>158</v>
      </c>
      <c r="Q492" s="4">
        <v>0</v>
      </c>
      <c r="R492" s="4">
        <v>158</v>
      </c>
      <c r="S492" s="4">
        <v>0</v>
      </c>
      <c r="T492" s="4">
        <v>0</v>
      </c>
      <c r="U492" s="4">
        <v>0</v>
      </c>
      <c r="V492" s="4">
        <v>0</v>
      </c>
      <c r="W492" s="228">
        <v>100</v>
      </c>
      <c r="X492" s="228">
        <v>0</v>
      </c>
      <c r="Y492" s="228">
        <v>100</v>
      </c>
      <c r="Z492" s="228">
        <v>100</v>
      </c>
      <c r="AA492" s="228">
        <v>0</v>
      </c>
      <c r="AB492" s="228">
        <v>100</v>
      </c>
      <c r="AC492" s="228">
        <v>0</v>
      </c>
      <c r="AD492" s="4">
        <v>495</v>
      </c>
      <c r="AE492" s="228">
        <v>-68.080808099999999</v>
      </c>
      <c r="AF492" s="228">
        <v>100</v>
      </c>
      <c r="AG492" s="228">
        <v>0</v>
      </c>
      <c r="AH492" s="228">
        <v>100</v>
      </c>
      <c r="AI492" s="4">
        <v>158</v>
      </c>
      <c r="AJ492" s="228">
        <v>100</v>
      </c>
      <c r="AK492" s="228">
        <v>0</v>
      </c>
      <c r="AL492" s="228">
        <v>100</v>
      </c>
      <c r="AM492" s="228">
        <v>0</v>
      </c>
      <c r="AN492" s="4">
        <v>495</v>
      </c>
      <c r="AO492" s="228">
        <v>-68.080808099999999</v>
      </c>
    </row>
    <row r="493" spans="1:41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2002</v>
      </c>
      <c r="G493" s="2" t="s">
        <v>2047</v>
      </c>
      <c r="H493" s="2" t="s">
        <v>1292</v>
      </c>
      <c r="I493" s="2" t="s">
        <v>2000</v>
      </c>
      <c r="J493" s="4">
        <v>0</v>
      </c>
      <c r="K493" s="4">
        <v>19549</v>
      </c>
      <c r="L493" s="4">
        <v>1018</v>
      </c>
      <c r="M493" s="4">
        <v>20567</v>
      </c>
      <c r="N493" s="4">
        <v>0</v>
      </c>
      <c r="O493" s="4">
        <v>0</v>
      </c>
      <c r="P493" s="4">
        <v>18612</v>
      </c>
      <c r="Q493" s="4">
        <v>136</v>
      </c>
      <c r="R493" s="4">
        <v>18748</v>
      </c>
      <c r="S493" s="4">
        <v>0</v>
      </c>
      <c r="T493" s="4">
        <v>0</v>
      </c>
      <c r="U493" s="4">
        <v>0</v>
      </c>
      <c r="V493" s="4">
        <v>0</v>
      </c>
      <c r="W493" s="228">
        <v>95.206915999999993</v>
      </c>
      <c r="X493" s="228">
        <v>13.359528500000001</v>
      </c>
      <c r="Y493" s="228">
        <v>91.155734899999999</v>
      </c>
      <c r="Z493" s="228">
        <v>95.376146800000001</v>
      </c>
      <c r="AA493" s="228">
        <v>18.344155799999999</v>
      </c>
      <c r="AB493" s="228">
        <v>92.966329799999997</v>
      </c>
      <c r="AC493" s="228">
        <v>-1.8105948999999981</v>
      </c>
      <c r="AD493" s="4">
        <v>18306</v>
      </c>
      <c r="AE493" s="228">
        <v>2.4145089</v>
      </c>
      <c r="AF493" s="228">
        <v>95.206915999999993</v>
      </c>
      <c r="AG493" s="228">
        <v>13.359528500000001</v>
      </c>
      <c r="AH493" s="228">
        <v>91.155734899999999</v>
      </c>
      <c r="AI493" s="4">
        <v>18748</v>
      </c>
      <c r="AJ493" s="228">
        <v>95.376146800000001</v>
      </c>
      <c r="AK493" s="228">
        <v>18.344155799999999</v>
      </c>
      <c r="AL493" s="228">
        <v>92.966329799999997</v>
      </c>
      <c r="AM493" s="228">
        <v>-1.8105948999999981</v>
      </c>
      <c r="AN493" s="4">
        <v>18306</v>
      </c>
      <c r="AO493" s="228">
        <v>2.4145089</v>
      </c>
    </row>
    <row r="494" spans="1:41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2002</v>
      </c>
      <c r="G494" s="2" t="s">
        <v>2047</v>
      </c>
      <c r="H494" s="2" t="s">
        <v>1292</v>
      </c>
      <c r="I494" s="2" t="s">
        <v>1961</v>
      </c>
      <c r="J494" s="4">
        <v>0</v>
      </c>
      <c r="K494" s="4">
        <v>23978</v>
      </c>
      <c r="L494" s="4">
        <v>0</v>
      </c>
      <c r="M494" s="4">
        <v>23978</v>
      </c>
      <c r="N494" s="4">
        <v>0</v>
      </c>
      <c r="O494" s="4">
        <v>0</v>
      </c>
      <c r="P494" s="4">
        <v>17146</v>
      </c>
      <c r="Q494" s="4">
        <v>0</v>
      </c>
      <c r="R494" s="4">
        <v>17146</v>
      </c>
      <c r="S494" s="4">
        <v>0</v>
      </c>
      <c r="T494" s="4">
        <v>0</v>
      </c>
      <c r="U494" s="4">
        <v>0</v>
      </c>
      <c r="V494" s="4">
        <v>0</v>
      </c>
      <c r="W494" s="228">
        <v>71.507214900000008</v>
      </c>
      <c r="X494" s="228">
        <v>0</v>
      </c>
      <c r="Y494" s="228">
        <v>71.507214900000008</v>
      </c>
      <c r="Z494" s="228">
        <v>70.385053400000004</v>
      </c>
      <c r="AA494" s="228">
        <v>0</v>
      </c>
      <c r="AB494" s="228">
        <v>70.385053400000004</v>
      </c>
      <c r="AC494" s="228">
        <v>1.1221615000000043</v>
      </c>
      <c r="AD494" s="4">
        <v>16689</v>
      </c>
      <c r="AE494" s="228">
        <v>2.7383305999999998</v>
      </c>
      <c r="AF494" s="228">
        <v>71.507214900000008</v>
      </c>
      <c r="AG494" s="228">
        <v>0</v>
      </c>
      <c r="AH494" s="228">
        <v>71.507214900000008</v>
      </c>
      <c r="AI494" s="4">
        <v>17146</v>
      </c>
      <c r="AJ494" s="228">
        <v>70.385053400000004</v>
      </c>
      <c r="AK494" s="228">
        <v>0</v>
      </c>
      <c r="AL494" s="228">
        <v>70.385053400000004</v>
      </c>
      <c r="AM494" s="228">
        <v>1.1221615000000043</v>
      </c>
      <c r="AN494" s="4">
        <v>16689</v>
      </c>
      <c r="AO494" s="228">
        <v>2.7383305999999998</v>
      </c>
    </row>
    <row r="495" spans="1:41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2002</v>
      </c>
      <c r="G495" s="2" t="s">
        <v>2047</v>
      </c>
      <c r="H495" s="2" t="s">
        <v>1292</v>
      </c>
      <c r="I495" s="2" t="s">
        <v>1962</v>
      </c>
      <c r="J495" s="4">
        <v>0</v>
      </c>
      <c r="K495" s="4">
        <v>908</v>
      </c>
      <c r="L495" s="4">
        <v>0</v>
      </c>
      <c r="M495" s="4">
        <v>908</v>
      </c>
      <c r="N495" s="4">
        <v>0</v>
      </c>
      <c r="O495" s="4">
        <v>0</v>
      </c>
      <c r="P495" s="4">
        <v>506</v>
      </c>
      <c r="Q495" s="4">
        <v>0</v>
      </c>
      <c r="R495" s="4">
        <v>506</v>
      </c>
      <c r="S495" s="4">
        <v>0</v>
      </c>
      <c r="T495" s="4">
        <v>0</v>
      </c>
      <c r="U495" s="4">
        <v>0</v>
      </c>
      <c r="V495" s="4">
        <v>0</v>
      </c>
      <c r="W495" s="228">
        <v>55.726872200000003</v>
      </c>
      <c r="X495" s="228">
        <v>0</v>
      </c>
      <c r="Y495" s="228">
        <v>55.726872200000003</v>
      </c>
      <c r="Z495" s="228">
        <v>43.062926499999996</v>
      </c>
      <c r="AA495" s="228">
        <v>0</v>
      </c>
      <c r="AB495" s="228">
        <v>43.062926499999996</v>
      </c>
      <c r="AC495" s="228">
        <v>12.663945700000006</v>
      </c>
      <c r="AD495" s="4">
        <v>568</v>
      </c>
      <c r="AE495" s="228">
        <v>-10.915493</v>
      </c>
      <c r="AF495" s="228">
        <v>55.726872200000003</v>
      </c>
      <c r="AG495" s="228">
        <v>0</v>
      </c>
      <c r="AH495" s="228">
        <v>55.726872200000003</v>
      </c>
      <c r="AI495" s="4">
        <v>506</v>
      </c>
      <c r="AJ495" s="228">
        <v>43.062926499999996</v>
      </c>
      <c r="AK495" s="228">
        <v>0</v>
      </c>
      <c r="AL495" s="228">
        <v>43.062926499999996</v>
      </c>
      <c r="AM495" s="228">
        <v>12.663945700000006</v>
      </c>
      <c r="AN495" s="4">
        <v>568</v>
      </c>
      <c r="AO495" s="228">
        <v>-10.915493</v>
      </c>
    </row>
    <row r="496" spans="1:41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2002</v>
      </c>
      <c r="G496" s="2" t="s">
        <v>2047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28">
        <v>0</v>
      </c>
      <c r="X496" s="228">
        <v>0</v>
      </c>
      <c r="Y496" s="228">
        <v>0</v>
      </c>
      <c r="Z496" s="228">
        <v>0</v>
      </c>
      <c r="AA496" s="228">
        <v>0</v>
      </c>
      <c r="AB496" s="228">
        <v>0</v>
      </c>
      <c r="AC496" s="228">
        <v>0</v>
      </c>
      <c r="AD496" s="4">
        <v>0</v>
      </c>
      <c r="AE496" s="228">
        <v>0</v>
      </c>
      <c r="AF496" s="228">
        <v>0</v>
      </c>
      <c r="AG496" s="228">
        <v>0</v>
      </c>
      <c r="AH496" s="228">
        <v>0</v>
      </c>
      <c r="AI496" s="4">
        <v>0</v>
      </c>
      <c r="AJ496" s="228">
        <v>0</v>
      </c>
      <c r="AK496" s="228">
        <v>0</v>
      </c>
      <c r="AL496" s="228">
        <v>0</v>
      </c>
      <c r="AM496" s="228">
        <v>0</v>
      </c>
      <c r="AN496" s="4">
        <v>0</v>
      </c>
      <c r="AO496" s="228">
        <v>0</v>
      </c>
    </row>
    <row r="497" spans="1:41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2002</v>
      </c>
      <c r="G497" s="2" t="s">
        <v>2047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28">
        <v>0</v>
      </c>
      <c r="X497" s="228">
        <v>0</v>
      </c>
      <c r="Y497" s="228">
        <v>0</v>
      </c>
      <c r="Z497" s="228">
        <v>0</v>
      </c>
      <c r="AA497" s="228">
        <v>0</v>
      </c>
      <c r="AB497" s="228">
        <v>0</v>
      </c>
      <c r="AC497" s="228">
        <v>0</v>
      </c>
      <c r="AD497" s="4">
        <v>0</v>
      </c>
      <c r="AE497" s="228">
        <v>0</v>
      </c>
      <c r="AF497" s="228">
        <v>0</v>
      </c>
      <c r="AG497" s="228">
        <v>0</v>
      </c>
      <c r="AH497" s="228">
        <v>0</v>
      </c>
      <c r="AI497" s="4">
        <v>0</v>
      </c>
      <c r="AJ497" s="228">
        <v>0</v>
      </c>
      <c r="AK497" s="228">
        <v>0</v>
      </c>
      <c r="AL497" s="228">
        <v>0</v>
      </c>
      <c r="AM497" s="228">
        <v>0</v>
      </c>
      <c r="AN497" s="4">
        <v>0</v>
      </c>
      <c r="AO497" s="228">
        <v>0</v>
      </c>
    </row>
    <row r="498" spans="1:41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2002</v>
      </c>
      <c r="G498" s="2" t="s">
        <v>2047</v>
      </c>
      <c r="H498" s="2" t="s">
        <v>1292</v>
      </c>
      <c r="I498" s="218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28">
        <v>0</v>
      </c>
      <c r="X498" s="228">
        <v>0</v>
      </c>
      <c r="Y498" s="228">
        <v>0</v>
      </c>
      <c r="Z498" s="228">
        <v>0</v>
      </c>
      <c r="AA498" s="228">
        <v>0</v>
      </c>
      <c r="AB498" s="228">
        <v>0</v>
      </c>
      <c r="AC498" s="228">
        <v>0</v>
      </c>
      <c r="AD498" s="4">
        <v>0</v>
      </c>
      <c r="AE498" s="228">
        <v>0</v>
      </c>
      <c r="AF498" s="228">
        <v>0</v>
      </c>
      <c r="AG498" s="228">
        <v>0</v>
      </c>
      <c r="AH498" s="228">
        <v>0</v>
      </c>
      <c r="AI498" s="4">
        <v>0</v>
      </c>
      <c r="AJ498" s="228">
        <v>0</v>
      </c>
      <c r="AK498" s="228">
        <v>0</v>
      </c>
      <c r="AL498" s="228">
        <v>0</v>
      </c>
      <c r="AM498" s="228">
        <v>0</v>
      </c>
      <c r="AN498" s="4">
        <v>0</v>
      </c>
      <c r="AO498" s="228">
        <v>0</v>
      </c>
    </row>
    <row r="499" spans="1:41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2002</v>
      </c>
      <c r="G499" s="2" t="s">
        <v>2047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28">
        <v>0</v>
      </c>
      <c r="X499" s="228">
        <v>0</v>
      </c>
      <c r="Y499" s="228">
        <v>0</v>
      </c>
      <c r="Z499" s="228">
        <v>0</v>
      </c>
      <c r="AA499" s="228">
        <v>0</v>
      </c>
      <c r="AB499" s="228">
        <v>0</v>
      </c>
      <c r="AC499" s="228">
        <v>0</v>
      </c>
      <c r="AD499" s="4">
        <v>0</v>
      </c>
      <c r="AE499" s="228">
        <v>0</v>
      </c>
      <c r="AF499" s="228">
        <v>0</v>
      </c>
      <c r="AG499" s="228">
        <v>0</v>
      </c>
      <c r="AH499" s="228">
        <v>0</v>
      </c>
      <c r="AI499" s="4">
        <v>0</v>
      </c>
      <c r="AJ499" s="228">
        <v>0</v>
      </c>
      <c r="AK499" s="228">
        <v>0</v>
      </c>
      <c r="AL499" s="228">
        <v>0</v>
      </c>
      <c r="AM499" s="228">
        <v>0</v>
      </c>
      <c r="AN499" s="4">
        <v>0</v>
      </c>
      <c r="AO499" s="228">
        <v>0</v>
      </c>
    </row>
    <row r="500" spans="1:41" ht="13.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2002</v>
      </c>
      <c r="G500" s="2" t="s">
        <v>2047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28">
        <v>0</v>
      </c>
      <c r="X500" s="228">
        <v>0</v>
      </c>
      <c r="Y500" s="228">
        <v>0</v>
      </c>
      <c r="Z500" s="228">
        <v>0</v>
      </c>
      <c r="AA500" s="228">
        <v>0</v>
      </c>
      <c r="AB500" s="228">
        <v>0</v>
      </c>
      <c r="AC500" s="228">
        <v>0</v>
      </c>
      <c r="AD500" s="4">
        <v>0</v>
      </c>
      <c r="AE500" s="228">
        <v>0</v>
      </c>
      <c r="AF500" s="228">
        <v>0</v>
      </c>
      <c r="AG500" s="228">
        <v>0</v>
      </c>
      <c r="AH500" s="228">
        <v>0</v>
      </c>
      <c r="AI500" s="4">
        <v>0</v>
      </c>
      <c r="AJ500" s="228">
        <v>0</v>
      </c>
      <c r="AK500" s="228">
        <v>0</v>
      </c>
      <c r="AL500" s="228">
        <v>0</v>
      </c>
      <c r="AM500" s="228">
        <v>0</v>
      </c>
      <c r="AN500" s="4">
        <v>0</v>
      </c>
      <c r="AO500" s="228">
        <v>0</v>
      </c>
    </row>
    <row r="501" spans="1:41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2002</v>
      </c>
      <c r="G501" s="2" t="s">
        <v>2047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28">
        <v>0</v>
      </c>
      <c r="X501" s="228">
        <v>0</v>
      </c>
      <c r="Y501" s="228">
        <v>0</v>
      </c>
      <c r="Z501" s="228">
        <v>0</v>
      </c>
      <c r="AA501" s="228">
        <v>0</v>
      </c>
      <c r="AB501" s="228">
        <v>0</v>
      </c>
      <c r="AC501" s="228">
        <v>0</v>
      </c>
      <c r="AD501" s="4">
        <v>0</v>
      </c>
      <c r="AE501" s="228">
        <v>0</v>
      </c>
      <c r="AF501" s="228">
        <v>0</v>
      </c>
      <c r="AG501" s="228">
        <v>0</v>
      </c>
      <c r="AH501" s="228">
        <v>0</v>
      </c>
      <c r="AI501" s="4">
        <v>0</v>
      </c>
      <c r="AJ501" s="228">
        <v>0</v>
      </c>
      <c r="AK501" s="228">
        <v>0</v>
      </c>
      <c r="AL501" s="228">
        <v>0</v>
      </c>
      <c r="AM501" s="228">
        <v>0</v>
      </c>
      <c r="AN501" s="4">
        <v>0</v>
      </c>
      <c r="AO501" s="228">
        <v>0</v>
      </c>
    </row>
    <row r="502" spans="1:41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2002</v>
      </c>
      <c r="G502" s="2" t="s">
        <v>2047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28">
        <v>0</v>
      </c>
      <c r="X502" s="228">
        <v>0</v>
      </c>
      <c r="Y502" s="228">
        <v>0</v>
      </c>
      <c r="Z502" s="228">
        <v>0</v>
      </c>
      <c r="AA502" s="228">
        <v>0</v>
      </c>
      <c r="AB502" s="228">
        <v>0</v>
      </c>
      <c r="AC502" s="228">
        <v>0</v>
      </c>
      <c r="AD502" s="4">
        <v>0</v>
      </c>
      <c r="AE502" s="228">
        <v>0</v>
      </c>
      <c r="AF502" s="228">
        <v>0</v>
      </c>
      <c r="AG502" s="228">
        <v>0</v>
      </c>
      <c r="AH502" s="228">
        <v>0</v>
      </c>
      <c r="AI502" s="4">
        <v>0</v>
      </c>
      <c r="AJ502" s="228">
        <v>0</v>
      </c>
      <c r="AK502" s="228">
        <v>0</v>
      </c>
      <c r="AL502" s="228">
        <v>0</v>
      </c>
      <c r="AM502" s="228">
        <v>0</v>
      </c>
      <c r="AN502" s="4">
        <v>0</v>
      </c>
      <c r="AO502" s="228">
        <v>0</v>
      </c>
    </row>
    <row r="503" spans="1:41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2002</v>
      </c>
      <c r="G503" s="2" t="s">
        <v>2047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28">
        <v>0</v>
      </c>
      <c r="X503" s="228">
        <v>0</v>
      </c>
      <c r="Y503" s="228">
        <v>0</v>
      </c>
      <c r="Z503" s="228">
        <v>0</v>
      </c>
      <c r="AA503" s="228">
        <v>0</v>
      </c>
      <c r="AB503" s="228">
        <v>0</v>
      </c>
      <c r="AC503" s="228">
        <v>0</v>
      </c>
      <c r="AD503" s="4">
        <v>0</v>
      </c>
      <c r="AE503" s="228">
        <v>0</v>
      </c>
      <c r="AF503" s="228">
        <v>0</v>
      </c>
      <c r="AG503" s="228">
        <v>0</v>
      </c>
      <c r="AH503" s="228">
        <v>0</v>
      </c>
      <c r="AI503" s="4">
        <v>0</v>
      </c>
      <c r="AJ503" s="228">
        <v>0</v>
      </c>
      <c r="AK503" s="228">
        <v>0</v>
      </c>
      <c r="AL503" s="228">
        <v>0</v>
      </c>
      <c r="AM503" s="228">
        <v>0</v>
      </c>
      <c r="AN503" s="4">
        <v>0</v>
      </c>
      <c r="AO503" s="228">
        <v>0</v>
      </c>
    </row>
    <row r="504" spans="1:41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2002</v>
      </c>
      <c r="G504" s="2" t="s">
        <v>2047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28">
        <v>0</v>
      </c>
      <c r="X504" s="228">
        <v>0</v>
      </c>
      <c r="Y504" s="228">
        <v>0</v>
      </c>
      <c r="Z504" s="228">
        <v>0</v>
      </c>
      <c r="AA504" s="228">
        <v>0</v>
      </c>
      <c r="AB504" s="228">
        <v>0</v>
      </c>
      <c r="AC504" s="228">
        <v>0</v>
      </c>
      <c r="AD504" s="4">
        <v>0</v>
      </c>
      <c r="AE504" s="228">
        <v>0</v>
      </c>
      <c r="AF504" s="228">
        <v>0</v>
      </c>
      <c r="AG504" s="228">
        <v>0</v>
      </c>
      <c r="AH504" s="228">
        <v>0</v>
      </c>
      <c r="AI504" s="4">
        <v>0</v>
      </c>
      <c r="AJ504" s="228">
        <v>0</v>
      </c>
      <c r="AK504" s="228">
        <v>0</v>
      </c>
      <c r="AL504" s="228">
        <v>0</v>
      </c>
      <c r="AM504" s="228">
        <v>0</v>
      </c>
      <c r="AN504" s="4">
        <v>0</v>
      </c>
      <c r="AO504" s="228">
        <v>0</v>
      </c>
    </row>
    <row r="505" spans="1:41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2002</v>
      </c>
      <c r="G505" s="2" t="s">
        <v>2047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28">
        <v>0</v>
      </c>
      <c r="X505" s="228">
        <v>0</v>
      </c>
      <c r="Y505" s="228">
        <v>0</v>
      </c>
      <c r="Z505" s="228">
        <v>0</v>
      </c>
      <c r="AA505" s="228">
        <v>0</v>
      </c>
      <c r="AB505" s="228">
        <v>0</v>
      </c>
      <c r="AC505" s="228">
        <v>0</v>
      </c>
      <c r="AD505" s="4">
        <v>0</v>
      </c>
      <c r="AE505" s="228">
        <v>0</v>
      </c>
      <c r="AF505" s="228">
        <v>0</v>
      </c>
      <c r="AG505" s="228">
        <v>0</v>
      </c>
      <c r="AH505" s="228">
        <v>0</v>
      </c>
      <c r="AI505" s="4">
        <v>0</v>
      </c>
      <c r="AJ505" s="228">
        <v>0</v>
      </c>
      <c r="AK505" s="228">
        <v>0</v>
      </c>
      <c r="AL505" s="228">
        <v>0</v>
      </c>
      <c r="AM505" s="228">
        <v>0</v>
      </c>
      <c r="AN505" s="4">
        <v>0</v>
      </c>
      <c r="AO505" s="228">
        <v>0</v>
      </c>
    </row>
    <row r="506" spans="1:41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2002</v>
      </c>
      <c r="G506" s="2" t="s">
        <v>2047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28">
        <v>0</v>
      </c>
      <c r="X506" s="228">
        <v>0</v>
      </c>
      <c r="Y506" s="228">
        <v>0</v>
      </c>
      <c r="Z506" s="228">
        <v>0</v>
      </c>
      <c r="AA506" s="228">
        <v>0</v>
      </c>
      <c r="AB506" s="228">
        <v>0</v>
      </c>
      <c r="AC506" s="228">
        <v>0</v>
      </c>
      <c r="AD506" s="4">
        <v>0</v>
      </c>
      <c r="AE506" s="228">
        <v>0</v>
      </c>
      <c r="AF506" s="228">
        <v>0</v>
      </c>
      <c r="AG506" s="228">
        <v>0</v>
      </c>
      <c r="AH506" s="228">
        <v>0</v>
      </c>
      <c r="AI506" s="4">
        <v>0</v>
      </c>
      <c r="AJ506" s="228">
        <v>0</v>
      </c>
      <c r="AK506" s="228">
        <v>0</v>
      </c>
      <c r="AL506" s="228">
        <v>0</v>
      </c>
      <c r="AM506" s="228">
        <v>0</v>
      </c>
      <c r="AN506" s="4">
        <v>0</v>
      </c>
      <c r="AO506" s="228">
        <v>0</v>
      </c>
    </row>
    <row r="507" spans="1:41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2002</v>
      </c>
      <c r="G507" s="2" t="s">
        <v>2047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28">
        <v>0</v>
      </c>
      <c r="X507" s="228">
        <v>0</v>
      </c>
      <c r="Y507" s="228">
        <v>0</v>
      </c>
      <c r="Z507" s="228">
        <v>0</v>
      </c>
      <c r="AA507" s="228">
        <v>0</v>
      </c>
      <c r="AB507" s="228">
        <v>0</v>
      </c>
      <c r="AC507" s="228">
        <v>0</v>
      </c>
      <c r="AD507" s="4">
        <v>0</v>
      </c>
      <c r="AE507" s="228">
        <v>0</v>
      </c>
      <c r="AF507" s="228">
        <v>0</v>
      </c>
      <c r="AG507" s="228">
        <v>0</v>
      </c>
      <c r="AH507" s="228">
        <v>0</v>
      </c>
      <c r="AI507" s="4">
        <v>0</v>
      </c>
      <c r="AJ507" s="228">
        <v>0</v>
      </c>
      <c r="AK507" s="228">
        <v>0</v>
      </c>
      <c r="AL507" s="228">
        <v>0</v>
      </c>
      <c r="AM507" s="228">
        <v>0</v>
      </c>
      <c r="AN507" s="4">
        <v>0</v>
      </c>
      <c r="AO507" s="228">
        <v>0</v>
      </c>
    </row>
    <row r="508" spans="1:41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2002</v>
      </c>
      <c r="G508" s="2" t="s">
        <v>2047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28">
        <v>0</v>
      </c>
      <c r="X508" s="228">
        <v>0</v>
      </c>
      <c r="Y508" s="228">
        <v>0</v>
      </c>
      <c r="Z508" s="228">
        <v>0</v>
      </c>
      <c r="AA508" s="228">
        <v>0</v>
      </c>
      <c r="AB508" s="228">
        <v>0</v>
      </c>
      <c r="AC508" s="228">
        <v>0</v>
      </c>
      <c r="AD508" s="4">
        <v>0</v>
      </c>
      <c r="AE508" s="228">
        <v>0</v>
      </c>
      <c r="AF508" s="228">
        <v>0</v>
      </c>
      <c r="AG508" s="228">
        <v>0</v>
      </c>
      <c r="AH508" s="228">
        <v>0</v>
      </c>
      <c r="AI508" s="4">
        <v>0</v>
      </c>
      <c r="AJ508" s="228">
        <v>0</v>
      </c>
      <c r="AK508" s="228">
        <v>0</v>
      </c>
      <c r="AL508" s="228">
        <v>0</v>
      </c>
      <c r="AM508" s="228">
        <v>0</v>
      </c>
      <c r="AN508" s="4">
        <v>0</v>
      </c>
      <c r="AO508" s="228">
        <v>0</v>
      </c>
    </row>
    <row r="509" spans="1:41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2002</v>
      </c>
      <c r="G509" s="2" t="s">
        <v>2047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28">
        <v>0</v>
      </c>
      <c r="X509" s="228">
        <v>0</v>
      </c>
      <c r="Y509" s="228">
        <v>0</v>
      </c>
      <c r="Z509" s="228">
        <v>0</v>
      </c>
      <c r="AA509" s="228">
        <v>0</v>
      </c>
      <c r="AB509" s="228">
        <v>0</v>
      </c>
      <c r="AC509" s="228">
        <v>0</v>
      </c>
      <c r="AD509" s="4">
        <v>0</v>
      </c>
      <c r="AE509" s="228">
        <v>0</v>
      </c>
      <c r="AF509" s="228">
        <v>0</v>
      </c>
      <c r="AG509" s="228">
        <v>0</v>
      </c>
      <c r="AH509" s="228">
        <v>0</v>
      </c>
      <c r="AI509" s="4">
        <v>0</v>
      </c>
      <c r="AJ509" s="228">
        <v>0</v>
      </c>
      <c r="AK509" s="228">
        <v>0</v>
      </c>
      <c r="AL509" s="228">
        <v>0</v>
      </c>
      <c r="AM509" s="228">
        <v>0</v>
      </c>
      <c r="AN509" s="4">
        <v>0</v>
      </c>
      <c r="AO509" s="228">
        <v>0</v>
      </c>
    </row>
    <row r="510" spans="1:41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2002</v>
      </c>
      <c r="G510" s="2" t="s">
        <v>2047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28">
        <v>0</v>
      </c>
      <c r="X510" s="228">
        <v>0</v>
      </c>
      <c r="Y510" s="228">
        <v>0</v>
      </c>
      <c r="Z510" s="228">
        <v>0</v>
      </c>
      <c r="AA510" s="228">
        <v>0</v>
      </c>
      <c r="AB510" s="228">
        <v>0</v>
      </c>
      <c r="AC510" s="228">
        <v>0</v>
      </c>
      <c r="AD510" s="4">
        <v>0</v>
      </c>
      <c r="AE510" s="228">
        <v>0</v>
      </c>
      <c r="AF510" s="228">
        <v>0</v>
      </c>
      <c r="AG510" s="228">
        <v>0</v>
      </c>
      <c r="AH510" s="228">
        <v>0</v>
      </c>
      <c r="AI510" s="4">
        <v>0</v>
      </c>
      <c r="AJ510" s="228">
        <v>0</v>
      </c>
      <c r="AK510" s="228">
        <v>0</v>
      </c>
      <c r="AL510" s="228">
        <v>0</v>
      </c>
      <c r="AM510" s="228">
        <v>0</v>
      </c>
      <c r="AN510" s="4">
        <v>0</v>
      </c>
      <c r="AO510" s="228">
        <v>0</v>
      </c>
    </row>
    <row r="511" spans="1:41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2002</v>
      </c>
      <c r="G511" s="2" t="s">
        <v>2047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28">
        <v>0</v>
      </c>
      <c r="X511" s="228">
        <v>0</v>
      </c>
      <c r="Y511" s="228">
        <v>0</v>
      </c>
      <c r="Z511" s="228">
        <v>0</v>
      </c>
      <c r="AA511" s="228">
        <v>0</v>
      </c>
      <c r="AB511" s="228">
        <v>0</v>
      </c>
      <c r="AC511" s="228">
        <v>0</v>
      </c>
      <c r="AD511" s="4">
        <v>0</v>
      </c>
      <c r="AE511" s="228">
        <v>0</v>
      </c>
      <c r="AF511" s="228">
        <v>0</v>
      </c>
      <c r="AG511" s="228">
        <v>0</v>
      </c>
      <c r="AH511" s="228">
        <v>0</v>
      </c>
      <c r="AI511" s="4">
        <v>0</v>
      </c>
      <c r="AJ511" s="228">
        <v>0</v>
      </c>
      <c r="AK511" s="228">
        <v>0</v>
      </c>
      <c r="AL511" s="228">
        <v>0</v>
      </c>
      <c r="AM511" s="228">
        <v>0</v>
      </c>
      <c r="AN511" s="4">
        <v>0</v>
      </c>
      <c r="AO511" s="228">
        <v>0</v>
      </c>
    </row>
    <row r="512" spans="1:41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2002</v>
      </c>
      <c r="G512" s="2" t="s">
        <v>2047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28">
        <v>0</v>
      </c>
      <c r="X512" s="228">
        <v>0</v>
      </c>
      <c r="Y512" s="228">
        <v>0</v>
      </c>
      <c r="Z512" s="228">
        <v>0</v>
      </c>
      <c r="AA512" s="228">
        <v>0</v>
      </c>
      <c r="AB512" s="228">
        <v>0</v>
      </c>
      <c r="AC512" s="228">
        <v>0</v>
      </c>
      <c r="AD512" s="4">
        <v>0</v>
      </c>
      <c r="AE512" s="228">
        <v>0</v>
      </c>
      <c r="AF512" s="228">
        <v>0</v>
      </c>
      <c r="AG512" s="228">
        <v>0</v>
      </c>
      <c r="AH512" s="228">
        <v>0</v>
      </c>
      <c r="AI512" s="4">
        <v>0</v>
      </c>
      <c r="AJ512" s="228">
        <v>0</v>
      </c>
      <c r="AK512" s="228">
        <v>0</v>
      </c>
      <c r="AL512" s="228">
        <v>0</v>
      </c>
      <c r="AM512" s="228">
        <v>0</v>
      </c>
      <c r="AN512" s="4">
        <v>0</v>
      </c>
      <c r="AO512" s="228">
        <v>0</v>
      </c>
    </row>
    <row r="513" spans="1:41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2002</v>
      </c>
      <c r="G513" s="2" t="s">
        <v>2047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28">
        <v>0</v>
      </c>
      <c r="X513" s="228">
        <v>0</v>
      </c>
      <c r="Y513" s="228">
        <v>0</v>
      </c>
      <c r="Z513" s="228">
        <v>0</v>
      </c>
      <c r="AA513" s="228">
        <v>0</v>
      </c>
      <c r="AB513" s="228">
        <v>0</v>
      </c>
      <c r="AC513" s="228">
        <v>0</v>
      </c>
      <c r="AD513" s="4">
        <v>0</v>
      </c>
      <c r="AE513" s="228">
        <v>0</v>
      </c>
      <c r="AF513" s="228">
        <v>0</v>
      </c>
      <c r="AG513" s="228">
        <v>0</v>
      </c>
      <c r="AH513" s="228">
        <v>0</v>
      </c>
      <c r="AI513" s="4">
        <v>0</v>
      </c>
      <c r="AJ513" s="228">
        <v>0</v>
      </c>
      <c r="AK513" s="228">
        <v>0</v>
      </c>
      <c r="AL513" s="228">
        <v>0</v>
      </c>
      <c r="AM513" s="228">
        <v>0</v>
      </c>
      <c r="AN513" s="4">
        <v>0</v>
      </c>
      <c r="AO513" s="228">
        <v>0</v>
      </c>
    </row>
    <row r="514" spans="1:41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2002</v>
      </c>
      <c r="G514" s="2" t="s">
        <v>2047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28">
        <v>0</v>
      </c>
      <c r="X514" s="228">
        <v>0</v>
      </c>
      <c r="Y514" s="228">
        <v>0</v>
      </c>
      <c r="Z514" s="228">
        <v>0</v>
      </c>
      <c r="AA514" s="228">
        <v>0</v>
      </c>
      <c r="AB514" s="228">
        <v>0</v>
      </c>
      <c r="AC514" s="228">
        <v>0</v>
      </c>
      <c r="AD514" s="4">
        <v>0</v>
      </c>
      <c r="AE514" s="228">
        <v>0</v>
      </c>
      <c r="AF514" s="228">
        <v>0</v>
      </c>
      <c r="AG514" s="228">
        <v>0</v>
      </c>
      <c r="AH514" s="228">
        <v>0</v>
      </c>
      <c r="AI514" s="4">
        <v>0</v>
      </c>
      <c r="AJ514" s="228">
        <v>0</v>
      </c>
      <c r="AK514" s="228">
        <v>0</v>
      </c>
      <c r="AL514" s="228">
        <v>0</v>
      </c>
      <c r="AM514" s="228">
        <v>0</v>
      </c>
      <c r="AN514" s="4">
        <v>0</v>
      </c>
      <c r="AO514" s="228">
        <v>0</v>
      </c>
    </row>
    <row r="515" spans="1:41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2002</v>
      </c>
      <c r="G515" s="2" t="s">
        <v>2047</v>
      </c>
      <c r="H515" s="2" t="s">
        <v>1292</v>
      </c>
      <c r="I515" s="2" t="s">
        <v>1981</v>
      </c>
      <c r="J515" s="4">
        <v>0</v>
      </c>
      <c r="K515" s="4">
        <v>639269</v>
      </c>
      <c r="L515" s="4">
        <v>18309</v>
      </c>
      <c r="M515" s="4">
        <v>657578</v>
      </c>
      <c r="N515" s="4">
        <v>0</v>
      </c>
      <c r="O515" s="4">
        <v>0</v>
      </c>
      <c r="P515" s="4">
        <v>498341</v>
      </c>
      <c r="Q515" s="4">
        <v>3159</v>
      </c>
      <c r="R515" s="4">
        <v>501500</v>
      </c>
      <c r="S515" s="4">
        <v>0</v>
      </c>
      <c r="T515" s="4">
        <v>0</v>
      </c>
      <c r="U515" s="4">
        <v>0</v>
      </c>
      <c r="V515" s="4">
        <v>0</v>
      </c>
      <c r="W515" s="228">
        <v>77.954820300000009</v>
      </c>
      <c r="X515" s="228">
        <v>17.2538096</v>
      </c>
      <c r="Y515" s="228">
        <v>76.264716899999996</v>
      </c>
      <c r="Z515" s="228">
        <v>77.723227399999999</v>
      </c>
      <c r="AA515" s="228">
        <v>16.393259099999998</v>
      </c>
      <c r="AB515" s="228">
        <v>76.057027899999994</v>
      </c>
      <c r="AC515" s="228">
        <v>0.20768900000000201</v>
      </c>
      <c r="AD515" s="4">
        <v>500024</v>
      </c>
      <c r="AE515" s="228">
        <v>0.2951858</v>
      </c>
      <c r="AF515" s="228">
        <v>77.954820300000009</v>
      </c>
      <c r="AG515" s="228">
        <v>17.2538096</v>
      </c>
      <c r="AH515" s="228">
        <v>76.264716899999996</v>
      </c>
      <c r="AI515" s="4">
        <v>501500</v>
      </c>
      <c r="AJ515" s="228">
        <v>77.723227399999999</v>
      </c>
      <c r="AK515" s="228">
        <v>16.393259099999998</v>
      </c>
      <c r="AL515" s="228">
        <v>76.057027899999994</v>
      </c>
      <c r="AM515" s="228">
        <v>0.20768900000000201</v>
      </c>
      <c r="AN515" s="4">
        <v>500024</v>
      </c>
      <c r="AO515" s="228">
        <v>0.2951858</v>
      </c>
    </row>
    <row r="516" spans="1:41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2002</v>
      </c>
      <c r="G516" s="2" t="s">
        <v>2047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28">
        <v>0</v>
      </c>
      <c r="X516" s="228">
        <v>0</v>
      </c>
      <c r="Y516" s="228">
        <v>0</v>
      </c>
      <c r="Z516" s="228">
        <v>0</v>
      </c>
      <c r="AA516" s="228">
        <v>0</v>
      </c>
      <c r="AB516" s="228">
        <v>0</v>
      </c>
      <c r="AC516" s="228">
        <v>0</v>
      </c>
      <c r="AD516" s="4">
        <v>0</v>
      </c>
      <c r="AE516" s="228">
        <v>0</v>
      </c>
      <c r="AF516" s="228">
        <v>0</v>
      </c>
      <c r="AG516" s="228">
        <v>0</v>
      </c>
      <c r="AH516" s="228">
        <v>0</v>
      </c>
      <c r="AI516" s="4">
        <v>0</v>
      </c>
      <c r="AJ516" s="228">
        <v>0</v>
      </c>
      <c r="AK516" s="228">
        <v>0</v>
      </c>
      <c r="AL516" s="228">
        <v>0</v>
      </c>
      <c r="AM516" s="228">
        <v>0</v>
      </c>
      <c r="AN516" s="4">
        <v>0</v>
      </c>
      <c r="AO516" s="228">
        <v>0</v>
      </c>
    </row>
    <row r="517" spans="1:41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2002</v>
      </c>
      <c r="G517" s="2" t="s">
        <v>2047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28">
        <v>0</v>
      </c>
      <c r="X517" s="228">
        <v>0</v>
      </c>
      <c r="Y517" s="228">
        <v>0</v>
      </c>
      <c r="Z517" s="228">
        <v>0</v>
      </c>
      <c r="AA517" s="228">
        <v>0</v>
      </c>
      <c r="AB517" s="228">
        <v>0</v>
      </c>
      <c r="AC517" s="228">
        <v>0</v>
      </c>
      <c r="AD517" s="4">
        <v>0</v>
      </c>
      <c r="AE517" s="228">
        <v>0</v>
      </c>
      <c r="AF517" s="228">
        <v>0</v>
      </c>
      <c r="AG517" s="228">
        <v>0</v>
      </c>
      <c r="AH517" s="228">
        <v>0</v>
      </c>
      <c r="AI517" s="4">
        <v>0</v>
      </c>
      <c r="AJ517" s="228">
        <v>0</v>
      </c>
      <c r="AK517" s="228">
        <v>0</v>
      </c>
      <c r="AL517" s="228">
        <v>0</v>
      </c>
      <c r="AM517" s="228">
        <v>0</v>
      </c>
      <c r="AN517" s="4">
        <v>0</v>
      </c>
      <c r="AO517" s="228">
        <v>0</v>
      </c>
    </row>
    <row r="518" spans="1:41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2002</v>
      </c>
      <c r="G518" s="2" t="s">
        <v>2047</v>
      </c>
      <c r="H518" s="2" t="s">
        <v>1313</v>
      </c>
      <c r="I518" s="2" t="s">
        <v>1988</v>
      </c>
      <c r="J518" s="4">
        <v>0</v>
      </c>
      <c r="K518" s="4">
        <v>961945</v>
      </c>
      <c r="L518" s="4">
        <v>13173</v>
      </c>
      <c r="M518" s="4">
        <v>975118</v>
      </c>
      <c r="N518" s="4">
        <v>0</v>
      </c>
      <c r="O518" s="4">
        <v>0</v>
      </c>
      <c r="P518" s="4">
        <v>892580</v>
      </c>
      <c r="Q518" s="4">
        <v>1683</v>
      </c>
      <c r="R518" s="4">
        <v>894263</v>
      </c>
      <c r="S518" s="4">
        <v>0</v>
      </c>
      <c r="T518" s="4">
        <v>0</v>
      </c>
      <c r="U518" s="4">
        <v>0</v>
      </c>
      <c r="V518" s="4">
        <v>0</v>
      </c>
      <c r="W518" s="228">
        <v>92.789088800000002</v>
      </c>
      <c r="X518" s="228">
        <v>12.776133000000002</v>
      </c>
      <c r="Y518" s="228">
        <v>91.708183000000005</v>
      </c>
      <c r="Z518" s="228">
        <v>91.123186599999997</v>
      </c>
      <c r="AA518" s="228">
        <v>11.5302144</v>
      </c>
      <c r="AB518" s="228">
        <v>90.135699900000006</v>
      </c>
      <c r="AC518" s="228">
        <v>1.5724830999999995</v>
      </c>
      <c r="AD518" s="4">
        <v>745397</v>
      </c>
      <c r="AE518" s="228">
        <v>19.971370999999998</v>
      </c>
      <c r="AF518" s="228">
        <v>92.789088800000002</v>
      </c>
      <c r="AG518" s="228">
        <v>12.776133000000002</v>
      </c>
      <c r="AH518" s="228">
        <v>91.708183000000005</v>
      </c>
      <c r="AI518" s="4">
        <v>894263</v>
      </c>
      <c r="AJ518" s="228">
        <v>91.123186599999997</v>
      </c>
      <c r="AK518" s="228">
        <v>11.5302144</v>
      </c>
      <c r="AL518" s="228">
        <v>90.135699900000006</v>
      </c>
      <c r="AM518" s="228">
        <v>1.5724830999999995</v>
      </c>
      <c r="AN518" s="4">
        <v>745397</v>
      </c>
      <c r="AO518" s="228">
        <v>19.971370999999998</v>
      </c>
    </row>
    <row r="519" spans="1:41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2002</v>
      </c>
      <c r="G519" s="2" t="s">
        <v>2047</v>
      </c>
      <c r="H519" s="2" t="s">
        <v>1313</v>
      </c>
      <c r="I519" s="2" t="s">
        <v>1989</v>
      </c>
      <c r="J519" s="4">
        <v>0</v>
      </c>
      <c r="K519" s="4">
        <v>961945</v>
      </c>
      <c r="L519" s="4">
        <v>13173</v>
      </c>
      <c r="M519" s="4">
        <v>975118</v>
      </c>
      <c r="N519" s="4">
        <v>0</v>
      </c>
      <c r="O519" s="4">
        <v>0</v>
      </c>
      <c r="P519" s="4">
        <v>892580</v>
      </c>
      <c r="Q519" s="4">
        <v>1683</v>
      </c>
      <c r="R519" s="4">
        <v>894263</v>
      </c>
      <c r="S519" s="4">
        <v>0</v>
      </c>
      <c r="T519" s="4">
        <v>0</v>
      </c>
      <c r="U519" s="4">
        <v>0</v>
      </c>
      <c r="V519" s="4">
        <v>0</v>
      </c>
      <c r="W519" s="228">
        <v>92.789088800000002</v>
      </c>
      <c r="X519" s="228">
        <v>12.776133000000002</v>
      </c>
      <c r="Y519" s="228">
        <v>91.708183000000005</v>
      </c>
      <c r="Z519" s="228">
        <v>91.123186599999997</v>
      </c>
      <c r="AA519" s="228">
        <v>11.5302144</v>
      </c>
      <c r="AB519" s="228">
        <v>90.135699900000006</v>
      </c>
      <c r="AC519" s="228">
        <v>1.5724830999999995</v>
      </c>
      <c r="AD519" s="4">
        <v>745397</v>
      </c>
      <c r="AE519" s="228">
        <v>19.971370999999998</v>
      </c>
      <c r="AF519" s="228">
        <v>92.789088800000002</v>
      </c>
      <c r="AG519" s="228">
        <v>12.776133000000002</v>
      </c>
      <c r="AH519" s="228">
        <v>91.708183000000005</v>
      </c>
      <c r="AI519" s="4">
        <v>894263</v>
      </c>
      <c r="AJ519" s="228">
        <v>91.123186599999997</v>
      </c>
      <c r="AK519" s="228">
        <v>11.5302144</v>
      </c>
      <c r="AL519" s="228">
        <v>90.135699900000006</v>
      </c>
      <c r="AM519" s="228">
        <v>1.5724830999999995</v>
      </c>
      <c r="AN519" s="4">
        <v>745397</v>
      </c>
      <c r="AO519" s="228">
        <v>19.971370999999998</v>
      </c>
    </row>
    <row r="520" spans="1:41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2002</v>
      </c>
      <c r="G520" s="2" t="s">
        <v>2047</v>
      </c>
      <c r="H520" s="2" t="s">
        <v>1313</v>
      </c>
      <c r="I520" s="2" t="s">
        <v>1990</v>
      </c>
      <c r="J520" s="4">
        <v>0</v>
      </c>
      <c r="K520" s="4">
        <v>83552</v>
      </c>
      <c r="L520" s="4">
        <v>1727</v>
      </c>
      <c r="M520" s="4">
        <v>85279</v>
      </c>
      <c r="N520" s="4">
        <v>0</v>
      </c>
      <c r="O520" s="4">
        <v>0</v>
      </c>
      <c r="P520" s="4">
        <v>57720</v>
      </c>
      <c r="Q520" s="4">
        <v>619</v>
      </c>
      <c r="R520" s="4">
        <v>58339</v>
      </c>
      <c r="S520" s="4">
        <v>0</v>
      </c>
      <c r="T520" s="4">
        <v>0</v>
      </c>
      <c r="U520" s="4">
        <v>0</v>
      </c>
      <c r="V520" s="4">
        <v>0</v>
      </c>
      <c r="W520" s="228">
        <v>69.082726899999997</v>
      </c>
      <c r="X520" s="228">
        <v>35.842501399999996</v>
      </c>
      <c r="Y520" s="228">
        <v>68.409573300000005</v>
      </c>
      <c r="Z520" s="228">
        <v>64.105460500000007</v>
      </c>
      <c r="AA520" s="228">
        <v>19.770303500000001</v>
      </c>
      <c r="AB520" s="228">
        <v>63.484900700000004</v>
      </c>
      <c r="AC520" s="228">
        <v>4.924672600000001</v>
      </c>
      <c r="AD520" s="4">
        <v>55289</v>
      </c>
      <c r="AE520" s="228">
        <v>5.5164679999999997</v>
      </c>
      <c r="AF520" s="228">
        <v>69.082726899999997</v>
      </c>
      <c r="AG520" s="228">
        <v>35.842501399999996</v>
      </c>
      <c r="AH520" s="228">
        <v>68.409573300000005</v>
      </c>
      <c r="AI520" s="4">
        <v>58339</v>
      </c>
      <c r="AJ520" s="228">
        <v>64.105460500000007</v>
      </c>
      <c r="AK520" s="228">
        <v>19.770303500000001</v>
      </c>
      <c r="AL520" s="228">
        <v>63.484900700000004</v>
      </c>
      <c r="AM520" s="228">
        <v>4.924672600000001</v>
      </c>
      <c r="AN520" s="4">
        <v>55289</v>
      </c>
      <c r="AO520" s="228">
        <v>5.5164679999999997</v>
      </c>
    </row>
    <row r="521" spans="1:41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2002</v>
      </c>
      <c r="G521" s="2" t="s">
        <v>2047</v>
      </c>
      <c r="H521" s="2" t="s">
        <v>1313</v>
      </c>
      <c r="I521" s="2" t="s">
        <v>1991</v>
      </c>
      <c r="J521" s="4">
        <v>0</v>
      </c>
      <c r="K521" s="4">
        <v>73829</v>
      </c>
      <c r="L521" s="4">
        <v>1727</v>
      </c>
      <c r="M521" s="4">
        <v>75556</v>
      </c>
      <c r="N521" s="4">
        <v>0</v>
      </c>
      <c r="O521" s="4">
        <v>0</v>
      </c>
      <c r="P521" s="4">
        <v>49390</v>
      </c>
      <c r="Q521" s="4">
        <v>619</v>
      </c>
      <c r="R521" s="4">
        <v>50009</v>
      </c>
      <c r="S521" s="4">
        <v>0</v>
      </c>
      <c r="T521" s="4">
        <v>0</v>
      </c>
      <c r="U521" s="4">
        <v>0</v>
      </c>
      <c r="V521" s="4">
        <v>0</v>
      </c>
      <c r="W521" s="228">
        <v>66.897831500000009</v>
      </c>
      <c r="X521" s="228">
        <v>35.842501399999996</v>
      </c>
      <c r="Y521" s="228">
        <v>66.187993000000006</v>
      </c>
      <c r="Z521" s="228">
        <v>59.976384199999998</v>
      </c>
      <c r="AA521" s="228">
        <v>19.770303500000001</v>
      </c>
      <c r="AB521" s="228">
        <v>59.343483300000003</v>
      </c>
      <c r="AC521" s="228">
        <v>6.8445097000000032</v>
      </c>
      <c r="AD521" s="4">
        <v>45955</v>
      </c>
      <c r="AE521" s="228">
        <v>8.8216733999999999</v>
      </c>
      <c r="AF521" s="228">
        <v>66.897831500000009</v>
      </c>
      <c r="AG521" s="228">
        <v>35.842501399999996</v>
      </c>
      <c r="AH521" s="228">
        <v>66.187993000000006</v>
      </c>
      <c r="AI521" s="4">
        <v>50009</v>
      </c>
      <c r="AJ521" s="228">
        <v>59.976384199999998</v>
      </c>
      <c r="AK521" s="228">
        <v>19.770303500000001</v>
      </c>
      <c r="AL521" s="228">
        <v>59.343483300000003</v>
      </c>
      <c r="AM521" s="228">
        <v>6.8445097000000032</v>
      </c>
      <c r="AN521" s="4">
        <v>45955</v>
      </c>
      <c r="AO521" s="228">
        <v>8.8216733999999999</v>
      </c>
    </row>
    <row r="522" spans="1:41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2002</v>
      </c>
      <c r="G522" s="2" t="s">
        <v>2047</v>
      </c>
      <c r="H522" s="2" t="s">
        <v>1313</v>
      </c>
      <c r="I522" s="2" t="s">
        <v>1992</v>
      </c>
      <c r="J522" s="4">
        <v>0</v>
      </c>
      <c r="K522" s="4">
        <v>4430</v>
      </c>
      <c r="L522" s="4">
        <v>104</v>
      </c>
      <c r="M522" s="4">
        <v>4534</v>
      </c>
      <c r="N522" s="4">
        <v>0</v>
      </c>
      <c r="O522" s="4">
        <v>0</v>
      </c>
      <c r="P522" s="4">
        <v>2963</v>
      </c>
      <c r="Q522" s="4">
        <v>37</v>
      </c>
      <c r="R522" s="4">
        <v>3000</v>
      </c>
      <c r="S522" s="4">
        <v>0</v>
      </c>
      <c r="T522" s="4">
        <v>0</v>
      </c>
      <c r="U522" s="4">
        <v>0</v>
      </c>
      <c r="V522" s="4">
        <v>0</v>
      </c>
      <c r="W522" s="228">
        <v>66.884875800000003</v>
      </c>
      <c r="X522" s="228">
        <v>35.576923100000002</v>
      </c>
      <c r="Y522" s="228">
        <v>66.166740199999992</v>
      </c>
      <c r="Z522" s="228">
        <v>59.982506000000001</v>
      </c>
      <c r="AA522" s="228">
        <v>19.178082199999999</v>
      </c>
      <c r="AB522" s="228">
        <v>59.341368899999999</v>
      </c>
      <c r="AC522" s="228">
        <v>6.8253712999999934</v>
      </c>
      <c r="AD522" s="4">
        <v>2757</v>
      </c>
      <c r="AE522" s="228">
        <v>8.8139281999999994</v>
      </c>
      <c r="AF522" s="228">
        <v>66.884875800000003</v>
      </c>
      <c r="AG522" s="228">
        <v>35.576923100000002</v>
      </c>
      <c r="AH522" s="228">
        <v>66.166740199999992</v>
      </c>
      <c r="AI522" s="4">
        <v>3000</v>
      </c>
      <c r="AJ522" s="228">
        <v>59.982506000000001</v>
      </c>
      <c r="AK522" s="228">
        <v>19.178082199999999</v>
      </c>
      <c r="AL522" s="228">
        <v>59.341368899999999</v>
      </c>
      <c r="AM522" s="228">
        <v>6.8253712999999934</v>
      </c>
      <c r="AN522" s="4">
        <v>2757</v>
      </c>
      <c r="AO522" s="228">
        <v>8.8139281999999994</v>
      </c>
    </row>
    <row r="523" spans="1:41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2002</v>
      </c>
      <c r="G523" s="2" t="s">
        <v>2047</v>
      </c>
      <c r="H523" s="2" t="s">
        <v>1313</v>
      </c>
      <c r="I523" s="2" t="s">
        <v>1993</v>
      </c>
      <c r="J523" s="4">
        <v>0</v>
      </c>
      <c r="K523" s="4">
        <v>69399</v>
      </c>
      <c r="L523" s="4">
        <v>1623</v>
      </c>
      <c r="M523" s="4">
        <v>71022</v>
      </c>
      <c r="N523" s="4">
        <v>0</v>
      </c>
      <c r="O523" s="4">
        <v>0</v>
      </c>
      <c r="P523" s="4">
        <v>46427</v>
      </c>
      <c r="Q523" s="4">
        <v>582</v>
      </c>
      <c r="R523" s="4">
        <v>47009</v>
      </c>
      <c r="S523" s="4">
        <v>0</v>
      </c>
      <c r="T523" s="4">
        <v>0</v>
      </c>
      <c r="U523" s="4">
        <v>0</v>
      </c>
      <c r="V523" s="4">
        <v>0</v>
      </c>
      <c r="W523" s="228">
        <v>66.898658499999996</v>
      </c>
      <c r="X523" s="228">
        <v>35.859519400000003</v>
      </c>
      <c r="Y523" s="228">
        <v>66.189349800000002</v>
      </c>
      <c r="Z523" s="228">
        <v>59.975993400000007</v>
      </c>
      <c r="AA523" s="228">
        <v>19.808027899999999</v>
      </c>
      <c r="AB523" s="228">
        <v>59.343618200000002</v>
      </c>
      <c r="AC523" s="228">
        <v>6.8457316000000006</v>
      </c>
      <c r="AD523" s="4">
        <v>43198</v>
      </c>
      <c r="AE523" s="228">
        <v>8.8221676999999996</v>
      </c>
      <c r="AF523" s="228">
        <v>66.898658499999996</v>
      </c>
      <c r="AG523" s="228">
        <v>35.859519400000003</v>
      </c>
      <c r="AH523" s="228">
        <v>66.189349800000002</v>
      </c>
      <c r="AI523" s="4">
        <v>47009</v>
      </c>
      <c r="AJ523" s="228">
        <v>59.975993400000007</v>
      </c>
      <c r="AK523" s="228">
        <v>19.808027899999999</v>
      </c>
      <c r="AL523" s="228">
        <v>59.343618200000002</v>
      </c>
      <c r="AM523" s="228">
        <v>6.8457316000000006</v>
      </c>
      <c r="AN523" s="4">
        <v>43198</v>
      </c>
      <c r="AO523" s="228">
        <v>8.8221676999999996</v>
      </c>
    </row>
    <row r="524" spans="1:41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2002</v>
      </c>
      <c r="G524" s="2" t="s">
        <v>2047</v>
      </c>
      <c r="H524" s="2" t="s">
        <v>1313</v>
      </c>
      <c r="I524" s="2" t="s">
        <v>1994</v>
      </c>
      <c r="J524" s="4">
        <v>0</v>
      </c>
      <c r="K524" s="4">
        <v>101</v>
      </c>
      <c r="L524" s="4">
        <v>0</v>
      </c>
      <c r="M524" s="4">
        <v>101</v>
      </c>
      <c r="N524" s="4">
        <v>0</v>
      </c>
      <c r="O524" s="4">
        <v>0</v>
      </c>
      <c r="P524" s="4">
        <v>101</v>
      </c>
      <c r="Q524" s="4">
        <v>0</v>
      </c>
      <c r="R524" s="4">
        <v>101</v>
      </c>
      <c r="S524" s="4">
        <v>0</v>
      </c>
      <c r="T524" s="4">
        <v>0</v>
      </c>
      <c r="U524" s="4">
        <v>0</v>
      </c>
      <c r="V524" s="4">
        <v>0</v>
      </c>
      <c r="W524" s="228">
        <v>100</v>
      </c>
      <c r="X524" s="228">
        <v>0</v>
      </c>
      <c r="Y524" s="228">
        <v>100</v>
      </c>
      <c r="Z524" s="228">
        <v>13.546160500000001</v>
      </c>
      <c r="AA524" s="228">
        <v>0</v>
      </c>
      <c r="AB524" s="228">
        <v>13.546160500000001</v>
      </c>
      <c r="AC524" s="228">
        <v>86.453839500000001</v>
      </c>
      <c r="AD524" s="4">
        <v>157</v>
      </c>
      <c r="AE524" s="228">
        <v>-35.668789799999999</v>
      </c>
      <c r="AF524" s="228">
        <v>100</v>
      </c>
      <c r="AG524" s="228">
        <v>0</v>
      </c>
      <c r="AH524" s="228">
        <v>100</v>
      </c>
      <c r="AI524" s="4">
        <v>101</v>
      </c>
      <c r="AJ524" s="228">
        <v>13.546160500000001</v>
      </c>
      <c r="AK524" s="228">
        <v>0</v>
      </c>
      <c r="AL524" s="228">
        <v>13.546160500000001</v>
      </c>
      <c r="AM524" s="228">
        <v>86.453839500000001</v>
      </c>
      <c r="AN524" s="4">
        <v>157</v>
      </c>
      <c r="AO524" s="228">
        <v>-35.668789799999999</v>
      </c>
    </row>
    <row r="525" spans="1:41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2002</v>
      </c>
      <c r="G525" s="2" t="s">
        <v>2047</v>
      </c>
      <c r="H525" s="2" t="s">
        <v>1313</v>
      </c>
      <c r="I525" s="2" t="s">
        <v>1995</v>
      </c>
      <c r="J525" s="4">
        <v>0</v>
      </c>
      <c r="K525" s="4">
        <v>9723</v>
      </c>
      <c r="L525" s="4">
        <v>0</v>
      </c>
      <c r="M525" s="4">
        <v>9723</v>
      </c>
      <c r="N525" s="4">
        <v>0</v>
      </c>
      <c r="O525" s="4">
        <v>0</v>
      </c>
      <c r="P525" s="4">
        <v>8330</v>
      </c>
      <c r="Q525" s="4">
        <v>0</v>
      </c>
      <c r="R525" s="4">
        <v>8330</v>
      </c>
      <c r="S525" s="4">
        <v>0</v>
      </c>
      <c r="T525" s="4">
        <v>0</v>
      </c>
      <c r="U525" s="4">
        <v>0</v>
      </c>
      <c r="V525" s="4">
        <v>0</v>
      </c>
      <c r="W525" s="228">
        <v>85.673146099999997</v>
      </c>
      <c r="X525" s="228">
        <v>0</v>
      </c>
      <c r="Y525" s="228">
        <v>85.673146099999997</v>
      </c>
      <c r="Z525" s="228">
        <v>96.715366299999999</v>
      </c>
      <c r="AA525" s="228">
        <v>0</v>
      </c>
      <c r="AB525" s="228">
        <v>96.715366299999999</v>
      </c>
      <c r="AC525" s="228">
        <v>-11.042220200000003</v>
      </c>
      <c r="AD525" s="4">
        <v>9334</v>
      </c>
      <c r="AE525" s="228">
        <v>-10.7563745</v>
      </c>
      <c r="AF525" s="228">
        <v>85.673146099999997</v>
      </c>
      <c r="AG525" s="228">
        <v>0</v>
      </c>
      <c r="AH525" s="228">
        <v>85.673146099999997</v>
      </c>
      <c r="AI525" s="4">
        <v>8330</v>
      </c>
      <c r="AJ525" s="228">
        <v>96.715366299999999</v>
      </c>
      <c r="AK525" s="228">
        <v>0</v>
      </c>
      <c r="AL525" s="228">
        <v>96.715366299999999</v>
      </c>
      <c r="AM525" s="228">
        <v>-11.042220200000003</v>
      </c>
      <c r="AN525" s="4">
        <v>9334</v>
      </c>
      <c r="AO525" s="228">
        <v>-10.7563745</v>
      </c>
    </row>
    <row r="526" spans="1:41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2002</v>
      </c>
      <c r="G526" s="2" t="s">
        <v>2047</v>
      </c>
      <c r="H526" s="2" t="s">
        <v>1313</v>
      </c>
      <c r="I526" s="2" t="s">
        <v>1996</v>
      </c>
      <c r="J526" s="4">
        <v>0</v>
      </c>
      <c r="K526" s="4">
        <v>6709</v>
      </c>
      <c r="L526" s="4">
        <v>0</v>
      </c>
      <c r="M526" s="4">
        <v>6709</v>
      </c>
      <c r="N526" s="4">
        <v>0</v>
      </c>
      <c r="O526" s="4">
        <v>0</v>
      </c>
      <c r="P526" s="4">
        <v>5564</v>
      </c>
      <c r="Q526" s="4">
        <v>0</v>
      </c>
      <c r="R526" s="4">
        <v>5564</v>
      </c>
      <c r="S526" s="4">
        <v>0</v>
      </c>
      <c r="T526" s="4">
        <v>0</v>
      </c>
      <c r="U526" s="4">
        <v>0</v>
      </c>
      <c r="V526" s="4">
        <v>0</v>
      </c>
      <c r="W526" s="228">
        <v>82.933373099999997</v>
      </c>
      <c r="X526" s="228">
        <v>0</v>
      </c>
      <c r="Y526" s="228">
        <v>82.933373099999997</v>
      </c>
      <c r="Z526" s="228">
        <v>95.611972999999992</v>
      </c>
      <c r="AA526" s="228">
        <v>0</v>
      </c>
      <c r="AB526" s="228">
        <v>95.611972999999992</v>
      </c>
      <c r="AC526" s="228">
        <v>-12.678599899999995</v>
      </c>
      <c r="AD526" s="4">
        <v>6101</v>
      </c>
      <c r="AE526" s="228">
        <v>-8.801835800000001</v>
      </c>
      <c r="AF526" s="228">
        <v>82.933373099999997</v>
      </c>
      <c r="AG526" s="228">
        <v>0</v>
      </c>
      <c r="AH526" s="228">
        <v>82.933373099999997</v>
      </c>
      <c r="AI526" s="4">
        <v>5564</v>
      </c>
      <c r="AJ526" s="228">
        <v>95.611972999999992</v>
      </c>
      <c r="AK526" s="228">
        <v>0</v>
      </c>
      <c r="AL526" s="228">
        <v>95.611972999999992</v>
      </c>
      <c r="AM526" s="228">
        <v>-12.678599899999995</v>
      </c>
      <c r="AN526" s="4">
        <v>6101</v>
      </c>
      <c r="AO526" s="228">
        <v>-8.801835800000001</v>
      </c>
    </row>
    <row r="527" spans="1:41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2002</v>
      </c>
      <c r="G527" s="2" t="s">
        <v>2047</v>
      </c>
      <c r="H527" s="2" t="s">
        <v>1313</v>
      </c>
      <c r="I527" s="2" t="s">
        <v>1997</v>
      </c>
      <c r="J527" s="4">
        <v>0</v>
      </c>
      <c r="K527" s="4">
        <v>3014</v>
      </c>
      <c r="L527" s="4">
        <v>0</v>
      </c>
      <c r="M527" s="4">
        <v>3014</v>
      </c>
      <c r="N527" s="4">
        <v>0</v>
      </c>
      <c r="O527" s="4">
        <v>0</v>
      </c>
      <c r="P527" s="4">
        <v>2766</v>
      </c>
      <c r="Q527" s="4">
        <v>0</v>
      </c>
      <c r="R527" s="4">
        <v>2766</v>
      </c>
      <c r="S527" s="4">
        <v>0</v>
      </c>
      <c r="T527" s="4">
        <v>0</v>
      </c>
      <c r="U527" s="4">
        <v>0</v>
      </c>
      <c r="V527" s="4">
        <v>0</v>
      </c>
      <c r="W527" s="228">
        <v>91.771731899999992</v>
      </c>
      <c r="X527" s="228">
        <v>0</v>
      </c>
      <c r="Y527" s="228">
        <v>91.771731899999992</v>
      </c>
      <c r="Z527" s="228">
        <v>98.868501499999994</v>
      </c>
      <c r="AA527" s="228">
        <v>0</v>
      </c>
      <c r="AB527" s="228">
        <v>98.868501499999994</v>
      </c>
      <c r="AC527" s="228">
        <v>-7.0967696000000018</v>
      </c>
      <c r="AD527" s="4">
        <v>3233</v>
      </c>
      <c r="AE527" s="228">
        <v>-14.4447881</v>
      </c>
      <c r="AF527" s="228">
        <v>91.771731899999992</v>
      </c>
      <c r="AG527" s="228">
        <v>0</v>
      </c>
      <c r="AH527" s="228">
        <v>91.771731899999992</v>
      </c>
      <c r="AI527" s="4">
        <v>2766</v>
      </c>
      <c r="AJ527" s="228">
        <v>98.868501499999994</v>
      </c>
      <c r="AK527" s="228">
        <v>0</v>
      </c>
      <c r="AL527" s="228">
        <v>98.868501499999994</v>
      </c>
      <c r="AM527" s="228">
        <v>-7.0967696000000018</v>
      </c>
      <c r="AN527" s="4">
        <v>3233</v>
      </c>
      <c r="AO527" s="228">
        <v>-14.4447881</v>
      </c>
    </row>
    <row r="528" spans="1:41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2002</v>
      </c>
      <c r="G528" s="2" t="s">
        <v>2047</v>
      </c>
      <c r="H528" s="2" t="s">
        <v>1313</v>
      </c>
      <c r="I528" s="2" t="s">
        <v>1998</v>
      </c>
      <c r="J528" s="4">
        <v>0</v>
      </c>
      <c r="K528" s="4">
        <v>856387</v>
      </c>
      <c r="L528" s="4">
        <v>10954</v>
      </c>
      <c r="M528" s="4">
        <v>867341</v>
      </c>
      <c r="N528" s="4">
        <v>0</v>
      </c>
      <c r="O528" s="4">
        <v>0</v>
      </c>
      <c r="P528" s="4">
        <v>813717</v>
      </c>
      <c r="Q528" s="4">
        <v>980</v>
      </c>
      <c r="R528" s="4">
        <v>814697</v>
      </c>
      <c r="S528" s="4">
        <v>0</v>
      </c>
      <c r="T528" s="4">
        <v>0</v>
      </c>
      <c r="U528" s="4">
        <v>0</v>
      </c>
      <c r="V528" s="4">
        <v>0</v>
      </c>
      <c r="W528" s="228">
        <v>95.017439499999995</v>
      </c>
      <c r="X528" s="228">
        <v>8.9465035999999998</v>
      </c>
      <c r="Y528" s="228">
        <v>93.930414900000002</v>
      </c>
      <c r="Z528" s="228">
        <v>94.211458899999997</v>
      </c>
      <c r="AA528" s="228">
        <v>10.1489435</v>
      </c>
      <c r="AB528" s="228">
        <v>93.197479800000011</v>
      </c>
      <c r="AC528" s="228">
        <v>0.73293509999999173</v>
      </c>
      <c r="AD528" s="4">
        <v>669184</v>
      </c>
      <c r="AE528" s="228">
        <v>21.7448415</v>
      </c>
      <c r="AF528" s="228">
        <v>95.017439499999995</v>
      </c>
      <c r="AG528" s="228">
        <v>8.9465035999999998</v>
      </c>
      <c r="AH528" s="228">
        <v>93.930414900000002</v>
      </c>
      <c r="AI528" s="4">
        <v>814697</v>
      </c>
      <c r="AJ528" s="228">
        <v>94.211458899999997</v>
      </c>
      <c r="AK528" s="228">
        <v>10.1489435</v>
      </c>
      <c r="AL528" s="228">
        <v>93.197479800000011</v>
      </c>
      <c r="AM528" s="228">
        <v>0.73293509999999173</v>
      </c>
      <c r="AN528" s="4">
        <v>669184</v>
      </c>
      <c r="AO528" s="228">
        <v>21.7448415</v>
      </c>
    </row>
    <row r="529" spans="1:41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2002</v>
      </c>
      <c r="G529" s="2" t="s">
        <v>2047</v>
      </c>
      <c r="H529" s="2" t="s">
        <v>1313</v>
      </c>
      <c r="I529" s="2" t="s">
        <v>1571</v>
      </c>
      <c r="J529" s="4">
        <v>0</v>
      </c>
      <c r="K529" s="4">
        <v>133195</v>
      </c>
      <c r="L529" s="4">
        <v>10954</v>
      </c>
      <c r="M529" s="4">
        <v>144149</v>
      </c>
      <c r="N529" s="4">
        <v>0</v>
      </c>
      <c r="O529" s="4">
        <v>0</v>
      </c>
      <c r="P529" s="4">
        <v>90525</v>
      </c>
      <c r="Q529" s="4">
        <v>980</v>
      </c>
      <c r="R529" s="4">
        <v>91505</v>
      </c>
      <c r="S529" s="4">
        <v>0</v>
      </c>
      <c r="T529" s="4">
        <v>0</v>
      </c>
      <c r="U529" s="4">
        <v>0</v>
      </c>
      <c r="V529" s="4">
        <v>0</v>
      </c>
      <c r="W529" s="228">
        <v>67.964262900000008</v>
      </c>
      <c r="X529" s="228">
        <v>8.9465035999999998</v>
      </c>
      <c r="Y529" s="228">
        <v>63.479455299999998</v>
      </c>
      <c r="Z529" s="228">
        <v>69.063978500000005</v>
      </c>
      <c r="AA529" s="228">
        <v>10.1489435</v>
      </c>
      <c r="AB529" s="228">
        <v>65.455149800000001</v>
      </c>
      <c r="AC529" s="228">
        <v>-1.975694500000003</v>
      </c>
      <c r="AD529" s="4">
        <v>92549</v>
      </c>
      <c r="AE529" s="228">
        <v>-1.1280511</v>
      </c>
      <c r="AF529" s="228">
        <v>67.964262900000008</v>
      </c>
      <c r="AG529" s="228">
        <v>8.9465035999999998</v>
      </c>
      <c r="AH529" s="228">
        <v>63.479455299999998</v>
      </c>
      <c r="AI529" s="4">
        <v>91505</v>
      </c>
      <c r="AJ529" s="228">
        <v>69.063978500000005</v>
      </c>
      <c r="AK529" s="228">
        <v>10.1489435</v>
      </c>
      <c r="AL529" s="228">
        <v>65.455149800000001</v>
      </c>
      <c r="AM529" s="228">
        <v>-1.975694500000003</v>
      </c>
      <c r="AN529" s="4">
        <v>92549</v>
      </c>
      <c r="AO529" s="228">
        <v>-1.1280511</v>
      </c>
    </row>
    <row r="530" spans="1:41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2002</v>
      </c>
      <c r="G530" s="2" t="s">
        <v>2047</v>
      </c>
      <c r="H530" s="2" t="s">
        <v>1313</v>
      </c>
      <c r="I530" s="2" t="s">
        <v>1572</v>
      </c>
      <c r="J530" s="4">
        <v>0</v>
      </c>
      <c r="K530" s="4">
        <v>16689</v>
      </c>
      <c r="L530" s="4">
        <v>1373</v>
      </c>
      <c r="M530" s="4">
        <v>18062</v>
      </c>
      <c r="N530" s="4">
        <v>0</v>
      </c>
      <c r="O530" s="4">
        <v>0</v>
      </c>
      <c r="P530" s="4">
        <v>11343</v>
      </c>
      <c r="Q530" s="4">
        <v>123</v>
      </c>
      <c r="R530" s="4">
        <v>11466</v>
      </c>
      <c r="S530" s="4">
        <v>0</v>
      </c>
      <c r="T530" s="4">
        <v>0</v>
      </c>
      <c r="U530" s="4">
        <v>0</v>
      </c>
      <c r="V530" s="4">
        <v>0</v>
      </c>
      <c r="W530" s="228">
        <v>67.966924300000002</v>
      </c>
      <c r="X530" s="228">
        <v>8.958485099999999</v>
      </c>
      <c r="Y530" s="228">
        <v>63.481341999999998</v>
      </c>
      <c r="Z530" s="228">
        <v>69.066585599999996</v>
      </c>
      <c r="AA530" s="228">
        <v>10.1584343</v>
      </c>
      <c r="AB530" s="228">
        <v>65.458385699999994</v>
      </c>
      <c r="AC530" s="228">
        <v>-1.9770436999999959</v>
      </c>
      <c r="AD530" s="4">
        <v>11467</v>
      </c>
      <c r="AE530" s="228">
        <v>-8.7206999999999996E-3</v>
      </c>
      <c r="AF530" s="228">
        <v>67.966924300000002</v>
      </c>
      <c r="AG530" s="228">
        <v>8.958485099999999</v>
      </c>
      <c r="AH530" s="228">
        <v>63.481341999999998</v>
      </c>
      <c r="AI530" s="4">
        <v>11466</v>
      </c>
      <c r="AJ530" s="228">
        <v>69.066585599999996</v>
      </c>
      <c r="AK530" s="228">
        <v>10.1584343</v>
      </c>
      <c r="AL530" s="228">
        <v>65.458385699999994</v>
      </c>
      <c r="AM530" s="228">
        <v>-1.9770436999999959</v>
      </c>
      <c r="AN530" s="4">
        <v>11467</v>
      </c>
      <c r="AO530" s="228">
        <v>-8.7206999999999996E-3</v>
      </c>
    </row>
    <row r="531" spans="1:41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2002</v>
      </c>
      <c r="G531" s="2" t="s">
        <v>2047</v>
      </c>
      <c r="H531" s="2" t="s">
        <v>1313</v>
      </c>
      <c r="I531" s="2" t="s">
        <v>1573</v>
      </c>
      <c r="J531" s="4">
        <v>0</v>
      </c>
      <c r="K531" s="4">
        <v>69728</v>
      </c>
      <c r="L531" s="4">
        <v>5734</v>
      </c>
      <c r="M531" s="4">
        <v>75462</v>
      </c>
      <c r="N531" s="4">
        <v>0</v>
      </c>
      <c r="O531" s="4">
        <v>0</v>
      </c>
      <c r="P531" s="4">
        <v>47390</v>
      </c>
      <c r="Q531" s="4">
        <v>513</v>
      </c>
      <c r="R531" s="4">
        <v>47903</v>
      </c>
      <c r="S531" s="4">
        <v>0</v>
      </c>
      <c r="T531" s="4">
        <v>0</v>
      </c>
      <c r="U531" s="4">
        <v>0</v>
      </c>
      <c r="V531" s="4">
        <v>0</v>
      </c>
      <c r="W531" s="228">
        <v>67.964089000000001</v>
      </c>
      <c r="X531" s="228">
        <v>8.9466341000000007</v>
      </c>
      <c r="Y531" s="228">
        <v>63.479632100000003</v>
      </c>
      <c r="Z531" s="228">
        <v>69.063136999999998</v>
      </c>
      <c r="AA531" s="228">
        <v>10.143014300000001</v>
      </c>
      <c r="AB531" s="228">
        <v>65.454226899999995</v>
      </c>
      <c r="AC531" s="228">
        <v>-1.9745947999999913</v>
      </c>
      <c r="AD531" s="4">
        <v>48569</v>
      </c>
      <c r="AE531" s="228">
        <v>-1.3712449999999998</v>
      </c>
      <c r="AF531" s="228">
        <v>67.964089000000001</v>
      </c>
      <c r="AG531" s="228">
        <v>8.9466341000000007</v>
      </c>
      <c r="AH531" s="228">
        <v>63.479632100000003</v>
      </c>
      <c r="AI531" s="4">
        <v>47903</v>
      </c>
      <c r="AJ531" s="228">
        <v>69.063136999999998</v>
      </c>
      <c r="AK531" s="228">
        <v>10.143014300000001</v>
      </c>
      <c r="AL531" s="228">
        <v>65.454226899999995</v>
      </c>
      <c r="AM531" s="228">
        <v>-1.9745947999999913</v>
      </c>
      <c r="AN531" s="4">
        <v>48569</v>
      </c>
      <c r="AO531" s="228">
        <v>-1.3712449999999998</v>
      </c>
    </row>
    <row r="532" spans="1:41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2002</v>
      </c>
      <c r="G532" s="2" t="s">
        <v>2047</v>
      </c>
      <c r="H532" s="2" t="s">
        <v>1313</v>
      </c>
      <c r="I532" s="2" t="s">
        <v>1574</v>
      </c>
      <c r="J532" s="4">
        <v>0</v>
      </c>
      <c r="K532" s="4">
        <v>46778</v>
      </c>
      <c r="L532" s="4">
        <v>3847</v>
      </c>
      <c r="M532" s="4">
        <v>50625</v>
      </c>
      <c r="N532" s="4">
        <v>0</v>
      </c>
      <c r="O532" s="4">
        <v>0</v>
      </c>
      <c r="P532" s="4">
        <v>31792</v>
      </c>
      <c r="Q532" s="4">
        <v>344</v>
      </c>
      <c r="R532" s="4">
        <v>32136</v>
      </c>
      <c r="S532" s="4">
        <v>0</v>
      </c>
      <c r="T532" s="4">
        <v>0</v>
      </c>
      <c r="U532" s="4">
        <v>0</v>
      </c>
      <c r="V532" s="4">
        <v>0</v>
      </c>
      <c r="W532" s="228">
        <v>67.963572600000006</v>
      </c>
      <c r="X532" s="228">
        <v>8.9420327999999998</v>
      </c>
      <c r="Y532" s="228">
        <v>63.4785185</v>
      </c>
      <c r="Z532" s="228">
        <v>69.064316199999993</v>
      </c>
      <c r="AA532" s="228">
        <v>10.1544528</v>
      </c>
      <c r="AB532" s="228">
        <v>65.455387299999998</v>
      </c>
      <c r="AC532" s="228">
        <v>-1.9768687999999983</v>
      </c>
      <c r="AD532" s="4">
        <v>32513</v>
      </c>
      <c r="AE532" s="228">
        <v>-1.1595362</v>
      </c>
      <c r="AF532" s="228">
        <v>67.963572600000006</v>
      </c>
      <c r="AG532" s="228">
        <v>8.9420327999999998</v>
      </c>
      <c r="AH532" s="228">
        <v>63.4785185</v>
      </c>
      <c r="AI532" s="4">
        <v>32136</v>
      </c>
      <c r="AJ532" s="228">
        <v>69.064316199999993</v>
      </c>
      <c r="AK532" s="228">
        <v>10.1544528</v>
      </c>
      <c r="AL532" s="228">
        <v>65.455387299999998</v>
      </c>
      <c r="AM532" s="228">
        <v>-1.9768687999999983</v>
      </c>
      <c r="AN532" s="4">
        <v>32513</v>
      </c>
      <c r="AO532" s="228">
        <v>-1.1595362</v>
      </c>
    </row>
    <row r="533" spans="1:41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2002</v>
      </c>
      <c r="G533" s="2" t="s">
        <v>2047</v>
      </c>
      <c r="H533" s="2" t="s">
        <v>1313</v>
      </c>
      <c r="I533" s="2" t="s">
        <v>1575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28">
        <v>100</v>
      </c>
      <c r="X533" s="228">
        <v>0</v>
      </c>
      <c r="Y533" s="228">
        <v>100</v>
      </c>
      <c r="Z533" s="228">
        <v>100</v>
      </c>
      <c r="AA533" s="228">
        <v>0</v>
      </c>
      <c r="AB533" s="228">
        <v>100</v>
      </c>
      <c r="AC533" s="228">
        <v>0</v>
      </c>
      <c r="AD533" s="4">
        <v>576635</v>
      </c>
      <c r="AE533" s="228">
        <v>25.415904299999998</v>
      </c>
      <c r="AF533" s="228">
        <v>100</v>
      </c>
      <c r="AG533" s="228">
        <v>0</v>
      </c>
      <c r="AH533" s="228">
        <v>100</v>
      </c>
      <c r="AI533" s="4">
        <v>723192</v>
      </c>
      <c r="AJ533" s="228">
        <v>100</v>
      </c>
      <c r="AK533" s="228">
        <v>0</v>
      </c>
      <c r="AL533" s="228">
        <v>100</v>
      </c>
      <c r="AM533" s="228">
        <v>0</v>
      </c>
      <c r="AN533" s="4">
        <v>576635</v>
      </c>
      <c r="AO533" s="228">
        <v>25.415904299999998</v>
      </c>
    </row>
    <row r="534" spans="1:41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2002</v>
      </c>
      <c r="G534" s="2" t="s">
        <v>2047</v>
      </c>
      <c r="H534" s="2" t="s">
        <v>1313</v>
      </c>
      <c r="I534" s="2" t="s">
        <v>1576</v>
      </c>
      <c r="J534" s="4">
        <v>0</v>
      </c>
      <c r="K534" s="4">
        <v>12928</v>
      </c>
      <c r="L534" s="4">
        <v>492</v>
      </c>
      <c r="M534" s="4">
        <v>13420</v>
      </c>
      <c r="N534" s="4">
        <v>0</v>
      </c>
      <c r="O534" s="4">
        <v>0</v>
      </c>
      <c r="P534" s="4">
        <v>12065</v>
      </c>
      <c r="Q534" s="4">
        <v>84</v>
      </c>
      <c r="R534" s="4">
        <v>12149</v>
      </c>
      <c r="S534" s="4">
        <v>0</v>
      </c>
      <c r="T534" s="4">
        <v>0</v>
      </c>
      <c r="U534" s="4">
        <v>0</v>
      </c>
      <c r="V534" s="4">
        <v>0</v>
      </c>
      <c r="W534" s="228">
        <v>93.324566799999999</v>
      </c>
      <c r="X534" s="228">
        <v>17.073170700000002</v>
      </c>
      <c r="Y534" s="228">
        <v>90.529061099999993</v>
      </c>
      <c r="Z534" s="228">
        <v>95.231427499999995</v>
      </c>
      <c r="AA534" s="228">
        <v>16.578947400000001</v>
      </c>
      <c r="AB534" s="228">
        <v>92.973177199999995</v>
      </c>
      <c r="AC534" s="228">
        <v>-2.4441161000000022</v>
      </c>
      <c r="AD534" s="4">
        <v>12305</v>
      </c>
      <c r="AE534" s="228">
        <v>-1.2677772999999999</v>
      </c>
      <c r="AF534" s="228">
        <v>93.324566799999999</v>
      </c>
      <c r="AG534" s="228">
        <v>17.073170700000002</v>
      </c>
      <c r="AH534" s="228">
        <v>90.529061099999993</v>
      </c>
      <c r="AI534" s="4">
        <v>12149</v>
      </c>
      <c r="AJ534" s="228">
        <v>95.231427499999995</v>
      </c>
      <c r="AK534" s="228">
        <v>16.578947400000001</v>
      </c>
      <c r="AL534" s="228">
        <v>92.973177199999995</v>
      </c>
      <c r="AM534" s="228">
        <v>-2.4441161000000022</v>
      </c>
      <c r="AN534" s="4">
        <v>12305</v>
      </c>
      <c r="AO534" s="228">
        <v>-1.2677772999999999</v>
      </c>
    </row>
    <row r="535" spans="1:41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2002</v>
      </c>
      <c r="G535" s="2" t="s">
        <v>2047</v>
      </c>
      <c r="H535" s="2" t="s">
        <v>1313</v>
      </c>
      <c r="I535" s="2" t="s">
        <v>1999</v>
      </c>
      <c r="J535" s="4">
        <v>0</v>
      </c>
      <c r="K535" s="4">
        <v>196</v>
      </c>
      <c r="L535" s="4">
        <v>0</v>
      </c>
      <c r="M535" s="4">
        <v>196</v>
      </c>
      <c r="N535" s="4">
        <v>0</v>
      </c>
      <c r="O535" s="4">
        <v>0</v>
      </c>
      <c r="P535" s="4">
        <v>172</v>
      </c>
      <c r="Q535" s="4">
        <v>0</v>
      </c>
      <c r="R535" s="4">
        <v>172</v>
      </c>
      <c r="S535" s="4">
        <v>0</v>
      </c>
      <c r="T535" s="4">
        <v>0</v>
      </c>
      <c r="U535" s="4">
        <v>0</v>
      </c>
      <c r="V535" s="4">
        <v>0</v>
      </c>
      <c r="W535" s="228">
        <v>87.755101999999994</v>
      </c>
      <c r="X535" s="228">
        <v>0</v>
      </c>
      <c r="Y535" s="228">
        <v>87.755101999999994</v>
      </c>
      <c r="Z535" s="228">
        <v>97.609561799999994</v>
      </c>
      <c r="AA535" s="228">
        <v>0</v>
      </c>
      <c r="AB535" s="228">
        <v>97.609561799999994</v>
      </c>
      <c r="AC535" s="228">
        <v>-9.8544598000000008</v>
      </c>
      <c r="AD535" s="4">
        <v>490</v>
      </c>
      <c r="AE535" s="228">
        <v>-64.897959200000003</v>
      </c>
      <c r="AF535" s="228">
        <v>87.755101999999994</v>
      </c>
      <c r="AG535" s="228">
        <v>0</v>
      </c>
      <c r="AH535" s="228">
        <v>87.755101999999994</v>
      </c>
      <c r="AI535" s="4">
        <v>172</v>
      </c>
      <c r="AJ535" s="228">
        <v>97.609561799999994</v>
      </c>
      <c r="AK535" s="228">
        <v>0</v>
      </c>
      <c r="AL535" s="228">
        <v>97.609561799999994</v>
      </c>
      <c r="AM535" s="228">
        <v>-9.8544598000000008</v>
      </c>
      <c r="AN535" s="4">
        <v>490</v>
      </c>
      <c r="AO535" s="228">
        <v>-64.897959200000003</v>
      </c>
    </row>
    <row r="536" spans="1:41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2002</v>
      </c>
      <c r="G536" s="2" t="s">
        <v>2047</v>
      </c>
      <c r="H536" s="2" t="s">
        <v>1313</v>
      </c>
      <c r="I536" s="2" t="s">
        <v>2000</v>
      </c>
      <c r="J536" s="4">
        <v>0</v>
      </c>
      <c r="K536" s="4">
        <v>12732</v>
      </c>
      <c r="L536" s="4">
        <v>492</v>
      </c>
      <c r="M536" s="4">
        <v>13224</v>
      </c>
      <c r="N536" s="4">
        <v>0</v>
      </c>
      <c r="O536" s="4">
        <v>0</v>
      </c>
      <c r="P536" s="4">
        <v>11893</v>
      </c>
      <c r="Q536" s="4">
        <v>84</v>
      </c>
      <c r="R536" s="4">
        <v>11977</v>
      </c>
      <c r="S536" s="4">
        <v>0</v>
      </c>
      <c r="T536" s="4">
        <v>0</v>
      </c>
      <c r="U536" s="4">
        <v>0</v>
      </c>
      <c r="V536" s="4">
        <v>0</v>
      </c>
      <c r="W536" s="228">
        <v>93.410304699999998</v>
      </c>
      <c r="X536" s="228">
        <v>17.073170700000002</v>
      </c>
      <c r="Y536" s="228">
        <v>90.570175399999997</v>
      </c>
      <c r="Z536" s="228">
        <v>95.134785100000002</v>
      </c>
      <c r="AA536" s="228">
        <v>16.578947400000001</v>
      </c>
      <c r="AB536" s="228">
        <v>92.790387199999998</v>
      </c>
      <c r="AC536" s="228">
        <v>-2.2202118000000013</v>
      </c>
      <c r="AD536" s="4">
        <v>11815</v>
      </c>
      <c r="AE536" s="228">
        <v>1.3711384</v>
      </c>
      <c r="AF536" s="228">
        <v>93.410304699999998</v>
      </c>
      <c r="AG536" s="228">
        <v>17.073170700000002</v>
      </c>
      <c r="AH536" s="228">
        <v>90.570175399999997</v>
      </c>
      <c r="AI536" s="4">
        <v>11977</v>
      </c>
      <c r="AJ536" s="228">
        <v>95.134785100000002</v>
      </c>
      <c r="AK536" s="228">
        <v>16.578947400000001</v>
      </c>
      <c r="AL536" s="228">
        <v>92.790387199999998</v>
      </c>
      <c r="AM536" s="228">
        <v>-2.2202118000000013</v>
      </c>
      <c r="AN536" s="4">
        <v>11815</v>
      </c>
      <c r="AO536" s="228">
        <v>1.3711384</v>
      </c>
    </row>
    <row r="537" spans="1:41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2002</v>
      </c>
      <c r="G537" s="2" t="s">
        <v>2047</v>
      </c>
      <c r="H537" s="2" t="s">
        <v>1313</v>
      </c>
      <c r="I537" s="2" t="s">
        <v>1961</v>
      </c>
      <c r="J537" s="4">
        <v>0</v>
      </c>
      <c r="K537" s="4">
        <v>9078</v>
      </c>
      <c r="L537" s="4">
        <v>0</v>
      </c>
      <c r="M537" s="4">
        <v>9078</v>
      </c>
      <c r="N537" s="4">
        <v>0</v>
      </c>
      <c r="O537" s="4">
        <v>0</v>
      </c>
      <c r="P537" s="4">
        <v>9078</v>
      </c>
      <c r="Q537" s="4">
        <v>0</v>
      </c>
      <c r="R537" s="4">
        <v>9078</v>
      </c>
      <c r="S537" s="4">
        <v>0</v>
      </c>
      <c r="T537" s="4">
        <v>0</v>
      </c>
      <c r="U537" s="4">
        <v>0</v>
      </c>
      <c r="V537" s="4">
        <v>0</v>
      </c>
      <c r="W537" s="228">
        <v>100</v>
      </c>
      <c r="X537" s="228">
        <v>0</v>
      </c>
      <c r="Y537" s="228">
        <v>100</v>
      </c>
      <c r="Z537" s="228">
        <v>100</v>
      </c>
      <c r="AA537" s="228">
        <v>0</v>
      </c>
      <c r="AB537" s="228">
        <v>100</v>
      </c>
      <c r="AC537" s="228">
        <v>0</v>
      </c>
      <c r="AD537" s="4">
        <v>8619</v>
      </c>
      <c r="AE537" s="228">
        <v>5.3254438000000004</v>
      </c>
      <c r="AF537" s="228">
        <v>100</v>
      </c>
      <c r="AG537" s="228">
        <v>0</v>
      </c>
      <c r="AH537" s="228">
        <v>100</v>
      </c>
      <c r="AI537" s="4">
        <v>9078</v>
      </c>
      <c r="AJ537" s="228">
        <v>100</v>
      </c>
      <c r="AK537" s="228">
        <v>0</v>
      </c>
      <c r="AL537" s="228">
        <v>100</v>
      </c>
      <c r="AM537" s="228">
        <v>0</v>
      </c>
      <c r="AN537" s="4">
        <v>8619</v>
      </c>
      <c r="AO537" s="228">
        <v>5.3254438000000004</v>
      </c>
    </row>
    <row r="538" spans="1:41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2002</v>
      </c>
      <c r="G538" s="2" t="s">
        <v>2047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28">
        <v>0</v>
      </c>
      <c r="X538" s="228">
        <v>0</v>
      </c>
      <c r="Y538" s="228">
        <v>0</v>
      </c>
      <c r="Z538" s="228">
        <v>0</v>
      </c>
      <c r="AA538" s="228">
        <v>0</v>
      </c>
      <c r="AB538" s="228">
        <v>0</v>
      </c>
      <c r="AC538" s="228">
        <v>0</v>
      </c>
      <c r="AD538" s="4">
        <v>0</v>
      </c>
      <c r="AE538" s="228">
        <v>0</v>
      </c>
      <c r="AF538" s="228">
        <v>0</v>
      </c>
      <c r="AG538" s="228">
        <v>0</v>
      </c>
      <c r="AH538" s="228">
        <v>0</v>
      </c>
      <c r="AI538" s="4">
        <v>0</v>
      </c>
      <c r="AJ538" s="228">
        <v>0</v>
      </c>
      <c r="AK538" s="228">
        <v>0</v>
      </c>
      <c r="AL538" s="228">
        <v>0</v>
      </c>
      <c r="AM538" s="228">
        <v>0</v>
      </c>
      <c r="AN538" s="4">
        <v>0</v>
      </c>
      <c r="AO538" s="228">
        <v>0</v>
      </c>
    </row>
    <row r="539" spans="1:41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2002</v>
      </c>
      <c r="G539" s="2" t="s">
        <v>2047</v>
      </c>
      <c r="H539" s="2" t="s">
        <v>1313</v>
      </c>
      <c r="I539" s="218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28">
        <v>0</v>
      </c>
      <c r="X539" s="228">
        <v>0</v>
      </c>
      <c r="Y539" s="228">
        <v>0</v>
      </c>
      <c r="Z539" s="228">
        <v>0</v>
      </c>
      <c r="AA539" s="228">
        <v>0</v>
      </c>
      <c r="AB539" s="228">
        <v>0</v>
      </c>
      <c r="AC539" s="228">
        <v>0</v>
      </c>
      <c r="AD539" s="4">
        <v>0</v>
      </c>
      <c r="AE539" s="228">
        <v>0</v>
      </c>
      <c r="AF539" s="228">
        <v>0</v>
      </c>
      <c r="AG539" s="228">
        <v>0</v>
      </c>
      <c r="AH539" s="228">
        <v>0</v>
      </c>
      <c r="AI539" s="4">
        <v>0</v>
      </c>
      <c r="AJ539" s="228">
        <v>0</v>
      </c>
      <c r="AK539" s="228">
        <v>0</v>
      </c>
      <c r="AL539" s="228">
        <v>0</v>
      </c>
      <c r="AM539" s="228">
        <v>0</v>
      </c>
      <c r="AN539" s="4">
        <v>0</v>
      </c>
      <c r="AO539" s="228">
        <v>0</v>
      </c>
    </row>
    <row r="540" spans="1:41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2002</v>
      </c>
      <c r="G540" s="2" t="s">
        <v>2047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28">
        <v>0</v>
      </c>
      <c r="X540" s="228">
        <v>0</v>
      </c>
      <c r="Y540" s="228">
        <v>0</v>
      </c>
      <c r="Z540" s="228">
        <v>0</v>
      </c>
      <c r="AA540" s="228">
        <v>0</v>
      </c>
      <c r="AB540" s="228">
        <v>0</v>
      </c>
      <c r="AC540" s="228">
        <v>0</v>
      </c>
      <c r="AD540" s="4">
        <v>0</v>
      </c>
      <c r="AE540" s="228">
        <v>0</v>
      </c>
      <c r="AF540" s="228">
        <v>0</v>
      </c>
      <c r="AG540" s="228">
        <v>0</v>
      </c>
      <c r="AH540" s="228">
        <v>0</v>
      </c>
      <c r="AI540" s="4">
        <v>0</v>
      </c>
      <c r="AJ540" s="228">
        <v>0</v>
      </c>
      <c r="AK540" s="228">
        <v>0</v>
      </c>
      <c r="AL540" s="228">
        <v>0</v>
      </c>
      <c r="AM540" s="228">
        <v>0</v>
      </c>
      <c r="AN540" s="4">
        <v>0</v>
      </c>
      <c r="AO540" s="228">
        <v>0</v>
      </c>
    </row>
    <row r="541" spans="1:41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2002</v>
      </c>
      <c r="G541" s="2" t="s">
        <v>2047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28">
        <v>0</v>
      </c>
      <c r="X541" s="228">
        <v>0</v>
      </c>
      <c r="Y541" s="228">
        <v>0</v>
      </c>
      <c r="Z541" s="228">
        <v>0</v>
      </c>
      <c r="AA541" s="228">
        <v>0</v>
      </c>
      <c r="AB541" s="228">
        <v>0</v>
      </c>
      <c r="AC541" s="228">
        <v>0</v>
      </c>
      <c r="AD541" s="4">
        <v>0</v>
      </c>
      <c r="AE541" s="228">
        <v>0</v>
      </c>
      <c r="AF541" s="228">
        <v>0</v>
      </c>
      <c r="AG541" s="228">
        <v>0</v>
      </c>
      <c r="AH541" s="228">
        <v>0</v>
      </c>
      <c r="AI541" s="4">
        <v>0</v>
      </c>
      <c r="AJ541" s="228">
        <v>0</v>
      </c>
      <c r="AK541" s="228">
        <v>0</v>
      </c>
      <c r="AL541" s="228">
        <v>0</v>
      </c>
      <c r="AM541" s="228">
        <v>0</v>
      </c>
      <c r="AN541" s="4">
        <v>0</v>
      </c>
      <c r="AO541" s="228">
        <v>0</v>
      </c>
    </row>
    <row r="542" spans="1:41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2002</v>
      </c>
      <c r="G542" s="2" t="s">
        <v>2047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28">
        <v>0</v>
      </c>
      <c r="X542" s="228">
        <v>0</v>
      </c>
      <c r="Y542" s="228">
        <v>0</v>
      </c>
      <c r="Z542" s="228">
        <v>0</v>
      </c>
      <c r="AA542" s="228">
        <v>0</v>
      </c>
      <c r="AB542" s="228">
        <v>0</v>
      </c>
      <c r="AC542" s="228">
        <v>0</v>
      </c>
      <c r="AD542" s="4">
        <v>0</v>
      </c>
      <c r="AE542" s="228">
        <v>0</v>
      </c>
      <c r="AF542" s="228">
        <v>0</v>
      </c>
      <c r="AG542" s="228">
        <v>0</v>
      </c>
      <c r="AH542" s="228">
        <v>0</v>
      </c>
      <c r="AI542" s="4">
        <v>0</v>
      </c>
      <c r="AJ542" s="228">
        <v>0</v>
      </c>
      <c r="AK542" s="228">
        <v>0</v>
      </c>
      <c r="AL542" s="228">
        <v>0</v>
      </c>
      <c r="AM542" s="228">
        <v>0</v>
      </c>
      <c r="AN542" s="4">
        <v>0</v>
      </c>
      <c r="AO542" s="228">
        <v>0</v>
      </c>
    </row>
    <row r="543" spans="1:41" ht="13.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2002</v>
      </c>
      <c r="G543" s="2" t="s">
        <v>2047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28">
        <v>0</v>
      </c>
      <c r="X543" s="228">
        <v>0</v>
      </c>
      <c r="Y543" s="228">
        <v>0</v>
      </c>
      <c r="Z543" s="228">
        <v>0</v>
      </c>
      <c r="AA543" s="228">
        <v>0</v>
      </c>
      <c r="AB543" s="228">
        <v>0</v>
      </c>
      <c r="AC543" s="228">
        <v>0</v>
      </c>
      <c r="AD543" s="4">
        <v>0</v>
      </c>
      <c r="AE543" s="228">
        <v>0</v>
      </c>
      <c r="AF543" s="228">
        <v>0</v>
      </c>
      <c r="AG543" s="228">
        <v>0</v>
      </c>
      <c r="AH543" s="228">
        <v>0</v>
      </c>
      <c r="AI543" s="4">
        <v>0</v>
      </c>
      <c r="AJ543" s="228">
        <v>0</v>
      </c>
      <c r="AK543" s="228">
        <v>0</v>
      </c>
      <c r="AL543" s="228">
        <v>0</v>
      </c>
      <c r="AM543" s="228">
        <v>0</v>
      </c>
      <c r="AN543" s="4">
        <v>0</v>
      </c>
      <c r="AO543" s="228">
        <v>0</v>
      </c>
    </row>
    <row r="544" spans="1:41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2002</v>
      </c>
      <c r="G544" s="2" t="s">
        <v>2047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28">
        <v>0</v>
      </c>
      <c r="X544" s="228">
        <v>0</v>
      </c>
      <c r="Y544" s="228">
        <v>0</v>
      </c>
      <c r="Z544" s="228">
        <v>0</v>
      </c>
      <c r="AA544" s="228">
        <v>0</v>
      </c>
      <c r="AB544" s="228">
        <v>0</v>
      </c>
      <c r="AC544" s="228">
        <v>0</v>
      </c>
      <c r="AD544" s="4">
        <v>0</v>
      </c>
      <c r="AE544" s="228">
        <v>0</v>
      </c>
      <c r="AF544" s="228">
        <v>0</v>
      </c>
      <c r="AG544" s="228">
        <v>0</v>
      </c>
      <c r="AH544" s="228">
        <v>0</v>
      </c>
      <c r="AI544" s="4">
        <v>0</v>
      </c>
      <c r="AJ544" s="228">
        <v>0</v>
      </c>
      <c r="AK544" s="228">
        <v>0</v>
      </c>
      <c r="AL544" s="228">
        <v>0</v>
      </c>
      <c r="AM544" s="228">
        <v>0</v>
      </c>
      <c r="AN544" s="4">
        <v>0</v>
      </c>
      <c r="AO544" s="228">
        <v>0</v>
      </c>
    </row>
    <row r="545" spans="1:41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2002</v>
      </c>
      <c r="G545" s="2" t="s">
        <v>2047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28">
        <v>0</v>
      </c>
      <c r="X545" s="228">
        <v>0</v>
      </c>
      <c r="Y545" s="228">
        <v>0</v>
      </c>
      <c r="Z545" s="228">
        <v>0</v>
      </c>
      <c r="AA545" s="228">
        <v>0</v>
      </c>
      <c r="AB545" s="228">
        <v>0</v>
      </c>
      <c r="AC545" s="228">
        <v>0</v>
      </c>
      <c r="AD545" s="4">
        <v>0</v>
      </c>
      <c r="AE545" s="228">
        <v>0</v>
      </c>
      <c r="AF545" s="228">
        <v>0</v>
      </c>
      <c r="AG545" s="228">
        <v>0</v>
      </c>
      <c r="AH545" s="228">
        <v>0</v>
      </c>
      <c r="AI545" s="4">
        <v>0</v>
      </c>
      <c r="AJ545" s="228">
        <v>0</v>
      </c>
      <c r="AK545" s="228">
        <v>0</v>
      </c>
      <c r="AL545" s="228">
        <v>0</v>
      </c>
      <c r="AM545" s="228">
        <v>0</v>
      </c>
      <c r="AN545" s="4">
        <v>0</v>
      </c>
      <c r="AO545" s="228">
        <v>0</v>
      </c>
    </row>
    <row r="546" spans="1:41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2002</v>
      </c>
      <c r="G546" s="2" t="s">
        <v>2047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28">
        <v>0</v>
      </c>
      <c r="X546" s="228">
        <v>0</v>
      </c>
      <c r="Y546" s="228">
        <v>0</v>
      </c>
      <c r="Z546" s="228">
        <v>0</v>
      </c>
      <c r="AA546" s="228">
        <v>0</v>
      </c>
      <c r="AB546" s="228">
        <v>0</v>
      </c>
      <c r="AC546" s="228">
        <v>0</v>
      </c>
      <c r="AD546" s="4">
        <v>0</v>
      </c>
      <c r="AE546" s="228">
        <v>0</v>
      </c>
      <c r="AF546" s="228">
        <v>0</v>
      </c>
      <c r="AG546" s="228">
        <v>0</v>
      </c>
      <c r="AH546" s="228">
        <v>0</v>
      </c>
      <c r="AI546" s="4">
        <v>0</v>
      </c>
      <c r="AJ546" s="228">
        <v>0</v>
      </c>
      <c r="AK546" s="228">
        <v>0</v>
      </c>
      <c r="AL546" s="228">
        <v>0</v>
      </c>
      <c r="AM546" s="228">
        <v>0</v>
      </c>
      <c r="AN546" s="4">
        <v>0</v>
      </c>
      <c r="AO546" s="228">
        <v>0</v>
      </c>
    </row>
    <row r="547" spans="1:41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2002</v>
      </c>
      <c r="G547" s="2" t="s">
        <v>2047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28">
        <v>0</v>
      </c>
      <c r="X547" s="228">
        <v>0</v>
      </c>
      <c r="Y547" s="228">
        <v>0</v>
      </c>
      <c r="Z547" s="228">
        <v>0</v>
      </c>
      <c r="AA547" s="228">
        <v>0</v>
      </c>
      <c r="AB547" s="228">
        <v>0</v>
      </c>
      <c r="AC547" s="228">
        <v>0</v>
      </c>
      <c r="AD547" s="4">
        <v>0</v>
      </c>
      <c r="AE547" s="228">
        <v>0</v>
      </c>
      <c r="AF547" s="228">
        <v>0</v>
      </c>
      <c r="AG547" s="228">
        <v>0</v>
      </c>
      <c r="AH547" s="228">
        <v>0</v>
      </c>
      <c r="AI547" s="4">
        <v>0</v>
      </c>
      <c r="AJ547" s="228">
        <v>0</v>
      </c>
      <c r="AK547" s="228">
        <v>0</v>
      </c>
      <c r="AL547" s="228">
        <v>0</v>
      </c>
      <c r="AM547" s="228">
        <v>0</v>
      </c>
      <c r="AN547" s="4">
        <v>0</v>
      </c>
      <c r="AO547" s="228">
        <v>0</v>
      </c>
    </row>
    <row r="548" spans="1:41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2002</v>
      </c>
      <c r="G548" s="2" t="s">
        <v>2047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28">
        <v>0</v>
      </c>
      <c r="X548" s="228">
        <v>0</v>
      </c>
      <c r="Y548" s="228">
        <v>0</v>
      </c>
      <c r="Z548" s="228">
        <v>0</v>
      </c>
      <c r="AA548" s="228">
        <v>0</v>
      </c>
      <c r="AB548" s="228">
        <v>0</v>
      </c>
      <c r="AC548" s="228">
        <v>0</v>
      </c>
      <c r="AD548" s="4">
        <v>0</v>
      </c>
      <c r="AE548" s="228">
        <v>0</v>
      </c>
      <c r="AF548" s="228">
        <v>0</v>
      </c>
      <c r="AG548" s="228">
        <v>0</v>
      </c>
      <c r="AH548" s="228">
        <v>0</v>
      </c>
      <c r="AI548" s="4">
        <v>0</v>
      </c>
      <c r="AJ548" s="228">
        <v>0</v>
      </c>
      <c r="AK548" s="228">
        <v>0</v>
      </c>
      <c r="AL548" s="228">
        <v>0</v>
      </c>
      <c r="AM548" s="228">
        <v>0</v>
      </c>
      <c r="AN548" s="4">
        <v>0</v>
      </c>
      <c r="AO548" s="228">
        <v>0</v>
      </c>
    </row>
    <row r="549" spans="1:41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2002</v>
      </c>
      <c r="G549" s="2" t="s">
        <v>2047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28">
        <v>0</v>
      </c>
      <c r="X549" s="228">
        <v>0</v>
      </c>
      <c r="Y549" s="228">
        <v>0</v>
      </c>
      <c r="Z549" s="228">
        <v>0</v>
      </c>
      <c r="AA549" s="228">
        <v>0</v>
      </c>
      <c r="AB549" s="228">
        <v>0</v>
      </c>
      <c r="AC549" s="228">
        <v>0</v>
      </c>
      <c r="AD549" s="4">
        <v>0</v>
      </c>
      <c r="AE549" s="228">
        <v>0</v>
      </c>
      <c r="AF549" s="228">
        <v>0</v>
      </c>
      <c r="AG549" s="228">
        <v>0</v>
      </c>
      <c r="AH549" s="228">
        <v>0</v>
      </c>
      <c r="AI549" s="4">
        <v>0</v>
      </c>
      <c r="AJ549" s="228">
        <v>0</v>
      </c>
      <c r="AK549" s="228">
        <v>0</v>
      </c>
      <c r="AL549" s="228">
        <v>0</v>
      </c>
      <c r="AM549" s="228">
        <v>0</v>
      </c>
      <c r="AN549" s="4">
        <v>0</v>
      </c>
      <c r="AO549" s="228">
        <v>0</v>
      </c>
    </row>
    <row r="550" spans="1:41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2002</v>
      </c>
      <c r="G550" s="2" t="s">
        <v>2047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28">
        <v>0</v>
      </c>
      <c r="X550" s="228">
        <v>0</v>
      </c>
      <c r="Y550" s="228">
        <v>0</v>
      </c>
      <c r="Z550" s="228">
        <v>0</v>
      </c>
      <c r="AA550" s="228">
        <v>0</v>
      </c>
      <c r="AB550" s="228">
        <v>0</v>
      </c>
      <c r="AC550" s="228">
        <v>0</v>
      </c>
      <c r="AD550" s="4">
        <v>0</v>
      </c>
      <c r="AE550" s="228">
        <v>0</v>
      </c>
      <c r="AF550" s="228">
        <v>0</v>
      </c>
      <c r="AG550" s="228">
        <v>0</v>
      </c>
      <c r="AH550" s="228">
        <v>0</v>
      </c>
      <c r="AI550" s="4">
        <v>0</v>
      </c>
      <c r="AJ550" s="228">
        <v>0</v>
      </c>
      <c r="AK550" s="228">
        <v>0</v>
      </c>
      <c r="AL550" s="228">
        <v>0</v>
      </c>
      <c r="AM550" s="228">
        <v>0</v>
      </c>
      <c r="AN550" s="4">
        <v>0</v>
      </c>
      <c r="AO550" s="228">
        <v>0</v>
      </c>
    </row>
    <row r="551" spans="1:41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2002</v>
      </c>
      <c r="G551" s="2" t="s">
        <v>2047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28">
        <v>0</v>
      </c>
      <c r="X551" s="228">
        <v>0</v>
      </c>
      <c r="Y551" s="228">
        <v>0</v>
      </c>
      <c r="Z551" s="228">
        <v>0</v>
      </c>
      <c r="AA551" s="228">
        <v>0</v>
      </c>
      <c r="AB551" s="228">
        <v>0</v>
      </c>
      <c r="AC551" s="228">
        <v>0</v>
      </c>
      <c r="AD551" s="4">
        <v>0</v>
      </c>
      <c r="AE551" s="228">
        <v>0</v>
      </c>
      <c r="AF551" s="228">
        <v>0</v>
      </c>
      <c r="AG551" s="228">
        <v>0</v>
      </c>
      <c r="AH551" s="228">
        <v>0</v>
      </c>
      <c r="AI551" s="4">
        <v>0</v>
      </c>
      <c r="AJ551" s="228">
        <v>0</v>
      </c>
      <c r="AK551" s="228">
        <v>0</v>
      </c>
      <c r="AL551" s="228">
        <v>0</v>
      </c>
      <c r="AM551" s="228">
        <v>0</v>
      </c>
      <c r="AN551" s="4">
        <v>0</v>
      </c>
      <c r="AO551" s="228">
        <v>0</v>
      </c>
    </row>
    <row r="552" spans="1:41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2002</v>
      </c>
      <c r="G552" s="2" t="s">
        <v>2047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28">
        <v>0</v>
      </c>
      <c r="X552" s="228">
        <v>0</v>
      </c>
      <c r="Y552" s="228">
        <v>0</v>
      </c>
      <c r="Z552" s="228">
        <v>0</v>
      </c>
      <c r="AA552" s="228">
        <v>0</v>
      </c>
      <c r="AB552" s="228">
        <v>0</v>
      </c>
      <c r="AC552" s="228">
        <v>0</v>
      </c>
      <c r="AD552" s="4">
        <v>0</v>
      </c>
      <c r="AE552" s="228">
        <v>0</v>
      </c>
      <c r="AF552" s="228">
        <v>0</v>
      </c>
      <c r="AG552" s="228">
        <v>0</v>
      </c>
      <c r="AH552" s="228">
        <v>0</v>
      </c>
      <c r="AI552" s="4">
        <v>0</v>
      </c>
      <c r="AJ552" s="228">
        <v>0</v>
      </c>
      <c r="AK552" s="228">
        <v>0</v>
      </c>
      <c r="AL552" s="228">
        <v>0</v>
      </c>
      <c r="AM552" s="228">
        <v>0</v>
      </c>
      <c r="AN552" s="4">
        <v>0</v>
      </c>
      <c r="AO552" s="228">
        <v>0</v>
      </c>
    </row>
    <row r="553" spans="1:41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2002</v>
      </c>
      <c r="G553" s="2" t="s">
        <v>2047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28">
        <v>0</v>
      </c>
      <c r="X553" s="228">
        <v>0</v>
      </c>
      <c r="Y553" s="228">
        <v>0</v>
      </c>
      <c r="Z553" s="228">
        <v>0</v>
      </c>
      <c r="AA553" s="228">
        <v>0</v>
      </c>
      <c r="AB553" s="228">
        <v>0</v>
      </c>
      <c r="AC553" s="228">
        <v>0</v>
      </c>
      <c r="AD553" s="4">
        <v>0</v>
      </c>
      <c r="AE553" s="228">
        <v>0</v>
      </c>
      <c r="AF553" s="228">
        <v>0</v>
      </c>
      <c r="AG553" s="228">
        <v>0</v>
      </c>
      <c r="AH553" s="228">
        <v>0</v>
      </c>
      <c r="AI553" s="4">
        <v>0</v>
      </c>
      <c r="AJ553" s="228">
        <v>0</v>
      </c>
      <c r="AK553" s="228">
        <v>0</v>
      </c>
      <c r="AL553" s="228">
        <v>0</v>
      </c>
      <c r="AM553" s="228">
        <v>0</v>
      </c>
      <c r="AN553" s="4">
        <v>0</v>
      </c>
      <c r="AO553" s="228">
        <v>0</v>
      </c>
    </row>
    <row r="554" spans="1:41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2002</v>
      </c>
      <c r="G554" s="2" t="s">
        <v>2047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28">
        <v>0</v>
      </c>
      <c r="X554" s="228">
        <v>0</v>
      </c>
      <c r="Y554" s="228">
        <v>0</v>
      </c>
      <c r="Z554" s="228">
        <v>0</v>
      </c>
      <c r="AA554" s="228">
        <v>0</v>
      </c>
      <c r="AB554" s="228">
        <v>0</v>
      </c>
      <c r="AC554" s="228">
        <v>0</v>
      </c>
      <c r="AD554" s="4">
        <v>0</v>
      </c>
      <c r="AE554" s="228">
        <v>0</v>
      </c>
      <c r="AF554" s="228">
        <v>0</v>
      </c>
      <c r="AG554" s="228">
        <v>0</v>
      </c>
      <c r="AH554" s="228">
        <v>0</v>
      </c>
      <c r="AI554" s="4">
        <v>0</v>
      </c>
      <c r="AJ554" s="228">
        <v>0</v>
      </c>
      <c r="AK554" s="228">
        <v>0</v>
      </c>
      <c r="AL554" s="228">
        <v>0</v>
      </c>
      <c r="AM554" s="228">
        <v>0</v>
      </c>
      <c r="AN554" s="4">
        <v>0</v>
      </c>
      <c r="AO554" s="228">
        <v>0</v>
      </c>
    </row>
    <row r="555" spans="1:41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2002</v>
      </c>
      <c r="G555" s="2" t="s">
        <v>2047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28">
        <v>0</v>
      </c>
      <c r="X555" s="228">
        <v>0</v>
      </c>
      <c r="Y555" s="228">
        <v>0</v>
      </c>
      <c r="Z555" s="228">
        <v>0</v>
      </c>
      <c r="AA555" s="228">
        <v>0</v>
      </c>
      <c r="AB555" s="228">
        <v>0</v>
      </c>
      <c r="AC555" s="228">
        <v>0</v>
      </c>
      <c r="AD555" s="4">
        <v>0</v>
      </c>
      <c r="AE555" s="228">
        <v>0</v>
      </c>
      <c r="AF555" s="228">
        <v>0</v>
      </c>
      <c r="AG555" s="228">
        <v>0</v>
      </c>
      <c r="AH555" s="228">
        <v>0</v>
      </c>
      <c r="AI555" s="4">
        <v>0</v>
      </c>
      <c r="AJ555" s="228">
        <v>0</v>
      </c>
      <c r="AK555" s="228">
        <v>0</v>
      </c>
      <c r="AL555" s="228">
        <v>0</v>
      </c>
      <c r="AM555" s="228">
        <v>0</v>
      </c>
      <c r="AN555" s="4">
        <v>0</v>
      </c>
      <c r="AO555" s="228">
        <v>0</v>
      </c>
    </row>
    <row r="556" spans="1:41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2002</v>
      </c>
      <c r="G556" s="2" t="s">
        <v>2047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28">
        <v>0</v>
      </c>
      <c r="X556" s="228">
        <v>0</v>
      </c>
      <c r="Y556" s="228">
        <v>0</v>
      </c>
      <c r="Z556" s="228">
        <v>0</v>
      </c>
      <c r="AA556" s="228">
        <v>0</v>
      </c>
      <c r="AB556" s="228">
        <v>0</v>
      </c>
      <c r="AC556" s="228">
        <v>0</v>
      </c>
      <c r="AD556" s="4">
        <v>0</v>
      </c>
      <c r="AE556" s="228">
        <v>0</v>
      </c>
      <c r="AF556" s="228">
        <v>0</v>
      </c>
      <c r="AG556" s="228">
        <v>0</v>
      </c>
      <c r="AH556" s="228">
        <v>0</v>
      </c>
      <c r="AI556" s="4">
        <v>0</v>
      </c>
      <c r="AJ556" s="228">
        <v>0</v>
      </c>
      <c r="AK556" s="228">
        <v>0</v>
      </c>
      <c r="AL556" s="228">
        <v>0</v>
      </c>
      <c r="AM556" s="228">
        <v>0</v>
      </c>
      <c r="AN556" s="4">
        <v>0</v>
      </c>
      <c r="AO556" s="228">
        <v>0</v>
      </c>
    </row>
    <row r="557" spans="1:41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2002</v>
      </c>
      <c r="G557" s="2" t="s">
        <v>2047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28">
        <v>0</v>
      </c>
      <c r="X557" s="228">
        <v>0</v>
      </c>
      <c r="Y557" s="228">
        <v>0</v>
      </c>
      <c r="Z557" s="228">
        <v>0</v>
      </c>
      <c r="AA557" s="228">
        <v>0</v>
      </c>
      <c r="AB557" s="228">
        <v>0</v>
      </c>
      <c r="AC557" s="228">
        <v>0</v>
      </c>
      <c r="AD557" s="4">
        <v>0</v>
      </c>
      <c r="AE557" s="228">
        <v>0</v>
      </c>
      <c r="AF557" s="228">
        <v>0</v>
      </c>
      <c r="AG557" s="228">
        <v>0</v>
      </c>
      <c r="AH557" s="228">
        <v>0</v>
      </c>
      <c r="AI557" s="4">
        <v>0</v>
      </c>
      <c r="AJ557" s="228">
        <v>0</v>
      </c>
      <c r="AK557" s="228">
        <v>0</v>
      </c>
      <c r="AL557" s="228">
        <v>0</v>
      </c>
      <c r="AM557" s="228">
        <v>0</v>
      </c>
      <c r="AN557" s="4">
        <v>0</v>
      </c>
      <c r="AO557" s="228">
        <v>0</v>
      </c>
    </row>
    <row r="558" spans="1:41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2002</v>
      </c>
      <c r="G558" s="2" t="s">
        <v>2047</v>
      </c>
      <c r="H558" s="2" t="s">
        <v>1313</v>
      </c>
      <c r="I558" s="2" t="s">
        <v>1981</v>
      </c>
      <c r="J558" s="4">
        <v>0</v>
      </c>
      <c r="K558" s="4">
        <v>961945</v>
      </c>
      <c r="L558" s="4">
        <v>13173</v>
      </c>
      <c r="M558" s="4">
        <v>975118</v>
      </c>
      <c r="N558" s="4">
        <v>0</v>
      </c>
      <c r="O558" s="4">
        <v>0</v>
      </c>
      <c r="P558" s="4">
        <v>892580</v>
      </c>
      <c r="Q558" s="4">
        <v>1683</v>
      </c>
      <c r="R558" s="4">
        <v>894263</v>
      </c>
      <c r="S558" s="4">
        <v>0</v>
      </c>
      <c r="T558" s="4">
        <v>0</v>
      </c>
      <c r="U558" s="4">
        <v>0</v>
      </c>
      <c r="V558" s="4">
        <v>0</v>
      </c>
      <c r="W558" s="228">
        <v>92.789088800000002</v>
      </c>
      <c r="X558" s="228">
        <v>12.776133000000002</v>
      </c>
      <c r="Y558" s="228">
        <v>91.708183000000005</v>
      </c>
      <c r="Z558" s="228">
        <v>91.123186599999997</v>
      </c>
      <c r="AA558" s="228">
        <v>11.5302144</v>
      </c>
      <c r="AB558" s="228">
        <v>90.135699900000006</v>
      </c>
      <c r="AC558" s="228">
        <v>1.5724830999999995</v>
      </c>
      <c r="AD558" s="4">
        <v>745397</v>
      </c>
      <c r="AE558" s="228">
        <v>19.971370999999998</v>
      </c>
      <c r="AF558" s="228">
        <v>92.789088800000002</v>
      </c>
      <c r="AG558" s="228">
        <v>12.776133000000002</v>
      </c>
      <c r="AH558" s="228">
        <v>91.708183000000005</v>
      </c>
      <c r="AI558" s="4">
        <v>894263</v>
      </c>
      <c r="AJ558" s="228">
        <v>91.123186599999997</v>
      </c>
      <c r="AK558" s="228">
        <v>11.5302144</v>
      </c>
      <c r="AL558" s="228">
        <v>90.135699900000006</v>
      </c>
      <c r="AM558" s="228">
        <v>1.5724830999999995</v>
      </c>
      <c r="AN558" s="4">
        <v>745397</v>
      </c>
      <c r="AO558" s="228">
        <v>19.971370999999998</v>
      </c>
    </row>
    <row r="559" spans="1:41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2002</v>
      </c>
      <c r="G559" s="2" t="s">
        <v>2047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28">
        <v>0</v>
      </c>
      <c r="X559" s="228">
        <v>0</v>
      </c>
      <c r="Y559" s="228">
        <v>0</v>
      </c>
      <c r="Z559" s="228">
        <v>0</v>
      </c>
      <c r="AA559" s="228">
        <v>0</v>
      </c>
      <c r="AB559" s="228">
        <v>0</v>
      </c>
      <c r="AC559" s="228">
        <v>0</v>
      </c>
      <c r="AD559" s="4">
        <v>0</v>
      </c>
      <c r="AE559" s="228">
        <v>0</v>
      </c>
      <c r="AF559" s="228">
        <v>0</v>
      </c>
      <c r="AG559" s="228">
        <v>0</v>
      </c>
      <c r="AH559" s="228">
        <v>0</v>
      </c>
      <c r="AI559" s="4">
        <v>0</v>
      </c>
      <c r="AJ559" s="228">
        <v>0</v>
      </c>
      <c r="AK559" s="228">
        <v>0</v>
      </c>
      <c r="AL559" s="228">
        <v>0</v>
      </c>
      <c r="AM559" s="228">
        <v>0</v>
      </c>
      <c r="AN559" s="4">
        <v>0</v>
      </c>
      <c r="AO559" s="228">
        <v>0</v>
      </c>
    </row>
    <row r="560" spans="1:41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2002</v>
      </c>
      <c r="G560" s="2" t="s">
        <v>2047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28">
        <v>0</v>
      </c>
      <c r="X560" s="228">
        <v>0</v>
      </c>
      <c r="Y560" s="228">
        <v>0</v>
      </c>
      <c r="Z560" s="228">
        <v>0</v>
      </c>
      <c r="AA560" s="228">
        <v>0</v>
      </c>
      <c r="AB560" s="228">
        <v>0</v>
      </c>
      <c r="AC560" s="228">
        <v>0</v>
      </c>
      <c r="AD560" s="4">
        <v>0</v>
      </c>
      <c r="AE560" s="228">
        <v>0</v>
      </c>
      <c r="AF560" s="228">
        <v>0</v>
      </c>
      <c r="AG560" s="228">
        <v>0</v>
      </c>
      <c r="AH560" s="228">
        <v>0</v>
      </c>
      <c r="AI560" s="4">
        <v>0</v>
      </c>
      <c r="AJ560" s="228">
        <v>0</v>
      </c>
      <c r="AK560" s="228">
        <v>0</v>
      </c>
      <c r="AL560" s="228">
        <v>0</v>
      </c>
      <c r="AM560" s="228">
        <v>0</v>
      </c>
      <c r="AN560" s="4">
        <v>0</v>
      </c>
      <c r="AO560" s="228">
        <v>0</v>
      </c>
    </row>
    <row r="561" spans="1:41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2002</v>
      </c>
      <c r="G561" s="2" t="s">
        <v>2047</v>
      </c>
      <c r="H561" s="2" t="s">
        <v>1334</v>
      </c>
      <c r="I561" s="2" t="s">
        <v>1988</v>
      </c>
      <c r="J561" s="4">
        <v>0</v>
      </c>
      <c r="K561" s="4">
        <v>219837</v>
      </c>
      <c r="L561" s="4">
        <v>5534</v>
      </c>
      <c r="M561" s="4">
        <v>225371</v>
      </c>
      <c r="N561" s="4">
        <v>0</v>
      </c>
      <c r="O561" s="4">
        <v>0</v>
      </c>
      <c r="P561" s="4">
        <v>179144</v>
      </c>
      <c r="Q561" s="4">
        <v>1249</v>
      </c>
      <c r="R561" s="4">
        <v>180393</v>
      </c>
      <c r="S561" s="4">
        <v>0</v>
      </c>
      <c r="T561" s="4">
        <v>0</v>
      </c>
      <c r="U561" s="4">
        <v>0</v>
      </c>
      <c r="V561" s="4">
        <v>0</v>
      </c>
      <c r="W561" s="228">
        <v>81.489467199999993</v>
      </c>
      <c r="X561" s="228">
        <v>22.569569900000001</v>
      </c>
      <c r="Y561" s="228">
        <v>80.042685199999994</v>
      </c>
      <c r="Z561" s="228">
        <v>81.648360300000007</v>
      </c>
      <c r="AA561" s="228">
        <v>22.222222200000001</v>
      </c>
      <c r="AB561" s="228">
        <v>79.908123200000006</v>
      </c>
      <c r="AC561" s="228">
        <v>0.1345619999999883</v>
      </c>
      <c r="AD561" s="4">
        <v>178295</v>
      </c>
      <c r="AE561" s="228">
        <v>1.1767015000000001</v>
      </c>
      <c r="AF561" s="228">
        <v>81.489467199999993</v>
      </c>
      <c r="AG561" s="228">
        <v>22.569569900000001</v>
      </c>
      <c r="AH561" s="228">
        <v>80.042685199999994</v>
      </c>
      <c r="AI561" s="4">
        <v>180393</v>
      </c>
      <c r="AJ561" s="228">
        <v>81.648360300000007</v>
      </c>
      <c r="AK561" s="228">
        <v>22.222222200000001</v>
      </c>
      <c r="AL561" s="228">
        <v>79.908123200000006</v>
      </c>
      <c r="AM561" s="228">
        <v>0.1345619999999883</v>
      </c>
      <c r="AN561" s="4">
        <v>178295</v>
      </c>
      <c r="AO561" s="228">
        <v>1.1767015000000001</v>
      </c>
    </row>
    <row r="562" spans="1:41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2002</v>
      </c>
      <c r="G562" s="2" t="s">
        <v>2047</v>
      </c>
      <c r="H562" s="2" t="s">
        <v>1334</v>
      </c>
      <c r="I562" s="2" t="s">
        <v>1989</v>
      </c>
      <c r="J562" s="4">
        <v>0</v>
      </c>
      <c r="K562" s="4">
        <v>219837</v>
      </c>
      <c r="L562" s="4">
        <v>5534</v>
      </c>
      <c r="M562" s="4">
        <v>225371</v>
      </c>
      <c r="N562" s="4">
        <v>0</v>
      </c>
      <c r="O562" s="4">
        <v>0</v>
      </c>
      <c r="P562" s="4">
        <v>179144</v>
      </c>
      <c r="Q562" s="4">
        <v>1249</v>
      </c>
      <c r="R562" s="4">
        <v>180393</v>
      </c>
      <c r="S562" s="4">
        <v>0</v>
      </c>
      <c r="T562" s="4">
        <v>0</v>
      </c>
      <c r="U562" s="4">
        <v>0</v>
      </c>
      <c r="V562" s="4">
        <v>0</v>
      </c>
      <c r="W562" s="228">
        <v>81.489467199999993</v>
      </c>
      <c r="X562" s="228">
        <v>22.569569900000001</v>
      </c>
      <c r="Y562" s="228">
        <v>80.042685199999994</v>
      </c>
      <c r="Z562" s="228">
        <v>81.648360300000007</v>
      </c>
      <c r="AA562" s="228">
        <v>22.222222200000001</v>
      </c>
      <c r="AB562" s="228">
        <v>79.908123200000006</v>
      </c>
      <c r="AC562" s="228">
        <v>0.1345619999999883</v>
      </c>
      <c r="AD562" s="4">
        <v>178295</v>
      </c>
      <c r="AE562" s="228">
        <v>1.1767015000000001</v>
      </c>
      <c r="AF562" s="228">
        <v>81.489467199999993</v>
      </c>
      <c r="AG562" s="228">
        <v>22.569569900000001</v>
      </c>
      <c r="AH562" s="228">
        <v>80.042685199999994</v>
      </c>
      <c r="AI562" s="4">
        <v>180393</v>
      </c>
      <c r="AJ562" s="228">
        <v>81.648360300000007</v>
      </c>
      <c r="AK562" s="228">
        <v>22.222222200000001</v>
      </c>
      <c r="AL562" s="228">
        <v>79.908123200000006</v>
      </c>
      <c r="AM562" s="228">
        <v>0.1345619999999883</v>
      </c>
      <c r="AN562" s="4">
        <v>178295</v>
      </c>
      <c r="AO562" s="228">
        <v>1.1767015000000001</v>
      </c>
    </row>
    <row r="563" spans="1:41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2002</v>
      </c>
      <c r="G563" s="2" t="s">
        <v>2047</v>
      </c>
      <c r="H563" s="2" t="s">
        <v>1334</v>
      </c>
      <c r="I563" s="2" t="s">
        <v>1990</v>
      </c>
      <c r="J563" s="4">
        <v>0</v>
      </c>
      <c r="K563" s="4">
        <v>56958</v>
      </c>
      <c r="L563" s="4">
        <v>1225</v>
      </c>
      <c r="M563" s="4">
        <v>58183</v>
      </c>
      <c r="N563" s="4">
        <v>0</v>
      </c>
      <c r="O563" s="4">
        <v>0</v>
      </c>
      <c r="P563" s="4">
        <v>39913</v>
      </c>
      <c r="Q563" s="4">
        <v>393</v>
      </c>
      <c r="R563" s="4">
        <v>40306</v>
      </c>
      <c r="S563" s="4">
        <v>0</v>
      </c>
      <c r="T563" s="4">
        <v>0</v>
      </c>
      <c r="U563" s="4">
        <v>0</v>
      </c>
      <c r="V563" s="4">
        <v>0</v>
      </c>
      <c r="W563" s="228">
        <v>70.074440800000005</v>
      </c>
      <c r="X563" s="228">
        <v>32.0816327</v>
      </c>
      <c r="Y563" s="228">
        <v>69.274530400000003</v>
      </c>
      <c r="Z563" s="228">
        <v>71.664522900000009</v>
      </c>
      <c r="AA563" s="228">
        <v>37.032173299999997</v>
      </c>
      <c r="AB563" s="228">
        <v>70.708407399999999</v>
      </c>
      <c r="AC563" s="228">
        <v>-1.4338769999999954</v>
      </c>
      <c r="AD563" s="4">
        <v>39007</v>
      </c>
      <c r="AE563" s="228">
        <v>3.3301715000000001</v>
      </c>
      <c r="AF563" s="228">
        <v>70.074440800000005</v>
      </c>
      <c r="AG563" s="228">
        <v>32.0816327</v>
      </c>
      <c r="AH563" s="228">
        <v>69.274530400000003</v>
      </c>
      <c r="AI563" s="4">
        <v>40306</v>
      </c>
      <c r="AJ563" s="228">
        <v>71.664522900000009</v>
      </c>
      <c r="AK563" s="228">
        <v>37.032173299999997</v>
      </c>
      <c r="AL563" s="228">
        <v>70.708407399999999</v>
      </c>
      <c r="AM563" s="228">
        <v>-1.4338769999999954</v>
      </c>
      <c r="AN563" s="4">
        <v>39007</v>
      </c>
      <c r="AO563" s="228">
        <v>3.3301715000000001</v>
      </c>
    </row>
    <row r="564" spans="1:41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2002</v>
      </c>
      <c r="G564" s="2" t="s">
        <v>2047</v>
      </c>
      <c r="H564" s="2" t="s">
        <v>1334</v>
      </c>
      <c r="I564" s="2" t="s">
        <v>1991</v>
      </c>
      <c r="J564" s="4">
        <v>0</v>
      </c>
      <c r="K564" s="4">
        <v>51166</v>
      </c>
      <c r="L564" s="4">
        <v>1225</v>
      </c>
      <c r="M564" s="4">
        <v>52391</v>
      </c>
      <c r="N564" s="4">
        <v>0</v>
      </c>
      <c r="O564" s="4">
        <v>0</v>
      </c>
      <c r="P564" s="4">
        <v>34121</v>
      </c>
      <c r="Q564" s="4">
        <v>393</v>
      </c>
      <c r="R564" s="4">
        <v>34514</v>
      </c>
      <c r="S564" s="4">
        <v>0</v>
      </c>
      <c r="T564" s="4">
        <v>0</v>
      </c>
      <c r="U564" s="4">
        <v>0</v>
      </c>
      <c r="V564" s="4">
        <v>0</v>
      </c>
      <c r="W564" s="228">
        <v>66.686862399999995</v>
      </c>
      <c r="X564" s="228">
        <v>32.0816327</v>
      </c>
      <c r="Y564" s="228">
        <v>65.877727100000001</v>
      </c>
      <c r="Z564" s="228">
        <v>68.6843298</v>
      </c>
      <c r="AA564" s="228">
        <v>37.032173299999997</v>
      </c>
      <c r="AB564" s="228">
        <v>67.721379900000002</v>
      </c>
      <c r="AC564" s="228">
        <v>-1.843652800000001</v>
      </c>
      <c r="AD564" s="4">
        <v>33902</v>
      </c>
      <c r="AE564" s="228">
        <v>1.8052032</v>
      </c>
      <c r="AF564" s="228">
        <v>66.686862399999995</v>
      </c>
      <c r="AG564" s="228">
        <v>32.0816327</v>
      </c>
      <c r="AH564" s="228">
        <v>65.877727100000001</v>
      </c>
      <c r="AI564" s="4">
        <v>34514</v>
      </c>
      <c r="AJ564" s="228">
        <v>68.6843298</v>
      </c>
      <c r="AK564" s="228">
        <v>37.032173299999997</v>
      </c>
      <c r="AL564" s="228">
        <v>67.721379900000002</v>
      </c>
      <c r="AM564" s="228">
        <v>-1.843652800000001</v>
      </c>
      <c r="AN564" s="4">
        <v>33902</v>
      </c>
      <c r="AO564" s="228">
        <v>1.8052032</v>
      </c>
    </row>
    <row r="565" spans="1:41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2002</v>
      </c>
      <c r="G565" s="2" t="s">
        <v>2047</v>
      </c>
      <c r="H565" s="2" t="s">
        <v>1334</v>
      </c>
      <c r="I565" s="2" t="s">
        <v>1992</v>
      </c>
      <c r="J565" s="4">
        <v>0</v>
      </c>
      <c r="K565" s="4">
        <v>2046</v>
      </c>
      <c r="L565" s="4">
        <v>49</v>
      </c>
      <c r="M565" s="4">
        <v>2095</v>
      </c>
      <c r="N565" s="4">
        <v>0</v>
      </c>
      <c r="O565" s="4">
        <v>0</v>
      </c>
      <c r="P565" s="4">
        <v>1365</v>
      </c>
      <c r="Q565" s="4">
        <v>16</v>
      </c>
      <c r="R565" s="4">
        <v>1381</v>
      </c>
      <c r="S565" s="4">
        <v>0</v>
      </c>
      <c r="T565" s="4">
        <v>0</v>
      </c>
      <c r="U565" s="4">
        <v>0</v>
      </c>
      <c r="V565" s="4">
        <v>0</v>
      </c>
      <c r="W565" s="228">
        <v>66.715542499999998</v>
      </c>
      <c r="X565" s="228">
        <v>32.653061199999996</v>
      </c>
      <c r="Y565" s="228">
        <v>65.918854400000001</v>
      </c>
      <c r="Z565" s="228">
        <v>68.675940199999999</v>
      </c>
      <c r="AA565" s="228">
        <v>36.065573800000003</v>
      </c>
      <c r="AB565" s="228">
        <v>67.682317699999999</v>
      </c>
      <c r="AC565" s="228">
        <v>-1.763463299999998</v>
      </c>
      <c r="AD565" s="4">
        <v>1355</v>
      </c>
      <c r="AE565" s="228">
        <v>1.9188191999999999</v>
      </c>
      <c r="AF565" s="228">
        <v>66.715542499999998</v>
      </c>
      <c r="AG565" s="228">
        <v>32.653061199999996</v>
      </c>
      <c r="AH565" s="228">
        <v>65.918854400000001</v>
      </c>
      <c r="AI565" s="4">
        <v>1381</v>
      </c>
      <c r="AJ565" s="228">
        <v>68.675940199999999</v>
      </c>
      <c r="AK565" s="228">
        <v>36.065573800000003</v>
      </c>
      <c r="AL565" s="228">
        <v>67.682317699999999</v>
      </c>
      <c r="AM565" s="228">
        <v>-1.763463299999998</v>
      </c>
      <c r="AN565" s="4">
        <v>1355</v>
      </c>
      <c r="AO565" s="228">
        <v>1.9188191999999999</v>
      </c>
    </row>
    <row r="566" spans="1:41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2002</v>
      </c>
      <c r="G566" s="2" t="s">
        <v>2047</v>
      </c>
      <c r="H566" s="2" t="s">
        <v>1334</v>
      </c>
      <c r="I566" s="2" t="s">
        <v>1993</v>
      </c>
      <c r="J566" s="4">
        <v>0</v>
      </c>
      <c r="K566" s="4">
        <v>49120</v>
      </c>
      <c r="L566" s="4">
        <v>1176</v>
      </c>
      <c r="M566" s="4">
        <v>50296</v>
      </c>
      <c r="N566" s="4">
        <v>0</v>
      </c>
      <c r="O566" s="4">
        <v>0</v>
      </c>
      <c r="P566" s="4">
        <v>32756</v>
      </c>
      <c r="Q566" s="4">
        <v>377</v>
      </c>
      <c r="R566" s="4">
        <v>33133</v>
      </c>
      <c r="S566" s="4">
        <v>0</v>
      </c>
      <c r="T566" s="4">
        <v>0</v>
      </c>
      <c r="U566" s="4">
        <v>0</v>
      </c>
      <c r="V566" s="4">
        <v>0</v>
      </c>
      <c r="W566" s="228">
        <v>66.685667800000004</v>
      </c>
      <c r="X566" s="228">
        <v>32.0578231</v>
      </c>
      <c r="Y566" s="228">
        <v>65.876013999999998</v>
      </c>
      <c r="Z566" s="228">
        <v>68.684679299999999</v>
      </c>
      <c r="AA566" s="228">
        <v>37.072503400000002</v>
      </c>
      <c r="AB566" s="228">
        <v>67.723007100000004</v>
      </c>
      <c r="AC566" s="228">
        <v>-1.8469931000000059</v>
      </c>
      <c r="AD566" s="4">
        <v>32547</v>
      </c>
      <c r="AE566" s="228">
        <v>1.8004731999999999</v>
      </c>
      <c r="AF566" s="228">
        <v>66.685667800000004</v>
      </c>
      <c r="AG566" s="228">
        <v>32.0578231</v>
      </c>
      <c r="AH566" s="228">
        <v>65.876013999999998</v>
      </c>
      <c r="AI566" s="4">
        <v>33133</v>
      </c>
      <c r="AJ566" s="228">
        <v>68.684679299999999</v>
      </c>
      <c r="AK566" s="228">
        <v>37.072503400000002</v>
      </c>
      <c r="AL566" s="228">
        <v>67.723007100000004</v>
      </c>
      <c r="AM566" s="228">
        <v>-1.8469931000000059</v>
      </c>
      <c r="AN566" s="4">
        <v>32547</v>
      </c>
      <c r="AO566" s="228">
        <v>1.8004731999999999</v>
      </c>
    </row>
    <row r="567" spans="1:41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2002</v>
      </c>
      <c r="G567" s="2" t="s">
        <v>2047</v>
      </c>
      <c r="H567" s="2" t="s">
        <v>1334</v>
      </c>
      <c r="I567" s="2" t="s">
        <v>1994</v>
      </c>
      <c r="J567" s="4">
        <v>0</v>
      </c>
      <c r="K567" s="4">
        <v>744</v>
      </c>
      <c r="L567" s="4">
        <v>0</v>
      </c>
      <c r="M567" s="4">
        <v>744</v>
      </c>
      <c r="N567" s="4">
        <v>0</v>
      </c>
      <c r="O567" s="4">
        <v>0</v>
      </c>
      <c r="P567" s="4">
        <v>744</v>
      </c>
      <c r="Q567" s="4">
        <v>0</v>
      </c>
      <c r="R567" s="4">
        <v>744</v>
      </c>
      <c r="S567" s="4">
        <v>0</v>
      </c>
      <c r="T567" s="4">
        <v>0</v>
      </c>
      <c r="U567" s="4">
        <v>0</v>
      </c>
      <c r="V567" s="4">
        <v>0</v>
      </c>
      <c r="W567" s="228">
        <v>100</v>
      </c>
      <c r="X567" s="228">
        <v>0</v>
      </c>
      <c r="Y567" s="228">
        <v>100</v>
      </c>
      <c r="Z567" s="228">
        <v>100</v>
      </c>
      <c r="AA567" s="228">
        <v>0</v>
      </c>
      <c r="AB567" s="228">
        <v>100</v>
      </c>
      <c r="AC567" s="228">
        <v>0</v>
      </c>
      <c r="AD567" s="4">
        <v>126</v>
      </c>
      <c r="AE567" s="228">
        <v>490.47619049999997</v>
      </c>
      <c r="AF567" s="228">
        <v>100</v>
      </c>
      <c r="AG567" s="228">
        <v>0</v>
      </c>
      <c r="AH567" s="228">
        <v>100</v>
      </c>
      <c r="AI567" s="4">
        <v>744</v>
      </c>
      <c r="AJ567" s="228">
        <v>100</v>
      </c>
      <c r="AK567" s="228">
        <v>0</v>
      </c>
      <c r="AL567" s="228">
        <v>100</v>
      </c>
      <c r="AM567" s="228">
        <v>0</v>
      </c>
      <c r="AN567" s="4">
        <v>126</v>
      </c>
      <c r="AO567" s="228">
        <v>490.47619049999997</v>
      </c>
    </row>
    <row r="568" spans="1:41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2002</v>
      </c>
      <c r="G568" s="2" t="s">
        <v>2047</v>
      </c>
      <c r="H568" s="2" t="s">
        <v>1334</v>
      </c>
      <c r="I568" s="2" t="s">
        <v>1995</v>
      </c>
      <c r="J568" s="4">
        <v>0</v>
      </c>
      <c r="K568" s="4">
        <v>5792</v>
      </c>
      <c r="L568" s="4">
        <v>0</v>
      </c>
      <c r="M568" s="4">
        <v>5792</v>
      </c>
      <c r="N568" s="4">
        <v>0</v>
      </c>
      <c r="O568" s="4">
        <v>0</v>
      </c>
      <c r="P568" s="4">
        <v>5792</v>
      </c>
      <c r="Q568" s="4">
        <v>0</v>
      </c>
      <c r="R568" s="4">
        <v>5792</v>
      </c>
      <c r="S568" s="4">
        <v>0</v>
      </c>
      <c r="T568" s="4">
        <v>0</v>
      </c>
      <c r="U568" s="4">
        <v>0</v>
      </c>
      <c r="V568" s="4">
        <v>0</v>
      </c>
      <c r="W568" s="228">
        <v>100</v>
      </c>
      <c r="X568" s="228">
        <v>0</v>
      </c>
      <c r="Y568" s="228">
        <v>100</v>
      </c>
      <c r="Z568" s="228">
        <v>100</v>
      </c>
      <c r="AA568" s="228">
        <v>0</v>
      </c>
      <c r="AB568" s="228">
        <v>100</v>
      </c>
      <c r="AC568" s="228">
        <v>0</v>
      </c>
      <c r="AD568" s="4">
        <v>5105</v>
      </c>
      <c r="AE568" s="228">
        <v>13.4573947</v>
      </c>
      <c r="AF568" s="228">
        <v>100</v>
      </c>
      <c r="AG568" s="228">
        <v>0</v>
      </c>
      <c r="AH568" s="228">
        <v>100</v>
      </c>
      <c r="AI568" s="4">
        <v>5792</v>
      </c>
      <c r="AJ568" s="228">
        <v>100</v>
      </c>
      <c r="AK568" s="228">
        <v>0</v>
      </c>
      <c r="AL568" s="228">
        <v>100</v>
      </c>
      <c r="AM568" s="228">
        <v>0</v>
      </c>
      <c r="AN568" s="4">
        <v>5105</v>
      </c>
      <c r="AO568" s="228">
        <v>13.4573947</v>
      </c>
    </row>
    <row r="569" spans="1:41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2002</v>
      </c>
      <c r="G569" s="2" t="s">
        <v>2047</v>
      </c>
      <c r="H569" s="2" t="s">
        <v>1334</v>
      </c>
      <c r="I569" s="2" t="s">
        <v>1996</v>
      </c>
      <c r="J569" s="4">
        <v>0</v>
      </c>
      <c r="K569" s="4">
        <v>4388</v>
      </c>
      <c r="L569" s="4">
        <v>0</v>
      </c>
      <c r="M569" s="4">
        <v>4388</v>
      </c>
      <c r="N569" s="4">
        <v>0</v>
      </c>
      <c r="O569" s="4">
        <v>0</v>
      </c>
      <c r="P569" s="4">
        <v>4388</v>
      </c>
      <c r="Q569" s="4">
        <v>0</v>
      </c>
      <c r="R569" s="4">
        <v>4388</v>
      </c>
      <c r="S569" s="4">
        <v>0</v>
      </c>
      <c r="T569" s="4">
        <v>0</v>
      </c>
      <c r="U569" s="4">
        <v>0</v>
      </c>
      <c r="V569" s="4">
        <v>0</v>
      </c>
      <c r="W569" s="228">
        <v>100</v>
      </c>
      <c r="X569" s="228">
        <v>0</v>
      </c>
      <c r="Y569" s="228">
        <v>100</v>
      </c>
      <c r="Z569" s="228">
        <v>100</v>
      </c>
      <c r="AA569" s="228">
        <v>0</v>
      </c>
      <c r="AB569" s="228">
        <v>100</v>
      </c>
      <c r="AC569" s="228">
        <v>0</v>
      </c>
      <c r="AD569" s="4">
        <v>4645</v>
      </c>
      <c r="AE569" s="228">
        <v>-5.5328309999999998</v>
      </c>
      <c r="AF569" s="228">
        <v>100</v>
      </c>
      <c r="AG569" s="228">
        <v>0</v>
      </c>
      <c r="AH569" s="228">
        <v>100</v>
      </c>
      <c r="AI569" s="4">
        <v>4388</v>
      </c>
      <c r="AJ569" s="228">
        <v>100</v>
      </c>
      <c r="AK569" s="228">
        <v>0</v>
      </c>
      <c r="AL569" s="228">
        <v>100</v>
      </c>
      <c r="AM569" s="228">
        <v>0</v>
      </c>
      <c r="AN569" s="4">
        <v>4645</v>
      </c>
      <c r="AO569" s="228">
        <v>-5.5328309999999998</v>
      </c>
    </row>
    <row r="570" spans="1:41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2002</v>
      </c>
      <c r="G570" s="2" t="s">
        <v>2047</v>
      </c>
      <c r="H570" s="2" t="s">
        <v>1334</v>
      </c>
      <c r="I570" s="2" t="s">
        <v>1997</v>
      </c>
      <c r="J570" s="4">
        <v>0</v>
      </c>
      <c r="K570" s="4">
        <v>1404</v>
      </c>
      <c r="L570" s="4">
        <v>0</v>
      </c>
      <c r="M570" s="4">
        <v>1404</v>
      </c>
      <c r="N570" s="4">
        <v>0</v>
      </c>
      <c r="O570" s="4">
        <v>0</v>
      </c>
      <c r="P570" s="4">
        <v>1404</v>
      </c>
      <c r="Q570" s="4">
        <v>0</v>
      </c>
      <c r="R570" s="4">
        <v>1404</v>
      </c>
      <c r="S570" s="4">
        <v>0</v>
      </c>
      <c r="T570" s="4">
        <v>0</v>
      </c>
      <c r="U570" s="4">
        <v>0</v>
      </c>
      <c r="V570" s="4">
        <v>0</v>
      </c>
      <c r="W570" s="228">
        <v>100</v>
      </c>
      <c r="X570" s="228">
        <v>0</v>
      </c>
      <c r="Y570" s="228">
        <v>100</v>
      </c>
      <c r="Z570" s="228">
        <v>100</v>
      </c>
      <c r="AA570" s="228">
        <v>0</v>
      </c>
      <c r="AB570" s="228">
        <v>100</v>
      </c>
      <c r="AC570" s="228">
        <v>0</v>
      </c>
      <c r="AD570" s="4">
        <v>460</v>
      </c>
      <c r="AE570" s="228">
        <v>205.21739129999997</v>
      </c>
      <c r="AF570" s="228">
        <v>100</v>
      </c>
      <c r="AG570" s="228">
        <v>0</v>
      </c>
      <c r="AH570" s="228">
        <v>100</v>
      </c>
      <c r="AI570" s="4">
        <v>1404</v>
      </c>
      <c r="AJ570" s="228">
        <v>100</v>
      </c>
      <c r="AK570" s="228">
        <v>0</v>
      </c>
      <c r="AL570" s="228">
        <v>100</v>
      </c>
      <c r="AM570" s="228">
        <v>0</v>
      </c>
      <c r="AN570" s="4">
        <v>460</v>
      </c>
      <c r="AO570" s="228">
        <v>205.21739129999997</v>
      </c>
    </row>
    <row r="571" spans="1:41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2002</v>
      </c>
      <c r="G571" s="2" t="s">
        <v>2047</v>
      </c>
      <c r="H571" s="2" t="s">
        <v>1334</v>
      </c>
      <c r="I571" s="2" t="s">
        <v>1998</v>
      </c>
      <c r="J571" s="4">
        <v>0</v>
      </c>
      <c r="K571" s="4">
        <v>150033</v>
      </c>
      <c r="L571" s="4">
        <v>4164</v>
      </c>
      <c r="M571" s="4">
        <v>154197</v>
      </c>
      <c r="N571" s="4">
        <v>0</v>
      </c>
      <c r="O571" s="4">
        <v>0</v>
      </c>
      <c r="P571" s="4">
        <v>126724</v>
      </c>
      <c r="Q571" s="4">
        <v>843</v>
      </c>
      <c r="R571" s="4">
        <v>127567</v>
      </c>
      <c r="S571" s="4">
        <v>0</v>
      </c>
      <c r="T571" s="4">
        <v>0</v>
      </c>
      <c r="U571" s="4">
        <v>0</v>
      </c>
      <c r="V571" s="4">
        <v>0</v>
      </c>
      <c r="W571" s="228">
        <v>84.464084600000007</v>
      </c>
      <c r="X571" s="228">
        <v>20.244956800000001</v>
      </c>
      <c r="Y571" s="228">
        <v>82.729884499999997</v>
      </c>
      <c r="Z571" s="228">
        <v>83.804205600000003</v>
      </c>
      <c r="AA571" s="228">
        <v>15.3667301</v>
      </c>
      <c r="AB571" s="228">
        <v>81.719862499999991</v>
      </c>
      <c r="AC571" s="228">
        <v>1.0100220000000064</v>
      </c>
      <c r="AD571" s="4">
        <v>126942</v>
      </c>
      <c r="AE571" s="228">
        <v>0.49235079999999998</v>
      </c>
      <c r="AF571" s="228">
        <v>84.464084600000007</v>
      </c>
      <c r="AG571" s="228">
        <v>20.244956800000001</v>
      </c>
      <c r="AH571" s="228">
        <v>82.729884499999997</v>
      </c>
      <c r="AI571" s="4">
        <v>127567</v>
      </c>
      <c r="AJ571" s="228">
        <v>83.804205600000003</v>
      </c>
      <c r="AK571" s="228">
        <v>15.3667301</v>
      </c>
      <c r="AL571" s="228">
        <v>81.719862499999991</v>
      </c>
      <c r="AM571" s="228">
        <v>1.0100220000000064</v>
      </c>
      <c r="AN571" s="4">
        <v>126942</v>
      </c>
      <c r="AO571" s="228">
        <v>0.49235079999999998</v>
      </c>
    </row>
    <row r="572" spans="1:41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2002</v>
      </c>
      <c r="G572" s="2" t="s">
        <v>2047</v>
      </c>
      <c r="H572" s="2" t="s">
        <v>1334</v>
      </c>
      <c r="I572" s="2" t="s">
        <v>1571</v>
      </c>
      <c r="J572" s="4">
        <v>0</v>
      </c>
      <c r="K572" s="4">
        <v>73659</v>
      </c>
      <c r="L572" s="4">
        <v>4164</v>
      </c>
      <c r="M572" s="4">
        <v>77823</v>
      </c>
      <c r="N572" s="4">
        <v>0</v>
      </c>
      <c r="O572" s="4">
        <v>0</v>
      </c>
      <c r="P572" s="4">
        <v>50350</v>
      </c>
      <c r="Q572" s="4">
        <v>843</v>
      </c>
      <c r="R572" s="4">
        <v>51193</v>
      </c>
      <c r="S572" s="4">
        <v>0</v>
      </c>
      <c r="T572" s="4">
        <v>0</v>
      </c>
      <c r="U572" s="4">
        <v>0</v>
      </c>
      <c r="V572" s="4">
        <v>0</v>
      </c>
      <c r="W572" s="228">
        <v>68.355530200000004</v>
      </c>
      <c r="X572" s="228">
        <v>20.244956800000001</v>
      </c>
      <c r="Y572" s="228">
        <v>65.781324299999994</v>
      </c>
      <c r="Z572" s="228">
        <v>66.26606000000001</v>
      </c>
      <c r="AA572" s="228">
        <v>15.3667301</v>
      </c>
      <c r="AB572" s="228">
        <v>63.140268399999997</v>
      </c>
      <c r="AC572" s="228">
        <v>2.6410558999999978</v>
      </c>
      <c r="AD572" s="4">
        <v>48642</v>
      </c>
      <c r="AE572" s="228">
        <v>5.2444389999999999</v>
      </c>
      <c r="AF572" s="228">
        <v>68.355530200000004</v>
      </c>
      <c r="AG572" s="228">
        <v>20.244956800000001</v>
      </c>
      <c r="AH572" s="228">
        <v>65.781324299999994</v>
      </c>
      <c r="AI572" s="4">
        <v>51193</v>
      </c>
      <c r="AJ572" s="228">
        <v>66.26606000000001</v>
      </c>
      <c r="AK572" s="228">
        <v>15.3667301</v>
      </c>
      <c r="AL572" s="228">
        <v>63.140268399999997</v>
      </c>
      <c r="AM572" s="228">
        <v>2.6410558999999978</v>
      </c>
      <c r="AN572" s="4">
        <v>48642</v>
      </c>
      <c r="AO572" s="228">
        <v>5.2444389999999999</v>
      </c>
    </row>
    <row r="573" spans="1:41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2002</v>
      </c>
      <c r="G573" s="2" t="s">
        <v>2047</v>
      </c>
      <c r="H573" s="2" t="s">
        <v>1334</v>
      </c>
      <c r="I573" s="2" t="s">
        <v>1572</v>
      </c>
      <c r="J573" s="4">
        <v>0</v>
      </c>
      <c r="K573" s="4">
        <v>13482</v>
      </c>
      <c r="L573" s="4">
        <v>1388</v>
      </c>
      <c r="M573" s="4">
        <v>14870</v>
      </c>
      <c r="N573" s="4">
        <v>0</v>
      </c>
      <c r="O573" s="4">
        <v>0</v>
      </c>
      <c r="P573" s="4">
        <v>9106</v>
      </c>
      <c r="Q573" s="4">
        <v>281</v>
      </c>
      <c r="R573" s="4">
        <v>9387</v>
      </c>
      <c r="S573" s="4">
        <v>0</v>
      </c>
      <c r="T573" s="4">
        <v>0</v>
      </c>
      <c r="U573" s="4">
        <v>0</v>
      </c>
      <c r="V573" s="4">
        <v>0</v>
      </c>
      <c r="W573" s="228">
        <v>67.54190770000001</v>
      </c>
      <c r="X573" s="228">
        <v>20.244956800000001</v>
      </c>
      <c r="Y573" s="228">
        <v>63.127101500000002</v>
      </c>
      <c r="Z573" s="228">
        <v>71.235156200000006</v>
      </c>
      <c r="AA573" s="228">
        <v>15.3455929</v>
      </c>
      <c r="AB573" s="228">
        <v>65.279091800000003</v>
      </c>
      <c r="AC573" s="228">
        <v>-2.1519903000000014</v>
      </c>
      <c r="AD573" s="4">
        <v>9660</v>
      </c>
      <c r="AE573" s="228">
        <v>-2.8260870000000002</v>
      </c>
      <c r="AF573" s="228">
        <v>67.54190770000001</v>
      </c>
      <c r="AG573" s="228">
        <v>20.244956800000001</v>
      </c>
      <c r="AH573" s="228">
        <v>63.127101500000002</v>
      </c>
      <c r="AI573" s="4">
        <v>9387</v>
      </c>
      <c r="AJ573" s="228">
        <v>71.235156200000006</v>
      </c>
      <c r="AK573" s="228">
        <v>15.3455929</v>
      </c>
      <c r="AL573" s="228">
        <v>65.279091800000003</v>
      </c>
      <c r="AM573" s="228">
        <v>-2.1519903000000014</v>
      </c>
      <c r="AN573" s="4">
        <v>9660</v>
      </c>
      <c r="AO573" s="228">
        <v>-2.8260870000000002</v>
      </c>
    </row>
    <row r="574" spans="1:41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2002</v>
      </c>
      <c r="G574" s="2" t="s">
        <v>2047</v>
      </c>
      <c r="H574" s="2" t="s">
        <v>1334</v>
      </c>
      <c r="I574" s="2" t="s">
        <v>1573</v>
      </c>
      <c r="J574" s="4">
        <v>0</v>
      </c>
      <c r="K574" s="4">
        <v>26966</v>
      </c>
      <c r="L574" s="4">
        <v>2776</v>
      </c>
      <c r="M574" s="4">
        <v>29742</v>
      </c>
      <c r="N574" s="4">
        <v>0</v>
      </c>
      <c r="O574" s="4">
        <v>0</v>
      </c>
      <c r="P574" s="4">
        <v>18210</v>
      </c>
      <c r="Q574" s="4">
        <v>562</v>
      </c>
      <c r="R574" s="4">
        <v>18772</v>
      </c>
      <c r="S574" s="4">
        <v>0</v>
      </c>
      <c r="T574" s="4">
        <v>0</v>
      </c>
      <c r="U574" s="4">
        <v>0</v>
      </c>
      <c r="V574" s="4">
        <v>0</v>
      </c>
      <c r="W574" s="228">
        <v>67.529481599999997</v>
      </c>
      <c r="X574" s="228">
        <v>20.244956800000001</v>
      </c>
      <c r="Y574" s="228">
        <v>63.116132100000002</v>
      </c>
      <c r="Z574" s="228">
        <v>71.236243999999999</v>
      </c>
      <c r="AA574" s="228">
        <v>15.377298700000001</v>
      </c>
      <c r="AB574" s="228">
        <v>65.283643599999991</v>
      </c>
      <c r="AC574" s="228">
        <v>-2.1675114999999892</v>
      </c>
      <c r="AD574" s="4">
        <v>19322</v>
      </c>
      <c r="AE574" s="228">
        <v>-2.8464961999999998</v>
      </c>
      <c r="AF574" s="228">
        <v>67.529481599999997</v>
      </c>
      <c r="AG574" s="228">
        <v>20.244956800000001</v>
      </c>
      <c r="AH574" s="228">
        <v>63.116132100000002</v>
      </c>
      <c r="AI574" s="4">
        <v>18772</v>
      </c>
      <c r="AJ574" s="228">
        <v>71.236243999999999</v>
      </c>
      <c r="AK574" s="228">
        <v>15.377298700000001</v>
      </c>
      <c r="AL574" s="228">
        <v>65.283643599999991</v>
      </c>
      <c r="AM574" s="228">
        <v>-2.1675114999999892</v>
      </c>
      <c r="AN574" s="4">
        <v>19322</v>
      </c>
      <c r="AO574" s="228">
        <v>-2.8464961999999998</v>
      </c>
    </row>
    <row r="575" spans="1:41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2002</v>
      </c>
      <c r="G575" s="2" t="s">
        <v>2047</v>
      </c>
      <c r="H575" s="2" t="s">
        <v>1334</v>
      </c>
      <c r="I575" s="2" t="s">
        <v>1574</v>
      </c>
      <c r="J575" s="4">
        <v>0</v>
      </c>
      <c r="K575" s="4">
        <v>33211</v>
      </c>
      <c r="L575" s="4">
        <v>0</v>
      </c>
      <c r="M575" s="4">
        <v>33211</v>
      </c>
      <c r="N575" s="4">
        <v>0</v>
      </c>
      <c r="O575" s="4">
        <v>0</v>
      </c>
      <c r="P575" s="4">
        <v>23034</v>
      </c>
      <c r="Q575" s="4">
        <v>0</v>
      </c>
      <c r="R575" s="4">
        <v>23034</v>
      </c>
      <c r="S575" s="4">
        <v>0</v>
      </c>
      <c r="T575" s="4">
        <v>0</v>
      </c>
      <c r="U575" s="4">
        <v>0</v>
      </c>
      <c r="V575" s="4">
        <v>0</v>
      </c>
      <c r="W575" s="228">
        <v>69.356538499999999</v>
      </c>
      <c r="X575" s="228">
        <v>0</v>
      </c>
      <c r="Y575" s="228">
        <v>69.356538499999999</v>
      </c>
      <c r="Z575" s="228">
        <v>60.227307500000002</v>
      </c>
      <c r="AA575" s="228">
        <v>0</v>
      </c>
      <c r="AB575" s="228">
        <v>60.227307500000002</v>
      </c>
      <c r="AC575" s="228">
        <v>9.1292309999999972</v>
      </c>
      <c r="AD575" s="4">
        <v>19660</v>
      </c>
      <c r="AE575" s="228">
        <v>17.161749700000001</v>
      </c>
      <c r="AF575" s="228">
        <v>69.356538499999999</v>
      </c>
      <c r="AG575" s="228">
        <v>0</v>
      </c>
      <c r="AH575" s="228">
        <v>69.356538499999999</v>
      </c>
      <c r="AI575" s="4">
        <v>23034</v>
      </c>
      <c r="AJ575" s="228">
        <v>60.227307500000002</v>
      </c>
      <c r="AK575" s="228">
        <v>0</v>
      </c>
      <c r="AL575" s="228">
        <v>60.227307500000002</v>
      </c>
      <c r="AM575" s="228">
        <v>9.1292309999999972</v>
      </c>
      <c r="AN575" s="4">
        <v>19660</v>
      </c>
      <c r="AO575" s="228">
        <v>17.161749700000001</v>
      </c>
    </row>
    <row r="576" spans="1:41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2002</v>
      </c>
      <c r="G576" s="2" t="s">
        <v>2047</v>
      </c>
      <c r="H576" s="2" t="s">
        <v>1334</v>
      </c>
      <c r="I576" s="2" t="s">
        <v>1575</v>
      </c>
      <c r="J576" s="4">
        <v>0</v>
      </c>
      <c r="K576" s="4">
        <v>76374</v>
      </c>
      <c r="L576" s="4">
        <v>0</v>
      </c>
      <c r="M576" s="4">
        <v>76374</v>
      </c>
      <c r="N576" s="4">
        <v>0</v>
      </c>
      <c r="O576" s="4">
        <v>0</v>
      </c>
      <c r="P576" s="4">
        <v>76374</v>
      </c>
      <c r="Q576" s="4">
        <v>0</v>
      </c>
      <c r="R576" s="4">
        <v>76374</v>
      </c>
      <c r="S576" s="4">
        <v>0</v>
      </c>
      <c r="T576" s="4">
        <v>0</v>
      </c>
      <c r="U576" s="4">
        <v>0</v>
      </c>
      <c r="V576" s="4">
        <v>0</v>
      </c>
      <c r="W576" s="228">
        <v>100</v>
      </c>
      <c r="X576" s="228">
        <v>0</v>
      </c>
      <c r="Y576" s="228">
        <v>100</v>
      </c>
      <c r="Z576" s="228">
        <v>100</v>
      </c>
      <c r="AA576" s="228">
        <v>0</v>
      </c>
      <c r="AB576" s="228">
        <v>100</v>
      </c>
      <c r="AC576" s="228">
        <v>0</v>
      </c>
      <c r="AD576" s="4">
        <v>78300</v>
      </c>
      <c r="AE576" s="228">
        <v>-2.4597701000000001</v>
      </c>
      <c r="AF576" s="228">
        <v>100</v>
      </c>
      <c r="AG576" s="228">
        <v>0</v>
      </c>
      <c r="AH576" s="228">
        <v>100</v>
      </c>
      <c r="AI576" s="4">
        <v>76374</v>
      </c>
      <c r="AJ576" s="228">
        <v>100</v>
      </c>
      <c r="AK576" s="228">
        <v>0</v>
      </c>
      <c r="AL576" s="228">
        <v>100</v>
      </c>
      <c r="AM576" s="228">
        <v>0</v>
      </c>
      <c r="AN576" s="4">
        <v>78300</v>
      </c>
      <c r="AO576" s="228">
        <v>-2.4597701000000001</v>
      </c>
    </row>
    <row r="577" spans="1:41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2002</v>
      </c>
      <c r="G577" s="2" t="s">
        <v>2047</v>
      </c>
      <c r="H577" s="2" t="s">
        <v>1334</v>
      </c>
      <c r="I577" s="2" t="s">
        <v>1576</v>
      </c>
      <c r="J577" s="4">
        <v>0</v>
      </c>
      <c r="K577" s="4">
        <v>8102</v>
      </c>
      <c r="L577" s="4">
        <v>145</v>
      </c>
      <c r="M577" s="4">
        <v>8247</v>
      </c>
      <c r="N577" s="4">
        <v>0</v>
      </c>
      <c r="O577" s="4">
        <v>0</v>
      </c>
      <c r="P577" s="4">
        <v>7763</v>
      </c>
      <c r="Q577" s="4">
        <v>13</v>
      </c>
      <c r="R577" s="4">
        <v>7776</v>
      </c>
      <c r="S577" s="4">
        <v>0</v>
      </c>
      <c r="T577" s="4">
        <v>0</v>
      </c>
      <c r="U577" s="4">
        <v>0</v>
      </c>
      <c r="V577" s="4">
        <v>0</v>
      </c>
      <c r="W577" s="228">
        <v>95.815847899999994</v>
      </c>
      <c r="X577" s="228">
        <v>8.9655172000000007</v>
      </c>
      <c r="Y577" s="228">
        <v>94.288832299999996</v>
      </c>
      <c r="Z577" s="228">
        <v>98.009442399999998</v>
      </c>
      <c r="AA577" s="228">
        <v>57.499999999999993</v>
      </c>
      <c r="AB577" s="228">
        <v>96.612048800000011</v>
      </c>
      <c r="AC577" s="228">
        <v>-2.3232165000000151</v>
      </c>
      <c r="AD577" s="4">
        <v>7842</v>
      </c>
      <c r="AE577" s="228">
        <v>-0.84162199999999998</v>
      </c>
      <c r="AF577" s="228">
        <v>95.815847899999994</v>
      </c>
      <c r="AG577" s="228">
        <v>8.9655172000000007</v>
      </c>
      <c r="AH577" s="228">
        <v>94.288832299999996</v>
      </c>
      <c r="AI577" s="4">
        <v>7776</v>
      </c>
      <c r="AJ577" s="228">
        <v>98.009442399999998</v>
      </c>
      <c r="AK577" s="228">
        <v>57.499999999999993</v>
      </c>
      <c r="AL577" s="228">
        <v>96.612048800000011</v>
      </c>
      <c r="AM577" s="228">
        <v>-2.3232165000000151</v>
      </c>
      <c r="AN577" s="4">
        <v>7842</v>
      </c>
      <c r="AO577" s="228">
        <v>-0.84162199999999998</v>
      </c>
    </row>
    <row r="578" spans="1:41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2002</v>
      </c>
      <c r="G578" s="2" t="s">
        <v>2047</v>
      </c>
      <c r="H578" s="2" t="s">
        <v>1334</v>
      </c>
      <c r="I578" s="2" t="s">
        <v>1999</v>
      </c>
      <c r="J578" s="4">
        <v>0</v>
      </c>
      <c r="K578" s="4">
        <v>175</v>
      </c>
      <c r="L578" s="4">
        <v>0</v>
      </c>
      <c r="M578" s="4">
        <v>175</v>
      </c>
      <c r="N578" s="4">
        <v>0</v>
      </c>
      <c r="O578" s="4">
        <v>0</v>
      </c>
      <c r="P578" s="4">
        <v>175</v>
      </c>
      <c r="Q578" s="4">
        <v>0</v>
      </c>
      <c r="R578" s="4">
        <v>175</v>
      </c>
      <c r="S578" s="4">
        <v>0</v>
      </c>
      <c r="T578" s="4">
        <v>0</v>
      </c>
      <c r="U578" s="4">
        <v>0</v>
      </c>
      <c r="V578" s="4">
        <v>0</v>
      </c>
      <c r="W578" s="228">
        <v>100</v>
      </c>
      <c r="X578" s="228">
        <v>0</v>
      </c>
      <c r="Y578" s="228">
        <v>100</v>
      </c>
      <c r="Z578" s="228">
        <v>100</v>
      </c>
      <c r="AA578" s="228">
        <v>0</v>
      </c>
      <c r="AB578" s="228">
        <v>100</v>
      </c>
      <c r="AC578" s="228">
        <v>0</v>
      </c>
      <c r="AD578" s="4">
        <v>102</v>
      </c>
      <c r="AE578" s="228">
        <v>71.568627500000005</v>
      </c>
      <c r="AF578" s="228">
        <v>100</v>
      </c>
      <c r="AG578" s="228">
        <v>0</v>
      </c>
      <c r="AH578" s="228">
        <v>100</v>
      </c>
      <c r="AI578" s="4">
        <v>175</v>
      </c>
      <c r="AJ578" s="228">
        <v>100</v>
      </c>
      <c r="AK578" s="228">
        <v>0</v>
      </c>
      <c r="AL578" s="228">
        <v>100</v>
      </c>
      <c r="AM578" s="228">
        <v>0</v>
      </c>
      <c r="AN578" s="4">
        <v>102</v>
      </c>
      <c r="AO578" s="228">
        <v>71.568627500000005</v>
      </c>
    </row>
    <row r="579" spans="1:41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2002</v>
      </c>
      <c r="G579" s="2" t="s">
        <v>2047</v>
      </c>
      <c r="H579" s="2" t="s">
        <v>1334</v>
      </c>
      <c r="I579" s="2" t="s">
        <v>2000</v>
      </c>
      <c r="J579" s="4">
        <v>0</v>
      </c>
      <c r="K579" s="4">
        <v>7927</v>
      </c>
      <c r="L579" s="4">
        <v>145</v>
      </c>
      <c r="M579" s="4">
        <v>8072</v>
      </c>
      <c r="N579" s="4">
        <v>0</v>
      </c>
      <c r="O579" s="4">
        <v>0</v>
      </c>
      <c r="P579" s="4">
        <v>7588</v>
      </c>
      <c r="Q579" s="4">
        <v>13</v>
      </c>
      <c r="R579" s="4">
        <v>7601</v>
      </c>
      <c r="S579" s="4">
        <v>0</v>
      </c>
      <c r="T579" s="4">
        <v>0</v>
      </c>
      <c r="U579" s="4">
        <v>0</v>
      </c>
      <c r="V579" s="4">
        <v>0</v>
      </c>
      <c r="W579" s="228">
        <v>95.723476699999992</v>
      </c>
      <c r="X579" s="228">
        <v>8.9655172000000007</v>
      </c>
      <c r="Y579" s="228">
        <v>94.165014900000003</v>
      </c>
      <c r="Z579" s="228">
        <v>97.983193300000011</v>
      </c>
      <c r="AA579" s="228">
        <v>57.499999999999993</v>
      </c>
      <c r="AB579" s="228">
        <v>96.568933299999998</v>
      </c>
      <c r="AC579" s="228">
        <v>-2.4039183999999949</v>
      </c>
      <c r="AD579" s="4">
        <v>7740</v>
      </c>
      <c r="AE579" s="228">
        <v>-1.7958656</v>
      </c>
      <c r="AF579" s="228">
        <v>95.723476699999992</v>
      </c>
      <c r="AG579" s="228">
        <v>8.9655172000000007</v>
      </c>
      <c r="AH579" s="228">
        <v>94.165014900000003</v>
      </c>
      <c r="AI579" s="4">
        <v>7601</v>
      </c>
      <c r="AJ579" s="228">
        <v>97.983193300000011</v>
      </c>
      <c r="AK579" s="228">
        <v>57.499999999999993</v>
      </c>
      <c r="AL579" s="228">
        <v>96.568933299999998</v>
      </c>
      <c r="AM579" s="228">
        <v>-2.4039183999999949</v>
      </c>
      <c r="AN579" s="4">
        <v>7740</v>
      </c>
      <c r="AO579" s="228">
        <v>-1.7958656</v>
      </c>
    </row>
    <row r="580" spans="1:41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2002</v>
      </c>
      <c r="G580" s="2" t="s">
        <v>2047</v>
      </c>
      <c r="H580" s="2" t="s">
        <v>1334</v>
      </c>
      <c r="I580" s="218" t="s">
        <v>1961</v>
      </c>
      <c r="J580" s="4">
        <v>0</v>
      </c>
      <c r="K580" s="4">
        <v>4744</v>
      </c>
      <c r="L580" s="4">
        <v>0</v>
      </c>
      <c r="M580" s="4">
        <v>4744</v>
      </c>
      <c r="N580" s="4">
        <v>0</v>
      </c>
      <c r="O580" s="4">
        <v>0</v>
      </c>
      <c r="P580" s="4">
        <v>4744</v>
      </c>
      <c r="Q580" s="4">
        <v>0</v>
      </c>
      <c r="R580" s="4">
        <v>4744</v>
      </c>
      <c r="S580" s="4">
        <v>0</v>
      </c>
      <c r="T580" s="4">
        <v>0</v>
      </c>
      <c r="U580" s="4">
        <v>0</v>
      </c>
      <c r="V580" s="4">
        <v>0</v>
      </c>
      <c r="W580" s="228">
        <v>100</v>
      </c>
      <c r="X580" s="228">
        <v>0</v>
      </c>
      <c r="Y580" s="228">
        <v>100</v>
      </c>
      <c r="Z580" s="228">
        <v>100</v>
      </c>
      <c r="AA580" s="228">
        <v>0</v>
      </c>
      <c r="AB580" s="228">
        <v>100</v>
      </c>
      <c r="AC580" s="228">
        <v>0</v>
      </c>
      <c r="AD580" s="4">
        <v>4504</v>
      </c>
      <c r="AE580" s="228">
        <v>5.3285968000000006</v>
      </c>
      <c r="AF580" s="228">
        <v>100</v>
      </c>
      <c r="AG580" s="228">
        <v>0</v>
      </c>
      <c r="AH580" s="228">
        <v>100</v>
      </c>
      <c r="AI580" s="4">
        <v>4744</v>
      </c>
      <c r="AJ580" s="228">
        <v>100</v>
      </c>
      <c r="AK580" s="228">
        <v>0</v>
      </c>
      <c r="AL580" s="228">
        <v>100</v>
      </c>
      <c r="AM580" s="228">
        <v>0</v>
      </c>
      <c r="AN580" s="4">
        <v>4504</v>
      </c>
      <c r="AO580" s="228">
        <v>5.3285968000000006</v>
      </c>
    </row>
    <row r="581" spans="1:41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2002</v>
      </c>
      <c r="G581" s="2" t="s">
        <v>2047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28">
        <v>0</v>
      </c>
      <c r="X581" s="228">
        <v>0</v>
      </c>
      <c r="Y581" s="228">
        <v>0</v>
      </c>
      <c r="Z581" s="228">
        <v>0</v>
      </c>
      <c r="AA581" s="228">
        <v>0</v>
      </c>
      <c r="AB581" s="228">
        <v>0</v>
      </c>
      <c r="AC581" s="228">
        <v>0</v>
      </c>
      <c r="AD581" s="4">
        <v>0</v>
      </c>
      <c r="AE581" s="228">
        <v>0</v>
      </c>
      <c r="AF581" s="228">
        <v>0</v>
      </c>
      <c r="AG581" s="228">
        <v>0</v>
      </c>
      <c r="AH581" s="228">
        <v>0</v>
      </c>
      <c r="AI581" s="4">
        <v>0</v>
      </c>
      <c r="AJ581" s="228">
        <v>0</v>
      </c>
      <c r="AK581" s="228">
        <v>0</v>
      </c>
      <c r="AL581" s="228">
        <v>0</v>
      </c>
      <c r="AM581" s="228">
        <v>0</v>
      </c>
      <c r="AN581" s="4">
        <v>0</v>
      </c>
      <c r="AO581" s="228">
        <v>0</v>
      </c>
    </row>
    <row r="582" spans="1:41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2002</v>
      </c>
      <c r="G582" s="2" t="s">
        <v>2047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28">
        <v>0</v>
      </c>
      <c r="X582" s="228">
        <v>0</v>
      </c>
      <c r="Y582" s="228">
        <v>0</v>
      </c>
      <c r="Z582" s="228">
        <v>0</v>
      </c>
      <c r="AA582" s="228">
        <v>0</v>
      </c>
      <c r="AB582" s="228">
        <v>0</v>
      </c>
      <c r="AC582" s="228">
        <v>0</v>
      </c>
      <c r="AD582" s="4">
        <v>0</v>
      </c>
      <c r="AE582" s="228">
        <v>0</v>
      </c>
      <c r="AF582" s="228">
        <v>0</v>
      </c>
      <c r="AG582" s="228">
        <v>0</v>
      </c>
      <c r="AH582" s="228">
        <v>0</v>
      </c>
      <c r="AI582" s="4">
        <v>0</v>
      </c>
      <c r="AJ582" s="228">
        <v>0</v>
      </c>
      <c r="AK582" s="228">
        <v>0</v>
      </c>
      <c r="AL582" s="228">
        <v>0</v>
      </c>
      <c r="AM582" s="228">
        <v>0</v>
      </c>
      <c r="AN582" s="4">
        <v>0</v>
      </c>
      <c r="AO582" s="228">
        <v>0</v>
      </c>
    </row>
    <row r="583" spans="1:41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2002</v>
      </c>
      <c r="G583" s="2" t="s">
        <v>2047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28">
        <v>0</v>
      </c>
      <c r="X583" s="228">
        <v>0</v>
      </c>
      <c r="Y583" s="228">
        <v>0</v>
      </c>
      <c r="Z583" s="228">
        <v>0</v>
      </c>
      <c r="AA583" s="228">
        <v>0</v>
      </c>
      <c r="AB583" s="228">
        <v>0</v>
      </c>
      <c r="AC583" s="228">
        <v>0</v>
      </c>
      <c r="AD583" s="4">
        <v>0</v>
      </c>
      <c r="AE583" s="228">
        <v>0</v>
      </c>
      <c r="AF583" s="228">
        <v>0</v>
      </c>
      <c r="AG583" s="228">
        <v>0</v>
      </c>
      <c r="AH583" s="228">
        <v>0</v>
      </c>
      <c r="AI583" s="4">
        <v>0</v>
      </c>
      <c r="AJ583" s="228">
        <v>0</v>
      </c>
      <c r="AK583" s="228">
        <v>0</v>
      </c>
      <c r="AL583" s="228">
        <v>0</v>
      </c>
      <c r="AM583" s="228">
        <v>0</v>
      </c>
      <c r="AN583" s="4">
        <v>0</v>
      </c>
      <c r="AO583" s="228">
        <v>0</v>
      </c>
    </row>
    <row r="584" spans="1:41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2002</v>
      </c>
      <c r="G584" s="2" t="s">
        <v>2047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28">
        <v>0</v>
      </c>
      <c r="X584" s="228">
        <v>0</v>
      </c>
      <c r="Y584" s="228">
        <v>0</v>
      </c>
      <c r="Z584" s="228">
        <v>0</v>
      </c>
      <c r="AA584" s="228">
        <v>0</v>
      </c>
      <c r="AB584" s="228">
        <v>0</v>
      </c>
      <c r="AC584" s="228">
        <v>0</v>
      </c>
      <c r="AD584" s="4">
        <v>0</v>
      </c>
      <c r="AE584" s="228">
        <v>0</v>
      </c>
      <c r="AF584" s="228">
        <v>0</v>
      </c>
      <c r="AG584" s="228">
        <v>0</v>
      </c>
      <c r="AH584" s="228">
        <v>0</v>
      </c>
      <c r="AI584" s="4">
        <v>0</v>
      </c>
      <c r="AJ584" s="228">
        <v>0</v>
      </c>
      <c r="AK584" s="228">
        <v>0</v>
      </c>
      <c r="AL584" s="228">
        <v>0</v>
      </c>
      <c r="AM584" s="228">
        <v>0</v>
      </c>
      <c r="AN584" s="4">
        <v>0</v>
      </c>
      <c r="AO584" s="228">
        <v>0</v>
      </c>
    </row>
    <row r="585" spans="1:41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2002</v>
      </c>
      <c r="G585" s="2" t="s">
        <v>2047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28">
        <v>0</v>
      </c>
      <c r="X585" s="228">
        <v>0</v>
      </c>
      <c r="Y585" s="228">
        <v>0</v>
      </c>
      <c r="Z585" s="228">
        <v>0</v>
      </c>
      <c r="AA585" s="228">
        <v>0</v>
      </c>
      <c r="AB585" s="228">
        <v>0</v>
      </c>
      <c r="AC585" s="228">
        <v>0</v>
      </c>
      <c r="AD585" s="4">
        <v>0</v>
      </c>
      <c r="AE585" s="228">
        <v>0</v>
      </c>
      <c r="AF585" s="228">
        <v>0</v>
      </c>
      <c r="AG585" s="228">
        <v>0</v>
      </c>
      <c r="AH585" s="228">
        <v>0</v>
      </c>
      <c r="AI585" s="4">
        <v>0</v>
      </c>
      <c r="AJ585" s="228">
        <v>0</v>
      </c>
      <c r="AK585" s="228">
        <v>0</v>
      </c>
      <c r="AL585" s="228">
        <v>0</v>
      </c>
      <c r="AM585" s="228">
        <v>0</v>
      </c>
      <c r="AN585" s="4">
        <v>0</v>
      </c>
      <c r="AO585" s="228">
        <v>0</v>
      </c>
    </row>
    <row r="586" spans="1:41" ht="13.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2002</v>
      </c>
      <c r="G586" s="2" t="s">
        <v>2047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28">
        <v>0</v>
      </c>
      <c r="X586" s="228">
        <v>0</v>
      </c>
      <c r="Y586" s="228">
        <v>0</v>
      </c>
      <c r="Z586" s="228">
        <v>0</v>
      </c>
      <c r="AA586" s="228">
        <v>0</v>
      </c>
      <c r="AB586" s="228">
        <v>0</v>
      </c>
      <c r="AC586" s="228">
        <v>0</v>
      </c>
      <c r="AD586" s="4">
        <v>0</v>
      </c>
      <c r="AE586" s="228">
        <v>0</v>
      </c>
      <c r="AF586" s="228">
        <v>0</v>
      </c>
      <c r="AG586" s="228">
        <v>0</v>
      </c>
      <c r="AH586" s="228">
        <v>0</v>
      </c>
      <c r="AI586" s="4">
        <v>0</v>
      </c>
      <c r="AJ586" s="228">
        <v>0</v>
      </c>
      <c r="AK586" s="228">
        <v>0</v>
      </c>
      <c r="AL586" s="228">
        <v>0</v>
      </c>
      <c r="AM586" s="228">
        <v>0</v>
      </c>
      <c r="AN586" s="4">
        <v>0</v>
      </c>
      <c r="AO586" s="228">
        <v>0</v>
      </c>
    </row>
    <row r="587" spans="1:41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2002</v>
      </c>
      <c r="G587" s="2" t="s">
        <v>2047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28">
        <v>0</v>
      </c>
      <c r="X587" s="228">
        <v>0</v>
      </c>
      <c r="Y587" s="228">
        <v>0</v>
      </c>
      <c r="Z587" s="228">
        <v>0</v>
      </c>
      <c r="AA587" s="228">
        <v>0</v>
      </c>
      <c r="AB587" s="228">
        <v>0</v>
      </c>
      <c r="AC587" s="228">
        <v>0</v>
      </c>
      <c r="AD587" s="4">
        <v>0</v>
      </c>
      <c r="AE587" s="228">
        <v>0</v>
      </c>
      <c r="AF587" s="228">
        <v>0</v>
      </c>
      <c r="AG587" s="228">
        <v>0</v>
      </c>
      <c r="AH587" s="228">
        <v>0</v>
      </c>
      <c r="AI587" s="4">
        <v>0</v>
      </c>
      <c r="AJ587" s="228">
        <v>0</v>
      </c>
      <c r="AK587" s="228">
        <v>0</v>
      </c>
      <c r="AL587" s="228">
        <v>0</v>
      </c>
      <c r="AM587" s="228">
        <v>0</v>
      </c>
      <c r="AN587" s="4">
        <v>0</v>
      </c>
      <c r="AO587" s="228">
        <v>0</v>
      </c>
    </row>
    <row r="588" spans="1:41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2002</v>
      </c>
      <c r="G588" s="2" t="s">
        <v>2047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28">
        <v>0</v>
      </c>
      <c r="X588" s="228">
        <v>0</v>
      </c>
      <c r="Y588" s="228">
        <v>0</v>
      </c>
      <c r="Z588" s="228">
        <v>0</v>
      </c>
      <c r="AA588" s="228">
        <v>0</v>
      </c>
      <c r="AB588" s="228">
        <v>0</v>
      </c>
      <c r="AC588" s="228">
        <v>0</v>
      </c>
      <c r="AD588" s="4">
        <v>0</v>
      </c>
      <c r="AE588" s="228">
        <v>0</v>
      </c>
      <c r="AF588" s="228">
        <v>0</v>
      </c>
      <c r="AG588" s="228">
        <v>0</v>
      </c>
      <c r="AH588" s="228">
        <v>0</v>
      </c>
      <c r="AI588" s="4">
        <v>0</v>
      </c>
      <c r="AJ588" s="228">
        <v>0</v>
      </c>
      <c r="AK588" s="228">
        <v>0</v>
      </c>
      <c r="AL588" s="228">
        <v>0</v>
      </c>
      <c r="AM588" s="228">
        <v>0</v>
      </c>
      <c r="AN588" s="4">
        <v>0</v>
      </c>
      <c r="AO588" s="228">
        <v>0</v>
      </c>
    </row>
    <row r="589" spans="1:41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2002</v>
      </c>
      <c r="G589" s="2" t="s">
        <v>2047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28">
        <v>0</v>
      </c>
      <c r="X589" s="228">
        <v>0</v>
      </c>
      <c r="Y589" s="228">
        <v>0</v>
      </c>
      <c r="Z589" s="228">
        <v>0</v>
      </c>
      <c r="AA589" s="228">
        <v>0</v>
      </c>
      <c r="AB589" s="228">
        <v>0</v>
      </c>
      <c r="AC589" s="228">
        <v>0</v>
      </c>
      <c r="AD589" s="4">
        <v>0</v>
      </c>
      <c r="AE589" s="228">
        <v>0</v>
      </c>
      <c r="AF589" s="228">
        <v>0</v>
      </c>
      <c r="AG589" s="228">
        <v>0</v>
      </c>
      <c r="AH589" s="228">
        <v>0</v>
      </c>
      <c r="AI589" s="4">
        <v>0</v>
      </c>
      <c r="AJ589" s="228">
        <v>0</v>
      </c>
      <c r="AK589" s="228">
        <v>0</v>
      </c>
      <c r="AL589" s="228">
        <v>0</v>
      </c>
      <c r="AM589" s="228">
        <v>0</v>
      </c>
      <c r="AN589" s="4">
        <v>0</v>
      </c>
      <c r="AO589" s="228">
        <v>0</v>
      </c>
    </row>
    <row r="590" spans="1:41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2002</v>
      </c>
      <c r="G590" s="2" t="s">
        <v>2047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28">
        <v>0</v>
      </c>
      <c r="X590" s="228">
        <v>0</v>
      </c>
      <c r="Y590" s="228">
        <v>0</v>
      </c>
      <c r="Z590" s="228">
        <v>0</v>
      </c>
      <c r="AA590" s="228">
        <v>0</v>
      </c>
      <c r="AB590" s="228">
        <v>0</v>
      </c>
      <c r="AC590" s="228">
        <v>0</v>
      </c>
      <c r="AD590" s="4">
        <v>0</v>
      </c>
      <c r="AE590" s="228">
        <v>0</v>
      </c>
      <c r="AF590" s="228">
        <v>0</v>
      </c>
      <c r="AG590" s="228">
        <v>0</v>
      </c>
      <c r="AH590" s="228">
        <v>0</v>
      </c>
      <c r="AI590" s="4">
        <v>0</v>
      </c>
      <c r="AJ590" s="228">
        <v>0</v>
      </c>
      <c r="AK590" s="228">
        <v>0</v>
      </c>
      <c r="AL590" s="228">
        <v>0</v>
      </c>
      <c r="AM590" s="228">
        <v>0</v>
      </c>
      <c r="AN590" s="4">
        <v>0</v>
      </c>
      <c r="AO590" s="228">
        <v>0</v>
      </c>
    </row>
    <row r="591" spans="1:41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2002</v>
      </c>
      <c r="G591" s="2" t="s">
        <v>2047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28">
        <v>0</v>
      </c>
      <c r="X591" s="228">
        <v>0</v>
      </c>
      <c r="Y591" s="228">
        <v>0</v>
      </c>
      <c r="Z591" s="228">
        <v>0</v>
      </c>
      <c r="AA591" s="228">
        <v>0</v>
      </c>
      <c r="AB591" s="228">
        <v>0</v>
      </c>
      <c r="AC591" s="228">
        <v>0</v>
      </c>
      <c r="AD591" s="4">
        <v>0</v>
      </c>
      <c r="AE591" s="228">
        <v>0</v>
      </c>
      <c r="AF591" s="228">
        <v>0</v>
      </c>
      <c r="AG591" s="228">
        <v>0</v>
      </c>
      <c r="AH591" s="228">
        <v>0</v>
      </c>
      <c r="AI591" s="4">
        <v>0</v>
      </c>
      <c r="AJ591" s="228">
        <v>0</v>
      </c>
      <c r="AK591" s="228">
        <v>0</v>
      </c>
      <c r="AL591" s="228">
        <v>0</v>
      </c>
      <c r="AM591" s="228">
        <v>0</v>
      </c>
      <c r="AN591" s="4">
        <v>0</v>
      </c>
      <c r="AO591" s="228">
        <v>0</v>
      </c>
    </row>
    <row r="592" spans="1:41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2002</v>
      </c>
      <c r="G592" s="2" t="s">
        <v>2047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28">
        <v>0</v>
      </c>
      <c r="X592" s="228">
        <v>0</v>
      </c>
      <c r="Y592" s="228">
        <v>0</v>
      </c>
      <c r="Z592" s="228">
        <v>0</v>
      </c>
      <c r="AA592" s="228">
        <v>0</v>
      </c>
      <c r="AB592" s="228">
        <v>0</v>
      </c>
      <c r="AC592" s="228">
        <v>0</v>
      </c>
      <c r="AD592" s="4">
        <v>0</v>
      </c>
      <c r="AE592" s="228">
        <v>0</v>
      </c>
      <c r="AF592" s="228">
        <v>0</v>
      </c>
      <c r="AG592" s="228">
        <v>0</v>
      </c>
      <c r="AH592" s="228">
        <v>0</v>
      </c>
      <c r="AI592" s="4">
        <v>0</v>
      </c>
      <c r="AJ592" s="228">
        <v>0</v>
      </c>
      <c r="AK592" s="228">
        <v>0</v>
      </c>
      <c r="AL592" s="228">
        <v>0</v>
      </c>
      <c r="AM592" s="228">
        <v>0</v>
      </c>
      <c r="AN592" s="4">
        <v>0</v>
      </c>
      <c r="AO592" s="228">
        <v>0</v>
      </c>
    </row>
    <row r="593" spans="1:41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2002</v>
      </c>
      <c r="G593" s="2" t="s">
        <v>2047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28">
        <v>0</v>
      </c>
      <c r="X593" s="228">
        <v>0</v>
      </c>
      <c r="Y593" s="228">
        <v>0</v>
      </c>
      <c r="Z593" s="228">
        <v>0</v>
      </c>
      <c r="AA593" s="228">
        <v>0</v>
      </c>
      <c r="AB593" s="228">
        <v>0</v>
      </c>
      <c r="AC593" s="228">
        <v>0</v>
      </c>
      <c r="AD593" s="4">
        <v>0</v>
      </c>
      <c r="AE593" s="228">
        <v>0</v>
      </c>
      <c r="AF593" s="228">
        <v>0</v>
      </c>
      <c r="AG593" s="228">
        <v>0</v>
      </c>
      <c r="AH593" s="228">
        <v>0</v>
      </c>
      <c r="AI593" s="4">
        <v>0</v>
      </c>
      <c r="AJ593" s="228">
        <v>0</v>
      </c>
      <c r="AK593" s="228">
        <v>0</v>
      </c>
      <c r="AL593" s="228">
        <v>0</v>
      </c>
      <c r="AM593" s="228">
        <v>0</v>
      </c>
      <c r="AN593" s="4">
        <v>0</v>
      </c>
      <c r="AO593" s="228">
        <v>0</v>
      </c>
    </row>
    <row r="594" spans="1:41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2002</v>
      </c>
      <c r="G594" s="2" t="s">
        <v>2047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28">
        <v>0</v>
      </c>
      <c r="X594" s="228">
        <v>0</v>
      </c>
      <c r="Y594" s="228">
        <v>0</v>
      </c>
      <c r="Z594" s="228">
        <v>0</v>
      </c>
      <c r="AA594" s="228">
        <v>0</v>
      </c>
      <c r="AB594" s="228">
        <v>0</v>
      </c>
      <c r="AC594" s="228">
        <v>0</v>
      </c>
      <c r="AD594" s="4">
        <v>0</v>
      </c>
      <c r="AE594" s="228">
        <v>0</v>
      </c>
      <c r="AF594" s="228">
        <v>0</v>
      </c>
      <c r="AG594" s="228">
        <v>0</v>
      </c>
      <c r="AH594" s="228">
        <v>0</v>
      </c>
      <c r="AI594" s="4">
        <v>0</v>
      </c>
      <c r="AJ594" s="228">
        <v>0</v>
      </c>
      <c r="AK594" s="228">
        <v>0</v>
      </c>
      <c r="AL594" s="228">
        <v>0</v>
      </c>
      <c r="AM594" s="228">
        <v>0</v>
      </c>
      <c r="AN594" s="4">
        <v>0</v>
      </c>
      <c r="AO594" s="228">
        <v>0</v>
      </c>
    </row>
    <row r="595" spans="1:41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2002</v>
      </c>
      <c r="G595" s="2" t="s">
        <v>2047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28">
        <v>0</v>
      </c>
      <c r="X595" s="228">
        <v>0</v>
      </c>
      <c r="Y595" s="228">
        <v>0</v>
      </c>
      <c r="Z595" s="228">
        <v>0</v>
      </c>
      <c r="AA595" s="228">
        <v>0</v>
      </c>
      <c r="AB595" s="228">
        <v>0</v>
      </c>
      <c r="AC595" s="228">
        <v>0</v>
      </c>
      <c r="AD595" s="4">
        <v>0</v>
      </c>
      <c r="AE595" s="228">
        <v>0</v>
      </c>
      <c r="AF595" s="228">
        <v>0</v>
      </c>
      <c r="AG595" s="228">
        <v>0</v>
      </c>
      <c r="AH595" s="228">
        <v>0</v>
      </c>
      <c r="AI595" s="4">
        <v>0</v>
      </c>
      <c r="AJ595" s="228">
        <v>0</v>
      </c>
      <c r="AK595" s="228">
        <v>0</v>
      </c>
      <c r="AL595" s="228">
        <v>0</v>
      </c>
      <c r="AM595" s="228">
        <v>0</v>
      </c>
      <c r="AN595" s="4">
        <v>0</v>
      </c>
      <c r="AO595" s="228">
        <v>0</v>
      </c>
    </row>
    <row r="596" spans="1:41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2002</v>
      </c>
      <c r="G596" s="2" t="s">
        <v>2047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28">
        <v>0</v>
      </c>
      <c r="X596" s="228">
        <v>0</v>
      </c>
      <c r="Y596" s="228">
        <v>0</v>
      </c>
      <c r="Z596" s="228">
        <v>0</v>
      </c>
      <c r="AA596" s="228">
        <v>0</v>
      </c>
      <c r="AB596" s="228">
        <v>0</v>
      </c>
      <c r="AC596" s="228">
        <v>0</v>
      </c>
      <c r="AD596" s="4">
        <v>0</v>
      </c>
      <c r="AE596" s="228">
        <v>0</v>
      </c>
      <c r="AF596" s="228">
        <v>0</v>
      </c>
      <c r="AG596" s="228">
        <v>0</v>
      </c>
      <c r="AH596" s="228">
        <v>0</v>
      </c>
      <c r="AI596" s="4">
        <v>0</v>
      </c>
      <c r="AJ596" s="228">
        <v>0</v>
      </c>
      <c r="AK596" s="228">
        <v>0</v>
      </c>
      <c r="AL596" s="228">
        <v>0</v>
      </c>
      <c r="AM596" s="228">
        <v>0</v>
      </c>
      <c r="AN596" s="4">
        <v>0</v>
      </c>
      <c r="AO596" s="228">
        <v>0</v>
      </c>
    </row>
    <row r="597" spans="1:41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2002</v>
      </c>
      <c r="G597" s="2" t="s">
        <v>2047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28">
        <v>0</v>
      </c>
      <c r="X597" s="228">
        <v>0</v>
      </c>
      <c r="Y597" s="228">
        <v>0</v>
      </c>
      <c r="Z597" s="228">
        <v>0</v>
      </c>
      <c r="AA597" s="228">
        <v>0</v>
      </c>
      <c r="AB597" s="228">
        <v>0</v>
      </c>
      <c r="AC597" s="228">
        <v>0</v>
      </c>
      <c r="AD597" s="4">
        <v>0</v>
      </c>
      <c r="AE597" s="228">
        <v>0</v>
      </c>
      <c r="AF597" s="228">
        <v>0</v>
      </c>
      <c r="AG597" s="228">
        <v>0</v>
      </c>
      <c r="AH597" s="228">
        <v>0</v>
      </c>
      <c r="AI597" s="4">
        <v>0</v>
      </c>
      <c r="AJ597" s="228">
        <v>0</v>
      </c>
      <c r="AK597" s="228">
        <v>0</v>
      </c>
      <c r="AL597" s="228">
        <v>0</v>
      </c>
      <c r="AM597" s="228">
        <v>0</v>
      </c>
      <c r="AN597" s="4">
        <v>0</v>
      </c>
      <c r="AO597" s="228">
        <v>0</v>
      </c>
    </row>
    <row r="598" spans="1:41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2002</v>
      </c>
      <c r="G598" s="2" t="s">
        <v>2047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28">
        <v>0</v>
      </c>
      <c r="X598" s="228">
        <v>0</v>
      </c>
      <c r="Y598" s="228">
        <v>0</v>
      </c>
      <c r="Z598" s="228">
        <v>0</v>
      </c>
      <c r="AA598" s="228">
        <v>0</v>
      </c>
      <c r="AB598" s="228">
        <v>0</v>
      </c>
      <c r="AC598" s="228">
        <v>0</v>
      </c>
      <c r="AD598" s="4">
        <v>0</v>
      </c>
      <c r="AE598" s="228">
        <v>0</v>
      </c>
      <c r="AF598" s="228">
        <v>0</v>
      </c>
      <c r="AG598" s="228">
        <v>0</v>
      </c>
      <c r="AH598" s="228">
        <v>0</v>
      </c>
      <c r="AI598" s="4">
        <v>0</v>
      </c>
      <c r="AJ598" s="228">
        <v>0</v>
      </c>
      <c r="AK598" s="228">
        <v>0</v>
      </c>
      <c r="AL598" s="228">
        <v>0</v>
      </c>
      <c r="AM598" s="228">
        <v>0</v>
      </c>
      <c r="AN598" s="4">
        <v>0</v>
      </c>
      <c r="AO598" s="228">
        <v>0</v>
      </c>
    </row>
    <row r="599" spans="1:41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2002</v>
      </c>
      <c r="G599" s="2" t="s">
        <v>2047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28">
        <v>0</v>
      </c>
      <c r="X599" s="228">
        <v>0</v>
      </c>
      <c r="Y599" s="228">
        <v>0</v>
      </c>
      <c r="Z599" s="228">
        <v>0</v>
      </c>
      <c r="AA599" s="228">
        <v>0</v>
      </c>
      <c r="AB599" s="228">
        <v>0</v>
      </c>
      <c r="AC599" s="228">
        <v>0</v>
      </c>
      <c r="AD599" s="4">
        <v>0</v>
      </c>
      <c r="AE599" s="228">
        <v>0</v>
      </c>
      <c r="AF599" s="228">
        <v>0</v>
      </c>
      <c r="AG599" s="228">
        <v>0</v>
      </c>
      <c r="AH599" s="228">
        <v>0</v>
      </c>
      <c r="AI599" s="4">
        <v>0</v>
      </c>
      <c r="AJ599" s="228">
        <v>0</v>
      </c>
      <c r="AK599" s="228">
        <v>0</v>
      </c>
      <c r="AL599" s="228">
        <v>0</v>
      </c>
      <c r="AM599" s="228">
        <v>0</v>
      </c>
      <c r="AN599" s="4">
        <v>0</v>
      </c>
      <c r="AO599" s="228">
        <v>0</v>
      </c>
    </row>
    <row r="600" spans="1:41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2002</v>
      </c>
      <c r="G600" s="2" t="s">
        <v>2047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28">
        <v>0</v>
      </c>
      <c r="X600" s="228">
        <v>0</v>
      </c>
      <c r="Y600" s="228">
        <v>0</v>
      </c>
      <c r="Z600" s="228">
        <v>0</v>
      </c>
      <c r="AA600" s="228">
        <v>0</v>
      </c>
      <c r="AB600" s="228">
        <v>0</v>
      </c>
      <c r="AC600" s="228">
        <v>0</v>
      </c>
      <c r="AD600" s="4">
        <v>0</v>
      </c>
      <c r="AE600" s="228">
        <v>0</v>
      </c>
      <c r="AF600" s="228">
        <v>0</v>
      </c>
      <c r="AG600" s="228">
        <v>0</v>
      </c>
      <c r="AH600" s="228">
        <v>0</v>
      </c>
      <c r="AI600" s="4">
        <v>0</v>
      </c>
      <c r="AJ600" s="228">
        <v>0</v>
      </c>
      <c r="AK600" s="228">
        <v>0</v>
      </c>
      <c r="AL600" s="228">
        <v>0</v>
      </c>
      <c r="AM600" s="228">
        <v>0</v>
      </c>
      <c r="AN600" s="4">
        <v>0</v>
      </c>
      <c r="AO600" s="228">
        <v>0</v>
      </c>
    </row>
    <row r="601" spans="1:41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2002</v>
      </c>
      <c r="G601" s="2" t="s">
        <v>2047</v>
      </c>
      <c r="H601" s="2" t="s">
        <v>1334</v>
      </c>
      <c r="I601" s="2" t="s">
        <v>1981</v>
      </c>
      <c r="J601" s="4">
        <v>0</v>
      </c>
      <c r="K601" s="4">
        <v>219837</v>
      </c>
      <c r="L601" s="4">
        <v>5534</v>
      </c>
      <c r="M601" s="4">
        <v>225371</v>
      </c>
      <c r="N601" s="4">
        <v>0</v>
      </c>
      <c r="O601" s="4">
        <v>0</v>
      </c>
      <c r="P601" s="4">
        <v>179144</v>
      </c>
      <c r="Q601" s="4">
        <v>1249</v>
      </c>
      <c r="R601" s="4">
        <v>180393</v>
      </c>
      <c r="S601" s="4">
        <v>0</v>
      </c>
      <c r="T601" s="4">
        <v>0</v>
      </c>
      <c r="U601" s="4">
        <v>0</v>
      </c>
      <c r="V601" s="4">
        <v>0</v>
      </c>
      <c r="W601" s="228">
        <v>81.489467199999993</v>
      </c>
      <c r="X601" s="228">
        <v>22.569569900000001</v>
      </c>
      <c r="Y601" s="228">
        <v>80.042685199999994</v>
      </c>
      <c r="Z601" s="228">
        <v>81.648360300000007</v>
      </c>
      <c r="AA601" s="228">
        <v>22.222222200000001</v>
      </c>
      <c r="AB601" s="228">
        <v>79.908123200000006</v>
      </c>
      <c r="AC601" s="228">
        <v>0.1345619999999883</v>
      </c>
      <c r="AD601" s="4">
        <v>178295</v>
      </c>
      <c r="AE601" s="228">
        <v>1.1767015000000001</v>
      </c>
      <c r="AF601" s="228">
        <v>81.489467199999993</v>
      </c>
      <c r="AG601" s="228">
        <v>22.569569900000001</v>
      </c>
      <c r="AH601" s="228">
        <v>80.042685199999994</v>
      </c>
      <c r="AI601" s="4">
        <v>180393</v>
      </c>
      <c r="AJ601" s="228">
        <v>81.648360300000007</v>
      </c>
      <c r="AK601" s="228">
        <v>22.222222200000001</v>
      </c>
      <c r="AL601" s="228">
        <v>79.908123200000006</v>
      </c>
      <c r="AM601" s="228">
        <v>0.1345619999999883</v>
      </c>
      <c r="AN601" s="4">
        <v>178295</v>
      </c>
      <c r="AO601" s="228">
        <v>1.1767015000000001</v>
      </c>
    </row>
    <row r="602" spans="1:41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2002</v>
      </c>
      <c r="G602" s="2" t="s">
        <v>2047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28">
        <v>0</v>
      </c>
      <c r="X602" s="228">
        <v>0</v>
      </c>
      <c r="Y602" s="228">
        <v>0</v>
      </c>
      <c r="Z602" s="228">
        <v>0</v>
      </c>
      <c r="AA602" s="228">
        <v>0</v>
      </c>
      <c r="AB602" s="228">
        <v>0</v>
      </c>
      <c r="AC602" s="228">
        <v>0</v>
      </c>
      <c r="AD602" s="4">
        <v>0</v>
      </c>
      <c r="AE602" s="228">
        <v>0</v>
      </c>
      <c r="AF602" s="228">
        <v>0</v>
      </c>
      <c r="AG602" s="228">
        <v>0</v>
      </c>
      <c r="AH602" s="228">
        <v>0</v>
      </c>
      <c r="AI602" s="4">
        <v>0</v>
      </c>
      <c r="AJ602" s="228">
        <v>0</v>
      </c>
      <c r="AK602" s="228">
        <v>0</v>
      </c>
      <c r="AL602" s="228">
        <v>0</v>
      </c>
      <c r="AM602" s="228">
        <v>0</v>
      </c>
      <c r="AN602" s="4">
        <v>0</v>
      </c>
      <c r="AO602" s="228">
        <v>0</v>
      </c>
    </row>
    <row r="603" spans="1:41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2002</v>
      </c>
      <c r="G603" s="2" t="s">
        <v>2047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28">
        <v>0</v>
      </c>
      <c r="X603" s="228">
        <v>0</v>
      </c>
      <c r="Y603" s="228">
        <v>0</v>
      </c>
      <c r="Z603" s="228">
        <v>0</v>
      </c>
      <c r="AA603" s="228">
        <v>0</v>
      </c>
      <c r="AB603" s="228">
        <v>0</v>
      </c>
      <c r="AC603" s="228">
        <v>0</v>
      </c>
      <c r="AD603" s="4">
        <v>0</v>
      </c>
      <c r="AE603" s="228">
        <v>0</v>
      </c>
      <c r="AF603" s="228">
        <v>0</v>
      </c>
      <c r="AG603" s="228">
        <v>0</v>
      </c>
      <c r="AH603" s="228">
        <v>0</v>
      </c>
      <c r="AI603" s="4">
        <v>0</v>
      </c>
      <c r="AJ603" s="228">
        <v>0</v>
      </c>
      <c r="AK603" s="228">
        <v>0</v>
      </c>
      <c r="AL603" s="228">
        <v>0</v>
      </c>
      <c r="AM603" s="228">
        <v>0</v>
      </c>
      <c r="AN603" s="4">
        <v>0</v>
      </c>
      <c r="AO603" s="228">
        <v>0</v>
      </c>
    </row>
    <row r="604" spans="1:41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2002</v>
      </c>
      <c r="G604" s="2" t="s">
        <v>2047</v>
      </c>
      <c r="H604" s="2" t="s">
        <v>823</v>
      </c>
      <c r="I604" s="2" t="s">
        <v>1988</v>
      </c>
      <c r="J604" s="4">
        <v>0</v>
      </c>
      <c r="K604" s="4">
        <v>804014</v>
      </c>
      <c r="L604" s="4">
        <v>37330</v>
      </c>
      <c r="M604" s="4">
        <v>841344</v>
      </c>
      <c r="N604" s="4">
        <v>0</v>
      </c>
      <c r="O604" s="4">
        <v>0</v>
      </c>
      <c r="P604" s="4">
        <v>532057</v>
      </c>
      <c r="Q604" s="4">
        <v>11207</v>
      </c>
      <c r="R604" s="4">
        <v>543264</v>
      </c>
      <c r="S604" s="4">
        <v>0</v>
      </c>
      <c r="T604" s="4">
        <v>0</v>
      </c>
      <c r="U604" s="4">
        <v>0</v>
      </c>
      <c r="V604" s="4">
        <v>0</v>
      </c>
      <c r="W604" s="228">
        <v>66.175091500000008</v>
      </c>
      <c r="X604" s="228">
        <v>30.021430500000001</v>
      </c>
      <c r="Y604" s="228">
        <v>64.5709722</v>
      </c>
      <c r="Z604" s="228">
        <v>67.40488959999999</v>
      </c>
      <c r="AA604" s="228">
        <v>20.915231500000001</v>
      </c>
      <c r="AB604" s="228">
        <v>65.477630499999989</v>
      </c>
      <c r="AC604" s="228">
        <v>-0.90665829999998948</v>
      </c>
      <c r="AD604" s="4">
        <v>519106</v>
      </c>
      <c r="AE604" s="228">
        <v>4.6537701</v>
      </c>
      <c r="AF604" s="228">
        <v>66.175091500000008</v>
      </c>
      <c r="AG604" s="228">
        <v>30.021430500000001</v>
      </c>
      <c r="AH604" s="228">
        <v>64.5709722</v>
      </c>
      <c r="AI604" s="4">
        <v>543264</v>
      </c>
      <c r="AJ604" s="228">
        <v>67.40488959999999</v>
      </c>
      <c r="AK604" s="228">
        <v>20.915231500000001</v>
      </c>
      <c r="AL604" s="228">
        <v>65.477630499999989</v>
      </c>
      <c r="AM604" s="228">
        <v>-0.90665829999998948</v>
      </c>
      <c r="AN604" s="4">
        <v>519106</v>
      </c>
      <c r="AO604" s="228">
        <v>4.6537701</v>
      </c>
    </row>
    <row r="605" spans="1:41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2002</v>
      </c>
      <c r="G605" s="2" t="s">
        <v>2047</v>
      </c>
      <c r="H605" s="2" t="s">
        <v>823</v>
      </c>
      <c r="I605" s="2" t="s">
        <v>1989</v>
      </c>
      <c r="J605" s="4">
        <v>0</v>
      </c>
      <c r="K605" s="4">
        <v>804014</v>
      </c>
      <c r="L605" s="4">
        <v>37330</v>
      </c>
      <c r="M605" s="4">
        <v>841344</v>
      </c>
      <c r="N605" s="4">
        <v>0</v>
      </c>
      <c r="O605" s="4">
        <v>0</v>
      </c>
      <c r="P605" s="4">
        <v>532057</v>
      </c>
      <c r="Q605" s="4">
        <v>11207</v>
      </c>
      <c r="R605" s="4">
        <v>543264</v>
      </c>
      <c r="S605" s="4">
        <v>0</v>
      </c>
      <c r="T605" s="4">
        <v>0</v>
      </c>
      <c r="U605" s="4">
        <v>0</v>
      </c>
      <c r="V605" s="4">
        <v>0</v>
      </c>
      <c r="W605" s="228">
        <v>66.175091500000008</v>
      </c>
      <c r="X605" s="228">
        <v>30.021430500000001</v>
      </c>
      <c r="Y605" s="228">
        <v>64.5709722</v>
      </c>
      <c r="Z605" s="228">
        <v>67.40488959999999</v>
      </c>
      <c r="AA605" s="228">
        <v>20.915231500000001</v>
      </c>
      <c r="AB605" s="228">
        <v>65.477630499999989</v>
      </c>
      <c r="AC605" s="228">
        <v>-0.90665829999998948</v>
      </c>
      <c r="AD605" s="4">
        <v>519106</v>
      </c>
      <c r="AE605" s="228">
        <v>4.6537701</v>
      </c>
      <c r="AF605" s="228">
        <v>66.175091500000008</v>
      </c>
      <c r="AG605" s="228">
        <v>30.021430500000001</v>
      </c>
      <c r="AH605" s="228">
        <v>64.5709722</v>
      </c>
      <c r="AI605" s="4">
        <v>543264</v>
      </c>
      <c r="AJ605" s="228">
        <v>67.40488959999999</v>
      </c>
      <c r="AK605" s="228">
        <v>20.915231500000001</v>
      </c>
      <c r="AL605" s="228">
        <v>65.477630499999989</v>
      </c>
      <c r="AM605" s="228">
        <v>-0.90665829999998948</v>
      </c>
      <c r="AN605" s="4">
        <v>519106</v>
      </c>
      <c r="AO605" s="228">
        <v>4.6537701</v>
      </c>
    </row>
    <row r="606" spans="1:41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2002</v>
      </c>
      <c r="G606" s="2" t="s">
        <v>2047</v>
      </c>
      <c r="H606" s="2" t="s">
        <v>823</v>
      </c>
      <c r="I606" s="2" t="s">
        <v>1990</v>
      </c>
      <c r="J606" s="4">
        <v>0</v>
      </c>
      <c r="K606" s="4">
        <v>244317</v>
      </c>
      <c r="L606" s="4">
        <v>8915</v>
      </c>
      <c r="M606" s="4">
        <v>253232</v>
      </c>
      <c r="N606" s="4">
        <v>0</v>
      </c>
      <c r="O606" s="4">
        <v>0</v>
      </c>
      <c r="P606" s="4">
        <v>159873</v>
      </c>
      <c r="Q606" s="4">
        <v>2417</v>
      </c>
      <c r="R606" s="4">
        <v>162290</v>
      </c>
      <c r="S606" s="4">
        <v>0</v>
      </c>
      <c r="T606" s="4">
        <v>0</v>
      </c>
      <c r="U606" s="4">
        <v>0</v>
      </c>
      <c r="V606" s="4">
        <v>0</v>
      </c>
      <c r="W606" s="228">
        <v>65.436707200000001</v>
      </c>
      <c r="X606" s="228">
        <v>27.111609599999998</v>
      </c>
      <c r="Y606" s="228">
        <v>64.087477100000001</v>
      </c>
      <c r="Z606" s="228">
        <v>64.893482599999999</v>
      </c>
      <c r="AA606" s="228">
        <v>26.692420900000002</v>
      </c>
      <c r="AB606" s="228">
        <v>64.090859899999998</v>
      </c>
      <c r="AC606" s="228">
        <v>-3.3827999999971325E-3</v>
      </c>
      <c r="AD606" s="4">
        <v>165821</v>
      </c>
      <c r="AE606" s="228">
        <v>-2.1294046</v>
      </c>
      <c r="AF606" s="228">
        <v>65.436707200000001</v>
      </c>
      <c r="AG606" s="228">
        <v>27.111609599999998</v>
      </c>
      <c r="AH606" s="228">
        <v>64.087477100000001</v>
      </c>
      <c r="AI606" s="4">
        <v>162290</v>
      </c>
      <c r="AJ606" s="228">
        <v>64.893482599999999</v>
      </c>
      <c r="AK606" s="228">
        <v>26.692420900000002</v>
      </c>
      <c r="AL606" s="228">
        <v>64.090859899999998</v>
      </c>
      <c r="AM606" s="228">
        <v>-3.3827999999971325E-3</v>
      </c>
      <c r="AN606" s="4">
        <v>165821</v>
      </c>
      <c r="AO606" s="228">
        <v>-2.1294046</v>
      </c>
    </row>
    <row r="607" spans="1:41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2002</v>
      </c>
      <c r="G607" s="2" t="s">
        <v>2047</v>
      </c>
      <c r="H607" s="2" t="s">
        <v>823</v>
      </c>
      <c r="I607" s="2" t="s">
        <v>1991</v>
      </c>
      <c r="J607" s="4">
        <v>0</v>
      </c>
      <c r="K607" s="4">
        <v>222915</v>
      </c>
      <c r="L607" s="4">
        <v>8097</v>
      </c>
      <c r="M607" s="4">
        <v>231012</v>
      </c>
      <c r="N607" s="4">
        <v>0</v>
      </c>
      <c r="O607" s="4">
        <v>0</v>
      </c>
      <c r="P607" s="4">
        <v>142301</v>
      </c>
      <c r="Q607" s="4">
        <v>2367</v>
      </c>
      <c r="R607" s="4">
        <v>144668</v>
      </c>
      <c r="S607" s="4">
        <v>0</v>
      </c>
      <c r="T607" s="4">
        <v>0</v>
      </c>
      <c r="U607" s="4">
        <v>0</v>
      </c>
      <c r="V607" s="4">
        <v>0</v>
      </c>
      <c r="W607" s="228">
        <v>63.836439899999995</v>
      </c>
      <c r="X607" s="228">
        <v>29.233049300000001</v>
      </c>
      <c r="Y607" s="228">
        <v>62.623586699999997</v>
      </c>
      <c r="Z607" s="228">
        <v>63.256930400000002</v>
      </c>
      <c r="AA607" s="228">
        <v>30.484451</v>
      </c>
      <c r="AB607" s="228">
        <v>62.611723399999995</v>
      </c>
      <c r="AC607" s="228">
        <v>1.1863300000001686E-2</v>
      </c>
      <c r="AD607" s="4">
        <v>150332</v>
      </c>
      <c r="AE607" s="228">
        <v>-3.7676609000000001</v>
      </c>
      <c r="AF607" s="228">
        <v>63.836439899999995</v>
      </c>
      <c r="AG607" s="228">
        <v>29.233049300000001</v>
      </c>
      <c r="AH607" s="228">
        <v>62.623586699999997</v>
      </c>
      <c r="AI607" s="4">
        <v>144668</v>
      </c>
      <c r="AJ607" s="228">
        <v>63.256930400000002</v>
      </c>
      <c r="AK607" s="228">
        <v>30.484451</v>
      </c>
      <c r="AL607" s="228">
        <v>62.611723399999995</v>
      </c>
      <c r="AM607" s="228">
        <v>1.1863300000001686E-2</v>
      </c>
      <c r="AN607" s="4">
        <v>150332</v>
      </c>
      <c r="AO607" s="228">
        <v>-3.7676609000000001</v>
      </c>
    </row>
    <row r="608" spans="1:41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2002</v>
      </c>
      <c r="G608" s="2" t="s">
        <v>2047</v>
      </c>
      <c r="H608" s="2" t="s">
        <v>823</v>
      </c>
      <c r="I608" s="2" t="s">
        <v>1992</v>
      </c>
      <c r="J608" s="4">
        <v>0</v>
      </c>
      <c r="K608" s="4">
        <v>12257</v>
      </c>
      <c r="L608" s="4">
        <v>200</v>
      </c>
      <c r="M608" s="4">
        <v>12457</v>
      </c>
      <c r="N608" s="4">
        <v>0</v>
      </c>
      <c r="O608" s="4">
        <v>0</v>
      </c>
      <c r="P608" s="4">
        <v>7115</v>
      </c>
      <c r="Q608" s="4">
        <v>70</v>
      </c>
      <c r="R608" s="4">
        <v>7185</v>
      </c>
      <c r="S608" s="4">
        <v>0</v>
      </c>
      <c r="T608" s="4">
        <v>0</v>
      </c>
      <c r="U608" s="4">
        <v>0</v>
      </c>
      <c r="V608" s="4">
        <v>0</v>
      </c>
      <c r="W608" s="228">
        <v>58.048462099999995</v>
      </c>
      <c r="X608" s="228">
        <v>35</v>
      </c>
      <c r="Y608" s="228">
        <v>57.6784137</v>
      </c>
      <c r="Z608" s="228">
        <v>61.019588599999999</v>
      </c>
      <c r="AA608" s="228">
        <v>28.571428599999997</v>
      </c>
      <c r="AB608" s="228">
        <v>60.596990799999993</v>
      </c>
      <c r="AC608" s="228">
        <v>-2.9185770999999932</v>
      </c>
      <c r="AD608" s="4">
        <v>7491</v>
      </c>
      <c r="AE608" s="228">
        <v>-4.0849019000000002</v>
      </c>
      <c r="AF608" s="228">
        <v>58.048462099999995</v>
      </c>
      <c r="AG608" s="228">
        <v>35</v>
      </c>
      <c r="AH608" s="228">
        <v>57.6784137</v>
      </c>
      <c r="AI608" s="4">
        <v>7185</v>
      </c>
      <c r="AJ608" s="228">
        <v>61.019588599999999</v>
      </c>
      <c r="AK608" s="228">
        <v>28.571428599999997</v>
      </c>
      <c r="AL608" s="228">
        <v>60.596990799999993</v>
      </c>
      <c r="AM608" s="228">
        <v>-2.9185770999999932</v>
      </c>
      <c r="AN608" s="4">
        <v>7491</v>
      </c>
      <c r="AO608" s="228">
        <v>-4.0849019000000002</v>
      </c>
    </row>
    <row r="609" spans="1:41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2002</v>
      </c>
      <c r="G609" s="2" t="s">
        <v>2047</v>
      </c>
      <c r="H609" s="2" t="s">
        <v>823</v>
      </c>
      <c r="I609" s="2" t="s">
        <v>1993</v>
      </c>
      <c r="J609" s="4">
        <v>0</v>
      </c>
      <c r="K609" s="4">
        <v>210658</v>
      </c>
      <c r="L609" s="4">
        <v>7897</v>
      </c>
      <c r="M609" s="4">
        <v>218555</v>
      </c>
      <c r="N609" s="4">
        <v>0</v>
      </c>
      <c r="O609" s="4">
        <v>0</v>
      </c>
      <c r="P609" s="4">
        <v>135186</v>
      </c>
      <c r="Q609" s="4">
        <v>2297</v>
      </c>
      <c r="R609" s="4">
        <v>137483</v>
      </c>
      <c r="S609" s="4">
        <v>0</v>
      </c>
      <c r="T609" s="4">
        <v>0</v>
      </c>
      <c r="U609" s="4">
        <v>0</v>
      </c>
      <c r="V609" s="4">
        <v>0</v>
      </c>
      <c r="W609" s="228">
        <v>64.173209700000001</v>
      </c>
      <c r="X609" s="228">
        <v>29.086995100000003</v>
      </c>
      <c r="Y609" s="228">
        <v>62.905447100000004</v>
      </c>
      <c r="Z609" s="228">
        <v>63.379246700000003</v>
      </c>
      <c r="AA609" s="228">
        <v>30.551905400000003</v>
      </c>
      <c r="AB609" s="228">
        <v>62.7210854</v>
      </c>
      <c r="AC609" s="228">
        <v>0.18436170000000374</v>
      </c>
      <c r="AD609" s="4">
        <v>142841</v>
      </c>
      <c r="AE609" s="228">
        <v>-3.7510238999999999</v>
      </c>
      <c r="AF609" s="228">
        <v>64.173209700000001</v>
      </c>
      <c r="AG609" s="228">
        <v>29.086995100000003</v>
      </c>
      <c r="AH609" s="228">
        <v>62.905447100000004</v>
      </c>
      <c r="AI609" s="4">
        <v>137483</v>
      </c>
      <c r="AJ609" s="228">
        <v>63.379246700000003</v>
      </c>
      <c r="AK609" s="228">
        <v>30.551905400000003</v>
      </c>
      <c r="AL609" s="228">
        <v>62.7210854</v>
      </c>
      <c r="AM609" s="228">
        <v>0.18436170000000374</v>
      </c>
      <c r="AN609" s="4">
        <v>142841</v>
      </c>
      <c r="AO609" s="228">
        <v>-3.7510238999999999</v>
      </c>
    </row>
    <row r="610" spans="1:41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2002</v>
      </c>
      <c r="G610" s="2" t="s">
        <v>2047</v>
      </c>
      <c r="H610" s="2" t="s">
        <v>823</v>
      </c>
      <c r="I610" s="2" t="s">
        <v>1994</v>
      </c>
      <c r="J610" s="4">
        <v>0</v>
      </c>
      <c r="K610" s="4">
        <v>1839</v>
      </c>
      <c r="L610" s="4">
        <v>0</v>
      </c>
      <c r="M610" s="4">
        <v>1839</v>
      </c>
      <c r="N610" s="4">
        <v>0</v>
      </c>
      <c r="O610" s="4">
        <v>0</v>
      </c>
      <c r="P610" s="4">
        <v>1839</v>
      </c>
      <c r="Q610" s="4">
        <v>0</v>
      </c>
      <c r="R610" s="4">
        <v>1839</v>
      </c>
      <c r="S610" s="4">
        <v>0</v>
      </c>
      <c r="T610" s="4">
        <v>0</v>
      </c>
      <c r="U610" s="4">
        <v>0</v>
      </c>
      <c r="V610" s="4">
        <v>0</v>
      </c>
      <c r="W610" s="228">
        <v>100</v>
      </c>
      <c r="X610" s="228">
        <v>0</v>
      </c>
      <c r="Y610" s="228">
        <v>100</v>
      </c>
      <c r="Z610" s="228">
        <v>100</v>
      </c>
      <c r="AA610" s="228">
        <v>0</v>
      </c>
      <c r="AB610" s="228">
        <v>100</v>
      </c>
      <c r="AC610" s="228">
        <v>0</v>
      </c>
      <c r="AD610" s="4">
        <v>799</v>
      </c>
      <c r="AE610" s="228">
        <v>130.1627034</v>
      </c>
      <c r="AF610" s="228">
        <v>100</v>
      </c>
      <c r="AG610" s="228">
        <v>0</v>
      </c>
      <c r="AH610" s="228">
        <v>100</v>
      </c>
      <c r="AI610" s="4">
        <v>1839</v>
      </c>
      <c r="AJ610" s="228">
        <v>100</v>
      </c>
      <c r="AK610" s="228">
        <v>0</v>
      </c>
      <c r="AL610" s="228">
        <v>100</v>
      </c>
      <c r="AM610" s="228">
        <v>0</v>
      </c>
      <c r="AN610" s="4">
        <v>799</v>
      </c>
      <c r="AO610" s="228">
        <v>130.1627034</v>
      </c>
    </row>
    <row r="611" spans="1:41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2002</v>
      </c>
      <c r="G611" s="2" t="s">
        <v>2047</v>
      </c>
      <c r="H611" s="2" t="s">
        <v>823</v>
      </c>
      <c r="I611" s="2" t="s">
        <v>1995</v>
      </c>
      <c r="J611" s="4">
        <v>0</v>
      </c>
      <c r="K611" s="4">
        <v>21402</v>
      </c>
      <c r="L611" s="4">
        <v>818</v>
      </c>
      <c r="M611" s="4">
        <v>22220</v>
      </c>
      <c r="N611" s="4">
        <v>0</v>
      </c>
      <c r="O611" s="4">
        <v>0</v>
      </c>
      <c r="P611" s="4">
        <v>17572</v>
      </c>
      <c r="Q611" s="4">
        <v>50</v>
      </c>
      <c r="R611" s="4">
        <v>17622</v>
      </c>
      <c r="S611" s="4">
        <v>0</v>
      </c>
      <c r="T611" s="4">
        <v>0</v>
      </c>
      <c r="U611" s="4">
        <v>0</v>
      </c>
      <c r="V611" s="4">
        <v>0</v>
      </c>
      <c r="W611" s="228">
        <v>82.104476199999993</v>
      </c>
      <c r="X611" s="228">
        <v>6.1124694000000002</v>
      </c>
      <c r="Y611" s="228">
        <v>79.306930699999995</v>
      </c>
      <c r="Z611" s="228">
        <v>86.392811300000005</v>
      </c>
      <c r="AA611" s="228">
        <v>1.4104372000000001</v>
      </c>
      <c r="AB611" s="228">
        <v>83.157951299999993</v>
      </c>
      <c r="AC611" s="228">
        <v>-3.8510205999999982</v>
      </c>
      <c r="AD611" s="4">
        <v>15489</v>
      </c>
      <c r="AE611" s="228">
        <v>13.7710633</v>
      </c>
      <c r="AF611" s="228">
        <v>82.104476199999993</v>
      </c>
      <c r="AG611" s="228">
        <v>6.1124694000000002</v>
      </c>
      <c r="AH611" s="228">
        <v>79.306930699999995</v>
      </c>
      <c r="AI611" s="4">
        <v>17622</v>
      </c>
      <c r="AJ611" s="228">
        <v>86.392811300000005</v>
      </c>
      <c r="AK611" s="228">
        <v>1.4104372000000001</v>
      </c>
      <c r="AL611" s="228">
        <v>83.157951299999993</v>
      </c>
      <c r="AM611" s="228">
        <v>-3.8510205999999982</v>
      </c>
      <c r="AN611" s="4">
        <v>15489</v>
      </c>
      <c r="AO611" s="228">
        <v>13.7710633</v>
      </c>
    </row>
    <row r="612" spans="1:41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2002</v>
      </c>
      <c r="G612" s="2" t="s">
        <v>2047</v>
      </c>
      <c r="H612" s="2" t="s">
        <v>823</v>
      </c>
      <c r="I612" s="2" t="s">
        <v>1996</v>
      </c>
      <c r="J612" s="4">
        <v>0</v>
      </c>
      <c r="K612" s="4">
        <v>13160</v>
      </c>
      <c r="L612" s="4">
        <v>531</v>
      </c>
      <c r="M612" s="4">
        <v>13691</v>
      </c>
      <c r="N612" s="4">
        <v>0</v>
      </c>
      <c r="O612" s="4">
        <v>0</v>
      </c>
      <c r="P612" s="4">
        <v>11029</v>
      </c>
      <c r="Q612" s="4">
        <v>50</v>
      </c>
      <c r="R612" s="4">
        <v>11079</v>
      </c>
      <c r="S612" s="4">
        <v>0</v>
      </c>
      <c r="T612" s="4">
        <v>0</v>
      </c>
      <c r="U612" s="4">
        <v>0</v>
      </c>
      <c r="V612" s="4">
        <v>0</v>
      </c>
      <c r="W612" s="228">
        <v>83.806990900000002</v>
      </c>
      <c r="X612" s="228">
        <v>9.4161959</v>
      </c>
      <c r="Y612" s="228">
        <v>80.921773399999992</v>
      </c>
      <c r="Z612" s="228">
        <v>86.645357399999995</v>
      </c>
      <c r="AA612" s="228">
        <v>2.3696682</v>
      </c>
      <c r="AB612" s="228">
        <v>83.961053699999994</v>
      </c>
      <c r="AC612" s="228">
        <v>-3.0392803000000015</v>
      </c>
      <c r="AD612" s="4">
        <v>11124</v>
      </c>
      <c r="AE612" s="228">
        <v>-0.40453069999999997</v>
      </c>
      <c r="AF612" s="228">
        <v>83.806990900000002</v>
      </c>
      <c r="AG612" s="228">
        <v>9.4161959</v>
      </c>
      <c r="AH612" s="228">
        <v>80.921773399999992</v>
      </c>
      <c r="AI612" s="4">
        <v>11079</v>
      </c>
      <c r="AJ612" s="228">
        <v>86.645357399999995</v>
      </c>
      <c r="AK612" s="228">
        <v>2.3696682</v>
      </c>
      <c r="AL612" s="228">
        <v>83.961053699999994</v>
      </c>
      <c r="AM612" s="228">
        <v>-3.0392803000000015</v>
      </c>
      <c r="AN612" s="4">
        <v>11124</v>
      </c>
      <c r="AO612" s="228">
        <v>-0.40453069999999997</v>
      </c>
    </row>
    <row r="613" spans="1:41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2002</v>
      </c>
      <c r="G613" s="2" t="s">
        <v>2047</v>
      </c>
      <c r="H613" s="2" t="s">
        <v>823</v>
      </c>
      <c r="I613" s="2" t="s">
        <v>1997</v>
      </c>
      <c r="J613" s="4">
        <v>0</v>
      </c>
      <c r="K613" s="4">
        <v>8242</v>
      </c>
      <c r="L613" s="4">
        <v>287</v>
      </c>
      <c r="M613" s="4">
        <v>8529</v>
      </c>
      <c r="N613" s="4">
        <v>0</v>
      </c>
      <c r="O613" s="4">
        <v>0</v>
      </c>
      <c r="P613" s="4">
        <v>6543</v>
      </c>
      <c r="Q613" s="4">
        <v>0</v>
      </c>
      <c r="R613" s="4">
        <v>6543</v>
      </c>
      <c r="S613" s="4">
        <v>0</v>
      </c>
      <c r="T613" s="4">
        <v>0</v>
      </c>
      <c r="U613" s="4">
        <v>0</v>
      </c>
      <c r="V613" s="4">
        <v>0</v>
      </c>
      <c r="W613" s="228">
        <v>79.386071300000012</v>
      </c>
      <c r="X613" s="228">
        <v>0</v>
      </c>
      <c r="Y613" s="228">
        <v>76.714738000000011</v>
      </c>
      <c r="Z613" s="228">
        <v>85.756385100000003</v>
      </c>
      <c r="AA613" s="228">
        <v>0</v>
      </c>
      <c r="AB613" s="228">
        <v>81.179096200000004</v>
      </c>
      <c r="AC613" s="228">
        <v>-4.4643581999999924</v>
      </c>
      <c r="AD613" s="4">
        <v>4365</v>
      </c>
      <c r="AE613" s="228">
        <v>49.896907200000001</v>
      </c>
      <c r="AF613" s="228">
        <v>79.386071300000012</v>
      </c>
      <c r="AG613" s="228">
        <v>0</v>
      </c>
      <c r="AH613" s="228">
        <v>76.714738000000011</v>
      </c>
      <c r="AI613" s="4">
        <v>6543</v>
      </c>
      <c r="AJ613" s="228">
        <v>85.756385100000003</v>
      </c>
      <c r="AK613" s="228">
        <v>0</v>
      </c>
      <c r="AL613" s="228">
        <v>81.179096200000004</v>
      </c>
      <c r="AM613" s="228">
        <v>-4.4643581999999924</v>
      </c>
      <c r="AN613" s="4">
        <v>4365</v>
      </c>
      <c r="AO613" s="228">
        <v>49.896907200000001</v>
      </c>
    </row>
    <row r="614" spans="1:41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2002</v>
      </c>
      <c r="G614" s="2" t="s">
        <v>2047</v>
      </c>
      <c r="H614" s="2" t="s">
        <v>823</v>
      </c>
      <c r="I614" s="2" t="s">
        <v>1998</v>
      </c>
      <c r="J614" s="4">
        <v>0</v>
      </c>
      <c r="K614" s="4">
        <v>468127</v>
      </c>
      <c r="L614" s="4">
        <v>27393</v>
      </c>
      <c r="M614" s="4">
        <v>495520</v>
      </c>
      <c r="N614" s="4">
        <v>0</v>
      </c>
      <c r="O614" s="4">
        <v>0</v>
      </c>
      <c r="P614" s="4">
        <v>296622</v>
      </c>
      <c r="Q614" s="4">
        <v>8591</v>
      </c>
      <c r="R614" s="4">
        <v>305213</v>
      </c>
      <c r="S614" s="4">
        <v>0</v>
      </c>
      <c r="T614" s="4">
        <v>0</v>
      </c>
      <c r="U614" s="4">
        <v>0</v>
      </c>
      <c r="V614" s="4">
        <v>0</v>
      </c>
      <c r="W614" s="228">
        <v>63.363574399999997</v>
      </c>
      <c r="X614" s="228">
        <v>31.362026799999999</v>
      </c>
      <c r="Y614" s="228">
        <v>61.594486599999996</v>
      </c>
      <c r="Z614" s="228">
        <v>63.430672399999999</v>
      </c>
      <c r="AA614" s="228">
        <v>19.6326453</v>
      </c>
      <c r="AB614" s="228">
        <v>60.893771399999999</v>
      </c>
      <c r="AC614" s="228">
        <v>0.70071519999999765</v>
      </c>
      <c r="AD614" s="4">
        <v>277594</v>
      </c>
      <c r="AE614" s="228">
        <v>9.9494225000000007</v>
      </c>
      <c r="AF614" s="228">
        <v>63.363574399999997</v>
      </c>
      <c r="AG614" s="228">
        <v>31.362026799999999</v>
      </c>
      <c r="AH614" s="228">
        <v>61.594486599999996</v>
      </c>
      <c r="AI614" s="4">
        <v>305213</v>
      </c>
      <c r="AJ614" s="228">
        <v>63.430672399999999</v>
      </c>
      <c r="AK614" s="228">
        <v>19.6326453</v>
      </c>
      <c r="AL614" s="228">
        <v>60.893771399999999</v>
      </c>
      <c r="AM614" s="228">
        <v>0.70071519999999765</v>
      </c>
      <c r="AN614" s="4">
        <v>277594</v>
      </c>
      <c r="AO614" s="228">
        <v>9.9494225000000007</v>
      </c>
    </row>
    <row r="615" spans="1:41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2002</v>
      </c>
      <c r="G615" s="2" t="s">
        <v>2047</v>
      </c>
      <c r="H615" s="2" t="s">
        <v>823</v>
      </c>
      <c r="I615" s="2" t="s">
        <v>1571</v>
      </c>
      <c r="J615" s="4">
        <v>0</v>
      </c>
      <c r="K615" s="4">
        <v>467758</v>
      </c>
      <c r="L615" s="4">
        <v>27393</v>
      </c>
      <c r="M615" s="4">
        <v>495151</v>
      </c>
      <c r="N615" s="4">
        <v>0</v>
      </c>
      <c r="O615" s="4">
        <v>0</v>
      </c>
      <c r="P615" s="4">
        <v>296253</v>
      </c>
      <c r="Q615" s="4">
        <v>8591</v>
      </c>
      <c r="R615" s="4">
        <v>304844</v>
      </c>
      <c r="S615" s="4">
        <v>0</v>
      </c>
      <c r="T615" s="4">
        <v>0</v>
      </c>
      <c r="U615" s="4">
        <v>0</v>
      </c>
      <c r="V615" s="4">
        <v>0</v>
      </c>
      <c r="W615" s="228">
        <v>63.334673100000003</v>
      </c>
      <c r="X615" s="228">
        <v>31.362026799999999</v>
      </c>
      <c r="Y615" s="228">
        <v>61.565865799999997</v>
      </c>
      <c r="Z615" s="228">
        <v>63.3988832</v>
      </c>
      <c r="AA615" s="228">
        <v>19.6326453</v>
      </c>
      <c r="AB615" s="228">
        <v>60.861747600000001</v>
      </c>
      <c r="AC615" s="228">
        <v>0.70411819999999636</v>
      </c>
      <c r="AD615" s="4">
        <v>277221</v>
      </c>
      <c r="AE615" s="228">
        <v>9.9642523000000001</v>
      </c>
      <c r="AF615" s="228">
        <v>63.334673100000003</v>
      </c>
      <c r="AG615" s="228">
        <v>31.362026799999999</v>
      </c>
      <c r="AH615" s="228">
        <v>61.565865799999997</v>
      </c>
      <c r="AI615" s="4">
        <v>304844</v>
      </c>
      <c r="AJ615" s="228">
        <v>63.3988832</v>
      </c>
      <c r="AK615" s="228">
        <v>19.6326453</v>
      </c>
      <c r="AL615" s="228">
        <v>60.861747600000001</v>
      </c>
      <c r="AM615" s="228">
        <v>0.70411819999999636</v>
      </c>
      <c r="AN615" s="4">
        <v>277221</v>
      </c>
      <c r="AO615" s="228">
        <v>9.9642523000000001</v>
      </c>
    </row>
    <row r="616" spans="1:41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2002</v>
      </c>
      <c r="G616" s="2" t="s">
        <v>2047</v>
      </c>
      <c r="H616" s="2" t="s">
        <v>823</v>
      </c>
      <c r="I616" s="2" t="s">
        <v>1572</v>
      </c>
      <c r="J616" s="4">
        <v>0</v>
      </c>
      <c r="K616" s="4">
        <v>88874</v>
      </c>
      <c r="L616" s="4">
        <v>6848</v>
      </c>
      <c r="M616" s="4">
        <v>95722</v>
      </c>
      <c r="N616" s="4">
        <v>0</v>
      </c>
      <c r="O616" s="4">
        <v>0</v>
      </c>
      <c r="P616" s="4">
        <v>56288</v>
      </c>
      <c r="Q616" s="4">
        <v>2148</v>
      </c>
      <c r="R616" s="4">
        <v>58436</v>
      </c>
      <c r="S616" s="4">
        <v>0</v>
      </c>
      <c r="T616" s="4">
        <v>0</v>
      </c>
      <c r="U616" s="4">
        <v>0</v>
      </c>
      <c r="V616" s="4">
        <v>0</v>
      </c>
      <c r="W616" s="228">
        <v>63.334608500000002</v>
      </c>
      <c r="X616" s="228">
        <v>31.3668224</v>
      </c>
      <c r="Y616" s="228">
        <v>61.047617099999997</v>
      </c>
      <c r="Z616" s="228">
        <v>63.398628700000003</v>
      </c>
      <c r="AA616" s="228">
        <v>19.6333889</v>
      </c>
      <c r="AB616" s="228">
        <v>60.120506500000005</v>
      </c>
      <c r="AC616" s="228">
        <v>0.92711059999999179</v>
      </c>
      <c r="AD616" s="4">
        <v>52983</v>
      </c>
      <c r="AE616" s="228">
        <v>10.2919804</v>
      </c>
      <c r="AF616" s="228">
        <v>63.334608500000002</v>
      </c>
      <c r="AG616" s="228">
        <v>31.3668224</v>
      </c>
      <c r="AH616" s="228">
        <v>61.047617099999997</v>
      </c>
      <c r="AI616" s="4">
        <v>58436</v>
      </c>
      <c r="AJ616" s="228">
        <v>63.398628700000003</v>
      </c>
      <c r="AK616" s="228">
        <v>19.6333889</v>
      </c>
      <c r="AL616" s="228">
        <v>60.120506500000005</v>
      </c>
      <c r="AM616" s="228">
        <v>0.92711059999999179</v>
      </c>
      <c r="AN616" s="4">
        <v>52983</v>
      </c>
      <c r="AO616" s="228">
        <v>10.2919804</v>
      </c>
    </row>
    <row r="617" spans="1:41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2002</v>
      </c>
      <c r="G617" s="2" t="s">
        <v>2047</v>
      </c>
      <c r="H617" s="2" t="s">
        <v>823</v>
      </c>
      <c r="I617" s="2" t="s">
        <v>1573</v>
      </c>
      <c r="J617" s="4">
        <v>0</v>
      </c>
      <c r="K617" s="4">
        <v>266622</v>
      </c>
      <c r="L617" s="4">
        <v>20545</v>
      </c>
      <c r="M617" s="4">
        <v>287167</v>
      </c>
      <c r="N617" s="4">
        <v>0</v>
      </c>
      <c r="O617" s="4">
        <v>0</v>
      </c>
      <c r="P617" s="4">
        <v>168864</v>
      </c>
      <c r="Q617" s="4">
        <v>6443</v>
      </c>
      <c r="R617" s="4">
        <v>175307</v>
      </c>
      <c r="S617" s="4">
        <v>0</v>
      </c>
      <c r="T617" s="4">
        <v>0</v>
      </c>
      <c r="U617" s="4">
        <v>0</v>
      </c>
      <c r="V617" s="4">
        <v>0</v>
      </c>
      <c r="W617" s="228">
        <v>63.334608500000002</v>
      </c>
      <c r="X617" s="228">
        <v>31.360428299999999</v>
      </c>
      <c r="Y617" s="228">
        <v>61.047056200000007</v>
      </c>
      <c r="Z617" s="228">
        <v>63.398887899999998</v>
      </c>
      <c r="AA617" s="228">
        <v>19.6323975</v>
      </c>
      <c r="AB617" s="228">
        <v>60.120506500000005</v>
      </c>
      <c r="AC617" s="228">
        <v>0.92654970000000247</v>
      </c>
      <c r="AD617" s="4">
        <v>158949</v>
      </c>
      <c r="AE617" s="228">
        <v>10.291351300000001</v>
      </c>
      <c r="AF617" s="228">
        <v>63.334608500000002</v>
      </c>
      <c r="AG617" s="228">
        <v>31.360428299999999</v>
      </c>
      <c r="AH617" s="228">
        <v>61.047056200000007</v>
      </c>
      <c r="AI617" s="4">
        <v>175307</v>
      </c>
      <c r="AJ617" s="228">
        <v>63.398887899999998</v>
      </c>
      <c r="AK617" s="228">
        <v>19.6323975</v>
      </c>
      <c r="AL617" s="228">
        <v>60.120506500000005</v>
      </c>
      <c r="AM617" s="228">
        <v>0.92654970000000247</v>
      </c>
      <c r="AN617" s="4">
        <v>158949</v>
      </c>
      <c r="AO617" s="228">
        <v>10.291351300000001</v>
      </c>
    </row>
    <row r="618" spans="1:41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2002</v>
      </c>
      <c r="G618" s="2" t="s">
        <v>2047</v>
      </c>
      <c r="H618" s="2" t="s">
        <v>823</v>
      </c>
      <c r="I618" s="2" t="s">
        <v>1574</v>
      </c>
      <c r="J618" s="4">
        <v>0</v>
      </c>
      <c r="K618" s="4">
        <v>112262</v>
      </c>
      <c r="L618" s="4">
        <v>0</v>
      </c>
      <c r="M618" s="4">
        <v>112262</v>
      </c>
      <c r="N618" s="4">
        <v>0</v>
      </c>
      <c r="O618" s="4">
        <v>0</v>
      </c>
      <c r="P618" s="4">
        <v>71101</v>
      </c>
      <c r="Q618" s="4">
        <v>0</v>
      </c>
      <c r="R618" s="4">
        <v>71101</v>
      </c>
      <c r="S618" s="4">
        <v>0</v>
      </c>
      <c r="T618" s="4">
        <v>0</v>
      </c>
      <c r="U618" s="4">
        <v>0</v>
      </c>
      <c r="V618" s="4">
        <v>0</v>
      </c>
      <c r="W618" s="228">
        <v>63.334877300000002</v>
      </c>
      <c r="X618" s="228">
        <v>0</v>
      </c>
      <c r="Y618" s="228">
        <v>63.334877300000002</v>
      </c>
      <c r="Z618" s="228">
        <v>63.399073600000001</v>
      </c>
      <c r="AA618" s="228">
        <v>0</v>
      </c>
      <c r="AB618" s="228">
        <v>63.399073600000001</v>
      </c>
      <c r="AC618" s="228">
        <v>-6.4196299999998985E-2</v>
      </c>
      <c r="AD618" s="4">
        <v>65289</v>
      </c>
      <c r="AE618" s="228">
        <v>8.9019589999999997</v>
      </c>
      <c r="AF618" s="228">
        <v>63.334877300000002</v>
      </c>
      <c r="AG618" s="228">
        <v>0</v>
      </c>
      <c r="AH618" s="228">
        <v>63.334877300000002</v>
      </c>
      <c r="AI618" s="4">
        <v>71101</v>
      </c>
      <c r="AJ618" s="228">
        <v>63.399073600000001</v>
      </c>
      <c r="AK618" s="228">
        <v>0</v>
      </c>
      <c r="AL618" s="228">
        <v>63.399073600000001</v>
      </c>
      <c r="AM618" s="228">
        <v>-6.4196299999998985E-2</v>
      </c>
      <c r="AN618" s="4">
        <v>65289</v>
      </c>
      <c r="AO618" s="228">
        <v>8.9019589999999997</v>
      </c>
    </row>
    <row r="619" spans="1:41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2002</v>
      </c>
      <c r="G619" s="2" t="s">
        <v>2047</v>
      </c>
      <c r="H619" s="2" t="s">
        <v>823</v>
      </c>
      <c r="I619" s="2" t="s">
        <v>1575</v>
      </c>
      <c r="J619" s="4">
        <v>0</v>
      </c>
      <c r="K619" s="4">
        <v>369</v>
      </c>
      <c r="L619" s="4">
        <v>0</v>
      </c>
      <c r="M619" s="4">
        <v>369</v>
      </c>
      <c r="N619" s="4">
        <v>0</v>
      </c>
      <c r="O619" s="4">
        <v>0</v>
      </c>
      <c r="P619" s="4">
        <v>369</v>
      </c>
      <c r="Q619" s="4">
        <v>0</v>
      </c>
      <c r="R619" s="4">
        <v>369</v>
      </c>
      <c r="S619" s="4">
        <v>0</v>
      </c>
      <c r="T619" s="4">
        <v>0</v>
      </c>
      <c r="U619" s="4">
        <v>0</v>
      </c>
      <c r="V619" s="4">
        <v>0</v>
      </c>
      <c r="W619" s="228">
        <v>100</v>
      </c>
      <c r="X619" s="228">
        <v>0</v>
      </c>
      <c r="Y619" s="228">
        <v>100</v>
      </c>
      <c r="Z619" s="228">
        <v>100</v>
      </c>
      <c r="AA619" s="228">
        <v>0</v>
      </c>
      <c r="AB619" s="228">
        <v>100</v>
      </c>
      <c r="AC619" s="228">
        <v>0</v>
      </c>
      <c r="AD619" s="4">
        <v>373</v>
      </c>
      <c r="AE619" s="228">
        <v>-1.0723860999999999</v>
      </c>
      <c r="AF619" s="228">
        <v>100</v>
      </c>
      <c r="AG619" s="228">
        <v>0</v>
      </c>
      <c r="AH619" s="228">
        <v>100</v>
      </c>
      <c r="AI619" s="4">
        <v>369</v>
      </c>
      <c r="AJ619" s="228">
        <v>100</v>
      </c>
      <c r="AK619" s="228">
        <v>0</v>
      </c>
      <c r="AL619" s="228">
        <v>100</v>
      </c>
      <c r="AM619" s="228">
        <v>0</v>
      </c>
      <c r="AN619" s="4">
        <v>373</v>
      </c>
      <c r="AO619" s="228">
        <v>-1.0723860999999999</v>
      </c>
    </row>
    <row r="620" spans="1:41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2002</v>
      </c>
      <c r="G620" s="2" t="s">
        <v>2047</v>
      </c>
      <c r="H620" s="2" t="s">
        <v>823</v>
      </c>
      <c r="I620" s="2" t="s">
        <v>1576</v>
      </c>
      <c r="J620" s="4">
        <v>0</v>
      </c>
      <c r="K620" s="4">
        <v>42127</v>
      </c>
      <c r="L620" s="4">
        <v>1022</v>
      </c>
      <c r="M620" s="4">
        <v>43149</v>
      </c>
      <c r="N620" s="4">
        <v>0</v>
      </c>
      <c r="O620" s="4">
        <v>0</v>
      </c>
      <c r="P620" s="4">
        <v>40686</v>
      </c>
      <c r="Q620" s="4">
        <v>199</v>
      </c>
      <c r="R620" s="4">
        <v>40885</v>
      </c>
      <c r="S620" s="4">
        <v>0</v>
      </c>
      <c r="T620" s="4">
        <v>0</v>
      </c>
      <c r="U620" s="4">
        <v>0</v>
      </c>
      <c r="V620" s="4">
        <v>0</v>
      </c>
      <c r="W620" s="228">
        <v>96.579390899999993</v>
      </c>
      <c r="X620" s="228">
        <v>19.471624300000002</v>
      </c>
      <c r="Y620" s="228">
        <v>94.753065000000007</v>
      </c>
      <c r="Z620" s="228">
        <v>97.328941700000001</v>
      </c>
      <c r="AA620" s="228">
        <v>23.317073199999999</v>
      </c>
      <c r="AB620" s="228">
        <v>95.548933599999998</v>
      </c>
      <c r="AC620" s="228">
        <v>-0.79586859999999149</v>
      </c>
      <c r="AD620" s="4">
        <v>40722</v>
      </c>
      <c r="AE620" s="228">
        <v>0.40027500000000005</v>
      </c>
      <c r="AF620" s="228">
        <v>96.579390899999993</v>
      </c>
      <c r="AG620" s="228">
        <v>19.471624300000002</v>
      </c>
      <c r="AH620" s="228">
        <v>94.753065000000007</v>
      </c>
      <c r="AI620" s="4">
        <v>40885</v>
      </c>
      <c r="AJ620" s="228">
        <v>97.328941700000001</v>
      </c>
      <c r="AK620" s="228">
        <v>23.317073199999999</v>
      </c>
      <c r="AL620" s="228">
        <v>95.548933599999998</v>
      </c>
      <c r="AM620" s="228">
        <v>-0.79586859999999149</v>
      </c>
      <c r="AN620" s="4">
        <v>40722</v>
      </c>
      <c r="AO620" s="228">
        <v>0.40027500000000005</v>
      </c>
    </row>
    <row r="621" spans="1:41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2002</v>
      </c>
      <c r="G621" s="2" t="s">
        <v>2047</v>
      </c>
      <c r="H621" s="2" t="s">
        <v>823</v>
      </c>
      <c r="I621" s="218" t="s">
        <v>1999</v>
      </c>
      <c r="J621" s="4">
        <v>0</v>
      </c>
      <c r="K621" s="4">
        <v>483</v>
      </c>
      <c r="L621" s="4">
        <v>0</v>
      </c>
      <c r="M621" s="4">
        <v>483</v>
      </c>
      <c r="N621" s="4">
        <v>0</v>
      </c>
      <c r="O621" s="4">
        <v>0</v>
      </c>
      <c r="P621" s="4">
        <v>483</v>
      </c>
      <c r="Q621" s="4">
        <v>0</v>
      </c>
      <c r="R621" s="4">
        <v>483</v>
      </c>
      <c r="S621" s="4">
        <v>0</v>
      </c>
      <c r="T621" s="4">
        <v>0</v>
      </c>
      <c r="U621" s="4">
        <v>0</v>
      </c>
      <c r="V621" s="4">
        <v>0</v>
      </c>
      <c r="W621" s="228">
        <v>100</v>
      </c>
      <c r="X621" s="228">
        <v>0</v>
      </c>
      <c r="Y621" s="228">
        <v>100</v>
      </c>
      <c r="Z621" s="228">
        <v>100</v>
      </c>
      <c r="AA621" s="228">
        <v>0</v>
      </c>
      <c r="AB621" s="228">
        <v>100</v>
      </c>
      <c r="AC621" s="228">
        <v>0</v>
      </c>
      <c r="AD621" s="4">
        <v>805</v>
      </c>
      <c r="AE621" s="228">
        <v>-40</v>
      </c>
      <c r="AF621" s="228">
        <v>100</v>
      </c>
      <c r="AG621" s="228">
        <v>0</v>
      </c>
      <c r="AH621" s="228">
        <v>100</v>
      </c>
      <c r="AI621" s="4">
        <v>483</v>
      </c>
      <c r="AJ621" s="228">
        <v>100</v>
      </c>
      <c r="AK621" s="228">
        <v>0</v>
      </c>
      <c r="AL621" s="228">
        <v>100</v>
      </c>
      <c r="AM621" s="228">
        <v>0</v>
      </c>
      <c r="AN621" s="4">
        <v>805</v>
      </c>
      <c r="AO621" s="228">
        <v>-40</v>
      </c>
    </row>
    <row r="622" spans="1:41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2002</v>
      </c>
      <c r="G622" s="2" t="s">
        <v>2047</v>
      </c>
      <c r="H622" s="2" t="s">
        <v>823</v>
      </c>
      <c r="I622" s="2" t="s">
        <v>2000</v>
      </c>
      <c r="J622" s="4">
        <v>0</v>
      </c>
      <c r="K622" s="4">
        <v>41644</v>
      </c>
      <c r="L622" s="4">
        <v>1022</v>
      </c>
      <c r="M622" s="4">
        <v>42666</v>
      </c>
      <c r="N622" s="4">
        <v>0</v>
      </c>
      <c r="O622" s="4">
        <v>0</v>
      </c>
      <c r="P622" s="4">
        <v>40203</v>
      </c>
      <c r="Q622" s="4">
        <v>199</v>
      </c>
      <c r="R622" s="4">
        <v>40402</v>
      </c>
      <c r="S622" s="4">
        <v>0</v>
      </c>
      <c r="T622" s="4">
        <v>0</v>
      </c>
      <c r="U622" s="4">
        <v>0</v>
      </c>
      <c r="V622" s="4">
        <v>0</v>
      </c>
      <c r="W622" s="228">
        <v>96.539717600000003</v>
      </c>
      <c r="X622" s="228">
        <v>19.471624300000002</v>
      </c>
      <c r="Y622" s="228">
        <v>94.693667099999999</v>
      </c>
      <c r="Z622" s="228">
        <v>97.276226399999999</v>
      </c>
      <c r="AA622" s="228">
        <v>23.317073199999999</v>
      </c>
      <c r="AB622" s="228">
        <v>95.463242000000008</v>
      </c>
      <c r="AC622" s="228">
        <v>-0.76957490000000917</v>
      </c>
      <c r="AD622" s="4">
        <v>39917</v>
      </c>
      <c r="AE622" s="228">
        <v>1.2150212</v>
      </c>
      <c r="AF622" s="228">
        <v>96.539717600000003</v>
      </c>
      <c r="AG622" s="228">
        <v>19.471624300000002</v>
      </c>
      <c r="AH622" s="228">
        <v>94.693667099999999</v>
      </c>
      <c r="AI622" s="4">
        <v>40402</v>
      </c>
      <c r="AJ622" s="228">
        <v>97.276226399999999</v>
      </c>
      <c r="AK622" s="228">
        <v>23.317073199999999</v>
      </c>
      <c r="AL622" s="228">
        <v>95.463242000000008</v>
      </c>
      <c r="AM622" s="228">
        <v>-0.76957490000000917</v>
      </c>
      <c r="AN622" s="4">
        <v>39917</v>
      </c>
      <c r="AO622" s="228">
        <v>1.2150212</v>
      </c>
    </row>
    <row r="623" spans="1:41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2002</v>
      </c>
      <c r="G623" s="2" t="s">
        <v>2047</v>
      </c>
      <c r="H623" s="2" t="s">
        <v>823</v>
      </c>
      <c r="I623" s="2" t="s">
        <v>1961</v>
      </c>
      <c r="J623" s="4">
        <v>0</v>
      </c>
      <c r="K623" s="4">
        <v>49443</v>
      </c>
      <c r="L623" s="4">
        <v>0</v>
      </c>
      <c r="M623" s="4">
        <v>49443</v>
      </c>
      <c r="N623" s="4">
        <v>0</v>
      </c>
      <c r="O623" s="4">
        <v>0</v>
      </c>
      <c r="P623" s="4">
        <v>34876</v>
      </c>
      <c r="Q623" s="4">
        <v>0</v>
      </c>
      <c r="R623" s="4">
        <v>34876</v>
      </c>
      <c r="S623" s="4">
        <v>0</v>
      </c>
      <c r="T623" s="4">
        <v>0</v>
      </c>
      <c r="U623" s="4">
        <v>0</v>
      </c>
      <c r="V623" s="4">
        <v>0</v>
      </c>
      <c r="W623" s="228">
        <v>70.537790999999999</v>
      </c>
      <c r="X623" s="228">
        <v>0</v>
      </c>
      <c r="Y623" s="228">
        <v>70.537790999999999</v>
      </c>
      <c r="Z623" s="228">
        <v>98.266172100000006</v>
      </c>
      <c r="AA623" s="228">
        <v>0</v>
      </c>
      <c r="AB623" s="228">
        <v>98.266172100000006</v>
      </c>
      <c r="AC623" s="228">
        <v>-27.728381100000007</v>
      </c>
      <c r="AD623" s="4">
        <v>34969</v>
      </c>
      <c r="AE623" s="228">
        <v>-0.26594980000000001</v>
      </c>
      <c r="AF623" s="228">
        <v>70.537790999999999</v>
      </c>
      <c r="AG623" s="228">
        <v>0</v>
      </c>
      <c r="AH623" s="228">
        <v>70.537790999999999</v>
      </c>
      <c r="AI623" s="4">
        <v>34876</v>
      </c>
      <c r="AJ623" s="228">
        <v>98.266172100000006</v>
      </c>
      <c r="AK623" s="228">
        <v>0</v>
      </c>
      <c r="AL623" s="228">
        <v>98.266172100000006</v>
      </c>
      <c r="AM623" s="228">
        <v>-27.728381100000007</v>
      </c>
      <c r="AN623" s="4">
        <v>34969</v>
      </c>
      <c r="AO623" s="228">
        <v>-0.26594980000000001</v>
      </c>
    </row>
    <row r="624" spans="1:41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2002</v>
      </c>
      <c r="G624" s="2" t="s">
        <v>2047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28">
        <v>0</v>
      </c>
      <c r="X624" s="228">
        <v>0</v>
      </c>
      <c r="Y624" s="228">
        <v>0</v>
      </c>
      <c r="Z624" s="228">
        <v>0</v>
      </c>
      <c r="AA624" s="228">
        <v>0</v>
      </c>
      <c r="AB624" s="228">
        <v>0</v>
      </c>
      <c r="AC624" s="228">
        <v>0</v>
      </c>
      <c r="AD624" s="4">
        <v>0</v>
      </c>
      <c r="AE624" s="228">
        <v>0</v>
      </c>
      <c r="AF624" s="228">
        <v>0</v>
      </c>
      <c r="AG624" s="228">
        <v>0</v>
      </c>
      <c r="AH624" s="228">
        <v>0</v>
      </c>
      <c r="AI624" s="4">
        <v>0</v>
      </c>
      <c r="AJ624" s="228">
        <v>0</v>
      </c>
      <c r="AK624" s="228">
        <v>0</v>
      </c>
      <c r="AL624" s="228">
        <v>0</v>
      </c>
      <c r="AM624" s="228">
        <v>0</v>
      </c>
      <c r="AN624" s="4">
        <v>0</v>
      </c>
      <c r="AO624" s="228">
        <v>0</v>
      </c>
    </row>
    <row r="625" spans="1:41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2002</v>
      </c>
      <c r="G625" s="2" t="s">
        <v>2047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28">
        <v>0</v>
      </c>
      <c r="X625" s="228">
        <v>0</v>
      </c>
      <c r="Y625" s="228">
        <v>0</v>
      </c>
      <c r="Z625" s="228">
        <v>0</v>
      </c>
      <c r="AA625" s="228">
        <v>0</v>
      </c>
      <c r="AB625" s="228">
        <v>0</v>
      </c>
      <c r="AC625" s="228">
        <v>0</v>
      </c>
      <c r="AD625" s="4">
        <v>0</v>
      </c>
      <c r="AE625" s="228">
        <v>0</v>
      </c>
      <c r="AF625" s="228">
        <v>0</v>
      </c>
      <c r="AG625" s="228">
        <v>0</v>
      </c>
      <c r="AH625" s="228">
        <v>0</v>
      </c>
      <c r="AI625" s="4">
        <v>0</v>
      </c>
      <c r="AJ625" s="228">
        <v>0</v>
      </c>
      <c r="AK625" s="228">
        <v>0</v>
      </c>
      <c r="AL625" s="228">
        <v>0</v>
      </c>
      <c r="AM625" s="228">
        <v>0</v>
      </c>
      <c r="AN625" s="4">
        <v>0</v>
      </c>
      <c r="AO625" s="228">
        <v>0</v>
      </c>
    </row>
    <row r="626" spans="1:41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2002</v>
      </c>
      <c r="G626" s="2" t="s">
        <v>2047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28">
        <v>0</v>
      </c>
      <c r="X626" s="228">
        <v>0</v>
      </c>
      <c r="Y626" s="228">
        <v>0</v>
      </c>
      <c r="Z626" s="228">
        <v>0</v>
      </c>
      <c r="AA626" s="228">
        <v>0</v>
      </c>
      <c r="AB626" s="228">
        <v>0</v>
      </c>
      <c r="AC626" s="228">
        <v>0</v>
      </c>
      <c r="AD626" s="4">
        <v>0</v>
      </c>
      <c r="AE626" s="228">
        <v>0</v>
      </c>
      <c r="AF626" s="228">
        <v>0</v>
      </c>
      <c r="AG626" s="228">
        <v>0</v>
      </c>
      <c r="AH626" s="228">
        <v>0</v>
      </c>
      <c r="AI626" s="4">
        <v>0</v>
      </c>
      <c r="AJ626" s="228">
        <v>0</v>
      </c>
      <c r="AK626" s="228">
        <v>0</v>
      </c>
      <c r="AL626" s="228">
        <v>0</v>
      </c>
      <c r="AM626" s="228">
        <v>0</v>
      </c>
      <c r="AN626" s="4">
        <v>0</v>
      </c>
      <c r="AO626" s="228">
        <v>0</v>
      </c>
    </row>
    <row r="627" spans="1:41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2002</v>
      </c>
      <c r="G627" s="2" t="s">
        <v>2047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28">
        <v>0</v>
      </c>
      <c r="X627" s="228">
        <v>0</v>
      </c>
      <c r="Y627" s="228">
        <v>0</v>
      </c>
      <c r="Z627" s="228">
        <v>0</v>
      </c>
      <c r="AA627" s="228">
        <v>0</v>
      </c>
      <c r="AB627" s="228">
        <v>0</v>
      </c>
      <c r="AC627" s="228">
        <v>0</v>
      </c>
      <c r="AD627" s="4">
        <v>0</v>
      </c>
      <c r="AE627" s="228">
        <v>0</v>
      </c>
      <c r="AF627" s="228">
        <v>0</v>
      </c>
      <c r="AG627" s="228">
        <v>0</v>
      </c>
      <c r="AH627" s="228">
        <v>0</v>
      </c>
      <c r="AI627" s="4">
        <v>0</v>
      </c>
      <c r="AJ627" s="228">
        <v>0</v>
      </c>
      <c r="AK627" s="228">
        <v>0</v>
      </c>
      <c r="AL627" s="228">
        <v>0</v>
      </c>
      <c r="AM627" s="228">
        <v>0</v>
      </c>
      <c r="AN627" s="4">
        <v>0</v>
      </c>
      <c r="AO627" s="228">
        <v>0</v>
      </c>
    </row>
    <row r="628" spans="1:41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2002</v>
      </c>
      <c r="G628" s="2" t="s">
        <v>2047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28">
        <v>0</v>
      </c>
      <c r="X628" s="228">
        <v>0</v>
      </c>
      <c r="Y628" s="228">
        <v>0</v>
      </c>
      <c r="Z628" s="228">
        <v>0</v>
      </c>
      <c r="AA628" s="228">
        <v>0</v>
      </c>
      <c r="AB628" s="228">
        <v>0</v>
      </c>
      <c r="AC628" s="228">
        <v>0</v>
      </c>
      <c r="AD628" s="4">
        <v>0</v>
      </c>
      <c r="AE628" s="228">
        <v>0</v>
      </c>
      <c r="AF628" s="228">
        <v>0</v>
      </c>
      <c r="AG628" s="228">
        <v>0</v>
      </c>
      <c r="AH628" s="228">
        <v>0</v>
      </c>
      <c r="AI628" s="4">
        <v>0</v>
      </c>
      <c r="AJ628" s="228">
        <v>0</v>
      </c>
      <c r="AK628" s="228">
        <v>0</v>
      </c>
      <c r="AL628" s="228">
        <v>0</v>
      </c>
      <c r="AM628" s="228">
        <v>0</v>
      </c>
      <c r="AN628" s="4">
        <v>0</v>
      </c>
      <c r="AO628" s="228">
        <v>0</v>
      </c>
    </row>
    <row r="629" spans="1:41" ht="13.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2002</v>
      </c>
      <c r="G629" s="2" t="s">
        <v>2047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28">
        <v>0</v>
      </c>
      <c r="X629" s="228">
        <v>0</v>
      </c>
      <c r="Y629" s="228">
        <v>0</v>
      </c>
      <c r="Z629" s="228">
        <v>0</v>
      </c>
      <c r="AA629" s="228">
        <v>0</v>
      </c>
      <c r="AB629" s="228">
        <v>0</v>
      </c>
      <c r="AC629" s="228">
        <v>0</v>
      </c>
      <c r="AD629" s="4">
        <v>0</v>
      </c>
      <c r="AE629" s="228">
        <v>0</v>
      </c>
      <c r="AF629" s="228">
        <v>0</v>
      </c>
      <c r="AG629" s="228">
        <v>0</v>
      </c>
      <c r="AH629" s="228">
        <v>0</v>
      </c>
      <c r="AI629" s="4">
        <v>0</v>
      </c>
      <c r="AJ629" s="228">
        <v>0</v>
      </c>
      <c r="AK629" s="228">
        <v>0</v>
      </c>
      <c r="AL629" s="228">
        <v>0</v>
      </c>
      <c r="AM629" s="228">
        <v>0</v>
      </c>
      <c r="AN629" s="4">
        <v>0</v>
      </c>
      <c r="AO629" s="228">
        <v>0</v>
      </c>
    </row>
    <row r="630" spans="1:41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2002</v>
      </c>
      <c r="G630" s="2" t="s">
        <v>2047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28">
        <v>0</v>
      </c>
      <c r="X630" s="228">
        <v>0</v>
      </c>
      <c r="Y630" s="228">
        <v>0</v>
      </c>
      <c r="Z630" s="228">
        <v>0</v>
      </c>
      <c r="AA630" s="228">
        <v>0</v>
      </c>
      <c r="AB630" s="228">
        <v>0</v>
      </c>
      <c r="AC630" s="228">
        <v>0</v>
      </c>
      <c r="AD630" s="4">
        <v>0</v>
      </c>
      <c r="AE630" s="228">
        <v>0</v>
      </c>
      <c r="AF630" s="228">
        <v>0</v>
      </c>
      <c r="AG630" s="228">
        <v>0</v>
      </c>
      <c r="AH630" s="228">
        <v>0</v>
      </c>
      <c r="AI630" s="4">
        <v>0</v>
      </c>
      <c r="AJ630" s="228">
        <v>0</v>
      </c>
      <c r="AK630" s="228">
        <v>0</v>
      </c>
      <c r="AL630" s="228">
        <v>0</v>
      </c>
      <c r="AM630" s="228">
        <v>0</v>
      </c>
      <c r="AN630" s="4">
        <v>0</v>
      </c>
      <c r="AO630" s="228">
        <v>0</v>
      </c>
    </row>
    <row r="631" spans="1:41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2002</v>
      </c>
      <c r="G631" s="2" t="s">
        <v>2047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28">
        <v>0</v>
      </c>
      <c r="X631" s="228">
        <v>0</v>
      </c>
      <c r="Y631" s="228">
        <v>0</v>
      </c>
      <c r="Z631" s="228">
        <v>0</v>
      </c>
      <c r="AA631" s="228">
        <v>0</v>
      </c>
      <c r="AB631" s="228">
        <v>0</v>
      </c>
      <c r="AC631" s="228">
        <v>0</v>
      </c>
      <c r="AD631" s="4">
        <v>0</v>
      </c>
      <c r="AE631" s="228">
        <v>0</v>
      </c>
      <c r="AF631" s="228">
        <v>0</v>
      </c>
      <c r="AG631" s="228">
        <v>0</v>
      </c>
      <c r="AH631" s="228">
        <v>0</v>
      </c>
      <c r="AI631" s="4">
        <v>0</v>
      </c>
      <c r="AJ631" s="228">
        <v>0</v>
      </c>
      <c r="AK631" s="228">
        <v>0</v>
      </c>
      <c r="AL631" s="228">
        <v>0</v>
      </c>
      <c r="AM631" s="228">
        <v>0</v>
      </c>
      <c r="AN631" s="4">
        <v>0</v>
      </c>
      <c r="AO631" s="228">
        <v>0</v>
      </c>
    </row>
    <row r="632" spans="1:41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2002</v>
      </c>
      <c r="G632" s="2" t="s">
        <v>2047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28">
        <v>0</v>
      </c>
      <c r="X632" s="228">
        <v>0</v>
      </c>
      <c r="Y632" s="228">
        <v>0</v>
      </c>
      <c r="Z632" s="228">
        <v>0</v>
      </c>
      <c r="AA632" s="228">
        <v>0</v>
      </c>
      <c r="AB632" s="228">
        <v>0</v>
      </c>
      <c r="AC632" s="228">
        <v>0</v>
      </c>
      <c r="AD632" s="4">
        <v>0</v>
      </c>
      <c r="AE632" s="228">
        <v>0</v>
      </c>
      <c r="AF632" s="228">
        <v>0</v>
      </c>
      <c r="AG632" s="228">
        <v>0</v>
      </c>
      <c r="AH632" s="228">
        <v>0</v>
      </c>
      <c r="AI632" s="4">
        <v>0</v>
      </c>
      <c r="AJ632" s="228">
        <v>0</v>
      </c>
      <c r="AK632" s="228">
        <v>0</v>
      </c>
      <c r="AL632" s="228">
        <v>0</v>
      </c>
      <c r="AM632" s="228">
        <v>0</v>
      </c>
      <c r="AN632" s="4">
        <v>0</v>
      </c>
      <c r="AO632" s="228">
        <v>0</v>
      </c>
    </row>
    <row r="633" spans="1:41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2002</v>
      </c>
      <c r="G633" s="2" t="s">
        <v>2047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28">
        <v>0</v>
      </c>
      <c r="X633" s="228">
        <v>0</v>
      </c>
      <c r="Y633" s="228">
        <v>0</v>
      </c>
      <c r="Z633" s="228">
        <v>0</v>
      </c>
      <c r="AA633" s="228">
        <v>0</v>
      </c>
      <c r="AB633" s="228">
        <v>0</v>
      </c>
      <c r="AC633" s="228">
        <v>0</v>
      </c>
      <c r="AD633" s="4">
        <v>0</v>
      </c>
      <c r="AE633" s="228">
        <v>0</v>
      </c>
      <c r="AF633" s="228">
        <v>0</v>
      </c>
      <c r="AG633" s="228">
        <v>0</v>
      </c>
      <c r="AH633" s="228">
        <v>0</v>
      </c>
      <c r="AI633" s="4">
        <v>0</v>
      </c>
      <c r="AJ633" s="228">
        <v>0</v>
      </c>
      <c r="AK633" s="228">
        <v>0</v>
      </c>
      <c r="AL633" s="228">
        <v>0</v>
      </c>
      <c r="AM633" s="228">
        <v>0</v>
      </c>
      <c r="AN633" s="4">
        <v>0</v>
      </c>
      <c r="AO633" s="228">
        <v>0</v>
      </c>
    </row>
    <row r="634" spans="1:41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2002</v>
      </c>
      <c r="G634" s="2" t="s">
        <v>2047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28">
        <v>0</v>
      </c>
      <c r="X634" s="228">
        <v>0</v>
      </c>
      <c r="Y634" s="228">
        <v>0</v>
      </c>
      <c r="Z634" s="228">
        <v>0</v>
      </c>
      <c r="AA634" s="228">
        <v>0</v>
      </c>
      <c r="AB634" s="228">
        <v>0</v>
      </c>
      <c r="AC634" s="228">
        <v>0</v>
      </c>
      <c r="AD634" s="4">
        <v>0</v>
      </c>
      <c r="AE634" s="228">
        <v>0</v>
      </c>
      <c r="AF634" s="228">
        <v>0</v>
      </c>
      <c r="AG634" s="228">
        <v>0</v>
      </c>
      <c r="AH634" s="228">
        <v>0</v>
      </c>
      <c r="AI634" s="4">
        <v>0</v>
      </c>
      <c r="AJ634" s="228">
        <v>0</v>
      </c>
      <c r="AK634" s="228">
        <v>0</v>
      </c>
      <c r="AL634" s="228">
        <v>0</v>
      </c>
      <c r="AM634" s="228">
        <v>0</v>
      </c>
      <c r="AN634" s="4">
        <v>0</v>
      </c>
      <c r="AO634" s="228">
        <v>0</v>
      </c>
    </row>
    <row r="635" spans="1:41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2002</v>
      </c>
      <c r="G635" s="2" t="s">
        <v>2047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28">
        <v>0</v>
      </c>
      <c r="X635" s="228">
        <v>0</v>
      </c>
      <c r="Y635" s="228">
        <v>0</v>
      </c>
      <c r="Z635" s="228">
        <v>0</v>
      </c>
      <c r="AA635" s="228">
        <v>0</v>
      </c>
      <c r="AB635" s="228">
        <v>0</v>
      </c>
      <c r="AC635" s="228">
        <v>0</v>
      </c>
      <c r="AD635" s="4">
        <v>0</v>
      </c>
      <c r="AE635" s="228">
        <v>0</v>
      </c>
      <c r="AF635" s="228">
        <v>0</v>
      </c>
      <c r="AG635" s="228">
        <v>0</v>
      </c>
      <c r="AH635" s="228">
        <v>0</v>
      </c>
      <c r="AI635" s="4">
        <v>0</v>
      </c>
      <c r="AJ635" s="228">
        <v>0</v>
      </c>
      <c r="AK635" s="228">
        <v>0</v>
      </c>
      <c r="AL635" s="228">
        <v>0</v>
      </c>
      <c r="AM635" s="228">
        <v>0</v>
      </c>
      <c r="AN635" s="4">
        <v>0</v>
      </c>
      <c r="AO635" s="228">
        <v>0</v>
      </c>
    </row>
    <row r="636" spans="1:41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2002</v>
      </c>
      <c r="G636" s="2" t="s">
        <v>2047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28">
        <v>0</v>
      </c>
      <c r="X636" s="228">
        <v>0</v>
      </c>
      <c r="Y636" s="228">
        <v>0</v>
      </c>
      <c r="Z636" s="228">
        <v>0</v>
      </c>
      <c r="AA636" s="228">
        <v>0</v>
      </c>
      <c r="AB636" s="228">
        <v>0</v>
      </c>
      <c r="AC636" s="228">
        <v>0</v>
      </c>
      <c r="AD636" s="4">
        <v>0</v>
      </c>
      <c r="AE636" s="228">
        <v>0</v>
      </c>
      <c r="AF636" s="228">
        <v>0</v>
      </c>
      <c r="AG636" s="228">
        <v>0</v>
      </c>
      <c r="AH636" s="228">
        <v>0</v>
      </c>
      <c r="AI636" s="4">
        <v>0</v>
      </c>
      <c r="AJ636" s="228">
        <v>0</v>
      </c>
      <c r="AK636" s="228">
        <v>0</v>
      </c>
      <c r="AL636" s="228">
        <v>0</v>
      </c>
      <c r="AM636" s="228">
        <v>0</v>
      </c>
      <c r="AN636" s="4">
        <v>0</v>
      </c>
      <c r="AO636" s="228">
        <v>0</v>
      </c>
    </row>
    <row r="637" spans="1:41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2002</v>
      </c>
      <c r="G637" s="2" t="s">
        <v>2047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28">
        <v>0</v>
      </c>
      <c r="X637" s="228">
        <v>0</v>
      </c>
      <c r="Y637" s="228">
        <v>0</v>
      </c>
      <c r="Z637" s="228">
        <v>0</v>
      </c>
      <c r="AA637" s="228">
        <v>0</v>
      </c>
      <c r="AB637" s="228">
        <v>0</v>
      </c>
      <c r="AC637" s="228">
        <v>0</v>
      </c>
      <c r="AD637" s="4">
        <v>0</v>
      </c>
      <c r="AE637" s="228">
        <v>0</v>
      </c>
      <c r="AF637" s="228">
        <v>0</v>
      </c>
      <c r="AG637" s="228">
        <v>0</v>
      </c>
      <c r="AH637" s="228">
        <v>0</v>
      </c>
      <c r="AI637" s="4">
        <v>0</v>
      </c>
      <c r="AJ637" s="228">
        <v>0</v>
      </c>
      <c r="AK637" s="228">
        <v>0</v>
      </c>
      <c r="AL637" s="228">
        <v>0</v>
      </c>
      <c r="AM637" s="228">
        <v>0</v>
      </c>
      <c r="AN637" s="4">
        <v>0</v>
      </c>
      <c r="AO637" s="228">
        <v>0</v>
      </c>
    </row>
    <row r="638" spans="1:41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2002</v>
      </c>
      <c r="G638" s="2" t="s">
        <v>2047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28">
        <v>0</v>
      </c>
      <c r="X638" s="228">
        <v>0</v>
      </c>
      <c r="Y638" s="228">
        <v>0</v>
      </c>
      <c r="Z638" s="228">
        <v>0</v>
      </c>
      <c r="AA638" s="228">
        <v>0</v>
      </c>
      <c r="AB638" s="228">
        <v>0</v>
      </c>
      <c r="AC638" s="228">
        <v>0</v>
      </c>
      <c r="AD638" s="4">
        <v>0</v>
      </c>
      <c r="AE638" s="228">
        <v>0</v>
      </c>
      <c r="AF638" s="228">
        <v>0</v>
      </c>
      <c r="AG638" s="228">
        <v>0</v>
      </c>
      <c r="AH638" s="228">
        <v>0</v>
      </c>
      <c r="AI638" s="4">
        <v>0</v>
      </c>
      <c r="AJ638" s="228">
        <v>0</v>
      </c>
      <c r="AK638" s="228">
        <v>0</v>
      </c>
      <c r="AL638" s="228">
        <v>0</v>
      </c>
      <c r="AM638" s="228">
        <v>0</v>
      </c>
      <c r="AN638" s="4">
        <v>0</v>
      </c>
      <c r="AO638" s="228">
        <v>0</v>
      </c>
    </row>
    <row r="639" spans="1:41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2002</v>
      </c>
      <c r="G639" s="2" t="s">
        <v>2047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28">
        <v>0</v>
      </c>
      <c r="X639" s="228">
        <v>0</v>
      </c>
      <c r="Y639" s="228">
        <v>0</v>
      </c>
      <c r="Z639" s="228">
        <v>0</v>
      </c>
      <c r="AA639" s="228">
        <v>0</v>
      </c>
      <c r="AB639" s="228">
        <v>0</v>
      </c>
      <c r="AC639" s="228">
        <v>0</v>
      </c>
      <c r="AD639" s="4">
        <v>0</v>
      </c>
      <c r="AE639" s="228">
        <v>0</v>
      </c>
      <c r="AF639" s="228">
        <v>0</v>
      </c>
      <c r="AG639" s="228">
        <v>0</v>
      </c>
      <c r="AH639" s="228">
        <v>0</v>
      </c>
      <c r="AI639" s="4">
        <v>0</v>
      </c>
      <c r="AJ639" s="228">
        <v>0</v>
      </c>
      <c r="AK639" s="228">
        <v>0</v>
      </c>
      <c r="AL639" s="228">
        <v>0</v>
      </c>
      <c r="AM639" s="228">
        <v>0</v>
      </c>
      <c r="AN639" s="4">
        <v>0</v>
      </c>
      <c r="AO639" s="228">
        <v>0</v>
      </c>
    </row>
    <row r="640" spans="1:41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2002</v>
      </c>
      <c r="G640" s="2" t="s">
        <v>2047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28">
        <v>0</v>
      </c>
      <c r="X640" s="228">
        <v>0</v>
      </c>
      <c r="Y640" s="228">
        <v>0</v>
      </c>
      <c r="Z640" s="228">
        <v>0</v>
      </c>
      <c r="AA640" s="228">
        <v>0</v>
      </c>
      <c r="AB640" s="228">
        <v>0</v>
      </c>
      <c r="AC640" s="228">
        <v>0</v>
      </c>
      <c r="AD640" s="4">
        <v>0</v>
      </c>
      <c r="AE640" s="228">
        <v>0</v>
      </c>
      <c r="AF640" s="228">
        <v>0</v>
      </c>
      <c r="AG640" s="228">
        <v>0</v>
      </c>
      <c r="AH640" s="228">
        <v>0</v>
      </c>
      <c r="AI640" s="4">
        <v>0</v>
      </c>
      <c r="AJ640" s="228">
        <v>0</v>
      </c>
      <c r="AK640" s="228">
        <v>0</v>
      </c>
      <c r="AL640" s="228">
        <v>0</v>
      </c>
      <c r="AM640" s="228">
        <v>0</v>
      </c>
      <c r="AN640" s="4">
        <v>0</v>
      </c>
      <c r="AO640" s="228">
        <v>0</v>
      </c>
    </row>
    <row r="641" spans="1:41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2002</v>
      </c>
      <c r="G641" s="2" t="s">
        <v>2047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28">
        <v>0</v>
      </c>
      <c r="X641" s="228">
        <v>0</v>
      </c>
      <c r="Y641" s="228">
        <v>0</v>
      </c>
      <c r="Z641" s="228">
        <v>0</v>
      </c>
      <c r="AA641" s="228">
        <v>0</v>
      </c>
      <c r="AB641" s="228">
        <v>0</v>
      </c>
      <c r="AC641" s="228">
        <v>0</v>
      </c>
      <c r="AD641" s="4">
        <v>0</v>
      </c>
      <c r="AE641" s="228">
        <v>0</v>
      </c>
      <c r="AF641" s="228">
        <v>0</v>
      </c>
      <c r="AG641" s="228">
        <v>0</v>
      </c>
      <c r="AH641" s="228">
        <v>0</v>
      </c>
      <c r="AI641" s="4">
        <v>0</v>
      </c>
      <c r="AJ641" s="228">
        <v>0</v>
      </c>
      <c r="AK641" s="228">
        <v>0</v>
      </c>
      <c r="AL641" s="228">
        <v>0</v>
      </c>
      <c r="AM641" s="228">
        <v>0</v>
      </c>
      <c r="AN641" s="4">
        <v>0</v>
      </c>
      <c r="AO641" s="228">
        <v>0</v>
      </c>
    </row>
    <row r="642" spans="1:41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2002</v>
      </c>
      <c r="G642" s="2" t="s">
        <v>2047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28">
        <v>0</v>
      </c>
      <c r="X642" s="228">
        <v>0</v>
      </c>
      <c r="Y642" s="228">
        <v>0</v>
      </c>
      <c r="Z642" s="228">
        <v>0</v>
      </c>
      <c r="AA642" s="228">
        <v>0</v>
      </c>
      <c r="AB642" s="228">
        <v>0</v>
      </c>
      <c r="AC642" s="228">
        <v>0</v>
      </c>
      <c r="AD642" s="4">
        <v>0</v>
      </c>
      <c r="AE642" s="228">
        <v>0</v>
      </c>
      <c r="AF642" s="228">
        <v>0</v>
      </c>
      <c r="AG642" s="228">
        <v>0</v>
      </c>
      <c r="AH642" s="228">
        <v>0</v>
      </c>
      <c r="AI642" s="4">
        <v>0</v>
      </c>
      <c r="AJ642" s="228">
        <v>0</v>
      </c>
      <c r="AK642" s="228">
        <v>0</v>
      </c>
      <c r="AL642" s="228">
        <v>0</v>
      </c>
      <c r="AM642" s="228">
        <v>0</v>
      </c>
      <c r="AN642" s="4">
        <v>0</v>
      </c>
      <c r="AO642" s="228">
        <v>0</v>
      </c>
    </row>
    <row r="643" spans="1:41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2002</v>
      </c>
      <c r="G643" s="2" t="s">
        <v>2047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28">
        <v>0</v>
      </c>
      <c r="X643" s="228">
        <v>0</v>
      </c>
      <c r="Y643" s="228">
        <v>0</v>
      </c>
      <c r="Z643" s="228">
        <v>0</v>
      </c>
      <c r="AA643" s="228">
        <v>0</v>
      </c>
      <c r="AB643" s="228">
        <v>0</v>
      </c>
      <c r="AC643" s="228">
        <v>0</v>
      </c>
      <c r="AD643" s="4">
        <v>0</v>
      </c>
      <c r="AE643" s="228">
        <v>0</v>
      </c>
      <c r="AF643" s="228">
        <v>0</v>
      </c>
      <c r="AG643" s="228">
        <v>0</v>
      </c>
      <c r="AH643" s="228">
        <v>0</v>
      </c>
      <c r="AI643" s="4">
        <v>0</v>
      </c>
      <c r="AJ643" s="228">
        <v>0</v>
      </c>
      <c r="AK643" s="228">
        <v>0</v>
      </c>
      <c r="AL643" s="228">
        <v>0</v>
      </c>
      <c r="AM643" s="228">
        <v>0</v>
      </c>
      <c r="AN643" s="4">
        <v>0</v>
      </c>
      <c r="AO643" s="228">
        <v>0</v>
      </c>
    </row>
    <row r="644" spans="1:41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2002</v>
      </c>
      <c r="G644" s="2" t="s">
        <v>2047</v>
      </c>
      <c r="H644" s="2" t="s">
        <v>823</v>
      </c>
      <c r="I644" s="2" t="s">
        <v>1981</v>
      </c>
      <c r="J644" s="4">
        <v>0</v>
      </c>
      <c r="K644" s="4">
        <v>804014</v>
      </c>
      <c r="L644" s="4">
        <v>37330</v>
      </c>
      <c r="M644" s="4">
        <v>841344</v>
      </c>
      <c r="N644" s="4">
        <v>0</v>
      </c>
      <c r="O644" s="4">
        <v>0</v>
      </c>
      <c r="P644" s="4">
        <v>532057</v>
      </c>
      <c r="Q644" s="4">
        <v>11207</v>
      </c>
      <c r="R644" s="4">
        <v>543264</v>
      </c>
      <c r="S644" s="4">
        <v>0</v>
      </c>
      <c r="T644" s="4">
        <v>0</v>
      </c>
      <c r="U644" s="4">
        <v>0</v>
      </c>
      <c r="V644" s="4">
        <v>0</v>
      </c>
      <c r="W644" s="228">
        <v>66.175091500000008</v>
      </c>
      <c r="X644" s="228">
        <v>30.021430500000001</v>
      </c>
      <c r="Y644" s="228">
        <v>64.5709722</v>
      </c>
      <c r="Z644" s="228">
        <v>67.40488959999999</v>
      </c>
      <c r="AA644" s="228">
        <v>20.915231500000001</v>
      </c>
      <c r="AB644" s="228">
        <v>65.477630499999989</v>
      </c>
      <c r="AC644" s="228">
        <v>-0.90665829999998948</v>
      </c>
      <c r="AD644" s="4">
        <v>519106</v>
      </c>
      <c r="AE644" s="228">
        <v>4.6537701</v>
      </c>
      <c r="AF644" s="228">
        <v>66.175091500000008</v>
      </c>
      <c r="AG644" s="228">
        <v>30.021430500000001</v>
      </c>
      <c r="AH644" s="228">
        <v>64.5709722</v>
      </c>
      <c r="AI644" s="4">
        <v>543264</v>
      </c>
      <c r="AJ644" s="228">
        <v>67.40488959999999</v>
      </c>
      <c r="AK644" s="228">
        <v>20.915231500000001</v>
      </c>
      <c r="AL644" s="228">
        <v>65.477630499999989</v>
      </c>
      <c r="AM644" s="228">
        <v>-0.90665829999998948</v>
      </c>
      <c r="AN644" s="4">
        <v>519106</v>
      </c>
      <c r="AO644" s="228">
        <v>4.6537701</v>
      </c>
    </row>
    <row r="645" spans="1:41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2002</v>
      </c>
      <c r="G645" s="2" t="s">
        <v>2047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28">
        <v>0</v>
      </c>
      <c r="X645" s="228">
        <v>0</v>
      </c>
      <c r="Y645" s="228">
        <v>0</v>
      </c>
      <c r="Z645" s="228">
        <v>0</v>
      </c>
      <c r="AA645" s="228">
        <v>0</v>
      </c>
      <c r="AB645" s="228">
        <v>0</v>
      </c>
      <c r="AC645" s="228">
        <v>0</v>
      </c>
      <c r="AD645" s="4">
        <v>0</v>
      </c>
      <c r="AE645" s="228">
        <v>0</v>
      </c>
      <c r="AF645" s="228">
        <v>0</v>
      </c>
      <c r="AG645" s="228">
        <v>0</v>
      </c>
      <c r="AH645" s="228">
        <v>0</v>
      </c>
      <c r="AI645" s="4">
        <v>0</v>
      </c>
      <c r="AJ645" s="228">
        <v>0</v>
      </c>
      <c r="AK645" s="228">
        <v>0</v>
      </c>
      <c r="AL645" s="228">
        <v>0</v>
      </c>
      <c r="AM645" s="228">
        <v>0</v>
      </c>
      <c r="AN645" s="4">
        <v>0</v>
      </c>
      <c r="AO645" s="228">
        <v>0</v>
      </c>
    </row>
    <row r="646" spans="1:41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2002</v>
      </c>
      <c r="G646" s="2" t="s">
        <v>2047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28">
        <v>0</v>
      </c>
      <c r="X646" s="228">
        <v>0</v>
      </c>
      <c r="Y646" s="228">
        <v>0</v>
      </c>
      <c r="Z646" s="228">
        <v>0</v>
      </c>
      <c r="AA646" s="228">
        <v>0</v>
      </c>
      <c r="AB646" s="228">
        <v>0</v>
      </c>
      <c r="AC646" s="228">
        <v>0</v>
      </c>
      <c r="AD646" s="4">
        <v>0</v>
      </c>
      <c r="AE646" s="228">
        <v>0</v>
      </c>
      <c r="AF646" s="228">
        <v>0</v>
      </c>
      <c r="AG646" s="228">
        <v>0</v>
      </c>
      <c r="AH646" s="228">
        <v>0</v>
      </c>
      <c r="AI646" s="4">
        <v>0</v>
      </c>
      <c r="AJ646" s="228">
        <v>0</v>
      </c>
      <c r="AK646" s="228">
        <v>0</v>
      </c>
      <c r="AL646" s="228">
        <v>0</v>
      </c>
      <c r="AM646" s="228">
        <v>0</v>
      </c>
      <c r="AN646" s="4">
        <v>0</v>
      </c>
      <c r="AO646" s="228">
        <v>0</v>
      </c>
    </row>
    <row r="647" spans="1:41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2002</v>
      </c>
      <c r="G647" s="2" t="s">
        <v>2047</v>
      </c>
      <c r="H647" s="2" t="s">
        <v>845</v>
      </c>
      <c r="I647" s="2" t="s">
        <v>1988</v>
      </c>
      <c r="J647" s="4">
        <v>0</v>
      </c>
      <c r="K647" s="4">
        <v>1372289</v>
      </c>
      <c r="L647" s="4">
        <v>49476</v>
      </c>
      <c r="M647" s="4">
        <v>1421765</v>
      </c>
      <c r="N647" s="4">
        <v>0</v>
      </c>
      <c r="O647" s="4">
        <v>0</v>
      </c>
      <c r="P647" s="4">
        <v>948184</v>
      </c>
      <c r="Q647" s="4">
        <v>9188</v>
      </c>
      <c r="R647" s="4">
        <v>957372</v>
      </c>
      <c r="S647" s="4">
        <v>0</v>
      </c>
      <c r="T647" s="4">
        <v>0</v>
      </c>
      <c r="U647" s="4">
        <v>0</v>
      </c>
      <c r="V647" s="4">
        <v>0</v>
      </c>
      <c r="W647" s="228">
        <v>69.09506669999999</v>
      </c>
      <c r="X647" s="228">
        <v>18.570620099999999</v>
      </c>
      <c r="Y647" s="228">
        <v>67.336866499999999</v>
      </c>
      <c r="Z647" s="228">
        <v>69.118382300000007</v>
      </c>
      <c r="AA647" s="228">
        <v>20.5836808</v>
      </c>
      <c r="AB647" s="228">
        <v>67.652807600000003</v>
      </c>
      <c r="AC647" s="228">
        <v>-0.31594110000000342</v>
      </c>
      <c r="AD647" s="4">
        <v>940418</v>
      </c>
      <c r="AE647" s="228">
        <v>1.8028153000000002</v>
      </c>
      <c r="AF647" s="228">
        <v>69.09506669999999</v>
      </c>
      <c r="AG647" s="228">
        <v>18.570620099999999</v>
      </c>
      <c r="AH647" s="228">
        <v>67.336866499999999</v>
      </c>
      <c r="AI647" s="4">
        <v>957372</v>
      </c>
      <c r="AJ647" s="228">
        <v>69.118382300000007</v>
      </c>
      <c r="AK647" s="228">
        <v>20.5836808</v>
      </c>
      <c r="AL647" s="228">
        <v>67.652807600000003</v>
      </c>
      <c r="AM647" s="228">
        <v>-0.31594110000000342</v>
      </c>
      <c r="AN647" s="4">
        <v>940418</v>
      </c>
      <c r="AO647" s="228">
        <v>1.8028153000000002</v>
      </c>
    </row>
    <row r="648" spans="1:41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2002</v>
      </c>
      <c r="G648" s="2" t="s">
        <v>2047</v>
      </c>
      <c r="H648" s="2" t="s">
        <v>845</v>
      </c>
      <c r="I648" s="2" t="s">
        <v>1989</v>
      </c>
      <c r="J648" s="4">
        <v>0</v>
      </c>
      <c r="K648" s="4">
        <v>1372289</v>
      </c>
      <c r="L648" s="4">
        <v>49476</v>
      </c>
      <c r="M648" s="4">
        <v>1421765</v>
      </c>
      <c r="N648" s="4">
        <v>0</v>
      </c>
      <c r="O648" s="4">
        <v>0</v>
      </c>
      <c r="P648" s="4">
        <v>948184</v>
      </c>
      <c r="Q648" s="4">
        <v>9188</v>
      </c>
      <c r="R648" s="4">
        <v>957372</v>
      </c>
      <c r="S648" s="4">
        <v>0</v>
      </c>
      <c r="T648" s="4">
        <v>0</v>
      </c>
      <c r="U648" s="4">
        <v>0</v>
      </c>
      <c r="V648" s="4">
        <v>0</v>
      </c>
      <c r="W648" s="228">
        <v>69.09506669999999</v>
      </c>
      <c r="X648" s="228">
        <v>18.570620099999999</v>
      </c>
      <c r="Y648" s="228">
        <v>67.336866499999999</v>
      </c>
      <c r="Z648" s="228">
        <v>69.118382300000007</v>
      </c>
      <c r="AA648" s="228">
        <v>20.5836808</v>
      </c>
      <c r="AB648" s="228">
        <v>67.652807600000003</v>
      </c>
      <c r="AC648" s="228">
        <v>-0.31594110000000342</v>
      </c>
      <c r="AD648" s="4">
        <v>940418</v>
      </c>
      <c r="AE648" s="228">
        <v>1.8028153000000002</v>
      </c>
      <c r="AF648" s="228">
        <v>69.09506669999999</v>
      </c>
      <c r="AG648" s="228">
        <v>18.570620099999999</v>
      </c>
      <c r="AH648" s="228">
        <v>67.336866499999999</v>
      </c>
      <c r="AI648" s="4">
        <v>957372</v>
      </c>
      <c r="AJ648" s="228">
        <v>69.118382300000007</v>
      </c>
      <c r="AK648" s="228">
        <v>20.5836808</v>
      </c>
      <c r="AL648" s="228">
        <v>67.652807600000003</v>
      </c>
      <c r="AM648" s="228">
        <v>-0.31594110000000342</v>
      </c>
      <c r="AN648" s="4">
        <v>940418</v>
      </c>
      <c r="AO648" s="228">
        <v>1.8028153000000002</v>
      </c>
    </row>
    <row r="649" spans="1:41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2002</v>
      </c>
      <c r="G649" s="2" t="s">
        <v>2047</v>
      </c>
      <c r="H649" s="2" t="s">
        <v>845</v>
      </c>
      <c r="I649" s="2" t="s">
        <v>1990</v>
      </c>
      <c r="J649" s="4">
        <v>0</v>
      </c>
      <c r="K649" s="4">
        <v>421077</v>
      </c>
      <c r="L649" s="4">
        <v>13022</v>
      </c>
      <c r="M649" s="4">
        <v>434099</v>
      </c>
      <c r="N649" s="4">
        <v>0</v>
      </c>
      <c r="O649" s="4">
        <v>0</v>
      </c>
      <c r="P649" s="4">
        <v>268210</v>
      </c>
      <c r="Q649" s="4">
        <v>3180</v>
      </c>
      <c r="R649" s="4">
        <v>271390</v>
      </c>
      <c r="S649" s="4">
        <v>0</v>
      </c>
      <c r="T649" s="4">
        <v>0</v>
      </c>
      <c r="U649" s="4">
        <v>0</v>
      </c>
      <c r="V649" s="4">
        <v>0</v>
      </c>
      <c r="W649" s="228">
        <v>63.696188600000006</v>
      </c>
      <c r="X649" s="228">
        <v>24.420211899999998</v>
      </c>
      <c r="Y649" s="228">
        <v>62.517997000000001</v>
      </c>
      <c r="Z649" s="228">
        <v>65.002656799999997</v>
      </c>
      <c r="AA649" s="228">
        <v>62.482351399999999</v>
      </c>
      <c r="AB649" s="228">
        <v>64.957516499999997</v>
      </c>
      <c r="AC649" s="228">
        <v>-2.4395194999999958</v>
      </c>
      <c r="AD649" s="4">
        <v>282560</v>
      </c>
      <c r="AE649" s="228">
        <v>-3.9531426999999999</v>
      </c>
      <c r="AF649" s="228">
        <v>63.696188600000006</v>
      </c>
      <c r="AG649" s="228">
        <v>24.420211899999998</v>
      </c>
      <c r="AH649" s="228">
        <v>62.517997000000001</v>
      </c>
      <c r="AI649" s="4">
        <v>271390</v>
      </c>
      <c r="AJ649" s="228">
        <v>65.002656799999997</v>
      </c>
      <c r="AK649" s="228">
        <v>62.482351399999999</v>
      </c>
      <c r="AL649" s="228">
        <v>64.957516499999997</v>
      </c>
      <c r="AM649" s="228">
        <v>-2.4395194999999958</v>
      </c>
      <c r="AN649" s="4">
        <v>282560</v>
      </c>
      <c r="AO649" s="228">
        <v>-3.9531426999999999</v>
      </c>
    </row>
    <row r="650" spans="1:41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2002</v>
      </c>
      <c r="G650" s="2" t="s">
        <v>2047</v>
      </c>
      <c r="H650" s="2" t="s">
        <v>845</v>
      </c>
      <c r="I650" s="2" t="s">
        <v>1991</v>
      </c>
      <c r="J650" s="4">
        <v>0</v>
      </c>
      <c r="K650" s="4">
        <v>354719</v>
      </c>
      <c r="L650" s="4">
        <v>12116</v>
      </c>
      <c r="M650" s="4">
        <v>366835</v>
      </c>
      <c r="N650" s="4">
        <v>0</v>
      </c>
      <c r="O650" s="4">
        <v>0</v>
      </c>
      <c r="P650" s="4">
        <v>220593</v>
      </c>
      <c r="Q650" s="4">
        <v>2898</v>
      </c>
      <c r="R650" s="4">
        <v>223491</v>
      </c>
      <c r="S650" s="4">
        <v>0</v>
      </c>
      <c r="T650" s="4">
        <v>0</v>
      </c>
      <c r="U650" s="4">
        <v>0</v>
      </c>
      <c r="V650" s="4">
        <v>0</v>
      </c>
      <c r="W650" s="228">
        <v>62.188098199999999</v>
      </c>
      <c r="X650" s="228">
        <v>23.918785100000001</v>
      </c>
      <c r="Y650" s="228">
        <v>60.924121200000002</v>
      </c>
      <c r="Z650" s="228">
        <v>64.162429200000005</v>
      </c>
      <c r="AA650" s="228">
        <v>62.675371599999998</v>
      </c>
      <c r="AB650" s="228">
        <v>64.133203399999999</v>
      </c>
      <c r="AC650" s="228">
        <v>-3.2090821999999974</v>
      </c>
      <c r="AD650" s="4">
        <v>234918</v>
      </c>
      <c r="AE650" s="228">
        <v>-4.8642505000000007</v>
      </c>
      <c r="AF650" s="228">
        <v>62.188098199999999</v>
      </c>
      <c r="AG650" s="228">
        <v>23.918785100000001</v>
      </c>
      <c r="AH650" s="228">
        <v>60.924121200000002</v>
      </c>
      <c r="AI650" s="4">
        <v>223491</v>
      </c>
      <c r="AJ650" s="228">
        <v>64.162429200000005</v>
      </c>
      <c r="AK650" s="228">
        <v>62.675371599999998</v>
      </c>
      <c r="AL650" s="228">
        <v>64.133203399999999</v>
      </c>
      <c r="AM650" s="228">
        <v>-3.2090821999999974</v>
      </c>
      <c r="AN650" s="4">
        <v>234918</v>
      </c>
      <c r="AO650" s="228">
        <v>-4.8642505000000007</v>
      </c>
    </row>
    <row r="651" spans="1:41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2002</v>
      </c>
      <c r="G651" s="2" t="s">
        <v>2047</v>
      </c>
      <c r="H651" s="2" t="s">
        <v>845</v>
      </c>
      <c r="I651" s="2" t="s">
        <v>1992</v>
      </c>
      <c r="J651" s="4">
        <v>0</v>
      </c>
      <c r="K651" s="4">
        <v>18513</v>
      </c>
      <c r="L651" s="4">
        <v>632</v>
      </c>
      <c r="M651" s="4">
        <v>19145</v>
      </c>
      <c r="N651" s="4">
        <v>0</v>
      </c>
      <c r="O651" s="4">
        <v>0</v>
      </c>
      <c r="P651" s="4">
        <v>11513</v>
      </c>
      <c r="Q651" s="4">
        <v>151</v>
      </c>
      <c r="R651" s="4">
        <v>11664</v>
      </c>
      <c r="S651" s="4">
        <v>0</v>
      </c>
      <c r="T651" s="4">
        <v>0</v>
      </c>
      <c r="U651" s="4">
        <v>0</v>
      </c>
      <c r="V651" s="4">
        <v>0</v>
      </c>
      <c r="W651" s="228">
        <v>62.188732199999997</v>
      </c>
      <c r="X651" s="228">
        <v>23.892405100000001</v>
      </c>
      <c r="Y651" s="228">
        <v>60.924523399999998</v>
      </c>
      <c r="Z651" s="228">
        <v>64.163580899999999</v>
      </c>
      <c r="AA651" s="228">
        <v>62.771739100000005</v>
      </c>
      <c r="AB651" s="228">
        <v>64.136237500000007</v>
      </c>
      <c r="AC651" s="228">
        <v>-3.2117141000000089</v>
      </c>
      <c r="AD651" s="4">
        <v>12014</v>
      </c>
      <c r="AE651" s="228">
        <v>-2.9132679000000001</v>
      </c>
      <c r="AF651" s="228">
        <v>62.188732199999997</v>
      </c>
      <c r="AG651" s="228">
        <v>23.892405100000001</v>
      </c>
      <c r="AH651" s="228">
        <v>60.924523399999998</v>
      </c>
      <c r="AI651" s="4">
        <v>11664</v>
      </c>
      <c r="AJ651" s="228">
        <v>64.163580899999999</v>
      </c>
      <c r="AK651" s="228">
        <v>62.771739100000005</v>
      </c>
      <c r="AL651" s="228">
        <v>64.136237500000007</v>
      </c>
      <c r="AM651" s="228">
        <v>-3.2117141000000089</v>
      </c>
      <c r="AN651" s="4">
        <v>12014</v>
      </c>
      <c r="AO651" s="228">
        <v>-2.9132679000000001</v>
      </c>
    </row>
    <row r="652" spans="1:41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2002</v>
      </c>
      <c r="G652" s="2" t="s">
        <v>2047</v>
      </c>
      <c r="H652" s="2" t="s">
        <v>845</v>
      </c>
      <c r="I652" s="2" t="s">
        <v>1993</v>
      </c>
      <c r="J652" s="4">
        <v>0</v>
      </c>
      <c r="K652" s="4">
        <v>336206</v>
      </c>
      <c r="L652" s="4">
        <v>11484</v>
      </c>
      <c r="M652" s="4">
        <v>347690</v>
      </c>
      <c r="N652" s="4">
        <v>0</v>
      </c>
      <c r="O652" s="4">
        <v>0</v>
      </c>
      <c r="P652" s="4">
        <v>209080</v>
      </c>
      <c r="Q652" s="4">
        <v>2747</v>
      </c>
      <c r="R652" s="4">
        <v>211827</v>
      </c>
      <c r="S652" s="4">
        <v>0</v>
      </c>
      <c r="T652" s="4">
        <v>0</v>
      </c>
      <c r="U652" s="4">
        <v>0</v>
      </c>
      <c r="V652" s="4">
        <v>0</v>
      </c>
      <c r="W652" s="228">
        <v>62.188063299999996</v>
      </c>
      <c r="X652" s="228">
        <v>23.920236899999999</v>
      </c>
      <c r="Y652" s="228">
        <v>60.924099099999992</v>
      </c>
      <c r="Z652" s="228">
        <v>64.162367099999997</v>
      </c>
      <c r="AA652" s="228">
        <v>62.670180099999996</v>
      </c>
      <c r="AB652" s="228">
        <v>64.1330399</v>
      </c>
      <c r="AC652" s="228">
        <v>-3.2089408000000077</v>
      </c>
      <c r="AD652" s="4">
        <v>222904</v>
      </c>
      <c r="AE652" s="228">
        <v>-4.9694039000000005</v>
      </c>
      <c r="AF652" s="228">
        <v>62.188063299999996</v>
      </c>
      <c r="AG652" s="228">
        <v>23.920236899999999</v>
      </c>
      <c r="AH652" s="228">
        <v>60.924099099999992</v>
      </c>
      <c r="AI652" s="4">
        <v>211827</v>
      </c>
      <c r="AJ652" s="228">
        <v>64.162367099999997</v>
      </c>
      <c r="AK652" s="228">
        <v>62.670180099999996</v>
      </c>
      <c r="AL652" s="228">
        <v>64.1330399</v>
      </c>
      <c r="AM652" s="228">
        <v>-3.2089408000000077</v>
      </c>
      <c r="AN652" s="4">
        <v>222904</v>
      </c>
      <c r="AO652" s="228">
        <v>-4.9694039000000005</v>
      </c>
    </row>
    <row r="653" spans="1:41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2002</v>
      </c>
      <c r="G653" s="2" t="s">
        <v>2047</v>
      </c>
      <c r="H653" s="2" t="s">
        <v>845</v>
      </c>
      <c r="I653" s="2" t="s">
        <v>1994</v>
      </c>
      <c r="J653" s="4">
        <v>0</v>
      </c>
      <c r="K653" s="4">
        <v>1034</v>
      </c>
      <c r="L653" s="4">
        <v>0</v>
      </c>
      <c r="M653" s="4">
        <v>1034</v>
      </c>
      <c r="N653" s="4">
        <v>0</v>
      </c>
      <c r="O653" s="4">
        <v>0</v>
      </c>
      <c r="P653" s="4">
        <v>1034</v>
      </c>
      <c r="Q653" s="4">
        <v>0</v>
      </c>
      <c r="R653" s="4">
        <v>1034</v>
      </c>
      <c r="S653" s="4">
        <v>0</v>
      </c>
      <c r="T653" s="4">
        <v>0</v>
      </c>
      <c r="U653" s="4">
        <v>0</v>
      </c>
      <c r="V653" s="4">
        <v>0</v>
      </c>
      <c r="W653" s="228">
        <v>100</v>
      </c>
      <c r="X653" s="228">
        <v>0</v>
      </c>
      <c r="Y653" s="228">
        <v>100</v>
      </c>
      <c r="Z653" s="228">
        <v>100</v>
      </c>
      <c r="AA653" s="228">
        <v>0</v>
      </c>
      <c r="AB653" s="228">
        <v>100</v>
      </c>
      <c r="AC653" s="228">
        <v>0</v>
      </c>
      <c r="AD653" s="4">
        <v>3258</v>
      </c>
      <c r="AE653" s="228">
        <v>-68.262737900000005</v>
      </c>
      <c r="AF653" s="228">
        <v>100</v>
      </c>
      <c r="AG653" s="228">
        <v>0</v>
      </c>
      <c r="AH653" s="228">
        <v>100</v>
      </c>
      <c r="AI653" s="4">
        <v>1034</v>
      </c>
      <c r="AJ653" s="228">
        <v>100</v>
      </c>
      <c r="AK653" s="228">
        <v>0</v>
      </c>
      <c r="AL653" s="228">
        <v>100</v>
      </c>
      <c r="AM653" s="228">
        <v>0</v>
      </c>
      <c r="AN653" s="4">
        <v>3258</v>
      </c>
      <c r="AO653" s="228">
        <v>-68.262737900000005</v>
      </c>
    </row>
    <row r="654" spans="1:41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2002</v>
      </c>
      <c r="G654" s="2" t="s">
        <v>2047</v>
      </c>
      <c r="H654" s="2" t="s">
        <v>845</v>
      </c>
      <c r="I654" s="2" t="s">
        <v>1995</v>
      </c>
      <c r="J654" s="4">
        <v>0</v>
      </c>
      <c r="K654" s="4">
        <v>66358</v>
      </c>
      <c r="L654" s="4">
        <v>906</v>
      </c>
      <c r="M654" s="4">
        <v>67264</v>
      </c>
      <c r="N654" s="4">
        <v>0</v>
      </c>
      <c r="O654" s="4">
        <v>0</v>
      </c>
      <c r="P654" s="4">
        <v>47617</v>
      </c>
      <c r="Q654" s="4">
        <v>282</v>
      </c>
      <c r="R654" s="4">
        <v>47899</v>
      </c>
      <c r="S654" s="4">
        <v>0</v>
      </c>
      <c r="T654" s="4">
        <v>0</v>
      </c>
      <c r="U654" s="4">
        <v>0</v>
      </c>
      <c r="V654" s="4">
        <v>0</v>
      </c>
      <c r="W654" s="228">
        <v>71.7577383</v>
      </c>
      <c r="X654" s="228">
        <v>31.1258278</v>
      </c>
      <c r="Y654" s="228">
        <v>71.210454300000009</v>
      </c>
      <c r="Z654" s="228">
        <v>69.433064600000009</v>
      </c>
      <c r="AA654" s="228">
        <v>60.135135100000007</v>
      </c>
      <c r="AB654" s="228">
        <v>69.352936899999989</v>
      </c>
      <c r="AC654" s="228">
        <v>1.8575174000000203</v>
      </c>
      <c r="AD654" s="4">
        <v>47642</v>
      </c>
      <c r="AE654" s="228">
        <v>0.53943999999999992</v>
      </c>
      <c r="AF654" s="228">
        <v>71.7577383</v>
      </c>
      <c r="AG654" s="228">
        <v>31.1258278</v>
      </c>
      <c r="AH654" s="228">
        <v>71.210454300000009</v>
      </c>
      <c r="AI654" s="4">
        <v>47899</v>
      </c>
      <c r="AJ654" s="228">
        <v>69.433064600000009</v>
      </c>
      <c r="AK654" s="228">
        <v>60.135135100000007</v>
      </c>
      <c r="AL654" s="228">
        <v>69.352936899999989</v>
      </c>
      <c r="AM654" s="228">
        <v>1.8575174000000203</v>
      </c>
      <c r="AN654" s="4">
        <v>47642</v>
      </c>
      <c r="AO654" s="228">
        <v>0.53943999999999992</v>
      </c>
    </row>
    <row r="655" spans="1:41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2002</v>
      </c>
      <c r="G655" s="2" t="s">
        <v>2047</v>
      </c>
      <c r="H655" s="2" t="s">
        <v>845</v>
      </c>
      <c r="I655" s="2" t="s">
        <v>1996</v>
      </c>
      <c r="J655" s="4">
        <v>0</v>
      </c>
      <c r="K655" s="4">
        <v>36471</v>
      </c>
      <c r="L655" s="4">
        <v>498</v>
      </c>
      <c r="M655" s="4">
        <v>36969</v>
      </c>
      <c r="N655" s="4">
        <v>0</v>
      </c>
      <c r="O655" s="4">
        <v>0</v>
      </c>
      <c r="P655" s="4">
        <v>25213</v>
      </c>
      <c r="Q655" s="4">
        <v>155</v>
      </c>
      <c r="R655" s="4">
        <v>25368</v>
      </c>
      <c r="S655" s="4">
        <v>0</v>
      </c>
      <c r="T655" s="4">
        <v>0</v>
      </c>
      <c r="U655" s="4">
        <v>0</v>
      </c>
      <c r="V655" s="4">
        <v>0</v>
      </c>
      <c r="W655" s="228">
        <v>69.13163879999999</v>
      </c>
      <c r="X655" s="228">
        <v>31.124497999999999</v>
      </c>
      <c r="Y655" s="228">
        <v>68.619654299999993</v>
      </c>
      <c r="Z655" s="228">
        <v>67.724091200000004</v>
      </c>
      <c r="AA655" s="228">
        <v>60.064935100000007</v>
      </c>
      <c r="AB655" s="228">
        <v>67.6580862</v>
      </c>
      <c r="AC655" s="228">
        <v>0.96156809999999382</v>
      </c>
      <c r="AD655" s="4">
        <v>24181</v>
      </c>
      <c r="AE655" s="228">
        <v>4.9088127000000004</v>
      </c>
      <c r="AF655" s="228">
        <v>69.13163879999999</v>
      </c>
      <c r="AG655" s="228">
        <v>31.124497999999999</v>
      </c>
      <c r="AH655" s="228">
        <v>68.619654299999993</v>
      </c>
      <c r="AI655" s="4">
        <v>25368</v>
      </c>
      <c r="AJ655" s="228">
        <v>67.724091200000004</v>
      </c>
      <c r="AK655" s="228">
        <v>60.064935100000007</v>
      </c>
      <c r="AL655" s="228">
        <v>67.6580862</v>
      </c>
      <c r="AM655" s="228">
        <v>0.96156809999999382</v>
      </c>
      <c r="AN655" s="4">
        <v>24181</v>
      </c>
      <c r="AO655" s="228">
        <v>4.9088127000000004</v>
      </c>
    </row>
    <row r="656" spans="1:41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2002</v>
      </c>
      <c r="G656" s="2" t="s">
        <v>2047</v>
      </c>
      <c r="H656" s="2" t="s">
        <v>845</v>
      </c>
      <c r="I656" s="2" t="s">
        <v>1997</v>
      </c>
      <c r="J656" s="4">
        <v>0</v>
      </c>
      <c r="K656" s="4">
        <v>29887</v>
      </c>
      <c r="L656" s="4">
        <v>408</v>
      </c>
      <c r="M656" s="4">
        <v>30295</v>
      </c>
      <c r="N656" s="4">
        <v>0</v>
      </c>
      <c r="O656" s="4">
        <v>0</v>
      </c>
      <c r="P656" s="4">
        <v>22404</v>
      </c>
      <c r="Q656" s="4">
        <v>127</v>
      </c>
      <c r="R656" s="4">
        <v>22531</v>
      </c>
      <c r="S656" s="4">
        <v>0</v>
      </c>
      <c r="T656" s="4">
        <v>0</v>
      </c>
      <c r="U656" s="4">
        <v>0</v>
      </c>
      <c r="V656" s="4">
        <v>0</v>
      </c>
      <c r="W656" s="228">
        <v>74.962358199999997</v>
      </c>
      <c r="X656" s="228">
        <v>31.127451000000001</v>
      </c>
      <c r="Y656" s="228">
        <v>74.372008600000001</v>
      </c>
      <c r="Z656" s="228">
        <v>71.286462</v>
      </c>
      <c r="AA656" s="228">
        <v>60.211267599999999</v>
      </c>
      <c r="AB656" s="228">
        <v>71.191018100000008</v>
      </c>
      <c r="AC656" s="228">
        <v>3.1809904999999929</v>
      </c>
      <c r="AD656" s="4">
        <v>23461</v>
      </c>
      <c r="AE656" s="228">
        <v>-3.9640254000000001</v>
      </c>
      <c r="AF656" s="228">
        <v>74.962358199999997</v>
      </c>
      <c r="AG656" s="228">
        <v>31.127451000000001</v>
      </c>
      <c r="AH656" s="228">
        <v>74.372008600000001</v>
      </c>
      <c r="AI656" s="4">
        <v>22531</v>
      </c>
      <c r="AJ656" s="228">
        <v>71.286462</v>
      </c>
      <c r="AK656" s="228">
        <v>60.211267599999999</v>
      </c>
      <c r="AL656" s="228">
        <v>71.191018100000008</v>
      </c>
      <c r="AM656" s="228">
        <v>3.1809904999999929</v>
      </c>
      <c r="AN656" s="4">
        <v>23461</v>
      </c>
      <c r="AO656" s="228">
        <v>-3.9640254000000001</v>
      </c>
    </row>
    <row r="657" spans="1:41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2002</v>
      </c>
      <c r="G657" s="2" t="s">
        <v>2047</v>
      </c>
      <c r="H657" s="2" t="s">
        <v>845</v>
      </c>
      <c r="I657" s="2" t="s">
        <v>1998</v>
      </c>
      <c r="J657" s="4">
        <v>0</v>
      </c>
      <c r="K657" s="4">
        <v>849883</v>
      </c>
      <c r="L657" s="4">
        <v>34354</v>
      </c>
      <c r="M657" s="4">
        <v>884237</v>
      </c>
      <c r="N657" s="4">
        <v>0</v>
      </c>
      <c r="O657" s="4">
        <v>0</v>
      </c>
      <c r="P657" s="4">
        <v>582109</v>
      </c>
      <c r="Q657" s="4">
        <v>5351</v>
      </c>
      <c r="R657" s="4">
        <v>587460</v>
      </c>
      <c r="S657" s="4">
        <v>0</v>
      </c>
      <c r="T657" s="4">
        <v>0</v>
      </c>
      <c r="U657" s="4">
        <v>0</v>
      </c>
      <c r="V657" s="4">
        <v>0</v>
      </c>
      <c r="W657" s="228">
        <v>68.492839599999996</v>
      </c>
      <c r="X657" s="228">
        <v>15.576060999999999</v>
      </c>
      <c r="Y657" s="228">
        <v>66.4369394</v>
      </c>
      <c r="Z657" s="228">
        <v>68.408164999999997</v>
      </c>
      <c r="AA657" s="228">
        <v>10.6141439</v>
      </c>
      <c r="AB657" s="228">
        <v>66.218791699999997</v>
      </c>
      <c r="AC657" s="228">
        <v>0.21814770000000294</v>
      </c>
      <c r="AD657" s="4">
        <v>563559</v>
      </c>
      <c r="AE657" s="228">
        <v>4.2410820999999999</v>
      </c>
      <c r="AF657" s="228">
        <v>68.492839599999996</v>
      </c>
      <c r="AG657" s="228">
        <v>15.576060999999999</v>
      </c>
      <c r="AH657" s="228">
        <v>66.4369394</v>
      </c>
      <c r="AI657" s="4">
        <v>587460</v>
      </c>
      <c r="AJ657" s="228">
        <v>68.408164999999997</v>
      </c>
      <c r="AK657" s="228">
        <v>10.6141439</v>
      </c>
      <c r="AL657" s="228">
        <v>66.218791699999997</v>
      </c>
      <c r="AM657" s="228">
        <v>0.21814770000000294</v>
      </c>
      <c r="AN657" s="4">
        <v>563559</v>
      </c>
      <c r="AO657" s="228">
        <v>4.2410820999999999</v>
      </c>
    </row>
    <row r="658" spans="1:41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2002</v>
      </c>
      <c r="G658" s="2" t="s">
        <v>2047</v>
      </c>
      <c r="H658" s="2" t="s">
        <v>845</v>
      </c>
      <c r="I658" s="2" t="s">
        <v>1571</v>
      </c>
      <c r="J658" s="4">
        <v>0</v>
      </c>
      <c r="K658" s="4">
        <v>844644</v>
      </c>
      <c r="L658" s="4">
        <v>34354</v>
      </c>
      <c r="M658" s="4">
        <v>878998</v>
      </c>
      <c r="N658" s="4">
        <v>0</v>
      </c>
      <c r="O658" s="4">
        <v>0</v>
      </c>
      <c r="P658" s="4">
        <v>576870</v>
      </c>
      <c r="Q658" s="4">
        <v>5351</v>
      </c>
      <c r="R658" s="4">
        <v>582221</v>
      </c>
      <c r="S658" s="4">
        <v>0</v>
      </c>
      <c r="T658" s="4">
        <v>0</v>
      </c>
      <c r="U658" s="4">
        <v>0</v>
      </c>
      <c r="V658" s="4">
        <v>0</v>
      </c>
      <c r="W658" s="228">
        <v>68.297412899999998</v>
      </c>
      <c r="X658" s="228">
        <v>15.576060999999999</v>
      </c>
      <c r="Y658" s="228">
        <v>66.236896999999999</v>
      </c>
      <c r="Z658" s="228">
        <v>68.208481800000001</v>
      </c>
      <c r="AA658" s="228">
        <v>10.6141439</v>
      </c>
      <c r="AB658" s="228">
        <v>66.013407999999998</v>
      </c>
      <c r="AC658" s="228">
        <v>0.22348900000000071</v>
      </c>
      <c r="AD658" s="4">
        <v>558416</v>
      </c>
      <c r="AE658" s="228">
        <v>4.2629508999999999</v>
      </c>
      <c r="AF658" s="228">
        <v>68.297412899999998</v>
      </c>
      <c r="AG658" s="228">
        <v>15.576060999999999</v>
      </c>
      <c r="AH658" s="228">
        <v>66.236896999999999</v>
      </c>
      <c r="AI658" s="4">
        <v>582221</v>
      </c>
      <c r="AJ658" s="228">
        <v>68.208481800000001</v>
      </c>
      <c r="AK658" s="228">
        <v>10.6141439</v>
      </c>
      <c r="AL658" s="228">
        <v>66.013407999999998</v>
      </c>
      <c r="AM658" s="228">
        <v>0.22348900000000071</v>
      </c>
      <c r="AN658" s="4">
        <v>558416</v>
      </c>
      <c r="AO658" s="228">
        <v>4.2629508999999999</v>
      </c>
    </row>
    <row r="659" spans="1:41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2002</v>
      </c>
      <c r="G659" s="2" t="s">
        <v>2047</v>
      </c>
      <c r="H659" s="2" t="s">
        <v>845</v>
      </c>
      <c r="I659" s="2" t="s">
        <v>1572</v>
      </c>
      <c r="J659" s="4">
        <v>0</v>
      </c>
      <c r="K659" s="4">
        <v>154809</v>
      </c>
      <c r="L659" s="4">
        <v>8339</v>
      </c>
      <c r="M659" s="4">
        <v>163148</v>
      </c>
      <c r="N659" s="4">
        <v>0</v>
      </c>
      <c r="O659" s="4">
        <v>0</v>
      </c>
      <c r="P659" s="4">
        <v>89811</v>
      </c>
      <c r="Q659" s="4">
        <v>1299</v>
      </c>
      <c r="R659" s="4">
        <v>91110</v>
      </c>
      <c r="S659" s="4">
        <v>0</v>
      </c>
      <c r="T659" s="4">
        <v>0</v>
      </c>
      <c r="U659" s="4">
        <v>0</v>
      </c>
      <c r="V659" s="4">
        <v>0</v>
      </c>
      <c r="W659" s="228">
        <v>58.014068900000005</v>
      </c>
      <c r="X659" s="228">
        <v>15.577407400000002</v>
      </c>
      <c r="Y659" s="228">
        <v>55.844999600000001</v>
      </c>
      <c r="Z659" s="228">
        <v>57.801343500000002</v>
      </c>
      <c r="AA659" s="228">
        <v>10.619813300000001</v>
      </c>
      <c r="AB659" s="228">
        <v>55.443902399999999</v>
      </c>
      <c r="AC659" s="228">
        <v>0.40109720000000237</v>
      </c>
      <c r="AD659" s="4">
        <v>85576</v>
      </c>
      <c r="AE659" s="228">
        <v>6.4667664</v>
      </c>
      <c r="AF659" s="228">
        <v>58.014068900000005</v>
      </c>
      <c r="AG659" s="228">
        <v>15.577407400000002</v>
      </c>
      <c r="AH659" s="228">
        <v>55.844999600000001</v>
      </c>
      <c r="AI659" s="4">
        <v>91110</v>
      </c>
      <c r="AJ659" s="228">
        <v>57.801343500000002</v>
      </c>
      <c r="AK659" s="228">
        <v>10.619813300000001</v>
      </c>
      <c r="AL659" s="228">
        <v>55.443902399999999</v>
      </c>
      <c r="AM659" s="228">
        <v>0.40109720000000237</v>
      </c>
      <c r="AN659" s="4">
        <v>85576</v>
      </c>
      <c r="AO659" s="228">
        <v>6.4667664</v>
      </c>
    </row>
    <row r="660" spans="1:41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2002</v>
      </c>
      <c r="G660" s="2" t="s">
        <v>2047</v>
      </c>
      <c r="H660" s="2" t="s">
        <v>845</v>
      </c>
      <c r="I660" s="2" t="s">
        <v>1573</v>
      </c>
      <c r="J660" s="4">
        <v>0</v>
      </c>
      <c r="K660" s="4">
        <v>482968</v>
      </c>
      <c r="L660" s="4">
        <v>26015</v>
      </c>
      <c r="M660" s="4">
        <v>508983</v>
      </c>
      <c r="N660" s="4">
        <v>0</v>
      </c>
      <c r="O660" s="4">
        <v>0</v>
      </c>
      <c r="P660" s="4">
        <v>280192</v>
      </c>
      <c r="Q660" s="4">
        <v>4052</v>
      </c>
      <c r="R660" s="4">
        <v>284244</v>
      </c>
      <c r="S660" s="4">
        <v>0</v>
      </c>
      <c r="T660" s="4">
        <v>0</v>
      </c>
      <c r="U660" s="4">
        <v>0</v>
      </c>
      <c r="V660" s="4">
        <v>0</v>
      </c>
      <c r="W660" s="228">
        <v>58.014609699999994</v>
      </c>
      <c r="X660" s="228">
        <v>15.575629399999999</v>
      </c>
      <c r="Y660" s="228">
        <v>55.845480100000003</v>
      </c>
      <c r="Z660" s="228">
        <v>57.800988099999998</v>
      </c>
      <c r="AA660" s="228">
        <v>10.612361400000001</v>
      </c>
      <c r="AB660" s="228">
        <v>55.443152500000004</v>
      </c>
      <c r="AC660" s="228">
        <v>0.40232759999999956</v>
      </c>
      <c r="AD660" s="4">
        <v>272166</v>
      </c>
      <c r="AE660" s="228">
        <v>4.4377329000000003</v>
      </c>
      <c r="AF660" s="228">
        <v>58.014609699999994</v>
      </c>
      <c r="AG660" s="228">
        <v>15.575629399999999</v>
      </c>
      <c r="AH660" s="228">
        <v>55.845480100000003</v>
      </c>
      <c r="AI660" s="4">
        <v>284244</v>
      </c>
      <c r="AJ660" s="228">
        <v>57.800988099999998</v>
      </c>
      <c r="AK660" s="228">
        <v>10.612361400000001</v>
      </c>
      <c r="AL660" s="228">
        <v>55.443152500000004</v>
      </c>
      <c r="AM660" s="228">
        <v>0.40232759999999956</v>
      </c>
      <c r="AN660" s="4">
        <v>272166</v>
      </c>
      <c r="AO660" s="228">
        <v>4.4377329000000003</v>
      </c>
    </row>
    <row r="661" spans="1:41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2002</v>
      </c>
      <c r="G661" s="2" t="s">
        <v>2047</v>
      </c>
      <c r="H661" s="2" t="s">
        <v>845</v>
      </c>
      <c r="I661" s="2" t="s">
        <v>1574</v>
      </c>
      <c r="J661" s="4">
        <v>0</v>
      </c>
      <c r="K661" s="4">
        <v>206867</v>
      </c>
      <c r="L661" s="4">
        <v>0</v>
      </c>
      <c r="M661" s="4">
        <v>206867</v>
      </c>
      <c r="N661" s="4">
        <v>0</v>
      </c>
      <c r="O661" s="4">
        <v>0</v>
      </c>
      <c r="P661" s="4">
        <v>206867</v>
      </c>
      <c r="Q661" s="4">
        <v>0</v>
      </c>
      <c r="R661" s="4">
        <v>206867</v>
      </c>
      <c r="S661" s="4">
        <v>0</v>
      </c>
      <c r="T661" s="4">
        <v>0</v>
      </c>
      <c r="U661" s="4">
        <v>0</v>
      </c>
      <c r="V661" s="4">
        <v>0</v>
      </c>
      <c r="W661" s="228">
        <v>100</v>
      </c>
      <c r="X661" s="228">
        <v>0</v>
      </c>
      <c r="Y661" s="228">
        <v>100</v>
      </c>
      <c r="Z661" s="228">
        <v>100</v>
      </c>
      <c r="AA661" s="228">
        <v>0</v>
      </c>
      <c r="AB661" s="228">
        <v>100</v>
      </c>
      <c r="AC661" s="228">
        <v>0</v>
      </c>
      <c r="AD661" s="4">
        <v>200674</v>
      </c>
      <c r="AE661" s="228">
        <v>3.0860997999999999</v>
      </c>
      <c r="AF661" s="228">
        <v>100</v>
      </c>
      <c r="AG661" s="228">
        <v>0</v>
      </c>
      <c r="AH661" s="228">
        <v>100</v>
      </c>
      <c r="AI661" s="4">
        <v>206867</v>
      </c>
      <c r="AJ661" s="228">
        <v>100</v>
      </c>
      <c r="AK661" s="228">
        <v>0</v>
      </c>
      <c r="AL661" s="228">
        <v>100</v>
      </c>
      <c r="AM661" s="228">
        <v>0</v>
      </c>
      <c r="AN661" s="4">
        <v>200674</v>
      </c>
      <c r="AO661" s="228">
        <v>3.0860997999999999</v>
      </c>
    </row>
    <row r="662" spans="1:41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2002</v>
      </c>
      <c r="G662" s="2" t="s">
        <v>2047</v>
      </c>
      <c r="H662" s="2" t="s">
        <v>845</v>
      </c>
      <c r="I662" s="218" t="s">
        <v>1575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28">
        <v>100</v>
      </c>
      <c r="X662" s="228">
        <v>0</v>
      </c>
      <c r="Y662" s="228">
        <v>100</v>
      </c>
      <c r="Z662" s="228">
        <v>100</v>
      </c>
      <c r="AA662" s="228">
        <v>0</v>
      </c>
      <c r="AB662" s="228">
        <v>100</v>
      </c>
      <c r="AC662" s="228">
        <v>0</v>
      </c>
      <c r="AD662" s="4">
        <v>5143</v>
      </c>
      <c r="AE662" s="228">
        <v>1.8666148</v>
      </c>
      <c r="AF662" s="228">
        <v>100</v>
      </c>
      <c r="AG662" s="228">
        <v>0</v>
      </c>
      <c r="AH662" s="228">
        <v>100</v>
      </c>
      <c r="AI662" s="4">
        <v>5239</v>
      </c>
      <c r="AJ662" s="228">
        <v>100</v>
      </c>
      <c r="AK662" s="228">
        <v>0</v>
      </c>
      <c r="AL662" s="228">
        <v>100</v>
      </c>
      <c r="AM662" s="228">
        <v>0</v>
      </c>
      <c r="AN662" s="4">
        <v>5143</v>
      </c>
      <c r="AO662" s="228">
        <v>1.8666148</v>
      </c>
    </row>
    <row r="663" spans="1:41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2002</v>
      </c>
      <c r="G663" s="2" t="s">
        <v>2047</v>
      </c>
      <c r="H663" s="2" t="s">
        <v>845</v>
      </c>
      <c r="I663" s="2" t="s">
        <v>1576</v>
      </c>
      <c r="J663" s="4">
        <v>0</v>
      </c>
      <c r="K663" s="4">
        <v>59357</v>
      </c>
      <c r="L663" s="4">
        <v>2100</v>
      </c>
      <c r="M663" s="4">
        <v>61457</v>
      </c>
      <c r="N663" s="4">
        <v>0</v>
      </c>
      <c r="O663" s="4">
        <v>0</v>
      </c>
      <c r="P663" s="4">
        <v>56647</v>
      </c>
      <c r="Q663" s="4">
        <v>657</v>
      </c>
      <c r="R663" s="4">
        <v>57304</v>
      </c>
      <c r="S663" s="4">
        <v>0</v>
      </c>
      <c r="T663" s="4">
        <v>0</v>
      </c>
      <c r="U663" s="4">
        <v>0</v>
      </c>
      <c r="V663" s="4">
        <v>0</v>
      </c>
      <c r="W663" s="228">
        <v>95.434405400000003</v>
      </c>
      <c r="X663" s="228">
        <v>31.285714300000002</v>
      </c>
      <c r="Y663" s="228">
        <v>93.242429700000002</v>
      </c>
      <c r="Z663" s="228">
        <v>95.252855700000012</v>
      </c>
      <c r="AA663" s="228">
        <v>18.004115200000001</v>
      </c>
      <c r="AB663" s="228">
        <v>92.763975700000003</v>
      </c>
      <c r="AC663" s="228">
        <v>0.47845399999999927</v>
      </c>
      <c r="AD663" s="4">
        <v>55971</v>
      </c>
      <c r="AE663" s="228">
        <v>2.3815904999999997</v>
      </c>
      <c r="AF663" s="228">
        <v>95.434405400000003</v>
      </c>
      <c r="AG663" s="228">
        <v>31.285714300000002</v>
      </c>
      <c r="AH663" s="228">
        <v>93.242429700000002</v>
      </c>
      <c r="AI663" s="4">
        <v>57304</v>
      </c>
      <c r="AJ663" s="228">
        <v>95.252855700000012</v>
      </c>
      <c r="AK663" s="228">
        <v>18.004115200000001</v>
      </c>
      <c r="AL663" s="228">
        <v>92.763975700000003</v>
      </c>
      <c r="AM663" s="228">
        <v>0.47845399999999927</v>
      </c>
      <c r="AN663" s="4">
        <v>55971</v>
      </c>
      <c r="AO663" s="228">
        <v>2.3815904999999997</v>
      </c>
    </row>
    <row r="664" spans="1:41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2002</v>
      </c>
      <c r="G664" s="2" t="s">
        <v>2047</v>
      </c>
      <c r="H664" s="2" t="s">
        <v>845</v>
      </c>
      <c r="I664" s="2" t="s">
        <v>1999</v>
      </c>
      <c r="J664" s="4">
        <v>0</v>
      </c>
      <c r="K664" s="4">
        <v>1049</v>
      </c>
      <c r="L664" s="4">
        <v>0</v>
      </c>
      <c r="M664" s="4">
        <v>1049</v>
      </c>
      <c r="N664" s="4">
        <v>0</v>
      </c>
      <c r="O664" s="4">
        <v>0</v>
      </c>
      <c r="P664" s="4">
        <v>826</v>
      </c>
      <c r="Q664" s="4">
        <v>0</v>
      </c>
      <c r="R664" s="4">
        <v>826</v>
      </c>
      <c r="S664" s="4">
        <v>0</v>
      </c>
      <c r="T664" s="4">
        <v>0</v>
      </c>
      <c r="U664" s="4">
        <v>0</v>
      </c>
      <c r="V664" s="4">
        <v>0</v>
      </c>
      <c r="W664" s="228">
        <v>78.741658699999988</v>
      </c>
      <c r="X664" s="228">
        <v>0</v>
      </c>
      <c r="Y664" s="228">
        <v>78.741658699999988</v>
      </c>
      <c r="Z664" s="228">
        <v>82.2817632</v>
      </c>
      <c r="AA664" s="228">
        <v>0</v>
      </c>
      <c r="AB664" s="228">
        <v>82.2817632</v>
      </c>
      <c r="AC664" s="228">
        <v>-3.5401045000000124</v>
      </c>
      <c r="AD664" s="4">
        <v>952</v>
      </c>
      <c r="AE664" s="228">
        <v>-13.235294100000001</v>
      </c>
      <c r="AF664" s="228">
        <v>78.741658699999988</v>
      </c>
      <c r="AG664" s="228">
        <v>0</v>
      </c>
      <c r="AH664" s="228">
        <v>78.741658699999988</v>
      </c>
      <c r="AI664" s="4">
        <v>826</v>
      </c>
      <c r="AJ664" s="228">
        <v>82.2817632</v>
      </c>
      <c r="AK664" s="228">
        <v>0</v>
      </c>
      <c r="AL664" s="228">
        <v>82.2817632</v>
      </c>
      <c r="AM664" s="228">
        <v>-3.5401045000000124</v>
      </c>
      <c r="AN664" s="4">
        <v>952</v>
      </c>
      <c r="AO664" s="228">
        <v>-13.235294100000001</v>
      </c>
    </row>
    <row r="665" spans="1:41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2002</v>
      </c>
      <c r="G665" s="2" t="s">
        <v>2047</v>
      </c>
      <c r="H665" s="2" t="s">
        <v>845</v>
      </c>
      <c r="I665" s="2" t="s">
        <v>2000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55821</v>
      </c>
      <c r="Q665" s="4">
        <v>657</v>
      </c>
      <c r="R665" s="4">
        <v>56478</v>
      </c>
      <c r="S665" s="4">
        <v>0</v>
      </c>
      <c r="T665" s="4">
        <v>0</v>
      </c>
      <c r="U665" s="4">
        <v>0</v>
      </c>
      <c r="V665" s="4">
        <v>0</v>
      </c>
      <c r="W665" s="228">
        <v>95.734719099999992</v>
      </c>
      <c r="X665" s="228">
        <v>31.285714300000002</v>
      </c>
      <c r="Y665" s="228">
        <v>93.494239199999996</v>
      </c>
      <c r="Z665" s="228">
        <v>95.515060500000004</v>
      </c>
      <c r="AA665" s="228">
        <v>18.004115200000001</v>
      </c>
      <c r="AB665" s="228">
        <v>92.968908400000004</v>
      </c>
      <c r="AC665" s="228">
        <v>0.52533079999999188</v>
      </c>
      <c r="AD665" s="4">
        <v>55019</v>
      </c>
      <c r="AE665" s="228">
        <v>2.6518112</v>
      </c>
      <c r="AF665" s="228">
        <v>95.734719099999992</v>
      </c>
      <c r="AG665" s="228">
        <v>31.285714300000002</v>
      </c>
      <c r="AH665" s="228">
        <v>93.494239199999996</v>
      </c>
      <c r="AI665" s="4">
        <v>56478</v>
      </c>
      <c r="AJ665" s="228">
        <v>95.515060500000004</v>
      </c>
      <c r="AK665" s="228">
        <v>18.004115200000001</v>
      </c>
      <c r="AL665" s="228">
        <v>92.968908400000004</v>
      </c>
      <c r="AM665" s="228">
        <v>0.52533079999999188</v>
      </c>
      <c r="AN665" s="4">
        <v>55019</v>
      </c>
      <c r="AO665" s="228">
        <v>2.6518112</v>
      </c>
    </row>
    <row r="666" spans="1:41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2002</v>
      </c>
      <c r="G666" s="2" t="s">
        <v>2047</v>
      </c>
      <c r="H666" s="2" t="s">
        <v>845</v>
      </c>
      <c r="I666" s="2" t="s">
        <v>1961</v>
      </c>
      <c r="J666" s="4">
        <v>0</v>
      </c>
      <c r="K666" s="4">
        <v>37475</v>
      </c>
      <c r="L666" s="4">
        <v>0</v>
      </c>
      <c r="M666" s="4">
        <v>37475</v>
      </c>
      <c r="N666" s="4">
        <v>0</v>
      </c>
      <c r="O666" s="4">
        <v>0</v>
      </c>
      <c r="P666" s="4">
        <v>37371</v>
      </c>
      <c r="Q666" s="4">
        <v>0</v>
      </c>
      <c r="R666" s="4">
        <v>37371</v>
      </c>
      <c r="S666" s="4">
        <v>0</v>
      </c>
      <c r="T666" s="4">
        <v>0</v>
      </c>
      <c r="U666" s="4">
        <v>0</v>
      </c>
      <c r="V666" s="4">
        <v>0</v>
      </c>
      <c r="W666" s="228">
        <v>99.722481700000003</v>
      </c>
      <c r="X666" s="228">
        <v>0</v>
      </c>
      <c r="Y666" s="228">
        <v>99.722481700000003</v>
      </c>
      <c r="Z666" s="228">
        <v>90.283833599999994</v>
      </c>
      <c r="AA666" s="228">
        <v>0</v>
      </c>
      <c r="AB666" s="228">
        <v>90.283833599999994</v>
      </c>
      <c r="AC666" s="228">
        <v>9.4386481000000089</v>
      </c>
      <c r="AD666" s="4">
        <v>32095</v>
      </c>
      <c r="AE666" s="228">
        <v>16.438697599999998</v>
      </c>
      <c r="AF666" s="228">
        <v>99.722481700000003</v>
      </c>
      <c r="AG666" s="228">
        <v>0</v>
      </c>
      <c r="AH666" s="228">
        <v>99.722481700000003</v>
      </c>
      <c r="AI666" s="4">
        <v>37371</v>
      </c>
      <c r="AJ666" s="228">
        <v>90.283833599999994</v>
      </c>
      <c r="AK666" s="228">
        <v>0</v>
      </c>
      <c r="AL666" s="228">
        <v>90.283833599999994</v>
      </c>
      <c r="AM666" s="228">
        <v>9.4386481000000089</v>
      </c>
      <c r="AN666" s="4">
        <v>32095</v>
      </c>
      <c r="AO666" s="228">
        <v>16.438697599999998</v>
      </c>
    </row>
    <row r="667" spans="1:41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2002</v>
      </c>
      <c r="G667" s="2" t="s">
        <v>2047</v>
      </c>
      <c r="H667" s="2" t="s">
        <v>845</v>
      </c>
      <c r="I667" s="2" t="s">
        <v>1962</v>
      </c>
      <c r="J667" s="4">
        <v>0</v>
      </c>
      <c r="K667" s="4">
        <v>4497</v>
      </c>
      <c r="L667" s="4">
        <v>0</v>
      </c>
      <c r="M667" s="4">
        <v>4497</v>
      </c>
      <c r="N667" s="4">
        <v>0</v>
      </c>
      <c r="O667" s="4">
        <v>0</v>
      </c>
      <c r="P667" s="4">
        <v>3847</v>
      </c>
      <c r="Q667" s="4">
        <v>0</v>
      </c>
      <c r="R667" s="4">
        <v>3847</v>
      </c>
      <c r="S667" s="4">
        <v>0</v>
      </c>
      <c r="T667" s="4">
        <v>0</v>
      </c>
      <c r="U667" s="4">
        <v>0</v>
      </c>
      <c r="V667" s="4">
        <v>0</v>
      </c>
      <c r="W667" s="228">
        <v>85.545919499999997</v>
      </c>
      <c r="X667" s="228">
        <v>0</v>
      </c>
      <c r="Y667" s="228">
        <v>85.545919499999997</v>
      </c>
      <c r="Z667" s="228">
        <v>76.657237699999996</v>
      </c>
      <c r="AA667" s="228">
        <v>0</v>
      </c>
      <c r="AB667" s="228">
        <v>76.657237699999996</v>
      </c>
      <c r="AC667" s="228">
        <v>8.8886818000000005</v>
      </c>
      <c r="AD667" s="4">
        <v>6233</v>
      </c>
      <c r="AE667" s="228">
        <v>-38.280121900000005</v>
      </c>
      <c r="AF667" s="228">
        <v>85.545919499999997</v>
      </c>
      <c r="AG667" s="228">
        <v>0</v>
      </c>
      <c r="AH667" s="228">
        <v>85.545919499999997</v>
      </c>
      <c r="AI667" s="4">
        <v>3847</v>
      </c>
      <c r="AJ667" s="228">
        <v>76.657237699999996</v>
      </c>
      <c r="AK667" s="228">
        <v>0</v>
      </c>
      <c r="AL667" s="228">
        <v>76.657237699999996</v>
      </c>
      <c r="AM667" s="228">
        <v>8.8886818000000005</v>
      </c>
      <c r="AN667" s="4">
        <v>6233</v>
      </c>
      <c r="AO667" s="228">
        <v>-38.280121900000005</v>
      </c>
    </row>
    <row r="668" spans="1:41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2002</v>
      </c>
      <c r="G668" s="2" t="s">
        <v>2047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28">
        <v>0</v>
      </c>
      <c r="X668" s="228">
        <v>0</v>
      </c>
      <c r="Y668" s="228">
        <v>0</v>
      </c>
      <c r="Z668" s="228">
        <v>0</v>
      </c>
      <c r="AA668" s="228">
        <v>0</v>
      </c>
      <c r="AB668" s="228">
        <v>0</v>
      </c>
      <c r="AC668" s="228">
        <v>0</v>
      </c>
      <c r="AD668" s="4">
        <v>0</v>
      </c>
      <c r="AE668" s="228">
        <v>0</v>
      </c>
      <c r="AF668" s="228">
        <v>0</v>
      </c>
      <c r="AG668" s="228">
        <v>0</v>
      </c>
      <c r="AH668" s="228">
        <v>0</v>
      </c>
      <c r="AI668" s="4">
        <v>0</v>
      </c>
      <c r="AJ668" s="228">
        <v>0</v>
      </c>
      <c r="AK668" s="228">
        <v>0</v>
      </c>
      <c r="AL668" s="228">
        <v>0</v>
      </c>
      <c r="AM668" s="228">
        <v>0</v>
      </c>
      <c r="AN668" s="4">
        <v>0</v>
      </c>
      <c r="AO668" s="228">
        <v>0</v>
      </c>
    </row>
    <row r="669" spans="1:41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2002</v>
      </c>
      <c r="G669" s="2" t="s">
        <v>2047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28">
        <v>0</v>
      </c>
      <c r="X669" s="228">
        <v>0</v>
      </c>
      <c r="Y669" s="228">
        <v>0</v>
      </c>
      <c r="Z669" s="228">
        <v>0</v>
      </c>
      <c r="AA669" s="228">
        <v>0</v>
      </c>
      <c r="AB669" s="228">
        <v>0</v>
      </c>
      <c r="AC669" s="228">
        <v>0</v>
      </c>
      <c r="AD669" s="4">
        <v>0</v>
      </c>
      <c r="AE669" s="228">
        <v>0</v>
      </c>
      <c r="AF669" s="228">
        <v>0</v>
      </c>
      <c r="AG669" s="228">
        <v>0</v>
      </c>
      <c r="AH669" s="228">
        <v>0</v>
      </c>
      <c r="AI669" s="4">
        <v>0</v>
      </c>
      <c r="AJ669" s="228">
        <v>0</v>
      </c>
      <c r="AK669" s="228">
        <v>0</v>
      </c>
      <c r="AL669" s="228">
        <v>0</v>
      </c>
      <c r="AM669" s="228">
        <v>0</v>
      </c>
      <c r="AN669" s="4">
        <v>0</v>
      </c>
      <c r="AO669" s="228">
        <v>0</v>
      </c>
    </row>
    <row r="670" spans="1:41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2002</v>
      </c>
      <c r="G670" s="2" t="s">
        <v>2047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28">
        <v>0</v>
      </c>
      <c r="X670" s="228">
        <v>0</v>
      </c>
      <c r="Y670" s="228">
        <v>0</v>
      </c>
      <c r="Z670" s="228">
        <v>0</v>
      </c>
      <c r="AA670" s="228">
        <v>0</v>
      </c>
      <c r="AB670" s="228">
        <v>0</v>
      </c>
      <c r="AC670" s="228">
        <v>0</v>
      </c>
      <c r="AD670" s="4">
        <v>0</v>
      </c>
      <c r="AE670" s="228">
        <v>0</v>
      </c>
      <c r="AF670" s="228">
        <v>0</v>
      </c>
      <c r="AG670" s="228">
        <v>0</v>
      </c>
      <c r="AH670" s="228">
        <v>0</v>
      </c>
      <c r="AI670" s="4">
        <v>0</v>
      </c>
      <c r="AJ670" s="228">
        <v>0</v>
      </c>
      <c r="AK670" s="228">
        <v>0</v>
      </c>
      <c r="AL670" s="228">
        <v>0</v>
      </c>
      <c r="AM670" s="228">
        <v>0</v>
      </c>
      <c r="AN670" s="4">
        <v>0</v>
      </c>
      <c r="AO670" s="228">
        <v>0</v>
      </c>
    </row>
    <row r="671" spans="1:41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2002</v>
      </c>
      <c r="G671" s="2" t="s">
        <v>2047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28">
        <v>0</v>
      </c>
      <c r="X671" s="228">
        <v>0</v>
      </c>
      <c r="Y671" s="228">
        <v>0</v>
      </c>
      <c r="Z671" s="228">
        <v>0</v>
      </c>
      <c r="AA671" s="228">
        <v>0</v>
      </c>
      <c r="AB671" s="228">
        <v>0</v>
      </c>
      <c r="AC671" s="228">
        <v>0</v>
      </c>
      <c r="AD671" s="4">
        <v>0</v>
      </c>
      <c r="AE671" s="228">
        <v>0</v>
      </c>
      <c r="AF671" s="228">
        <v>0</v>
      </c>
      <c r="AG671" s="228">
        <v>0</v>
      </c>
      <c r="AH671" s="228">
        <v>0</v>
      </c>
      <c r="AI671" s="4">
        <v>0</v>
      </c>
      <c r="AJ671" s="228">
        <v>0</v>
      </c>
      <c r="AK671" s="228">
        <v>0</v>
      </c>
      <c r="AL671" s="228">
        <v>0</v>
      </c>
      <c r="AM671" s="228">
        <v>0</v>
      </c>
      <c r="AN671" s="4">
        <v>0</v>
      </c>
      <c r="AO671" s="228">
        <v>0</v>
      </c>
    </row>
    <row r="672" spans="1:41" ht="13.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2002</v>
      </c>
      <c r="G672" s="2" t="s">
        <v>2047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28">
        <v>0</v>
      </c>
      <c r="X672" s="228">
        <v>0</v>
      </c>
      <c r="Y672" s="228">
        <v>0</v>
      </c>
      <c r="Z672" s="228">
        <v>0</v>
      </c>
      <c r="AA672" s="228">
        <v>0</v>
      </c>
      <c r="AB672" s="228">
        <v>0</v>
      </c>
      <c r="AC672" s="228">
        <v>0</v>
      </c>
      <c r="AD672" s="4">
        <v>0</v>
      </c>
      <c r="AE672" s="228">
        <v>0</v>
      </c>
      <c r="AF672" s="228">
        <v>0</v>
      </c>
      <c r="AG672" s="228">
        <v>0</v>
      </c>
      <c r="AH672" s="228">
        <v>0</v>
      </c>
      <c r="AI672" s="4">
        <v>0</v>
      </c>
      <c r="AJ672" s="228">
        <v>0</v>
      </c>
      <c r="AK672" s="228">
        <v>0</v>
      </c>
      <c r="AL672" s="228">
        <v>0</v>
      </c>
      <c r="AM672" s="228">
        <v>0</v>
      </c>
      <c r="AN672" s="4">
        <v>0</v>
      </c>
      <c r="AO672" s="228">
        <v>0</v>
      </c>
    </row>
    <row r="673" spans="1:41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2002</v>
      </c>
      <c r="G673" s="2" t="s">
        <v>2047</v>
      </c>
      <c r="H673" s="2" t="s">
        <v>845</v>
      </c>
      <c r="I673" s="2" t="s">
        <v>1967</v>
      </c>
      <c r="J673" s="4">
        <v>0</v>
      </c>
      <c r="K673" s="4">
        <v>6758</v>
      </c>
      <c r="L673" s="4">
        <v>0</v>
      </c>
      <c r="M673" s="4">
        <v>6758</v>
      </c>
      <c r="N673" s="4">
        <v>0</v>
      </c>
      <c r="O673" s="4">
        <v>0</v>
      </c>
      <c r="P673" s="4">
        <v>6758</v>
      </c>
      <c r="Q673" s="4">
        <v>0</v>
      </c>
      <c r="R673" s="4">
        <v>6758</v>
      </c>
      <c r="S673" s="4">
        <v>0</v>
      </c>
      <c r="T673" s="4">
        <v>0</v>
      </c>
      <c r="U673" s="4">
        <v>0</v>
      </c>
      <c r="V673" s="4">
        <v>0</v>
      </c>
      <c r="W673" s="228">
        <v>100</v>
      </c>
      <c r="X673" s="228">
        <v>0</v>
      </c>
      <c r="Y673" s="228">
        <v>100</v>
      </c>
      <c r="Z673" s="228">
        <v>100</v>
      </c>
      <c r="AA673" s="228">
        <v>0</v>
      </c>
      <c r="AB673" s="228">
        <v>100</v>
      </c>
      <c r="AC673" s="228">
        <v>0</v>
      </c>
      <c r="AD673" s="4">
        <v>6796</v>
      </c>
      <c r="AE673" s="228">
        <v>-0.55915239999999999</v>
      </c>
      <c r="AF673" s="228">
        <v>100</v>
      </c>
      <c r="AG673" s="228">
        <v>0</v>
      </c>
      <c r="AH673" s="228">
        <v>100</v>
      </c>
      <c r="AI673" s="4">
        <v>6758</v>
      </c>
      <c r="AJ673" s="228">
        <v>100</v>
      </c>
      <c r="AK673" s="228">
        <v>0</v>
      </c>
      <c r="AL673" s="228">
        <v>100</v>
      </c>
      <c r="AM673" s="228">
        <v>0</v>
      </c>
      <c r="AN673" s="4">
        <v>6796</v>
      </c>
      <c r="AO673" s="228">
        <v>-0.55915239999999999</v>
      </c>
    </row>
    <row r="674" spans="1:41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2002</v>
      </c>
      <c r="G674" s="2" t="s">
        <v>2047</v>
      </c>
      <c r="H674" s="2" t="s">
        <v>845</v>
      </c>
      <c r="I674" s="2" t="s">
        <v>1968</v>
      </c>
      <c r="J674" s="4">
        <v>0</v>
      </c>
      <c r="K674" s="4">
        <v>6758</v>
      </c>
      <c r="L674" s="4">
        <v>0</v>
      </c>
      <c r="M674" s="4">
        <v>6758</v>
      </c>
      <c r="N674" s="4">
        <v>0</v>
      </c>
      <c r="O674" s="4">
        <v>0</v>
      </c>
      <c r="P674" s="4">
        <v>6758</v>
      </c>
      <c r="Q674" s="4">
        <v>0</v>
      </c>
      <c r="R674" s="4">
        <v>6758</v>
      </c>
      <c r="S674" s="4">
        <v>0</v>
      </c>
      <c r="T674" s="4">
        <v>0</v>
      </c>
      <c r="U674" s="4">
        <v>0</v>
      </c>
      <c r="V674" s="4">
        <v>0</v>
      </c>
      <c r="W674" s="228">
        <v>100</v>
      </c>
      <c r="X674" s="228">
        <v>0</v>
      </c>
      <c r="Y674" s="228">
        <v>100</v>
      </c>
      <c r="Z674" s="228">
        <v>100</v>
      </c>
      <c r="AA674" s="228">
        <v>0</v>
      </c>
      <c r="AB674" s="228">
        <v>100</v>
      </c>
      <c r="AC674" s="228">
        <v>0</v>
      </c>
      <c r="AD674" s="4">
        <v>6796</v>
      </c>
      <c r="AE674" s="228">
        <v>-0.55915239999999999</v>
      </c>
      <c r="AF674" s="228">
        <v>100</v>
      </c>
      <c r="AG674" s="228">
        <v>0</v>
      </c>
      <c r="AH674" s="228">
        <v>100</v>
      </c>
      <c r="AI674" s="4">
        <v>6758</v>
      </c>
      <c r="AJ674" s="228">
        <v>100</v>
      </c>
      <c r="AK674" s="228">
        <v>0</v>
      </c>
      <c r="AL674" s="228">
        <v>100</v>
      </c>
      <c r="AM674" s="228">
        <v>0</v>
      </c>
      <c r="AN674" s="4">
        <v>6796</v>
      </c>
      <c r="AO674" s="228">
        <v>-0.55915239999999999</v>
      </c>
    </row>
    <row r="675" spans="1:41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2002</v>
      </c>
      <c r="G675" s="2" t="s">
        <v>2047</v>
      </c>
      <c r="H675" s="2" t="s">
        <v>845</v>
      </c>
      <c r="I675" s="2" t="s">
        <v>1969</v>
      </c>
      <c r="J675" s="4">
        <v>0</v>
      </c>
      <c r="K675" s="4">
        <v>6758</v>
      </c>
      <c r="L675" s="4">
        <v>0</v>
      </c>
      <c r="M675" s="4">
        <v>6758</v>
      </c>
      <c r="N675" s="4">
        <v>0</v>
      </c>
      <c r="O675" s="4">
        <v>0</v>
      </c>
      <c r="P675" s="4">
        <v>6758</v>
      </c>
      <c r="Q675" s="4">
        <v>0</v>
      </c>
      <c r="R675" s="4">
        <v>6758</v>
      </c>
      <c r="S675" s="4">
        <v>0</v>
      </c>
      <c r="T675" s="4">
        <v>0</v>
      </c>
      <c r="U675" s="4">
        <v>0</v>
      </c>
      <c r="V675" s="4">
        <v>0</v>
      </c>
      <c r="W675" s="228">
        <v>100</v>
      </c>
      <c r="X675" s="228">
        <v>0</v>
      </c>
      <c r="Y675" s="228">
        <v>100</v>
      </c>
      <c r="Z675" s="228">
        <v>100</v>
      </c>
      <c r="AA675" s="228">
        <v>0</v>
      </c>
      <c r="AB675" s="228">
        <v>100</v>
      </c>
      <c r="AC675" s="228">
        <v>0</v>
      </c>
      <c r="AD675" s="4">
        <v>6796</v>
      </c>
      <c r="AE675" s="228">
        <v>-0.55915239999999999</v>
      </c>
      <c r="AF675" s="228">
        <v>100</v>
      </c>
      <c r="AG675" s="228">
        <v>0</v>
      </c>
      <c r="AH675" s="228">
        <v>100</v>
      </c>
      <c r="AI675" s="4">
        <v>6758</v>
      </c>
      <c r="AJ675" s="228">
        <v>100</v>
      </c>
      <c r="AK675" s="228">
        <v>0</v>
      </c>
      <c r="AL675" s="228">
        <v>100</v>
      </c>
      <c r="AM675" s="228">
        <v>0</v>
      </c>
      <c r="AN675" s="4">
        <v>6796</v>
      </c>
      <c r="AO675" s="228">
        <v>-0.55915239999999999</v>
      </c>
    </row>
    <row r="676" spans="1:41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2002</v>
      </c>
      <c r="G676" s="2" t="s">
        <v>2047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28">
        <v>0</v>
      </c>
      <c r="X676" s="228">
        <v>0</v>
      </c>
      <c r="Y676" s="228">
        <v>0</v>
      </c>
      <c r="Z676" s="228">
        <v>0</v>
      </c>
      <c r="AA676" s="228">
        <v>0</v>
      </c>
      <c r="AB676" s="228">
        <v>0</v>
      </c>
      <c r="AC676" s="228">
        <v>0</v>
      </c>
      <c r="AD676" s="4">
        <v>0</v>
      </c>
      <c r="AE676" s="228">
        <v>0</v>
      </c>
      <c r="AF676" s="228">
        <v>0</v>
      </c>
      <c r="AG676" s="228">
        <v>0</v>
      </c>
      <c r="AH676" s="228">
        <v>0</v>
      </c>
      <c r="AI676" s="4">
        <v>0</v>
      </c>
      <c r="AJ676" s="228">
        <v>0</v>
      </c>
      <c r="AK676" s="228">
        <v>0</v>
      </c>
      <c r="AL676" s="228">
        <v>0</v>
      </c>
      <c r="AM676" s="228">
        <v>0</v>
      </c>
      <c r="AN676" s="4">
        <v>0</v>
      </c>
      <c r="AO676" s="228">
        <v>0</v>
      </c>
    </row>
    <row r="677" spans="1:41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2002</v>
      </c>
      <c r="G677" s="2" t="s">
        <v>2047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28">
        <v>0</v>
      </c>
      <c r="X677" s="228">
        <v>0</v>
      </c>
      <c r="Y677" s="228">
        <v>0</v>
      </c>
      <c r="Z677" s="228">
        <v>0</v>
      </c>
      <c r="AA677" s="228">
        <v>0</v>
      </c>
      <c r="AB677" s="228">
        <v>0</v>
      </c>
      <c r="AC677" s="228">
        <v>0</v>
      </c>
      <c r="AD677" s="4">
        <v>0</v>
      </c>
      <c r="AE677" s="228">
        <v>0</v>
      </c>
      <c r="AF677" s="228">
        <v>0</v>
      </c>
      <c r="AG677" s="228">
        <v>0</v>
      </c>
      <c r="AH677" s="228">
        <v>0</v>
      </c>
      <c r="AI677" s="4">
        <v>0</v>
      </c>
      <c r="AJ677" s="228">
        <v>0</v>
      </c>
      <c r="AK677" s="228">
        <v>0</v>
      </c>
      <c r="AL677" s="228">
        <v>0</v>
      </c>
      <c r="AM677" s="228">
        <v>0</v>
      </c>
      <c r="AN677" s="4">
        <v>0</v>
      </c>
      <c r="AO677" s="228">
        <v>0</v>
      </c>
    </row>
    <row r="678" spans="1:41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2002</v>
      </c>
      <c r="G678" s="2" t="s">
        <v>2047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28">
        <v>0</v>
      </c>
      <c r="X678" s="228">
        <v>0</v>
      </c>
      <c r="Y678" s="228">
        <v>0</v>
      </c>
      <c r="Z678" s="228">
        <v>0</v>
      </c>
      <c r="AA678" s="228">
        <v>0</v>
      </c>
      <c r="AB678" s="228">
        <v>0</v>
      </c>
      <c r="AC678" s="228">
        <v>0</v>
      </c>
      <c r="AD678" s="4">
        <v>0</v>
      </c>
      <c r="AE678" s="228">
        <v>0</v>
      </c>
      <c r="AF678" s="228">
        <v>0</v>
      </c>
      <c r="AG678" s="228">
        <v>0</v>
      </c>
      <c r="AH678" s="228">
        <v>0</v>
      </c>
      <c r="AI678" s="4">
        <v>0</v>
      </c>
      <c r="AJ678" s="228">
        <v>0</v>
      </c>
      <c r="AK678" s="228">
        <v>0</v>
      </c>
      <c r="AL678" s="228">
        <v>0</v>
      </c>
      <c r="AM678" s="228">
        <v>0</v>
      </c>
      <c r="AN678" s="4">
        <v>0</v>
      </c>
      <c r="AO678" s="228">
        <v>0</v>
      </c>
    </row>
    <row r="679" spans="1:41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2002</v>
      </c>
      <c r="G679" s="2" t="s">
        <v>2047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28">
        <v>0</v>
      </c>
      <c r="X679" s="228">
        <v>0</v>
      </c>
      <c r="Y679" s="228">
        <v>0</v>
      </c>
      <c r="Z679" s="228">
        <v>0</v>
      </c>
      <c r="AA679" s="228">
        <v>0</v>
      </c>
      <c r="AB679" s="228">
        <v>0</v>
      </c>
      <c r="AC679" s="228">
        <v>0</v>
      </c>
      <c r="AD679" s="4">
        <v>0</v>
      </c>
      <c r="AE679" s="228">
        <v>0</v>
      </c>
      <c r="AF679" s="228">
        <v>0</v>
      </c>
      <c r="AG679" s="228">
        <v>0</v>
      </c>
      <c r="AH679" s="228">
        <v>0</v>
      </c>
      <c r="AI679" s="4">
        <v>0</v>
      </c>
      <c r="AJ679" s="228">
        <v>0</v>
      </c>
      <c r="AK679" s="228">
        <v>0</v>
      </c>
      <c r="AL679" s="228">
        <v>0</v>
      </c>
      <c r="AM679" s="228">
        <v>0</v>
      </c>
      <c r="AN679" s="4">
        <v>0</v>
      </c>
      <c r="AO679" s="228">
        <v>0</v>
      </c>
    </row>
    <row r="680" spans="1:41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2002</v>
      </c>
      <c r="G680" s="2" t="s">
        <v>2047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28">
        <v>0</v>
      </c>
      <c r="X680" s="228">
        <v>0</v>
      </c>
      <c r="Y680" s="228">
        <v>0</v>
      </c>
      <c r="Z680" s="228">
        <v>0</v>
      </c>
      <c r="AA680" s="228">
        <v>0</v>
      </c>
      <c r="AB680" s="228">
        <v>0</v>
      </c>
      <c r="AC680" s="228">
        <v>0</v>
      </c>
      <c r="AD680" s="4">
        <v>0</v>
      </c>
      <c r="AE680" s="228">
        <v>0</v>
      </c>
      <c r="AF680" s="228">
        <v>0</v>
      </c>
      <c r="AG680" s="228">
        <v>0</v>
      </c>
      <c r="AH680" s="228">
        <v>0</v>
      </c>
      <c r="AI680" s="4">
        <v>0</v>
      </c>
      <c r="AJ680" s="228">
        <v>0</v>
      </c>
      <c r="AK680" s="228">
        <v>0</v>
      </c>
      <c r="AL680" s="228">
        <v>0</v>
      </c>
      <c r="AM680" s="228">
        <v>0</v>
      </c>
      <c r="AN680" s="4">
        <v>0</v>
      </c>
      <c r="AO680" s="228">
        <v>0</v>
      </c>
    </row>
    <row r="681" spans="1:41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2002</v>
      </c>
      <c r="G681" s="2" t="s">
        <v>2047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28">
        <v>0</v>
      </c>
      <c r="X681" s="228">
        <v>0</v>
      </c>
      <c r="Y681" s="228">
        <v>0</v>
      </c>
      <c r="Z681" s="228">
        <v>0</v>
      </c>
      <c r="AA681" s="228">
        <v>0</v>
      </c>
      <c r="AB681" s="228">
        <v>0</v>
      </c>
      <c r="AC681" s="228">
        <v>0</v>
      </c>
      <c r="AD681" s="4">
        <v>0</v>
      </c>
      <c r="AE681" s="228">
        <v>0</v>
      </c>
      <c r="AF681" s="228">
        <v>0</v>
      </c>
      <c r="AG681" s="228">
        <v>0</v>
      </c>
      <c r="AH681" s="228">
        <v>0</v>
      </c>
      <c r="AI681" s="4">
        <v>0</v>
      </c>
      <c r="AJ681" s="228">
        <v>0</v>
      </c>
      <c r="AK681" s="228">
        <v>0</v>
      </c>
      <c r="AL681" s="228">
        <v>0</v>
      </c>
      <c r="AM681" s="228">
        <v>0</v>
      </c>
      <c r="AN681" s="4">
        <v>0</v>
      </c>
      <c r="AO681" s="228">
        <v>0</v>
      </c>
    </row>
    <row r="682" spans="1:41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2002</v>
      </c>
      <c r="G682" s="2" t="s">
        <v>2047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28">
        <v>0</v>
      </c>
      <c r="X682" s="228">
        <v>0</v>
      </c>
      <c r="Y682" s="228">
        <v>0</v>
      </c>
      <c r="Z682" s="228">
        <v>0</v>
      </c>
      <c r="AA682" s="228">
        <v>0</v>
      </c>
      <c r="AB682" s="228">
        <v>0</v>
      </c>
      <c r="AC682" s="228">
        <v>0</v>
      </c>
      <c r="AD682" s="4">
        <v>0</v>
      </c>
      <c r="AE682" s="228">
        <v>0</v>
      </c>
      <c r="AF682" s="228">
        <v>0</v>
      </c>
      <c r="AG682" s="228">
        <v>0</v>
      </c>
      <c r="AH682" s="228">
        <v>0</v>
      </c>
      <c r="AI682" s="4">
        <v>0</v>
      </c>
      <c r="AJ682" s="228">
        <v>0</v>
      </c>
      <c r="AK682" s="228">
        <v>0</v>
      </c>
      <c r="AL682" s="228">
        <v>0</v>
      </c>
      <c r="AM682" s="228">
        <v>0</v>
      </c>
      <c r="AN682" s="4">
        <v>0</v>
      </c>
      <c r="AO682" s="228">
        <v>0</v>
      </c>
    </row>
    <row r="683" spans="1:41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2002</v>
      </c>
      <c r="G683" s="2" t="s">
        <v>2047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28">
        <v>0</v>
      </c>
      <c r="X683" s="228">
        <v>0</v>
      </c>
      <c r="Y683" s="228">
        <v>0</v>
      </c>
      <c r="Z683" s="228">
        <v>0</v>
      </c>
      <c r="AA683" s="228">
        <v>0</v>
      </c>
      <c r="AB683" s="228">
        <v>0</v>
      </c>
      <c r="AC683" s="228">
        <v>0</v>
      </c>
      <c r="AD683" s="4">
        <v>0</v>
      </c>
      <c r="AE683" s="228">
        <v>0</v>
      </c>
      <c r="AF683" s="228">
        <v>0</v>
      </c>
      <c r="AG683" s="228">
        <v>0</v>
      </c>
      <c r="AH683" s="228">
        <v>0</v>
      </c>
      <c r="AI683" s="4">
        <v>0</v>
      </c>
      <c r="AJ683" s="228">
        <v>0</v>
      </c>
      <c r="AK683" s="228">
        <v>0</v>
      </c>
      <c r="AL683" s="228">
        <v>0</v>
      </c>
      <c r="AM683" s="228">
        <v>0</v>
      </c>
      <c r="AN683" s="4">
        <v>0</v>
      </c>
      <c r="AO683" s="228">
        <v>0</v>
      </c>
    </row>
    <row r="684" spans="1:41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2002</v>
      </c>
      <c r="G684" s="2" t="s">
        <v>2047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28">
        <v>0</v>
      </c>
      <c r="X684" s="228">
        <v>0</v>
      </c>
      <c r="Y684" s="228">
        <v>0</v>
      </c>
      <c r="Z684" s="228">
        <v>0</v>
      </c>
      <c r="AA684" s="228">
        <v>0</v>
      </c>
      <c r="AB684" s="228">
        <v>0</v>
      </c>
      <c r="AC684" s="228">
        <v>0</v>
      </c>
      <c r="AD684" s="4">
        <v>0</v>
      </c>
      <c r="AE684" s="228">
        <v>0</v>
      </c>
      <c r="AF684" s="228">
        <v>0</v>
      </c>
      <c r="AG684" s="228">
        <v>0</v>
      </c>
      <c r="AH684" s="228">
        <v>0</v>
      </c>
      <c r="AI684" s="4">
        <v>0</v>
      </c>
      <c r="AJ684" s="228">
        <v>0</v>
      </c>
      <c r="AK684" s="228">
        <v>0</v>
      </c>
      <c r="AL684" s="228">
        <v>0</v>
      </c>
      <c r="AM684" s="228">
        <v>0</v>
      </c>
      <c r="AN684" s="4">
        <v>0</v>
      </c>
      <c r="AO684" s="228">
        <v>0</v>
      </c>
    </row>
    <row r="685" spans="1:41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2002</v>
      </c>
      <c r="G685" s="2" t="s">
        <v>2047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28">
        <v>0</v>
      </c>
      <c r="X685" s="228">
        <v>0</v>
      </c>
      <c r="Y685" s="228">
        <v>0</v>
      </c>
      <c r="Z685" s="228">
        <v>0</v>
      </c>
      <c r="AA685" s="228">
        <v>0</v>
      </c>
      <c r="AB685" s="228">
        <v>0</v>
      </c>
      <c r="AC685" s="228">
        <v>0</v>
      </c>
      <c r="AD685" s="4">
        <v>0</v>
      </c>
      <c r="AE685" s="228">
        <v>0</v>
      </c>
      <c r="AF685" s="228">
        <v>0</v>
      </c>
      <c r="AG685" s="228">
        <v>0</v>
      </c>
      <c r="AH685" s="228">
        <v>0</v>
      </c>
      <c r="AI685" s="4">
        <v>0</v>
      </c>
      <c r="AJ685" s="228">
        <v>0</v>
      </c>
      <c r="AK685" s="228">
        <v>0</v>
      </c>
      <c r="AL685" s="228">
        <v>0</v>
      </c>
      <c r="AM685" s="228">
        <v>0</v>
      </c>
      <c r="AN685" s="4">
        <v>0</v>
      </c>
      <c r="AO685" s="228">
        <v>0</v>
      </c>
    </row>
    <row r="686" spans="1:41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2002</v>
      </c>
      <c r="G686" s="2" t="s">
        <v>2047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28">
        <v>0</v>
      </c>
      <c r="X686" s="228">
        <v>0</v>
      </c>
      <c r="Y686" s="228">
        <v>0</v>
      </c>
      <c r="Z686" s="228">
        <v>0</v>
      </c>
      <c r="AA686" s="228">
        <v>0</v>
      </c>
      <c r="AB686" s="228">
        <v>0</v>
      </c>
      <c r="AC686" s="228">
        <v>0</v>
      </c>
      <c r="AD686" s="4">
        <v>0</v>
      </c>
      <c r="AE686" s="228">
        <v>0</v>
      </c>
      <c r="AF686" s="228">
        <v>0</v>
      </c>
      <c r="AG686" s="228">
        <v>0</v>
      </c>
      <c r="AH686" s="228">
        <v>0</v>
      </c>
      <c r="AI686" s="4">
        <v>0</v>
      </c>
      <c r="AJ686" s="228">
        <v>0</v>
      </c>
      <c r="AK686" s="228">
        <v>0</v>
      </c>
      <c r="AL686" s="228">
        <v>0</v>
      </c>
      <c r="AM686" s="228">
        <v>0</v>
      </c>
      <c r="AN686" s="4">
        <v>0</v>
      </c>
      <c r="AO686" s="228">
        <v>0</v>
      </c>
    </row>
    <row r="687" spans="1:41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2002</v>
      </c>
      <c r="G687" s="2" t="s">
        <v>2047</v>
      </c>
      <c r="H687" s="2" t="s">
        <v>845</v>
      </c>
      <c r="I687" s="2" t="s">
        <v>1981</v>
      </c>
      <c r="J687" s="4">
        <v>0</v>
      </c>
      <c r="K687" s="4">
        <v>1379047</v>
      </c>
      <c r="L687" s="4">
        <v>49476</v>
      </c>
      <c r="M687" s="4">
        <v>1428523</v>
      </c>
      <c r="N687" s="4">
        <v>0</v>
      </c>
      <c r="O687" s="4">
        <v>0</v>
      </c>
      <c r="P687" s="4">
        <v>954942</v>
      </c>
      <c r="Q687" s="4">
        <v>9188</v>
      </c>
      <c r="R687" s="4">
        <v>964130</v>
      </c>
      <c r="S687" s="4">
        <v>0</v>
      </c>
      <c r="T687" s="4">
        <v>0</v>
      </c>
      <c r="U687" s="4">
        <v>0</v>
      </c>
      <c r="V687" s="4">
        <v>0</v>
      </c>
      <c r="W687" s="228">
        <v>69.246515900000006</v>
      </c>
      <c r="X687" s="228">
        <v>18.570620099999999</v>
      </c>
      <c r="Y687" s="228">
        <v>67.491388000000001</v>
      </c>
      <c r="Z687" s="228">
        <v>69.273282000000009</v>
      </c>
      <c r="AA687" s="228">
        <v>20.5836808</v>
      </c>
      <c r="AB687" s="228">
        <v>67.810182999999995</v>
      </c>
      <c r="AC687" s="228">
        <v>-0.31879499999999439</v>
      </c>
      <c r="AD687" s="4">
        <v>947214</v>
      </c>
      <c r="AE687" s="228">
        <v>1.7858689000000001</v>
      </c>
      <c r="AF687" s="228">
        <v>69.246515900000006</v>
      </c>
      <c r="AG687" s="228">
        <v>18.570620099999999</v>
      </c>
      <c r="AH687" s="228">
        <v>67.491388000000001</v>
      </c>
      <c r="AI687" s="4">
        <v>964130</v>
      </c>
      <c r="AJ687" s="228">
        <v>69.273282000000009</v>
      </c>
      <c r="AK687" s="228">
        <v>20.5836808</v>
      </c>
      <c r="AL687" s="228">
        <v>67.810182999999995</v>
      </c>
      <c r="AM687" s="228">
        <v>-0.31879499999999439</v>
      </c>
      <c r="AN687" s="4">
        <v>947214</v>
      </c>
      <c r="AO687" s="228">
        <v>1.7858689000000001</v>
      </c>
    </row>
    <row r="688" spans="1:41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2002</v>
      </c>
      <c r="G688" s="2" t="s">
        <v>2047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28">
        <v>0</v>
      </c>
      <c r="X688" s="228">
        <v>0</v>
      </c>
      <c r="Y688" s="228">
        <v>0</v>
      </c>
      <c r="Z688" s="228">
        <v>0</v>
      </c>
      <c r="AA688" s="228">
        <v>0</v>
      </c>
      <c r="AB688" s="228">
        <v>0</v>
      </c>
      <c r="AC688" s="228">
        <v>0</v>
      </c>
      <c r="AD688" s="4">
        <v>0</v>
      </c>
      <c r="AE688" s="228">
        <v>0</v>
      </c>
      <c r="AF688" s="228">
        <v>0</v>
      </c>
      <c r="AG688" s="228">
        <v>0</v>
      </c>
      <c r="AH688" s="228">
        <v>0</v>
      </c>
      <c r="AI688" s="4">
        <v>0</v>
      </c>
      <c r="AJ688" s="228">
        <v>0</v>
      </c>
      <c r="AK688" s="228">
        <v>0</v>
      </c>
      <c r="AL688" s="228">
        <v>0</v>
      </c>
      <c r="AM688" s="228">
        <v>0</v>
      </c>
      <c r="AN688" s="4">
        <v>0</v>
      </c>
      <c r="AO688" s="228">
        <v>0</v>
      </c>
    </row>
    <row r="689" spans="1:41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2002</v>
      </c>
      <c r="G689" s="2" t="s">
        <v>2047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28">
        <v>0</v>
      </c>
      <c r="X689" s="228">
        <v>0</v>
      </c>
      <c r="Y689" s="228">
        <v>0</v>
      </c>
      <c r="Z689" s="228">
        <v>0</v>
      </c>
      <c r="AA689" s="228">
        <v>0</v>
      </c>
      <c r="AB689" s="228">
        <v>0</v>
      </c>
      <c r="AC689" s="228">
        <v>0</v>
      </c>
      <c r="AD689" s="4">
        <v>0</v>
      </c>
      <c r="AE689" s="228">
        <v>0</v>
      </c>
      <c r="AF689" s="228">
        <v>0</v>
      </c>
      <c r="AG689" s="228">
        <v>0</v>
      </c>
      <c r="AH689" s="228">
        <v>0</v>
      </c>
      <c r="AI689" s="4">
        <v>0</v>
      </c>
      <c r="AJ689" s="228">
        <v>0</v>
      </c>
      <c r="AK689" s="228">
        <v>0</v>
      </c>
      <c r="AL689" s="228">
        <v>0</v>
      </c>
      <c r="AM689" s="228">
        <v>0</v>
      </c>
      <c r="AN689" s="4">
        <v>0</v>
      </c>
      <c r="AO689" s="228">
        <v>0</v>
      </c>
    </row>
    <row r="690" spans="1:41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2002</v>
      </c>
      <c r="G690" s="2" t="s">
        <v>2047</v>
      </c>
      <c r="H690" s="2" t="s">
        <v>1874</v>
      </c>
      <c r="I690" s="2" t="s">
        <v>1988</v>
      </c>
      <c r="J690" s="4">
        <v>0</v>
      </c>
      <c r="K690" s="4">
        <v>2170403</v>
      </c>
      <c r="L690" s="4">
        <v>64680</v>
      </c>
      <c r="M690" s="4">
        <v>2235083</v>
      </c>
      <c r="N690" s="4">
        <v>0</v>
      </c>
      <c r="O690" s="4">
        <v>0</v>
      </c>
      <c r="P690" s="4">
        <v>1359208</v>
      </c>
      <c r="Q690" s="4">
        <v>12676</v>
      </c>
      <c r="R690" s="4">
        <v>1371884</v>
      </c>
      <c r="S690" s="4">
        <v>0</v>
      </c>
      <c r="T690" s="4">
        <v>0</v>
      </c>
      <c r="U690" s="4">
        <v>0</v>
      </c>
      <c r="V690" s="4">
        <v>0</v>
      </c>
      <c r="W690" s="228">
        <v>62.624683099999999</v>
      </c>
      <c r="X690" s="228">
        <v>19.598020999999999</v>
      </c>
      <c r="Y690" s="228">
        <v>61.379554999999996</v>
      </c>
      <c r="Z690" s="228">
        <v>61.622539200000006</v>
      </c>
      <c r="AA690" s="228">
        <v>28.9345778</v>
      </c>
      <c r="AB690" s="228">
        <v>60.562876200000005</v>
      </c>
      <c r="AC690" s="228">
        <v>0.81667879999999116</v>
      </c>
      <c r="AD690" s="4">
        <v>1303023</v>
      </c>
      <c r="AE690" s="228">
        <v>5.2847110000000006</v>
      </c>
      <c r="AF690" s="228">
        <v>62.624683099999999</v>
      </c>
      <c r="AG690" s="228">
        <v>19.598020999999999</v>
      </c>
      <c r="AH690" s="228">
        <v>61.379554999999996</v>
      </c>
      <c r="AI690" s="4">
        <v>1371884</v>
      </c>
      <c r="AJ690" s="228">
        <v>61.622539200000006</v>
      </c>
      <c r="AK690" s="228">
        <v>28.9345778</v>
      </c>
      <c r="AL690" s="228">
        <v>60.562876200000005</v>
      </c>
      <c r="AM690" s="228">
        <v>0.81667879999999116</v>
      </c>
      <c r="AN690" s="4">
        <v>1303023</v>
      </c>
      <c r="AO690" s="228">
        <v>5.2847110000000006</v>
      </c>
    </row>
    <row r="691" spans="1:41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2002</v>
      </c>
      <c r="G691" s="2" t="s">
        <v>2047</v>
      </c>
      <c r="H691" s="2" t="s">
        <v>1874</v>
      </c>
      <c r="I691" s="2" t="s">
        <v>1989</v>
      </c>
      <c r="J691" s="4">
        <v>0</v>
      </c>
      <c r="K691" s="4">
        <v>2170403</v>
      </c>
      <c r="L691" s="4">
        <v>64680</v>
      </c>
      <c r="M691" s="4">
        <v>2235083</v>
      </c>
      <c r="N691" s="4">
        <v>0</v>
      </c>
      <c r="O691" s="4">
        <v>0</v>
      </c>
      <c r="P691" s="4">
        <v>1359208</v>
      </c>
      <c r="Q691" s="4">
        <v>12676</v>
      </c>
      <c r="R691" s="4">
        <v>1371884</v>
      </c>
      <c r="S691" s="4">
        <v>0</v>
      </c>
      <c r="T691" s="4">
        <v>0</v>
      </c>
      <c r="U691" s="4">
        <v>0</v>
      </c>
      <c r="V691" s="4">
        <v>0</v>
      </c>
      <c r="W691" s="228">
        <v>62.624683099999999</v>
      </c>
      <c r="X691" s="228">
        <v>19.598020999999999</v>
      </c>
      <c r="Y691" s="228">
        <v>61.379554999999996</v>
      </c>
      <c r="Z691" s="228">
        <v>61.622539200000006</v>
      </c>
      <c r="AA691" s="228">
        <v>28.9345778</v>
      </c>
      <c r="AB691" s="228">
        <v>60.562876200000005</v>
      </c>
      <c r="AC691" s="228">
        <v>0.81667879999999116</v>
      </c>
      <c r="AD691" s="4">
        <v>1303023</v>
      </c>
      <c r="AE691" s="228">
        <v>5.2847110000000006</v>
      </c>
      <c r="AF691" s="228">
        <v>62.624683099999999</v>
      </c>
      <c r="AG691" s="228">
        <v>19.598020999999999</v>
      </c>
      <c r="AH691" s="228">
        <v>61.379554999999996</v>
      </c>
      <c r="AI691" s="4">
        <v>1371884</v>
      </c>
      <c r="AJ691" s="228">
        <v>61.622539200000006</v>
      </c>
      <c r="AK691" s="228">
        <v>28.9345778</v>
      </c>
      <c r="AL691" s="228">
        <v>60.562876200000005</v>
      </c>
      <c r="AM691" s="228">
        <v>0.81667879999999116</v>
      </c>
      <c r="AN691" s="4">
        <v>1303023</v>
      </c>
      <c r="AO691" s="228">
        <v>5.2847110000000006</v>
      </c>
    </row>
    <row r="692" spans="1:41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2002</v>
      </c>
      <c r="G692" s="2" t="s">
        <v>2047</v>
      </c>
      <c r="H692" s="2" t="s">
        <v>1874</v>
      </c>
      <c r="I692" s="2" t="s">
        <v>1990</v>
      </c>
      <c r="J692" s="4">
        <v>0</v>
      </c>
      <c r="K692" s="4">
        <v>545397</v>
      </c>
      <c r="L692" s="4">
        <v>26258</v>
      </c>
      <c r="M692" s="4">
        <v>571655</v>
      </c>
      <c r="N692" s="4">
        <v>0</v>
      </c>
      <c r="O692" s="4">
        <v>0</v>
      </c>
      <c r="P692" s="4">
        <v>374921</v>
      </c>
      <c r="Q692" s="4">
        <v>4964</v>
      </c>
      <c r="R692" s="4">
        <v>379885</v>
      </c>
      <c r="S692" s="4">
        <v>0</v>
      </c>
      <c r="T692" s="4">
        <v>0</v>
      </c>
      <c r="U692" s="4">
        <v>0</v>
      </c>
      <c r="V692" s="4">
        <v>0</v>
      </c>
      <c r="W692" s="228">
        <v>68.74276900000001</v>
      </c>
      <c r="X692" s="228">
        <v>18.904714800000001</v>
      </c>
      <c r="Y692" s="228">
        <v>66.453542799999994</v>
      </c>
      <c r="Z692" s="228">
        <v>67.3895117</v>
      </c>
      <c r="AA692" s="228">
        <v>25.730426299999998</v>
      </c>
      <c r="AB692" s="228">
        <v>65.627269499999997</v>
      </c>
      <c r="AC692" s="228">
        <v>0.82627329999999688</v>
      </c>
      <c r="AD692" s="4">
        <v>351520</v>
      </c>
      <c r="AE692" s="228">
        <v>8.0692421000000003</v>
      </c>
      <c r="AF692" s="228">
        <v>68.74276900000001</v>
      </c>
      <c r="AG692" s="228">
        <v>18.904714800000001</v>
      </c>
      <c r="AH692" s="228">
        <v>66.453542799999994</v>
      </c>
      <c r="AI692" s="4">
        <v>379885</v>
      </c>
      <c r="AJ692" s="228">
        <v>67.3895117</v>
      </c>
      <c r="AK692" s="228">
        <v>25.730426299999998</v>
      </c>
      <c r="AL692" s="228">
        <v>65.627269499999997</v>
      </c>
      <c r="AM692" s="228">
        <v>0.82627329999999688</v>
      </c>
      <c r="AN692" s="4">
        <v>351520</v>
      </c>
      <c r="AO692" s="228">
        <v>8.0692421000000003</v>
      </c>
    </row>
    <row r="693" spans="1:41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2002</v>
      </c>
      <c r="G693" s="2" t="s">
        <v>2047</v>
      </c>
      <c r="H693" s="2" t="s">
        <v>1874</v>
      </c>
      <c r="I693" s="2" t="s">
        <v>1991</v>
      </c>
      <c r="J693" s="4">
        <v>0</v>
      </c>
      <c r="K693" s="4">
        <v>466224</v>
      </c>
      <c r="L693" s="4">
        <v>20965</v>
      </c>
      <c r="M693" s="4">
        <v>487189</v>
      </c>
      <c r="N693" s="4">
        <v>0</v>
      </c>
      <c r="O693" s="4">
        <v>0</v>
      </c>
      <c r="P693" s="4">
        <v>295748</v>
      </c>
      <c r="Q693" s="4">
        <v>4738</v>
      </c>
      <c r="R693" s="4">
        <v>300486</v>
      </c>
      <c r="S693" s="4">
        <v>0</v>
      </c>
      <c r="T693" s="4">
        <v>0</v>
      </c>
      <c r="U693" s="4">
        <v>0</v>
      </c>
      <c r="V693" s="4">
        <v>0</v>
      </c>
      <c r="W693" s="228">
        <v>63.434743800000007</v>
      </c>
      <c r="X693" s="228">
        <v>22.599570699999997</v>
      </c>
      <c r="Y693" s="228">
        <v>61.677500900000005</v>
      </c>
      <c r="Z693" s="228">
        <v>63.417498400000007</v>
      </c>
      <c r="AA693" s="228">
        <v>33.191855500000003</v>
      </c>
      <c r="AB693" s="228">
        <v>62.307382799999999</v>
      </c>
      <c r="AC693" s="228">
        <v>-0.62988189999999378</v>
      </c>
      <c r="AD693" s="4">
        <v>295780</v>
      </c>
      <c r="AE693" s="228">
        <v>1.5910474000000001</v>
      </c>
      <c r="AF693" s="228">
        <v>63.434743800000007</v>
      </c>
      <c r="AG693" s="228">
        <v>22.599570699999997</v>
      </c>
      <c r="AH693" s="228">
        <v>61.677500900000005</v>
      </c>
      <c r="AI693" s="4">
        <v>300486</v>
      </c>
      <c r="AJ693" s="228">
        <v>63.417498400000007</v>
      </c>
      <c r="AK693" s="228">
        <v>33.191855500000003</v>
      </c>
      <c r="AL693" s="228">
        <v>62.307382799999999</v>
      </c>
      <c r="AM693" s="228">
        <v>-0.62988189999999378</v>
      </c>
      <c r="AN693" s="4">
        <v>295780</v>
      </c>
      <c r="AO693" s="228">
        <v>1.5910474000000001</v>
      </c>
    </row>
    <row r="694" spans="1:41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2002</v>
      </c>
      <c r="G694" s="2" t="s">
        <v>2047</v>
      </c>
      <c r="H694" s="2" t="s">
        <v>1874</v>
      </c>
      <c r="I694" s="2" t="s">
        <v>1992</v>
      </c>
      <c r="J694" s="4">
        <v>0</v>
      </c>
      <c r="K694" s="4">
        <v>18662</v>
      </c>
      <c r="L694" s="4">
        <v>4119</v>
      </c>
      <c r="M694" s="4">
        <v>22781</v>
      </c>
      <c r="N694" s="4">
        <v>0</v>
      </c>
      <c r="O694" s="4">
        <v>0</v>
      </c>
      <c r="P694" s="4">
        <v>11830</v>
      </c>
      <c r="Q694" s="4">
        <v>931</v>
      </c>
      <c r="R694" s="4">
        <v>12761</v>
      </c>
      <c r="S694" s="4">
        <v>0</v>
      </c>
      <c r="T694" s="4">
        <v>0</v>
      </c>
      <c r="U694" s="4">
        <v>0</v>
      </c>
      <c r="V694" s="4">
        <v>0</v>
      </c>
      <c r="W694" s="228">
        <v>63.390847699999995</v>
      </c>
      <c r="X694" s="228">
        <v>22.602573400000001</v>
      </c>
      <c r="Y694" s="228">
        <v>56.015978200000006</v>
      </c>
      <c r="Z694" s="228">
        <v>63.687273499999996</v>
      </c>
      <c r="AA694" s="228">
        <v>33.196300099999995</v>
      </c>
      <c r="AB694" s="228">
        <v>58.319008400000008</v>
      </c>
      <c r="AC694" s="228">
        <v>-2.303030200000002</v>
      </c>
      <c r="AD694" s="4">
        <v>12892</v>
      </c>
      <c r="AE694" s="228">
        <v>-1.0161339999999999</v>
      </c>
      <c r="AF694" s="228">
        <v>63.390847699999995</v>
      </c>
      <c r="AG694" s="228">
        <v>22.602573400000001</v>
      </c>
      <c r="AH694" s="228">
        <v>56.015978200000006</v>
      </c>
      <c r="AI694" s="4">
        <v>12761</v>
      </c>
      <c r="AJ694" s="228">
        <v>63.687273499999996</v>
      </c>
      <c r="AK694" s="228">
        <v>33.196300099999995</v>
      </c>
      <c r="AL694" s="228">
        <v>58.319008400000008</v>
      </c>
      <c r="AM694" s="228">
        <v>-2.303030200000002</v>
      </c>
      <c r="AN694" s="4">
        <v>12892</v>
      </c>
      <c r="AO694" s="228">
        <v>-1.0161339999999999</v>
      </c>
    </row>
    <row r="695" spans="1:41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2002</v>
      </c>
      <c r="G695" s="2" t="s">
        <v>2047</v>
      </c>
      <c r="H695" s="2" t="s">
        <v>1874</v>
      </c>
      <c r="I695" s="2" t="s">
        <v>1993</v>
      </c>
      <c r="J695" s="4">
        <v>0</v>
      </c>
      <c r="K695" s="4">
        <v>447562</v>
      </c>
      <c r="L695" s="4">
        <v>16846</v>
      </c>
      <c r="M695" s="4">
        <v>464408</v>
      </c>
      <c r="N695" s="4">
        <v>0</v>
      </c>
      <c r="O695" s="4">
        <v>0</v>
      </c>
      <c r="P695" s="4">
        <v>283918</v>
      </c>
      <c r="Q695" s="4">
        <v>3807</v>
      </c>
      <c r="R695" s="4">
        <v>287725</v>
      </c>
      <c r="S695" s="4">
        <v>0</v>
      </c>
      <c r="T695" s="4">
        <v>0</v>
      </c>
      <c r="U695" s="4">
        <v>0</v>
      </c>
      <c r="V695" s="4">
        <v>0</v>
      </c>
      <c r="W695" s="228">
        <v>63.436574199999995</v>
      </c>
      <c r="X695" s="228">
        <v>22.598836500000001</v>
      </c>
      <c r="Y695" s="228">
        <v>61.955220400000002</v>
      </c>
      <c r="Z695" s="228">
        <v>63.406307100000006</v>
      </c>
      <c r="AA695" s="228">
        <v>33.190578199999997</v>
      </c>
      <c r="AB695" s="228">
        <v>62.502181800000002</v>
      </c>
      <c r="AC695" s="228">
        <v>-0.54696140000000071</v>
      </c>
      <c r="AD695" s="4">
        <v>282888</v>
      </c>
      <c r="AE695" s="228">
        <v>1.7098639999999998</v>
      </c>
      <c r="AF695" s="228">
        <v>63.436574199999995</v>
      </c>
      <c r="AG695" s="228">
        <v>22.598836500000001</v>
      </c>
      <c r="AH695" s="228">
        <v>61.955220400000002</v>
      </c>
      <c r="AI695" s="4">
        <v>287725</v>
      </c>
      <c r="AJ695" s="228">
        <v>63.406307100000006</v>
      </c>
      <c r="AK695" s="228">
        <v>33.190578199999997</v>
      </c>
      <c r="AL695" s="228">
        <v>62.502181800000002</v>
      </c>
      <c r="AM695" s="228">
        <v>-0.54696140000000071</v>
      </c>
      <c r="AN695" s="4">
        <v>282888</v>
      </c>
      <c r="AO695" s="228">
        <v>1.7098639999999998</v>
      </c>
    </row>
    <row r="696" spans="1:41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2002</v>
      </c>
      <c r="G696" s="2" t="s">
        <v>2047</v>
      </c>
      <c r="H696" s="2" t="s">
        <v>1874</v>
      </c>
      <c r="I696" s="2" t="s">
        <v>1994</v>
      </c>
      <c r="J696" s="4">
        <v>0</v>
      </c>
      <c r="K696" s="4">
        <v>2094</v>
      </c>
      <c r="L696" s="4">
        <v>0</v>
      </c>
      <c r="M696" s="4">
        <v>2094</v>
      </c>
      <c r="N696" s="4">
        <v>0</v>
      </c>
      <c r="O696" s="4">
        <v>0</v>
      </c>
      <c r="P696" s="4">
        <v>2094</v>
      </c>
      <c r="Q696" s="4">
        <v>0</v>
      </c>
      <c r="R696" s="4">
        <v>2094</v>
      </c>
      <c r="S696" s="4">
        <v>0</v>
      </c>
      <c r="T696" s="4">
        <v>0</v>
      </c>
      <c r="U696" s="4">
        <v>0</v>
      </c>
      <c r="V696" s="4">
        <v>0</v>
      </c>
      <c r="W696" s="228">
        <v>100</v>
      </c>
      <c r="X696" s="228">
        <v>0</v>
      </c>
      <c r="Y696" s="228">
        <v>100</v>
      </c>
      <c r="Z696" s="228">
        <v>100</v>
      </c>
      <c r="AA696" s="228">
        <v>0</v>
      </c>
      <c r="AB696" s="228">
        <v>100</v>
      </c>
      <c r="AC696" s="228">
        <v>0</v>
      </c>
      <c r="AD696" s="4">
        <v>1298</v>
      </c>
      <c r="AE696" s="228">
        <v>61.325115600000004</v>
      </c>
      <c r="AF696" s="228">
        <v>100</v>
      </c>
      <c r="AG696" s="228">
        <v>0</v>
      </c>
      <c r="AH696" s="228">
        <v>100</v>
      </c>
      <c r="AI696" s="4">
        <v>2094</v>
      </c>
      <c r="AJ696" s="228">
        <v>100</v>
      </c>
      <c r="AK696" s="228">
        <v>0</v>
      </c>
      <c r="AL696" s="228">
        <v>100</v>
      </c>
      <c r="AM696" s="228">
        <v>0</v>
      </c>
      <c r="AN696" s="4">
        <v>1298</v>
      </c>
      <c r="AO696" s="228">
        <v>61.325115600000004</v>
      </c>
    </row>
    <row r="697" spans="1:41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2002</v>
      </c>
      <c r="G697" s="2" t="s">
        <v>2047</v>
      </c>
      <c r="H697" s="2" t="s">
        <v>1874</v>
      </c>
      <c r="I697" s="2" t="s">
        <v>1995</v>
      </c>
      <c r="J697" s="4">
        <v>0</v>
      </c>
      <c r="K697" s="4">
        <v>79173</v>
      </c>
      <c r="L697" s="4">
        <v>5293</v>
      </c>
      <c r="M697" s="4">
        <v>84466</v>
      </c>
      <c r="N697" s="4">
        <v>0</v>
      </c>
      <c r="O697" s="4">
        <v>0</v>
      </c>
      <c r="P697" s="4">
        <v>79173</v>
      </c>
      <c r="Q697" s="4">
        <v>226</v>
      </c>
      <c r="R697" s="4">
        <v>79399</v>
      </c>
      <c r="S697" s="4">
        <v>0</v>
      </c>
      <c r="T697" s="4">
        <v>0</v>
      </c>
      <c r="U697" s="4">
        <v>0</v>
      </c>
      <c r="V697" s="4">
        <v>0</v>
      </c>
      <c r="W697" s="228">
        <v>100</v>
      </c>
      <c r="X697" s="228">
        <v>4.2697903000000004</v>
      </c>
      <c r="Y697" s="228">
        <v>94.001136599999995</v>
      </c>
      <c r="Z697" s="228">
        <v>100</v>
      </c>
      <c r="AA697" s="228">
        <v>0.82328160000000006</v>
      </c>
      <c r="AB697" s="228">
        <v>91.497045299999996</v>
      </c>
      <c r="AC697" s="228">
        <v>2.5040912999999989</v>
      </c>
      <c r="AD697" s="4">
        <v>55740</v>
      </c>
      <c r="AE697" s="228">
        <v>42.445281699999995</v>
      </c>
      <c r="AF697" s="228">
        <v>100</v>
      </c>
      <c r="AG697" s="228">
        <v>4.2697903000000004</v>
      </c>
      <c r="AH697" s="228">
        <v>94.001136599999995</v>
      </c>
      <c r="AI697" s="4">
        <v>79399</v>
      </c>
      <c r="AJ697" s="228">
        <v>100</v>
      </c>
      <c r="AK697" s="228">
        <v>0.82328160000000006</v>
      </c>
      <c r="AL697" s="228">
        <v>91.497045299999996</v>
      </c>
      <c r="AM697" s="228">
        <v>2.5040912999999989</v>
      </c>
      <c r="AN697" s="4">
        <v>55740</v>
      </c>
      <c r="AO697" s="228">
        <v>42.445281699999995</v>
      </c>
    </row>
    <row r="698" spans="1:41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2002</v>
      </c>
      <c r="G698" s="2" t="s">
        <v>2047</v>
      </c>
      <c r="H698" s="2" t="s">
        <v>1874</v>
      </c>
      <c r="I698" s="2" t="s">
        <v>1996</v>
      </c>
      <c r="J698" s="4">
        <v>0</v>
      </c>
      <c r="K698" s="4">
        <v>43416</v>
      </c>
      <c r="L698" s="4">
        <v>2726</v>
      </c>
      <c r="M698" s="4">
        <v>46142</v>
      </c>
      <c r="N698" s="4">
        <v>0</v>
      </c>
      <c r="O698" s="4">
        <v>0</v>
      </c>
      <c r="P698" s="4">
        <v>43416</v>
      </c>
      <c r="Q698" s="4">
        <v>200</v>
      </c>
      <c r="R698" s="4">
        <v>43616</v>
      </c>
      <c r="S698" s="4">
        <v>0</v>
      </c>
      <c r="T698" s="4">
        <v>0</v>
      </c>
      <c r="U698" s="4">
        <v>0</v>
      </c>
      <c r="V698" s="4">
        <v>0</v>
      </c>
      <c r="W698" s="228">
        <v>100</v>
      </c>
      <c r="X698" s="228">
        <v>7.336757200000001</v>
      </c>
      <c r="Y698" s="228">
        <v>94.525594900000002</v>
      </c>
      <c r="Z698" s="228">
        <v>100</v>
      </c>
      <c r="AA698" s="228">
        <v>0.95969290000000007</v>
      </c>
      <c r="AB698" s="228">
        <v>94.175940800000006</v>
      </c>
      <c r="AC698" s="228">
        <v>0.34965409999999508</v>
      </c>
      <c r="AD698" s="4">
        <v>41719</v>
      </c>
      <c r="AE698" s="228">
        <v>4.5470889000000003</v>
      </c>
      <c r="AF698" s="228">
        <v>100</v>
      </c>
      <c r="AG698" s="228">
        <v>7.336757200000001</v>
      </c>
      <c r="AH698" s="228">
        <v>94.525594900000002</v>
      </c>
      <c r="AI698" s="4">
        <v>43616</v>
      </c>
      <c r="AJ698" s="228">
        <v>100</v>
      </c>
      <c r="AK698" s="228">
        <v>0.95969290000000007</v>
      </c>
      <c r="AL698" s="228">
        <v>94.175940800000006</v>
      </c>
      <c r="AM698" s="228">
        <v>0.34965409999999508</v>
      </c>
      <c r="AN698" s="4">
        <v>41719</v>
      </c>
      <c r="AO698" s="228">
        <v>4.5470889000000003</v>
      </c>
    </row>
    <row r="699" spans="1:41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2002</v>
      </c>
      <c r="G699" s="2" t="s">
        <v>2047</v>
      </c>
      <c r="H699" s="2" t="s">
        <v>1874</v>
      </c>
      <c r="I699" s="2" t="s">
        <v>1997</v>
      </c>
      <c r="J699" s="4">
        <v>0</v>
      </c>
      <c r="K699" s="4">
        <v>35757</v>
      </c>
      <c r="L699" s="4">
        <v>2567</v>
      </c>
      <c r="M699" s="4">
        <v>38324</v>
      </c>
      <c r="N699" s="4">
        <v>0</v>
      </c>
      <c r="O699" s="4">
        <v>0</v>
      </c>
      <c r="P699" s="4">
        <v>35757</v>
      </c>
      <c r="Q699" s="4">
        <v>26</v>
      </c>
      <c r="R699" s="4">
        <v>35783</v>
      </c>
      <c r="S699" s="4">
        <v>0</v>
      </c>
      <c r="T699" s="4">
        <v>0</v>
      </c>
      <c r="U699" s="4">
        <v>0</v>
      </c>
      <c r="V699" s="4">
        <v>0</v>
      </c>
      <c r="W699" s="228">
        <v>100</v>
      </c>
      <c r="X699" s="228">
        <v>1.0128554999999999</v>
      </c>
      <c r="Y699" s="228">
        <v>93.369690000000006</v>
      </c>
      <c r="Z699" s="228">
        <v>100</v>
      </c>
      <c r="AA699" s="228">
        <v>0.68754769999999998</v>
      </c>
      <c r="AB699" s="228">
        <v>84.357138599999999</v>
      </c>
      <c r="AC699" s="228">
        <v>9.0125514000000067</v>
      </c>
      <c r="AD699" s="4">
        <v>14021</v>
      </c>
      <c r="AE699" s="228">
        <v>155.21004210000001</v>
      </c>
      <c r="AF699" s="228">
        <v>100</v>
      </c>
      <c r="AG699" s="228">
        <v>1.0128554999999999</v>
      </c>
      <c r="AH699" s="228">
        <v>93.369690000000006</v>
      </c>
      <c r="AI699" s="4">
        <v>35783</v>
      </c>
      <c r="AJ699" s="228">
        <v>100</v>
      </c>
      <c r="AK699" s="228">
        <v>0.68754769999999998</v>
      </c>
      <c r="AL699" s="228">
        <v>84.357138599999999</v>
      </c>
      <c r="AM699" s="228">
        <v>9.0125514000000067</v>
      </c>
      <c r="AN699" s="4">
        <v>14021</v>
      </c>
      <c r="AO699" s="228">
        <v>155.21004210000001</v>
      </c>
    </row>
    <row r="700" spans="1:41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2002</v>
      </c>
      <c r="G700" s="2" t="s">
        <v>2047</v>
      </c>
      <c r="H700" s="2" t="s">
        <v>1874</v>
      </c>
      <c r="I700" s="2" t="s">
        <v>1998</v>
      </c>
      <c r="J700" s="4">
        <v>0</v>
      </c>
      <c r="K700" s="4">
        <v>1544654</v>
      </c>
      <c r="L700" s="4">
        <v>36867</v>
      </c>
      <c r="M700" s="4">
        <v>1581521</v>
      </c>
      <c r="N700" s="4">
        <v>0</v>
      </c>
      <c r="O700" s="4">
        <v>0</v>
      </c>
      <c r="P700" s="4">
        <v>909231</v>
      </c>
      <c r="Q700" s="4">
        <v>7332</v>
      </c>
      <c r="R700" s="4">
        <v>916563</v>
      </c>
      <c r="S700" s="4">
        <v>0</v>
      </c>
      <c r="T700" s="4">
        <v>0</v>
      </c>
      <c r="U700" s="4">
        <v>0</v>
      </c>
      <c r="V700" s="4">
        <v>0</v>
      </c>
      <c r="W700" s="228">
        <v>58.8630852</v>
      </c>
      <c r="X700" s="228">
        <v>19.887704500000002</v>
      </c>
      <c r="Y700" s="228">
        <v>57.954526100000002</v>
      </c>
      <c r="Z700" s="228">
        <v>57.986896899999998</v>
      </c>
      <c r="AA700" s="228">
        <v>30.741854200000002</v>
      </c>
      <c r="AB700" s="228">
        <v>57.184813300000002</v>
      </c>
      <c r="AC700" s="228">
        <v>0.76971280000000064</v>
      </c>
      <c r="AD700" s="4">
        <v>878723</v>
      </c>
      <c r="AE700" s="228">
        <v>4.3062490000000002</v>
      </c>
      <c r="AF700" s="228">
        <v>58.8630852</v>
      </c>
      <c r="AG700" s="228">
        <v>19.887704500000002</v>
      </c>
      <c r="AH700" s="228">
        <v>57.954526100000002</v>
      </c>
      <c r="AI700" s="4">
        <v>916563</v>
      </c>
      <c r="AJ700" s="228">
        <v>57.986896899999998</v>
      </c>
      <c r="AK700" s="228">
        <v>30.741854200000002</v>
      </c>
      <c r="AL700" s="228">
        <v>57.184813300000002</v>
      </c>
      <c r="AM700" s="228">
        <v>0.76971280000000064</v>
      </c>
      <c r="AN700" s="4">
        <v>878723</v>
      </c>
      <c r="AO700" s="228">
        <v>4.3062490000000002</v>
      </c>
    </row>
    <row r="701" spans="1:41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2002</v>
      </c>
      <c r="G701" s="2" t="s">
        <v>2047</v>
      </c>
      <c r="H701" s="2" t="s">
        <v>1874</v>
      </c>
      <c r="I701" s="2" t="s">
        <v>1571</v>
      </c>
      <c r="J701" s="4">
        <v>0</v>
      </c>
      <c r="K701" s="4">
        <v>1544648</v>
      </c>
      <c r="L701" s="4">
        <v>36867</v>
      </c>
      <c r="M701" s="4">
        <v>1581515</v>
      </c>
      <c r="N701" s="4">
        <v>0</v>
      </c>
      <c r="O701" s="4">
        <v>0</v>
      </c>
      <c r="P701" s="4">
        <v>909225</v>
      </c>
      <c r="Q701" s="4">
        <v>7332</v>
      </c>
      <c r="R701" s="4">
        <v>916557</v>
      </c>
      <c r="S701" s="4">
        <v>0</v>
      </c>
      <c r="T701" s="4">
        <v>0</v>
      </c>
      <c r="U701" s="4">
        <v>0</v>
      </c>
      <c r="V701" s="4">
        <v>0</v>
      </c>
      <c r="W701" s="228">
        <v>58.862925400000002</v>
      </c>
      <c r="X701" s="228">
        <v>19.887704500000002</v>
      </c>
      <c r="Y701" s="228">
        <v>57.954366499999999</v>
      </c>
      <c r="Z701" s="228">
        <v>57.986896899999998</v>
      </c>
      <c r="AA701" s="228">
        <v>30.741854200000002</v>
      </c>
      <c r="AB701" s="228">
        <v>57.184813300000002</v>
      </c>
      <c r="AC701" s="228">
        <v>0.76955319999999716</v>
      </c>
      <c r="AD701" s="4">
        <v>878723</v>
      </c>
      <c r="AE701" s="228">
        <v>4.3055661000000001</v>
      </c>
      <c r="AF701" s="228">
        <v>58.862925400000002</v>
      </c>
      <c r="AG701" s="228">
        <v>19.887704500000002</v>
      </c>
      <c r="AH701" s="228">
        <v>57.954366499999999</v>
      </c>
      <c r="AI701" s="4">
        <v>916557</v>
      </c>
      <c r="AJ701" s="228">
        <v>57.986896899999998</v>
      </c>
      <c r="AK701" s="228">
        <v>30.741854200000002</v>
      </c>
      <c r="AL701" s="228">
        <v>57.184813300000002</v>
      </c>
      <c r="AM701" s="228">
        <v>0.76955319999999716</v>
      </c>
      <c r="AN701" s="4">
        <v>878723</v>
      </c>
      <c r="AO701" s="228">
        <v>4.3055661000000001</v>
      </c>
    </row>
    <row r="702" spans="1:41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2002</v>
      </c>
      <c r="G702" s="2" t="s">
        <v>2047</v>
      </c>
      <c r="H702" s="2" t="s">
        <v>1874</v>
      </c>
      <c r="I702" s="2" t="s">
        <v>1572</v>
      </c>
      <c r="J702" s="4">
        <v>0</v>
      </c>
      <c r="K702" s="4">
        <v>202876</v>
      </c>
      <c r="L702" s="4">
        <v>5124</v>
      </c>
      <c r="M702" s="4">
        <v>208000</v>
      </c>
      <c r="N702" s="4">
        <v>0</v>
      </c>
      <c r="O702" s="4">
        <v>0</v>
      </c>
      <c r="P702" s="4">
        <v>119108</v>
      </c>
      <c r="Q702" s="4">
        <v>1019</v>
      </c>
      <c r="R702" s="4">
        <v>120127</v>
      </c>
      <c r="S702" s="4">
        <v>0</v>
      </c>
      <c r="T702" s="4">
        <v>0</v>
      </c>
      <c r="U702" s="4">
        <v>0</v>
      </c>
      <c r="V702" s="4">
        <v>0</v>
      </c>
      <c r="W702" s="228">
        <v>58.7097537</v>
      </c>
      <c r="X702" s="228">
        <v>19.8868072</v>
      </c>
      <c r="Y702" s="228">
        <v>57.7533654</v>
      </c>
      <c r="Z702" s="228">
        <v>58.080280999999999</v>
      </c>
      <c r="AA702" s="228">
        <v>30.732431500000001</v>
      </c>
      <c r="AB702" s="228">
        <v>57.249839700000003</v>
      </c>
      <c r="AC702" s="228">
        <v>0.5035256999999973</v>
      </c>
      <c r="AD702" s="4">
        <v>114289</v>
      </c>
      <c r="AE702" s="228">
        <v>5.1081031000000001</v>
      </c>
      <c r="AF702" s="228">
        <v>58.7097537</v>
      </c>
      <c r="AG702" s="228">
        <v>19.8868072</v>
      </c>
      <c r="AH702" s="228">
        <v>57.7533654</v>
      </c>
      <c r="AI702" s="4">
        <v>120127</v>
      </c>
      <c r="AJ702" s="228">
        <v>58.080280999999999</v>
      </c>
      <c r="AK702" s="228">
        <v>30.732431500000001</v>
      </c>
      <c r="AL702" s="228">
        <v>57.249839700000003</v>
      </c>
      <c r="AM702" s="228">
        <v>0.5035256999999973</v>
      </c>
      <c r="AN702" s="4">
        <v>114289</v>
      </c>
      <c r="AO702" s="228">
        <v>5.1081031000000001</v>
      </c>
    </row>
    <row r="703" spans="1:41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2002</v>
      </c>
      <c r="G703" s="2" t="s">
        <v>2047</v>
      </c>
      <c r="H703" s="2" t="s">
        <v>1874</v>
      </c>
      <c r="I703" s="218" t="s">
        <v>1573</v>
      </c>
      <c r="J703" s="4">
        <v>0</v>
      </c>
      <c r="K703" s="4">
        <v>1080608</v>
      </c>
      <c r="L703" s="4">
        <v>26397</v>
      </c>
      <c r="M703" s="4">
        <v>1107005</v>
      </c>
      <c r="N703" s="4">
        <v>0</v>
      </c>
      <c r="O703" s="4">
        <v>0</v>
      </c>
      <c r="P703" s="4">
        <v>636458</v>
      </c>
      <c r="Q703" s="4">
        <v>5250</v>
      </c>
      <c r="R703" s="4">
        <v>641708</v>
      </c>
      <c r="S703" s="4">
        <v>0</v>
      </c>
      <c r="T703" s="4">
        <v>0</v>
      </c>
      <c r="U703" s="4">
        <v>0</v>
      </c>
      <c r="V703" s="4">
        <v>0</v>
      </c>
      <c r="W703" s="228">
        <v>58.898138799999998</v>
      </c>
      <c r="X703" s="228">
        <v>19.8886237</v>
      </c>
      <c r="Y703" s="228">
        <v>57.967940500000005</v>
      </c>
      <c r="Z703" s="228">
        <v>58.010023099999998</v>
      </c>
      <c r="AA703" s="228">
        <v>30.742162499999999</v>
      </c>
      <c r="AB703" s="228">
        <v>57.212544200000004</v>
      </c>
      <c r="AC703" s="228">
        <v>0.75539630000000102</v>
      </c>
      <c r="AD703" s="4">
        <v>611522</v>
      </c>
      <c r="AE703" s="228">
        <v>4.9362083000000005</v>
      </c>
      <c r="AF703" s="228">
        <v>58.898138799999998</v>
      </c>
      <c r="AG703" s="228">
        <v>19.8886237</v>
      </c>
      <c r="AH703" s="228">
        <v>57.967940500000005</v>
      </c>
      <c r="AI703" s="4">
        <v>641708</v>
      </c>
      <c r="AJ703" s="228">
        <v>58.010023099999998</v>
      </c>
      <c r="AK703" s="228">
        <v>30.742162499999999</v>
      </c>
      <c r="AL703" s="228">
        <v>57.212544200000004</v>
      </c>
      <c r="AM703" s="228">
        <v>0.75539630000000102</v>
      </c>
      <c r="AN703" s="4">
        <v>611522</v>
      </c>
      <c r="AO703" s="228">
        <v>4.9362083000000005</v>
      </c>
    </row>
    <row r="704" spans="1:41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2002</v>
      </c>
      <c r="G704" s="2" t="s">
        <v>2047</v>
      </c>
      <c r="H704" s="2" t="s">
        <v>1874</v>
      </c>
      <c r="I704" s="2" t="s">
        <v>1574</v>
      </c>
      <c r="J704" s="4">
        <v>0</v>
      </c>
      <c r="K704" s="4">
        <v>261164</v>
      </c>
      <c r="L704" s="4">
        <v>5346</v>
      </c>
      <c r="M704" s="4">
        <v>266510</v>
      </c>
      <c r="N704" s="4">
        <v>0</v>
      </c>
      <c r="O704" s="4">
        <v>0</v>
      </c>
      <c r="P704" s="4">
        <v>153659</v>
      </c>
      <c r="Q704" s="4">
        <v>1063</v>
      </c>
      <c r="R704" s="4">
        <v>154722</v>
      </c>
      <c r="S704" s="4">
        <v>0</v>
      </c>
      <c r="T704" s="4">
        <v>0</v>
      </c>
      <c r="U704" s="4">
        <v>0</v>
      </c>
      <c r="V704" s="4">
        <v>0</v>
      </c>
      <c r="W704" s="228">
        <v>58.836210200000004</v>
      </c>
      <c r="X704" s="228">
        <v>19.884025399999999</v>
      </c>
      <c r="Y704" s="228">
        <v>58.054857200000001</v>
      </c>
      <c r="Z704" s="228">
        <v>57.825223199999996</v>
      </c>
      <c r="AA704" s="228">
        <v>30.7478525</v>
      </c>
      <c r="AB704" s="228">
        <v>57.0258629</v>
      </c>
      <c r="AC704" s="228">
        <v>1.0289943000000008</v>
      </c>
      <c r="AD704" s="4">
        <v>152912</v>
      </c>
      <c r="AE704" s="228">
        <v>1.1836872999999999</v>
      </c>
      <c r="AF704" s="228">
        <v>58.836210200000004</v>
      </c>
      <c r="AG704" s="228">
        <v>19.884025399999999</v>
      </c>
      <c r="AH704" s="228">
        <v>58.054857200000001</v>
      </c>
      <c r="AI704" s="4">
        <v>154722</v>
      </c>
      <c r="AJ704" s="228">
        <v>57.825223199999996</v>
      </c>
      <c r="AK704" s="228">
        <v>30.7478525</v>
      </c>
      <c r="AL704" s="228">
        <v>57.0258629</v>
      </c>
      <c r="AM704" s="228">
        <v>1.0289943000000008</v>
      </c>
      <c r="AN704" s="4">
        <v>152912</v>
      </c>
      <c r="AO704" s="228">
        <v>1.1836872999999999</v>
      </c>
    </row>
    <row r="705" spans="1:41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2002</v>
      </c>
      <c r="G705" s="2" t="s">
        <v>2047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28">
        <v>100</v>
      </c>
      <c r="X705" s="228">
        <v>0</v>
      </c>
      <c r="Y705" s="228">
        <v>100</v>
      </c>
      <c r="Z705" s="228">
        <v>0</v>
      </c>
      <c r="AA705" s="228">
        <v>0</v>
      </c>
      <c r="AB705" s="228">
        <v>0</v>
      </c>
      <c r="AC705" s="228">
        <v>100</v>
      </c>
      <c r="AD705" s="4">
        <v>0</v>
      </c>
      <c r="AE705" s="228" t="e">
        <v>#DIV/0!</v>
      </c>
      <c r="AF705" s="228">
        <v>100</v>
      </c>
      <c r="AG705" s="228">
        <v>0</v>
      </c>
      <c r="AH705" s="228">
        <v>100</v>
      </c>
      <c r="AI705" s="4">
        <v>6</v>
      </c>
      <c r="AJ705" s="228">
        <v>0</v>
      </c>
      <c r="AK705" s="228">
        <v>0</v>
      </c>
      <c r="AL705" s="228">
        <v>0</v>
      </c>
      <c r="AM705" s="228">
        <v>100</v>
      </c>
      <c r="AN705" s="4">
        <v>0</v>
      </c>
      <c r="AO705" s="228" t="e">
        <v>#DIV/0!</v>
      </c>
    </row>
    <row r="706" spans="1:41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2002</v>
      </c>
      <c r="G706" s="2" t="s">
        <v>2047</v>
      </c>
      <c r="H706" s="2" t="s">
        <v>1874</v>
      </c>
      <c r="I706" s="2" t="s">
        <v>1576</v>
      </c>
      <c r="J706" s="4">
        <v>0</v>
      </c>
      <c r="K706" s="4">
        <v>49549</v>
      </c>
      <c r="L706" s="4">
        <v>1555</v>
      </c>
      <c r="M706" s="4">
        <v>51104</v>
      </c>
      <c r="N706" s="4">
        <v>0</v>
      </c>
      <c r="O706" s="4">
        <v>0</v>
      </c>
      <c r="P706" s="4">
        <v>48069</v>
      </c>
      <c r="Q706" s="4">
        <v>380</v>
      </c>
      <c r="R706" s="4">
        <v>48449</v>
      </c>
      <c r="S706" s="4">
        <v>0</v>
      </c>
      <c r="T706" s="4">
        <v>0</v>
      </c>
      <c r="U706" s="4">
        <v>0</v>
      </c>
      <c r="V706" s="4">
        <v>0</v>
      </c>
      <c r="W706" s="228">
        <v>97.013057799999999</v>
      </c>
      <c r="X706" s="228">
        <v>24.437299000000003</v>
      </c>
      <c r="Y706" s="228">
        <v>94.804711999999995</v>
      </c>
      <c r="Z706" s="228">
        <v>97.065847099999999</v>
      </c>
      <c r="AA706" s="228">
        <v>23.987033999999998</v>
      </c>
      <c r="AB706" s="228">
        <v>94.360902300000006</v>
      </c>
      <c r="AC706" s="228">
        <v>0.44380969999998854</v>
      </c>
      <c r="AD706" s="4">
        <v>47188</v>
      </c>
      <c r="AE706" s="228">
        <v>2.6722896</v>
      </c>
      <c r="AF706" s="228">
        <v>97.013057799999999</v>
      </c>
      <c r="AG706" s="228">
        <v>24.437299000000003</v>
      </c>
      <c r="AH706" s="228">
        <v>94.804711999999995</v>
      </c>
      <c r="AI706" s="4">
        <v>48449</v>
      </c>
      <c r="AJ706" s="228">
        <v>97.065847099999999</v>
      </c>
      <c r="AK706" s="228">
        <v>23.987033999999998</v>
      </c>
      <c r="AL706" s="228">
        <v>94.360902300000006</v>
      </c>
      <c r="AM706" s="228">
        <v>0.44380969999998854</v>
      </c>
      <c r="AN706" s="4">
        <v>47188</v>
      </c>
      <c r="AO706" s="228">
        <v>2.6722896</v>
      </c>
    </row>
    <row r="707" spans="1:41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2002</v>
      </c>
      <c r="G707" s="2" t="s">
        <v>2047</v>
      </c>
      <c r="H707" s="2" t="s">
        <v>1874</v>
      </c>
      <c r="I707" s="2" t="s">
        <v>1999</v>
      </c>
      <c r="J707" s="4">
        <v>0</v>
      </c>
      <c r="K707" s="4">
        <v>920</v>
      </c>
      <c r="L707" s="4">
        <v>0</v>
      </c>
      <c r="M707" s="4">
        <v>920</v>
      </c>
      <c r="N707" s="4">
        <v>0</v>
      </c>
      <c r="O707" s="4">
        <v>0</v>
      </c>
      <c r="P707" s="4">
        <v>757</v>
      </c>
      <c r="Q707" s="4">
        <v>0</v>
      </c>
      <c r="R707" s="4">
        <v>757</v>
      </c>
      <c r="S707" s="4">
        <v>0</v>
      </c>
      <c r="T707" s="4">
        <v>0</v>
      </c>
      <c r="U707" s="4">
        <v>0</v>
      </c>
      <c r="V707" s="4">
        <v>0</v>
      </c>
      <c r="W707" s="228">
        <v>82.282608699999997</v>
      </c>
      <c r="X707" s="228">
        <v>0</v>
      </c>
      <c r="Y707" s="228">
        <v>82.282608699999997</v>
      </c>
      <c r="Z707" s="228">
        <v>88.836104500000005</v>
      </c>
      <c r="AA707" s="228">
        <v>0</v>
      </c>
      <c r="AB707" s="228">
        <v>88.836104500000005</v>
      </c>
      <c r="AC707" s="228">
        <v>-6.5534958000000074</v>
      </c>
      <c r="AD707" s="4">
        <v>748</v>
      </c>
      <c r="AE707" s="228">
        <v>1.2032086000000002</v>
      </c>
      <c r="AF707" s="228">
        <v>82.282608699999997</v>
      </c>
      <c r="AG707" s="228">
        <v>0</v>
      </c>
      <c r="AH707" s="228">
        <v>82.282608699999997</v>
      </c>
      <c r="AI707" s="4">
        <v>757</v>
      </c>
      <c r="AJ707" s="228">
        <v>88.836104500000005</v>
      </c>
      <c r="AK707" s="228">
        <v>0</v>
      </c>
      <c r="AL707" s="228">
        <v>88.836104500000005</v>
      </c>
      <c r="AM707" s="228">
        <v>-6.5534958000000074</v>
      </c>
      <c r="AN707" s="4">
        <v>748</v>
      </c>
      <c r="AO707" s="228">
        <v>1.2032086000000002</v>
      </c>
    </row>
    <row r="708" spans="1:41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2002</v>
      </c>
      <c r="G708" s="2" t="s">
        <v>2047</v>
      </c>
      <c r="H708" s="2" t="s">
        <v>1874</v>
      </c>
      <c r="I708" s="2" t="s">
        <v>2000</v>
      </c>
      <c r="J708" s="4">
        <v>0</v>
      </c>
      <c r="K708" s="4">
        <v>48629</v>
      </c>
      <c r="L708" s="4">
        <v>1555</v>
      </c>
      <c r="M708" s="4">
        <v>50184</v>
      </c>
      <c r="N708" s="4">
        <v>0</v>
      </c>
      <c r="O708" s="4">
        <v>0</v>
      </c>
      <c r="P708" s="4">
        <v>47312</v>
      </c>
      <c r="Q708" s="4">
        <v>380</v>
      </c>
      <c r="R708" s="4">
        <v>47692</v>
      </c>
      <c r="S708" s="4">
        <v>0</v>
      </c>
      <c r="T708" s="4">
        <v>0</v>
      </c>
      <c r="U708" s="4">
        <v>0</v>
      </c>
      <c r="V708" s="4">
        <v>0</v>
      </c>
      <c r="W708" s="228">
        <v>97.291739499999991</v>
      </c>
      <c r="X708" s="228">
        <v>24.437299000000003</v>
      </c>
      <c r="Y708" s="228">
        <v>95.034273900000002</v>
      </c>
      <c r="Z708" s="228">
        <v>97.212300499999998</v>
      </c>
      <c r="AA708" s="228">
        <v>23.987033999999998</v>
      </c>
      <c r="AB708" s="228">
        <v>94.455518000000012</v>
      </c>
      <c r="AC708" s="228">
        <v>0.57875589999999022</v>
      </c>
      <c r="AD708" s="4">
        <v>46440</v>
      </c>
      <c r="AE708" s="228">
        <v>2.6959518</v>
      </c>
      <c r="AF708" s="228">
        <v>97.291739499999991</v>
      </c>
      <c r="AG708" s="228">
        <v>24.437299000000003</v>
      </c>
      <c r="AH708" s="228">
        <v>95.034273900000002</v>
      </c>
      <c r="AI708" s="4">
        <v>47692</v>
      </c>
      <c r="AJ708" s="228">
        <v>97.212300499999998</v>
      </c>
      <c r="AK708" s="228">
        <v>23.987033999999998</v>
      </c>
      <c r="AL708" s="228">
        <v>94.455518000000012</v>
      </c>
      <c r="AM708" s="228">
        <v>0.57875589999999022</v>
      </c>
      <c r="AN708" s="4">
        <v>46440</v>
      </c>
      <c r="AO708" s="228">
        <v>2.6959518</v>
      </c>
    </row>
    <row r="709" spans="1:41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2002</v>
      </c>
      <c r="G709" s="2" t="s">
        <v>2047</v>
      </c>
      <c r="H709" s="2" t="s">
        <v>1874</v>
      </c>
      <c r="I709" s="2" t="s">
        <v>1961</v>
      </c>
      <c r="J709" s="4">
        <v>0</v>
      </c>
      <c r="K709" s="4">
        <v>30803</v>
      </c>
      <c r="L709" s="4">
        <v>0</v>
      </c>
      <c r="M709" s="4">
        <v>30803</v>
      </c>
      <c r="N709" s="4">
        <v>0</v>
      </c>
      <c r="O709" s="4">
        <v>0</v>
      </c>
      <c r="P709" s="4">
        <v>26987</v>
      </c>
      <c r="Q709" s="4">
        <v>0</v>
      </c>
      <c r="R709" s="4">
        <v>26987</v>
      </c>
      <c r="S709" s="4">
        <v>0</v>
      </c>
      <c r="T709" s="4">
        <v>0</v>
      </c>
      <c r="U709" s="4">
        <v>0</v>
      </c>
      <c r="V709" s="4">
        <v>0</v>
      </c>
      <c r="W709" s="228">
        <v>87.611596300000002</v>
      </c>
      <c r="X709" s="228">
        <v>0</v>
      </c>
      <c r="Y709" s="228">
        <v>87.611596300000002</v>
      </c>
      <c r="Z709" s="228">
        <v>87.508975899999996</v>
      </c>
      <c r="AA709" s="228">
        <v>0</v>
      </c>
      <c r="AB709" s="228">
        <v>87.508975899999996</v>
      </c>
      <c r="AC709" s="228">
        <v>0.10262040000000638</v>
      </c>
      <c r="AD709" s="4">
        <v>25592</v>
      </c>
      <c r="AE709" s="228">
        <v>5.4509221999999999</v>
      </c>
      <c r="AF709" s="228">
        <v>87.611596300000002</v>
      </c>
      <c r="AG709" s="228">
        <v>0</v>
      </c>
      <c r="AH709" s="228">
        <v>87.611596300000002</v>
      </c>
      <c r="AI709" s="4">
        <v>26987</v>
      </c>
      <c r="AJ709" s="228">
        <v>87.508975899999996</v>
      </c>
      <c r="AK709" s="228">
        <v>0</v>
      </c>
      <c r="AL709" s="228">
        <v>87.508975899999996</v>
      </c>
      <c r="AM709" s="228">
        <v>0.10262040000000638</v>
      </c>
      <c r="AN709" s="4">
        <v>25592</v>
      </c>
      <c r="AO709" s="228">
        <v>5.4509221999999999</v>
      </c>
    </row>
    <row r="710" spans="1:41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2002</v>
      </c>
      <c r="G710" s="2" t="s">
        <v>2047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28">
        <v>0</v>
      </c>
      <c r="X710" s="228">
        <v>0</v>
      </c>
      <c r="Y710" s="228">
        <v>0</v>
      </c>
      <c r="Z710" s="228">
        <v>0</v>
      </c>
      <c r="AA710" s="228">
        <v>0</v>
      </c>
      <c r="AB710" s="228">
        <v>0</v>
      </c>
      <c r="AC710" s="228">
        <v>0</v>
      </c>
      <c r="AD710" s="4">
        <v>0</v>
      </c>
      <c r="AE710" s="228">
        <v>0</v>
      </c>
      <c r="AF710" s="228">
        <v>0</v>
      </c>
      <c r="AG710" s="228">
        <v>0</v>
      </c>
      <c r="AH710" s="228">
        <v>0</v>
      </c>
      <c r="AI710" s="4">
        <v>0</v>
      </c>
      <c r="AJ710" s="228">
        <v>0</v>
      </c>
      <c r="AK710" s="228">
        <v>0</v>
      </c>
      <c r="AL710" s="228">
        <v>0</v>
      </c>
      <c r="AM710" s="228">
        <v>0</v>
      </c>
      <c r="AN710" s="4">
        <v>0</v>
      </c>
      <c r="AO710" s="228">
        <v>0</v>
      </c>
    </row>
    <row r="711" spans="1:41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2002</v>
      </c>
      <c r="G711" s="2" t="s">
        <v>2047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28">
        <v>0</v>
      </c>
      <c r="X711" s="228">
        <v>0</v>
      </c>
      <c r="Y711" s="228">
        <v>0</v>
      </c>
      <c r="Z711" s="228">
        <v>0</v>
      </c>
      <c r="AA711" s="228">
        <v>0</v>
      </c>
      <c r="AB711" s="228">
        <v>0</v>
      </c>
      <c r="AC711" s="228">
        <v>0</v>
      </c>
      <c r="AD711" s="4">
        <v>0</v>
      </c>
      <c r="AE711" s="228">
        <v>0</v>
      </c>
      <c r="AF711" s="228">
        <v>0</v>
      </c>
      <c r="AG711" s="228">
        <v>0</v>
      </c>
      <c r="AH711" s="228">
        <v>0</v>
      </c>
      <c r="AI711" s="4">
        <v>0</v>
      </c>
      <c r="AJ711" s="228">
        <v>0</v>
      </c>
      <c r="AK711" s="228">
        <v>0</v>
      </c>
      <c r="AL711" s="228">
        <v>0</v>
      </c>
      <c r="AM711" s="228">
        <v>0</v>
      </c>
      <c r="AN711" s="4">
        <v>0</v>
      </c>
      <c r="AO711" s="228">
        <v>0</v>
      </c>
    </row>
    <row r="712" spans="1:41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2002</v>
      </c>
      <c r="G712" s="2" t="s">
        <v>2047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28">
        <v>0</v>
      </c>
      <c r="X712" s="228">
        <v>0</v>
      </c>
      <c r="Y712" s="228">
        <v>0</v>
      </c>
      <c r="Z712" s="228">
        <v>0</v>
      </c>
      <c r="AA712" s="228">
        <v>0</v>
      </c>
      <c r="AB712" s="228">
        <v>0</v>
      </c>
      <c r="AC712" s="228">
        <v>0</v>
      </c>
      <c r="AD712" s="4">
        <v>0</v>
      </c>
      <c r="AE712" s="228">
        <v>0</v>
      </c>
      <c r="AF712" s="228">
        <v>0</v>
      </c>
      <c r="AG712" s="228">
        <v>0</v>
      </c>
      <c r="AH712" s="228">
        <v>0</v>
      </c>
      <c r="AI712" s="4">
        <v>0</v>
      </c>
      <c r="AJ712" s="228">
        <v>0</v>
      </c>
      <c r="AK712" s="228">
        <v>0</v>
      </c>
      <c r="AL712" s="228">
        <v>0</v>
      </c>
      <c r="AM712" s="228">
        <v>0</v>
      </c>
      <c r="AN712" s="4">
        <v>0</v>
      </c>
      <c r="AO712" s="228">
        <v>0</v>
      </c>
    </row>
    <row r="713" spans="1:41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2002</v>
      </c>
      <c r="G713" s="2" t="s">
        <v>2047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28">
        <v>0</v>
      </c>
      <c r="X713" s="228">
        <v>0</v>
      </c>
      <c r="Y713" s="228">
        <v>0</v>
      </c>
      <c r="Z713" s="228">
        <v>0</v>
      </c>
      <c r="AA713" s="228">
        <v>0</v>
      </c>
      <c r="AB713" s="228">
        <v>0</v>
      </c>
      <c r="AC713" s="228">
        <v>0</v>
      </c>
      <c r="AD713" s="4">
        <v>0</v>
      </c>
      <c r="AE713" s="228">
        <v>0</v>
      </c>
      <c r="AF713" s="228">
        <v>0</v>
      </c>
      <c r="AG713" s="228">
        <v>0</v>
      </c>
      <c r="AH713" s="228">
        <v>0</v>
      </c>
      <c r="AI713" s="4">
        <v>0</v>
      </c>
      <c r="AJ713" s="228">
        <v>0</v>
      </c>
      <c r="AK713" s="228">
        <v>0</v>
      </c>
      <c r="AL713" s="228">
        <v>0</v>
      </c>
      <c r="AM713" s="228">
        <v>0</v>
      </c>
      <c r="AN713" s="4">
        <v>0</v>
      </c>
      <c r="AO713" s="228">
        <v>0</v>
      </c>
    </row>
    <row r="714" spans="1:41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2002</v>
      </c>
      <c r="G714" s="2" t="s">
        <v>2047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28">
        <v>0</v>
      </c>
      <c r="X714" s="228">
        <v>0</v>
      </c>
      <c r="Y714" s="228">
        <v>0</v>
      </c>
      <c r="Z714" s="228">
        <v>0</v>
      </c>
      <c r="AA714" s="228">
        <v>0</v>
      </c>
      <c r="AB714" s="228">
        <v>0</v>
      </c>
      <c r="AC714" s="228">
        <v>0</v>
      </c>
      <c r="AD714" s="4">
        <v>0</v>
      </c>
      <c r="AE714" s="228">
        <v>0</v>
      </c>
      <c r="AF714" s="228">
        <v>0</v>
      </c>
      <c r="AG714" s="228">
        <v>0</v>
      </c>
      <c r="AH714" s="228">
        <v>0</v>
      </c>
      <c r="AI714" s="4">
        <v>0</v>
      </c>
      <c r="AJ714" s="228">
        <v>0</v>
      </c>
      <c r="AK714" s="228">
        <v>0</v>
      </c>
      <c r="AL714" s="228">
        <v>0</v>
      </c>
      <c r="AM714" s="228">
        <v>0</v>
      </c>
      <c r="AN714" s="4">
        <v>0</v>
      </c>
      <c r="AO714" s="228">
        <v>0</v>
      </c>
    </row>
    <row r="715" spans="1:41" ht="13.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2002</v>
      </c>
      <c r="G715" s="2" t="s">
        <v>2047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28">
        <v>0</v>
      </c>
      <c r="X715" s="228">
        <v>0</v>
      </c>
      <c r="Y715" s="228">
        <v>0</v>
      </c>
      <c r="Z715" s="228">
        <v>0</v>
      </c>
      <c r="AA715" s="228">
        <v>0</v>
      </c>
      <c r="AB715" s="228">
        <v>0</v>
      </c>
      <c r="AC715" s="228">
        <v>0</v>
      </c>
      <c r="AD715" s="4">
        <v>0</v>
      </c>
      <c r="AE715" s="228">
        <v>0</v>
      </c>
      <c r="AF715" s="228">
        <v>0</v>
      </c>
      <c r="AG715" s="228">
        <v>0</v>
      </c>
      <c r="AH715" s="228">
        <v>0</v>
      </c>
      <c r="AI715" s="4">
        <v>0</v>
      </c>
      <c r="AJ715" s="228">
        <v>0</v>
      </c>
      <c r="AK715" s="228">
        <v>0</v>
      </c>
      <c r="AL715" s="228">
        <v>0</v>
      </c>
      <c r="AM715" s="228">
        <v>0</v>
      </c>
      <c r="AN715" s="4">
        <v>0</v>
      </c>
      <c r="AO715" s="228">
        <v>0</v>
      </c>
    </row>
    <row r="716" spans="1:41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2002</v>
      </c>
      <c r="G716" s="2" t="s">
        <v>2047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28">
        <v>0</v>
      </c>
      <c r="X716" s="228">
        <v>0</v>
      </c>
      <c r="Y716" s="228">
        <v>0</v>
      </c>
      <c r="Z716" s="228">
        <v>0</v>
      </c>
      <c r="AA716" s="228">
        <v>0</v>
      </c>
      <c r="AB716" s="228">
        <v>0</v>
      </c>
      <c r="AC716" s="228">
        <v>0</v>
      </c>
      <c r="AD716" s="4">
        <v>0</v>
      </c>
      <c r="AE716" s="228">
        <v>0</v>
      </c>
      <c r="AF716" s="228">
        <v>0</v>
      </c>
      <c r="AG716" s="228">
        <v>0</v>
      </c>
      <c r="AH716" s="228">
        <v>0</v>
      </c>
      <c r="AI716" s="4">
        <v>0</v>
      </c>
      <c r="AJ716" s="228">
        <v>0</v>
      </c>
      <c r="AK716" s="228">
        <v>0</v>
      </c>
      <c r="AL716" s="228">
        <v>0</v>
      </c>
      <c r="AM716" s="228">
        <v>0</v>
      </c>
      <c r="AN716" s="4">
        <v>0</v>
      </c>
      <c r="AO716" s="228">
        <v>0</v>
      </c>
    </row>
    <row r="717" spans="1:41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2002</v>
      </c>
      <c r="G717" s="2" t="s">
        <v>2047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28">
        <v>0</v>
      </c>
      <c r="X717" s="228">
        <v>0</v>
      </c>
      <c r="Y717" s="228">
        <v>0</v>
      </c>
      <c r="Z717" s="228">
        <v>0</v>
      </c>
      <c r="AA717" s="228">
        <v>0</v>
      </c>
      <c r="AB717" s="228">
        <v>0</v>
      </c>
      <c r="AC717" s="228">
        <v>0</v>
      </c>
      <c r="AD717" s="4">
        <v>0</v>
      </c>
      <c r="AE717" s="228">
        <v>0</v>
      </c>
      <c r="AF717" s="228">
        <v>0</v>
      </c>
      <c r="AG717" s="228">
        <v>0</v>
      </c>
      <c r="AH717" s="228">
        <v>0</v>
      </c>
      <c r="AI717" s="4">
        <v>0</v>
      </c>
      <c r="AJ717" s="228">
        <v>0</v>
      </c>
      <c r="AK717" s="228">
        <v>0</v>
      </c>
      <c r="AL717" s="228">
        <v>0</v>
      </c>
      <c r="AM717" s="228">
        <v>0</v>
      </c>
      <c r="AN717" s="4">
        <v>0</v>
      </c>
      <c r="AO717" s="228">
        <v>0</v>
      </c>
    </row>
    <row r="718" spans="1:41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2002</v>
      </c>
      <c r="G718" s="2" t="s">
        <v>2047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28">
        <v>0</v>
      </c>
      <c r="X718" s="228">
        <v>0</v>
      </c>
      <c r="Y718" s="228">
        <v>0</v>
      </c>
      <c r="Z718" s="228">
        <v>0</v>
      </c>
      <c r="AA718" s="228">
        <v>0</v>
      </c>
      <c r="AB718" s="228">
        <v>0</v>
      </c>
      <c r="AC718" s="228">
        <v>0</v>
      </c>
      <c r="AD718" s="4">
        <v>0</v>
      </c>
      <c r="AE718" s="228">
        <v>0</v>
      </c>
      <c r="AF718" s="228">
        <v>0</v>
      </c>
      <c r="AG718" s="228">
        <v>0</v>
      </c>
      <c r="AH718" s="228">
        <v>0</v>
      </c>
      <c r="AI718" s="4">
        <v>0</v>
      </c>
      <c r="AJ718" s="228">
        <v>0</v>
      </c>
      <c r="AK718" s="228">
        <v>0</v>
      </c>
      <c r="AL718" s="228">
        <v>0</v>
      </c>
      <c r="AM718" s="228">
        <v>0</v>
      </c>
      <c r="AN718" s="4">
        <v>0</v>
      </c>
      <c r="AO718" s="228">
        <v>0</v>
      </c>
    </row>
    <row r="719" spans="1:41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2002</v>
      </c>
      <c r="G719" s="2" t="s">
        <v>2047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28">
        <v>0</v>
      </c>
      <c r="X719" s="228">
        <v>0</v>
      </c>
      <c r="Y719" s="228">
        <v>0</v>
      </c>
      <c r="Z719" s="228">
        <v>0</v>
      </c>
      <c r="AA719" s="228">
        <v>0</v>
      </c>
      <c r="AB719" s="228">
        <v>0</v>
      </c>
      <c r="AC719" s="228">
        <v>0</v>
      </c>
      <c r="AD719" s="4">
        <v>0</v>
      </c>
      <c r="AE719" s="228">
        <v>0</v>
      </c>
      <c r="AF719" s="228">
        <v>0</v>
      </c>
      <c r="AG719" s="228">
        <v>0</v>
      </c>
      <c r="AH719" s="228">
        <v>0</v>
      </c>
      <c r="AI719" s="4">
        <v>0</v>
      </c>
      <c r="AJ719" s="228">
        <v>0</v>
      </c>
      <c r="AK719" s="228">
        <v>0</v>
      </c>
      <c r="AL719" s="228">
        <v>0</v>
      </c>
      <c r="AM719" s="228">
        <v>0</v>
      </c>
      <c r="AN719" s="4">
        <v>0</v>
      </c>
      <c r="AO719" s="228">
        <v>0</v>
      </c>
    </row>
    <row r="720" spans="1:41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2002</v>
      </c>
      <c r="G720" s="2" t="s">
        <v>2047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28">
        <v>0</v>
      </c>
      <c r="X720" s="228">
        <v>0</v>
      </c>
      <c r="Y720" s="228">
        <v>0</v>
      </c>
      <c r="Z720" s="228">
        <v>0</v>
      </c>
      <c r="AA720" s="228">
        <v>0</v>
      </c>
      <c r="AB720" s="228">
        <v>0</v>
      </c>
      <c r="AC720" s="228">
        <v>0</v>
      </c>
      <c r="AD720" s="4">
        <v>0</v>
      </c>
      <c r="AE720" s="228">
        <v>0</v>
      </c>
      <c r="AF720" s="228">
        <v>0</v>
      </c>
      <c r="AG720" s="228">
        <v>0</v>
      </c>
      <c r="AH720" s="228">
        <v>0</v>
      </c>
      <c r="AI720" s="4">
        <v>0</v>
      </c>
      <c r="AJ720" s="228">
        <v>0</v>
      </c>
      <c r="AK720" s="228">
        <v>0</v>
      </c>
      <c r="AL720" s="228">
        <v>0</v>
      </c>
      <c r="AM720" s="228">
        <v>0</v>
      </c>
      <c r="AN720" s="4">
        <v>0</v>
      </c>
      <c r="AO720" s="228">
        <v>0</v>
      </c>
    </row>
    <row r="721" spans="1:41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2002</v>
      </c>
      <c r="G721" s="2" t="s">
        <v>2047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28">
        <v>0</v>
      </c>
      <c r="X721" s="228">
        <v>0</v>
      </c>
      <c r="Y721" s="228">
        <v>0</v>
      </c>
      <c r="Z721" s="228">
        <v>0</v>
      </c>
      <c r="AA721" s="228">
        <v>0</v>
      </c>
      <c r="AB721" s="228">
        <v>0</v>
      </c>
      <c r="AC721" s="228">
        <v>0</v>
      </c>
      <c r="AD721" s="4">
        <v>0</v>
      </c>
      <c r="AE721" s="228">
        <v>0</v>
      </c>
      <c r="AF721" s="228">
        <v>0</v>
      </c>
      <c r="AG721" s="228">
        <v>0</v>
      </c>
      <c r="AH721" s="228">
        <v>0</v>
      </c>
      <c r="AI721" s="4">
        <v>0</v>
      </c>
      <c r="AJ721" s="228">
        <v>0</v>
      </c>
      <c r="AK721" s="228">
        <v>0</v>
      </c>
      <c r="AL721" s="228">
        <v>0</v>
      </c>
      <c r="AM721" s="228">
        <v>0</v>
      </c>
      <c r="AN721" s="4">
        <v>0</v>
      </c>
      <c r="AO721" s="228">
        <v>0</v>
      </c>
    </row>
    <row r="722" spans="1:41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2002</v>
      </c>
      <c r="G722" s="2" t="s">
        <v>2047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28">
        <v>0</v>
      </c>
      <c r="X722" s="228">
        <v>0</v>
      </c>
      <c r="Y722" s="228">
        <v>0</v>
      </c>
      <c r="Z722" s="228">
        <v>0</v>
      </c>
      <c r="AA722" s="228">
        <v>0</v>
      </c>
      <c r="AB722" s="228">
        <v>0</v>
      </c>
      <c r="AC722" s="228">
        <v>0</v>
      </c>
      <c r="AD722" s="4">
        <v>0</v>
      </c>
      <c r="AE722" s="228">
        <v>0</v>
      </c>
      <c r="AF722" s="228">
        <v>0</v>
      </c>
      <c r="AG722" s="228">
        <v>0</v>
      </c>
      <c r="AH722" s="228">
        <v>0</v>
      </c>
      <c r="AI722" s="4">
        <v>0</v>
      </c>
      <c r="AJ722" s="228">
        <v>0</v>
      </c>
      <c r="AK722" s="228">
        <v>0</v>
      </c>
      <c r="AL722" s="228">
        <v>0</v>
      </c>
      <c r="AM722" s="228">
        <v>0</v>
      </c>
      <c r="AN722" s="4">
        <v>0</v>
      </c>
      <c r="AO722" s="228">
        <v>0</v>
      </c>
    </row>
    <row r="723" spans="1:41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2002</v>
      </c>
      <c r="G723" s="2" t="s">
        <v>2047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28">
        <v>0</v>
      </c>
      <c r="X723" s="228">
        <v>0</v>
      </c>
      <c r="Y723" s="228">
        <v>0</v>
      </c>
      <c r="Z723" s="228">
        <v>0</v>
      </c>
      <c r="AA723" s="228">
        <v>0</v>
      </c>
      <c r="AB723" s="228">
        <v>0</v>
      </c>
      <c r="AC723" s="228">
        <v>0</v>
      </c>
      <c r="AD723" s="4">
        <v>0</v>
      </c>
      <c r="AE723" s="228">
        <v>0</v>
      </c>
      <c r="AF723" s="228">
        <v>0</v>
      </c>
      <c r="AG723" s="228">
        <v>0</v>
      </c>
      <c r="AH723" s="228">
        <v>0</v>
      </c>
      <c r="AI723" s="4">
        <v>0</v>
      </c>
      <c r="AJ723" s="228">
        <v>0</v>
      </c>
      <c r="AK723" s="228">
        <v>0</v>
      </c>
      <c r="AL723" s="228">
        <v>0</v>
      </c>
      <c r="AM723" s="228">
        <v>0</v>
      </c>
      <c r="AN723" s="4">
        <v>0</v>
      </c>
      <c r="AO723" s="228">
        <v>0</v>
      </c>
    </row>
    <row r="724" spans="1:41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2002</v>
      </c>
      <c r="G724" s="2" t="s">
        <v>2047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28">
        <v>0</v>
      </c>
      <c r="X724" s="228">
        <v>0</v>
      </c>
      <c r="Y724" s="228">
        <v>0</v>
      </c>
      <c r="Z724" s="228">
        <v>0</v>
      </c>
      <c r="AA724" s="228">
        <v>0</v>
      </c>
      <c r="AB724" s="228">
        <v>0</v>
      </c>
      <c r="AC724" s="228">
        <v>0</v>
      </c>
      <c r="AD724" s="4">
        <v>0</v>
      </c>
      <c r="AE724" s="228">
        <v>0</v>
      </c>
      <c r="AF724" s="228">
        <v>0</v>
      </c>
      <c r="AG724" s="228">
        <v>0</v>
      </c>
      <c r="AH724" s="228">
        <v>0</v>
      </c>
      <c r="AI724" s="4">
        <v>0</v>
      </c>
      <c r="AJ724" s="228">
        <v>0</v>
      </c>
      <c r="AK724" s="228">
        <v>0</v>
      </c>
      <c r="AL724" s="228">
        <v>0</v>
      </c>
      <c r="AM724" s="228">
        <v>0</v>
      </c>
      <c r="AN724" s="4">
        <v>0</v>
      </c>
      <c r="AO724" s="228">
        <v>0</v>
      </c>
    </row>
    <row r="725" spans="1:41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2002</v>
      </c>
      <c r="G725" s="2" t="s">
        <v>2047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28">
        <v>0</v>
      </c>
      <c r="X725" s="228">
        <v>0</v>
      </c>
      <c r="Y725" s="228">
        <v>0</v>
      </c>
      <c r="Z725" s="228">
        <v>0</v>
      </c>
      <c r="AA725" s="228">
        <v>0</v>
      </c>
      <c r="AB725" s="228">
        <v>0</v>
      </c>
      <c r="AC725" s="228">
        <v>0</v>
      </c>
      <c r="AD725" s="4">
        <v>0</v>
      </c>
      <c r="AE725" s="228">
        <v>0</v>
      </c>
      <c r="AF725" s="228">
        <v>0</v>
      </c>
      <c r="AG725" s="228">
        <v>0</v>
      </c>
      <c r="AH725" s="228">
        <v>0</v>
      </c>
      <c r="AI725" s="4">
        <v>0</v>
      </c>
      <c r="AJ725" s="228">
        <v>0</v>
      </c>
      <c r="AK725" s="228">
        <v>0</v>
      </c>
      <c r="AL725" s="228">
        <v>0</v>
      </c>
      <c r="AM725" s="228">
        <v>0</v>
      </c>
      <c r="AN725" s="4">
        <v>0</v>
      </c>
      <c r="AO725" s="228">
        <v>0</v>
      </c>
    </row>
    <row r="726" spans="1:41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2002</v>
      </c>
      <c r="G726" s="2" t="s">
        <v>2047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28">
        <v>0</v>
      </c>
      <c r="X726" s="228">
        <v>0</v>
      </c>
      <c r="Y726" s="228">
        <v>0</v>
      </c>
      <c r="Z726" s="228">
        <v>0</v>
      </c>
      <c r="AA726" s="228">
        <v>0</v>
      </c>
      <c r="AB726" s="228">
        <v>0</v>
      </c>
      <c r="AC726" s="228">
        <v>0</v>
      </c>
      <c r="AD726" s="4">
        <v>0</v>
      </c>
      <c r="AE726" s="228">
        <v>0</v>
      </c>
      <c r="AF726" s="228">
        <v>0</v>
      </c>
      <c r="AG726" s="228">
        <v>0</v>
      </c>
      <c r="AH726" s="228">
        <v>0</v>
      </c>
      <c r="AI726" s="4">
        <v>0</v>
      </c>
      <c r="AJ726" s="228">
        <v>0</v>
      </c>
      <c r="AK726" s="228">
        <v>0</v>
      </c>
      <c r="AL726" s="228">
        <v>0</v>
      </c>
      <c r="AM726" s="228">
        <v>0</v>
      </c>
      <c r="AN726" s="4">
        <v>0</v>
      </c>
      <c r="AO726" s="228">
        <v>0</v>
      </c>
    </row>
    <row r="727" spans="1:41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2002</v>
      </c>
      <c r="G727" s="2" t="s">
        <v>2047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28">
        <v>0</v>
      </c>
      <c r="X727" s="228">
        <v>0</v>
      </c>
      <c r="Y727" s="228">
        <v>0</v>
      </c>
      <c r="Z727" s="228">
        <v>0</v>
      </c>
      <c r="AA727" s="228">
        <v>0</v>
      </c>
      <c r="AB727" s="228">
        <v>0</v>
      </c>
      <c r="AC727" s="228">
        <v>0</v>
      </c>
      <c r="AD727" s="4">
        <v>0</v>
      </c>
      <c r="AE727" s="228">
        <v>0</v>
      </c>
      <c r="AF727" s="228">
        <v>0</v>
      </c>
      <c r="AG727" s="228">
        <v>0</v>
      </c>
      <c r="AH727" s="228">
        <v>0</v>
      </c>
      <c r="AI727" s="4">
        <v>0</v>
      </c>
      <c r="AJ727" s="228">
        <v>0</v>
      </c>
      <c r="AK727" s="228">
        <v>0</v>
      </c>
      <c r="AL727" s="228">
        <v>0</v>
      </c>
      <c r="AM727" s="228">
        <v>0</v>
      </c>
      <c r="AN727" s="4">
        <v>0</v>
      </c>
      <c r="AO727" s="228">
        <v>0</v>
      </c>
    </row>
    <row r="728" spans="1:41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2002</v>
      </c>
      <c r="G728" s="2" t="s">
        <v>2047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28">
        <v>0</v>
      </c>
      <c r="X728" s="228">
        <v>0</v>
      </c>
      <c r="Y728" s="228">
        <v>0</v>
      </c>
      <c r="Z728" s="228">
        <v>0</v>
      </c>
      <c r="AA728" s="228">
        <v>0</v>
      </c>
      <c r="AB728" s="228">
        <v>0</v>
      </c>
      <c r="AC728" s="228">
        <v>0</v>
      </c>
      <c r="AD728" s="4">
        <v>0</v>
      </c>
      <c r="AE728" s="228">
        <v>0</v>
      </c>
      <c r="AF728" s="228">
        <v>0</v>
      </c>
      <c r="AG728" s="228">
        <v>0</v>
      </c>
      <c r="AH728" s="228">
        <v>0</v>
      </c>
      <c r="AI728" s="4">
        <v>0</v>
      </c>
      <c r="AJ728" s="228">
        <v>0</v>
      </c>
      <c r="AK728" s="228">
        <v>0</v>
      </c>
      <c r="AL728" s="228">
        <v>0</v>
      </c>
      <c r="AM728" s="228">
        <v>0</v>
      </c>
      <c r="AN728" s="4">
        <v>0</v>
      </c>
      <c r="AO728" s="228">
        <v>0</v>
      </c>
    </row>
    <row r="729" spans="1:41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2002</v>
      </c>
      <c r="G729" s="2" t="s">
        <v>2047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28">
        <v>0</v>
      </c>
      <c r="X729" s="228">
        <v>0</v>
      </c>
      <c r="Y729" s="228">
        <v>0</v>
      </c>
      <c r="Z729" s="228">
        <v>0</v>
      </c>
      <c r="AA729" s="228">
        <v>0</v>
      </c>
      <c r="AB729" s="228">
        <v>0</v>
      </c>
      <c r="AC729" s="228">
        <v>0</v>
      </c>
      <c r="AD729" s="4">
        <v>0</v>
      </c>
      <c r="AE729" s="228">
        <v>0</v>
      </c>
      <c r="AF729" s="228">
        <v>0</v>
      </c>
      <c r="AG729" s="228">
        <v>0</v>
      </c>
      <c r="AH729" s="228">
        <v>0</v>
      </c>
      <c r="AI729" s="4">
        <v>0</v>
      </c>
      <c r="AJ729" s="228">
        <v>0</v>
      </c>
      <c r="AK729" s="228">
        <v>0</v>
      </c>
      <c r="AL729" s="228">
        <v>0</v>
      </c>
      <c r="AM729" s="228">
        <v>0</v>
      </c>
      <c r="AN729" s="4">
        <v>0</v>
      </c>
      <c r="AO729" s="228">
        <v>0</v>
      </c>
    </row>
    <row r="730" spans="1:41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2002</v>
      </c>
      <c r="G730" s="2" t="s">
        <v>2047</v>
      </c>
      <c r="H730" s="2" t="s">
        <v>1874</v>
      </c>
      <c r="I730" s="2" t="s">
        <v>1981</v>
      </c>
      <c r="J730" s="4">
        <v>0</v>
      </c>
      <c r="K730" s="4">
        <v>2170403</v>
      </c>
      <c r="L730" s="4">
        <v>64680</v>
      </c>
      <c r="M730" s="4">
        <v>2235083</v>
      </c>
      <c r="N730" s="4">
        <v>0</v>
      </c>
      <c r="O730" s="4">
        <v>0</v>
      </c>
      <c r="P730" s="4">
        <v>1359208</v>
      </c>
      <c r="Q730" s="4">
        <v>12676</v>
      </c>
      <c r="R730" s="4">
        <v>1371884</v>
      </c>
      <c r="S730" s="4">
        <v>0</v>
      </c>
      <c r="T730" s="4">
        <v>0</v>
      </c>
      <c r="U730" s="4">
        <v>0</v>
      </c>
      <c r="V730" s="4">
        <v>0</v>
      </c>
      <c r="W730" s="228">
        <v>62.624683099999999</v>
      </c>
      <c r="X730" s="228">
        <v>19.598020999999999</v>
      </c>
      <c r="Y730" s="228">
        <v>61.379554999999996</v>
      </c>
      <c r="Z730" s="228">
        <v>61.622539200000006</v>
      </c>
      <c r="AA730" s="228">
        <v>28.9345778</v>
      </c>
      <c r="AB730" s="228">
        <v>60.562876200000005</v>
      </c>
      <c r="AC730" s="228">
        <v>0.81667879999999116</v>
      </c>
      <c r="AD730" s="4">
        <v>1303023</v>
      </c>
      <c r="AE730" s="228">
        <v>5.2847110000000006</v>
      </c>
      <c r="AF730" s="228">
        <v>62.624683099999999</v>
      </c>
      <c r="AG730" s="228">
        <v>19.598020999999999</v>
      </c>
      <c r="AH730" s="228">
        <v>61.379554999999996</v>
      </c>
      <c r="AI730" s="4">
        <v>1371884</v>
      </c>
      <c r="AJ730" s="228">
        <v>61.622539200000006</v>
      </c>
      <c r="AK730" s="228">
        <v>28.9345778</v>
      </c>
      <c r="AL730" s="228">
        <v>60.562876200000005</v>
      </c>
      <c r="AM730" s="228">
        <v>0.81667879999999116</v>
      </c>
      <c r="AN730" s="4">
        <v>1303023</v>
      </c>
      <c r="AO730" s="228">
        <v>5.2847110000000006</v>
      </c>
    </row>
    <row r="731" spans="1:41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2002</v>
      </c>
      <c r="G731" s="2" t="s">
        <v>2047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28">
        <v>0</v>
      </c>
      <c r="X731" s="228">
        <v>0</v>
      </c>
      <c r="Y731" s="228">
        <v>0</v>
      </c>
      <c r="Z731" s="228">
        <v>0</v>
      </c>
      <c r="AA731" s="228">
        <v>0</v>
      </c>
      <c r="AB731" s="228">
        <v>0</v>
      </c>
      <c r="AC731" s="228">
        <v>0</v>
      </c>
      <c r="AD731" s="4">
        <v>0</v>
      </c>
      <c r="AE731" s="228">
        <v>0</v>
      </c>
      <c r="AF731" s="228">
        <v>0</v>
      </c>
      <c r="AG731" s="228">
        <v>0</v>
      </c>
      <c r="AH731" s="228">
        <v>0</v>
      </c>
      <c r="AI731" s="4">
        <v>0</v>
      </c>
      <c r="AJ731" s="228">
        <v>0</v>
      </c>
      <c r="AK731" s="228">
        <v>0</v>
      </c>
      <c r="AL731" s="228">
        <v>0</v>
      </c>
      <c r="AM731" s="228">
        <v>0</v>
      </c>
      <c r="AN731" s="4">
        <v>0</v>
      </c>
      <c r="AO731" s="228">
        <v>0</v>
      </c>
    </row>
    <row r="732" spans="1:41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2002</v>
      </c>
      <c r="G732" s="2" t="s">
        <v>2047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28">
        <v>0</v>
      </c>
      <c r="X732" s="228">
        <v>0</v>
      </c>
      <c r="Y732" s="228">
        <v>0</v>
      </c>
      <c r="Z732" s="228">
        <v>0</v>
      </c>
      <c r="AA732" s="228">
        <v>0</v>
      </c>
      <c r="AB732" s="228">
        <v>0</v>
      </c>
      <c r="AC732" s="228">
        <v>0</v>
      </c>
      <c r="AD732" s="4">
        <v>0</v>
      </c>
      <c r="AE732" s="228">
        <v>0</v>
      </c>
      <c r="AF732" s="228">
        <v>0</v>
      </c>
      <c r="AG732" s="228">
        <v>0</v>
      </c>
      <c r="AH732" s="228">
        <v>0</v>
      </c>
      <c r="AI732" s="4">
        <v>0</v>
      </c>
      <c r="AJ732" s="228">
        <v>0</v>
      </c>
      <c r="AK732" s="228">
        <v>0</v>
      </c>
      <c r="AL732" s="228">
        <v>0</v>
      </c>
      <c r="AM732" s="228">
        <v>0</v>
      </c>
      <c r="AN732" s="4">
        <v>0</v>
      </c>
      <c r="AO732" s="228">
        <v>0</v>
      </c>
    </row>
    <row r="733" spans="1:41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2002</v>
      </c>
      <c r="G733" s="2" t="s">
        <v>2047</v>
      </c>
      <c r="H733" s="2" t="s">
        <v>867</v>
      </c>
      <c r="I733" s="2" t="s">
        <v>1988</v>
      </c>
      <c r="J733" s="4">
        <v>0</v>
      </c>
      <c r="K733" s="4">
        <v>678662</v>
      </c>
      <c r="L733" s="4">
        <v>10293</v>
      </c>
      <c r="M733" s="4">
        <v>688955</v>
      </c>
      <c r="N733" s="4">
        <v>0</v>
      </c>
      <c r="O733" s="4">
        <v>0</v>
      </c>
      <c r="P733" s="4">
        <v>515619</v>
      </c>
      <c r="Q733" s="4">
        <v>3073</v>
      </c>
      <c r="R733" s="4">
        <v>518692</v>
      </c>
      <c r="S733" s="4">
        <v>0</v>
      </c>
      <c r="T733" s="4">
        <v>0</v>
      </c>
      <c r="U733" s="4">
        <v>0</v>
      </c>
      <c r="V733" s="4">
        <v>0</v>
      </c>
      <c r="W733" s="228">
        <v>75.9758171</v>
      </c>
      <c r="X733" s="228">
        <v>29.855241399999997</v>
      </c>
      <c r="Y733" s="228">
        <v>75.286774899999998</v>
      </c>
      <c r="Z733" s="228">
        <v>76.334139000000008</v>
      </c>
      <c r="AA733" s="228">
        <v>22.399916399999999</v>
      </c>
      <c r="AB733" s="228">
        <v>75.581079700000004</v>
      </c>
      <c r="AC733" s="228">
        <v>-0.29430480000000614</v>
      </c>
      <c r="AD733" s="4">
        <v>517874</v>
      </c>
      <c r="AE733" s="228">
        <v>0.1579535</v>
      </c>
      <c r="AF733" s="228">
        <v>75.9758171</v>
      </c>
      <c r="AG733" s="228">
        <v>29.855241399999997</v>
      </c>
      <c r="AH733" s="228">
        <v>75.286774899999998</v>
      </c>
      <c r="AI733" s="4">
        <v>518692</v>
      </c>
      <c r="AJ733" s="228">
        <v>76.334139000000008</v>
      </c>
      <c r="AK733" s="228">
        <v>22.399916399999999</v>
      </c>
      <c r="AL733" s="228">
        <v>75.581079700000004</v>
      </c>
      <c r="AM733" s="228">
        <v>-0.29430480000000614</v>
      </c>
      <c r="AN733" s="4">
        <v>517874</v>
      </c>
      <c r="AO733" s="228">
        <v>0.1579535</v>
      </c>
    </row>
    <row r="734" spans="1:41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2002</v>
      </c>
      <c r="G734" s="2" t="s">
        <v>2047</v>
      </c>
      <c r="H734" s="2" t="s">
        <v>867</v>
      </c>
      <c r="I734" s="2" t="s">
        <v>1989</v>
      </c>
      <c r="J734" s="4">
        <v>0</v>
      </c>
      <c r="K734" s="4">
        <v>678662</v>
      </c>
      <c r="L734" s="4">
        <v>10293</v>
      </c>
      <c r="M734" s="4">
        <v>688955</v>
      </c>
      <c r="N734" s="4">
        <v>0</v>
      </c>
      <c r="O734" s="4">
        <v>0</v>
      </c>
      <c r="P734" s="4">
        <v>515619</v>
      </c>
      <c r="Q734" s="4">
        <v>3073</v>
      </c>
      <c r="R734" s="4">
        <v>518692</v>
      </c>
      <c r="S734" s="4">
        <v>0</v>
      </c>
      <c r="T734" s="4">
        <v>0</v>
      </c>
      <c r="U734" s="4">
        <v>0</v>
      </c>
      <c r="V734" s="4">
        <v>0</v>
      </c>
      <c r="W734" s="228">
        <v>75.9758171</v>
      </c>
      <c r="X734" s="228">
        <v>29.855241399999997</v>
      </c>
      <c r="Y734" s="228">
        <v>75.286774899999998</v>
      </c>
      <c r="Z734" s="228">
        <v>76.334139000000008</v>
      </c>
      <c r="AA734" s="228">
        <v>22.399916399999999</v>
      </c>
      <c r="AB734" s="228">
        <v>75.581079700000004</v>
      </c>
      <c r="AC734" s="228">
        <v>-0.29430480000000614</v>
      </c>
      <c r="AD734" s="4">
        <v>517874</v>
      </c>
      <c r="AE734" s="228">
        <v>0.1579535</v>
      </c>
      <c r="AF734" s="228">
        <v>75.9758171</v>
      </c>
      <c r="AG734" s="228">
        <v>29.855241399999997</v>
      </c>
      <c r="AH734" s="228">
        <v>75.286774899999998</v>
      </c>
      <c r="AI734" s="4">
        <v>518692</v>
      </c>
      <c r="AJ734" s="228">
        <v>76.334139000000008</v>
      </c>
      <c r="AK734" s="228">
        <v>22.399916399999999</v>
      </c>
      <c r="AL734" s="228">
        <v>75.581079700000004</v>
      </c>
      <c r="AM734" s="228">
        <v>-0.29430480000000614</v>
      </c>
      <c r="AN734" s="4">
        <v>517874</v>
      </c>
      <c r="AO734" s="228">
        <v>0.1579535</v>
      </c>
    </row>
    <row r="735" spans="1:41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2002</v>
      </c>
      <c r="G735" s="2" t="s">
        <v>2047</v>
      </c>
      <c r="H735" s="2" t="s">
        <v>867</v>
      </c>
      <c r="I735" s="2" t="s">
        <v>1990</v>
      </c>
      <c r="J735" s="4">
        <v>0</v>
      </c>
      <c r="K735" s="4">
        <v>228591</v>
      </c>
      <c r="L735" s="4">
        <v>5296</v>
      </c>
      <c r="M735" s="4">
        <v>233887</v>
      </c>
      <c r="N735" s="4">
        <v>0</v>
      </c>
      <c r="O735" s="4">
        <v>0</v>
      </c>
      <c r="P735" s="4">
        <v>150904</v>
      </c>
      <c r="Q735" s="4">
        <v>1471</v>
      </c>
      <c r="R735" s="4">
        <v>152375</v>
      </c>
      <c r="S735" s="4">
        <v>0</v>
      </c>
      <c r="T735" s="4">
        <v>0</v>
      </c>
      <c r="U735" s="4">
        <v>0</v>
      </c>
      <c r="V735" s="4">
        <v>0</v>
      </c>
      <c r="W735" s="228">
        <v>66.014847500000002</v>
      </c>
      <c r="X735" s="228">
        <v>27.775679800000002</v>
      </c>
      <c r="Y735" s="228">
        <v>65.148982200000006</v>
      </c>
      <c r="Z735" s="228">
        <v>69.294323199999994</v>
      </c>
      <c r="AA735" s="228">
        <v>17.145593900000001</v>
      </c>
      <c r="AB735" s="228">
        <v>68.389043900000004</v>
      </c>
      <c r="AC735" s="228">
        <v>-3.2400616999999983</v>
      </c>
      <c r="AD735" s="4">
        <v>164516</v>
      </c>
      <c r="AE735" s="228">
        <v>-7.3798292999999999</v>
      </c>
      <c r="AF735" s="228">
        <v>66.014847500000002</v>
      </c>
      <c r="AG735" s="228">
        <v>27.775679800000002</v>
      </c>
      <c r="AH735" s="228">
        <v>65.148982200000006</v>
      </c>
      <c r="AI735" s="4">
        <v>152375</v>
      </c>
      <c r="AJ735" s="228">
        <v>69.294323199999994</v>
      </c>
      <c r="AK735" s="228">
        <v>17.145593900000001</v>
      </c>
      <c r="AL735" s="228">
        <v>68.389043900000004</v>
      </c>
      <c r="AM735" s="228">
        <v>-3.2400616999999983</v>
      </c>
      <c r="AN735" s="4">
        <v>164516</v>
      </c>
      <c r="AO735" s="228">
        <v>-7.3798292999999999</v>
      </c>
    </row>
    <row r="736" spans="1:41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2002</v>
      </c>
      <c r="G736" s="2" t="s">
        <v>2047</v>
      </c>
      <c r="H736" s="2" t="s">
        <v>867</v>
      </c>
      <c r="I736" s="2" t="s">
        <v>1991</v>
      </c>
      <c r="J736" s="4">
        <v>0</v>
      </c>
      <c r="K736" s="4">
        <v>209686</v>
      </c>
      <c r="L736" s="4">
        <v>4062</v>
      </c>
      <c r="M736" s="4">
        <v>213748</v>
      </c>
      <c r="N736" s="4">
        <v>0</v>
      </c>
      <c r="O736" s="4">
        <v>0</v>
      </c>
      <c r="P736" s="4">
        <v>136143</v>
      </c>
      <c r="Q736" s="4">
        <v>1467</v>
      </c>
      <c r="R736" s="4">
        <v>137610</v>
      </c>
      <c r="S736" s="4">
        <v>0</v>
      </c>
      <c r="T736" s="4">
        <v>0</v>
      </c>
      <c r="U736" s="4">
        <v>0</v>
      </c>
      <c r="V736" s="4">
        <v>0</v>
      </c>
      <c r="W736" s="228">
        <v>64.927081399999992</v>
      </c>
      <c r="X736" s="228">
        <v>36.115214200000004</v>
      </c>
      <c r="Y736" s="228">
        <v>64.379549800000007</v>
      </c>
      <c r="Z736" s="228">
        <v>66.409149499999998</v>
      </c>
      <c r="AA736" s="228">
        <v>24.3454607</v>
      </c>
      <c r="AB736" s="228">
        <v>65.822718800000004</v>
      </c>
      <c r="AC736" s="228">
        <v>-1.4431689999999975</v>
      </c>
      <c r="AD736" s="4">
        <v>138855</v>
      </c>
      <c r="AE736" s="228">
        <v>-0.89661879999999994</v>
      </c>
      <c r="AF736" s="228">
        <v>64.927081399999992</v>
      </c>
      <c r="AG736" s="228">
        <v>36.115214200000004</v>
      </c>
      <c r="AH736" s="228">
        <v>64.379549800000007</v>
      </c>
      <c r="AI736" s="4">
        <v>137610</v>
      </c>
      <c r="AJ736" s="228">
        <v>66.409149499999998</v>
      </c>
      <c r="AK736" s="228">
        <v>24.3454607</v>
      </c>
      <c r="AL736" s="228">
        <v>65.822718800000004</v>
      </c>
      <c r="AM736" s="228">
        <v>-1.4431689999999975</v>
      </c>
      <c r="AN736" s="4">
        <v>138855</v>
      </c>
      <c r="AO736" s="228">
        <v>-0.89661879999999994</v>
      </c>
    </row>
    <row r="737" spans="1:41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2002</v>
      </c>
      <c r="G737" s="2" t="s">
        <v>2047</v>
      </c>
      <c r="H737" s="2" t="s">
        <v>867</v>
      </c>
      <c r="I737" s="2" t="s">
        <v>1992</v>
      </c>
      <c r="J737" s="4">
        <v>0</v>
      </c>
      <c r="K737" s="4">
        <v>10017</v>
      </c>
      <c r="L737" s="4">
        <v>194</v>
      </c>
      <c r="M737" s="4">
        <v>10211</v>
      </c>
      <c r="N737" s="4">
        <v>0</v>
      </c>
      <c r="O737" s="4">
        <v>0</v>
      </c>
      <c r="P737" s="4">
        <v>6503</v>
      </c>
      <c r="Q737" s="4">
        <v>70</v>
      </c>
      <c r="R737" s="4">
        <v>6573</v>
      </c>
      <c r="S737" s="4">
        <v>0</v>
      </c>
      <c r="T737" s="4">
        <v>0</v>
      </c>
      <c r="U737" s="4">
        <v>0</v>
      </c>
      <c r="V737" s="4">
        <v>0</v>
      </c>
      <c r="W737" s="228">
        <v>64.91963659999999</v>
      </c>
      <c r="X737" s="228">
        <v>36.0824742</v>
      </c>
      <c r="Y737" s="228">
        <v>64.371755900000011</v>
      </c>
      <c r="Z737" s="228">
        <v>66.467006100000006</v>
      </c>
      <c r="AA737" s="228">
        <v>24.647887299999997</v>
      </c>
      <c r="AB737" s="228">
        <v>65.88246869999999</v>
      </c>
      <c r="AC737" s="228">
        <v>-1.510712799999979</v>
      </c>
      <c r="AD737" s="4">
        <v>6693</v>
      </c>
      <c r="AE737" s="228">
        <v>-1.792918</v>
      </c>
      <c r="AF737" s="228">
        <v>64.91963659999999</v>
      </c>
      <c r="AG737" s="228">
        <v>36.0824742</v>
      </c>
      <c r="AH737" s="228">
        <v>64.371755900000011</v>
      </c>
      <c r="AI737" s="4">
        <v>6573</v>
      </c>
      <c r="AJ737" s="228">
        <v>66.467006100000006</v>
      </c>
      <c r="AK737" s="228">
        <v>24.647887299999997</v>
      </c>
      <c r="AL737" s="228">
        <v>65.88246869999999</v>
      </c>
      <c r="AM737" s="228">
        <v>-1.510712799999979</v>
      </c>
      <c r="AN737" s="4">
        <v>6693</v>
      </c>
      <c r="AO737" s="228">
        <v>-1.792918</v>
      </c>
    </row>
    <row r="738" spans="1:41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2002</v>
      </c>
      <c r="G738" s="2" t="s">
        <v>2047</v>
      </c>
      <c r="H738" s="2" t="s">
        <v>867</v>
      </c>
      <c r="I738" s="2" t="s">
        <v>1993</v>
      </c>
      <c r="J738" s="4">
        <v>0</v>
      </c>
      <c r="K738" s="4">
        <v>199669</v>
      </c>
      <c r="L738" s="4">
        <v>3868</v>
      </c>
      <c r="M738" s="4">
        <v>203537</v>
      </c>
      <c r="N738" s="4">
        <v>0</v>
      </c>
      <c r="O738" s="4">
        <v>0</v>
      </c>
      <c r="P738" s="4">
        <v>129640</v>
      </c>
      <c r="Q738" s="4">
        <v>1397</v>
      </c>
      <c r="R738" s="4">
        <v>131037</v>
      </c>
      <c r="S738" s="4">
        <v>0</v>
      </c>
      <c r="T738" s="4">
        <v>0</v>
      </c>
      <c r="U738" s="4">
        <v>0</v>
      </c>
      <c r="V738" s="4">
        <v>0</v>
      </c>
      <c r="W738" s="228">
        <v>64.927454900000001</v>
      </c>
      <c r="X738" s="228">
        <v>36.116856300000002</v>
      </c>
      <c r="Y738" s="228">
        <v>64.379940700000006</v>
      </c>
      <c r="Z738" s="228">
        <v>66.406222400000004</v>
      </c>
      <c r="AA738" s="228">
        <v>24.330117900000001</v>
      </c>
      <c r="AB738" s="228">
        <v>65.819695800000005</v>
      </c>
      <c r="AC738" s="228">
        <v>-1.4397550999999993</v>
      </c>
      <c r="AD738" s="4">
        <v>132162</v>
      </c>
      <c r="AE738" s="228">
        <v>-0.8512280000000001</v>
      </c>
      <c r="AF738" s="228">
        <v>64.927454900000001</v>
      </c>
      <c r="AG738" s="228">
        <v>36.116856300000002</v>
      </c>
      <c r="AH738" s="228">
        <v>64.379940700000006</v>
      </c>
      <c r="AI738" s="4">
        <v>131037</v>
      </c>
      <c r="AJ738" s="228">
        <v>66.406222400000004</v>
      </c>
      <c r="AK738" s="228">
        <v>24.330117900000001</v>
      </c>
      <c r="AL738" s="228">
        <v>65.819695800000005</v>
      </c>
      <c r="AM738" s="228">
        <v>-1.4397550999999993</v>
      </c>
      <c r="AN738" s="4">
        <v>132162</v>
      </c>
      <c r="AO738" s="228">
        <v>-0.8512280000000001</v>
      </c>
    </row>
    <row r="739" spans="1:41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2002</v>
      </c>
      <c r="G739" s="2" t="s">
        <v>2047</v>
      </c>
      <c r="H739" s="2" t="s">
        <v>867</v>
      </c>
      <c r="I739" s="2" t="s">
        <v>1994</v>
      </c>
      <c r="J739" s="4">
        <v>0</v>
      </c>
      <c r="K739" s="4">
        <v>909</v>
      </c>
      <c r="L739" s="4">
        <v>0</v>
      </c>
      <c r="M739" s="4">
        <v>909</v>
      </c>
      <c r="N739" s="4">
        <v>0</v>
      </c>
      <c r="O739" s="4">
        <v>0</v>
      </c>
      <c r="P739" s="4">
        <v>909</v>
      </c>
      <c r="Q739" s="4">
        <v>0</v>
      </c>
      <c r="R739" s="4">
        <v>909</v>
      </c>
      <c r="S739" s="4">
        <v>0</v>
      </c>
      <c r="T739" s="4">
        <v>0</v>
      </c>
      <c r="U739" s="4">
        <v>0</v>
      </c>
      <c r="V739" s="4">
        <v>0</v>
      </c>
      <c r="W739" s="228">
        <v>100</v>
      </c>
      <c r="X739" s="228">
        <v>0</v>
      </c>
      <c r="Y739" s="228">
        <v>100</v>
      </c>
      <c r="Z739" s="228">
        <v>100</v>
      </c>
      <c r="AA739" s="228">
        <v>0</v>
      </c>
      <c r="AB739" s="228">
        <v>100</v>
      </c>
      <c r="AC739" s="228">
        <v>0</v>
      </c>
      <c r="AD739" s="4">
        <v>2292</v>
      </c>
      <c r="AE739" s="228">
        <v>-60.340314100000001</v>
      </c>
      <c r="AF739" s="228">
        <v>100</v>
      </c>
      <c r="AG739" s="228">
        <v>0</v>
      </c>
      <c r="AH739" s="228">
        <v>100</v>
      </c>
      <c r="AI739" s="4">
        <v>909</v>
      </c>
      <c r="AJ739" s="228">
        <v>100</v>
      </c>
      <c r="AK739" s="228">
        <v>0</v>
      </c>
      <c r="AL739" s="228">
        <v>100</v>
      </c>
      <c r="AM739" s="228">
        <v>0</v>
      </c>
      <c r="AN739" s="4">
        <v>2292</v>
      </c>
      <c r="AO739" s="228">
        <v>-60.340314100000001</v>
      </c>
    </row>
    <row r="740" spans="1:41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2002</v>
      </c>
      <c r="G740" s="2" t="s">
        <v>2047</v>
      </c>
      <c r="H740" s="2" t="s">
        <v>867</v>
      </c>
      <c r="I740" s="2" t="s">
        <v>1995</v>
      </c>
      <c r="J740" s="4">
        <v>0</v>
      </c>
      <c r="K740" s="4">
        <v>18905</v>
      </c>
      <c r="L740" s="4">
        <v>1234</v>
      </c>
      <c r="M740" s="4">
        <v>20139</v>
      </c>
      <c r="N740" s="4">
        <v>0</v>
      </c>
      <c r="O740" s="4">
        <v>0</v>
      </c>
      <c r="P740" s="4">
        <v>14761</v>
      </c>
      <c r="Q740" s="4">
        <v>4</v>
      </c>
      <c r="R740" s="4">
        <v>14765</v>
      </c>
      <c r="S740" s="4">
        <v>0</v>
      </c>
      <c r="T740" s="4">
        <v>0</v>
      </c>
      <c r="U740" s="4">
        <v>0</v>
      </c>
      <c r="V740" s="4">
        <v>0</v>
      </c>
      <c r="W740" s="228">
        <v>78.079873000000006</v>
      </c>
      <c r="X740" s="228">
        <v>0.32414910000000002</v>
      </c>
      <c r="Y740" s="228">
        <v>73.315457600000002</v>
      </c>
      <c r="Z740" s="228">
        <v>90.4479927</v>
      </c>
      <c r="AA740" s="228">
        <v>0</v>
      </c>
      <c r="AB740" s="228">
        <v>86.674998299999999</v>
      </c>
      <c r="AC740" s="228">
        <v>-13.359540699999997</v>
      </c>
      <c r="AD740" s="4">
        <v>25661</v>
      </c>
      <c r="AE740" s="228">
        <v>-42.461322600000003</v>
      </c>
      <c r="AF740" s="228">
        <v>78.079873000000006</v>
      </c>
      <c r="AG740" s="228">
        <v>0.32414910000000002</v>
      </c>
      <c r="AH740" s="228">
        <v>73.315457600000002</v>
      </c>
      <c r="AI740" s="4">
        <v>14765</v>
      </c>
      <c r="AJ740" s="228">
        <v>90.4479927</v>
      </c>
      <c r="AK740" s="228">
        <v>0</v>
      </c>
      <c r="AL740" s="228">
        <v>86.674998299999999</v>
      </c>
      <c r="AM740" s="228">
        <v>-13.359540699999997</v>
      </c>
      <c r="AN740" s="4">
        <v>25661</v>
      </c>
      <c r="AO740" s="228">
        <v>-42.461322600000003</v>
      </c>
    </row>
    <row r="741" spans="1:41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2002</v>
      </c>
      <c r="G741" s="2" t="s">
        <v>2047</v>
      </c>
      <c r="H741" s="2" t="s">
        <v>867</v>
      </c>
      <c r="I741" s="2" t="s">
        <v>1996</v>
      </c>
      <c r="J741" s="4">
        <v>0</v>
      </c>
      <c r="K741" s="4">
        <v>10369</v>
      </c>
      <c r="L741" s="4">
        <v>854</v>
      </c>
      <c r="M741" s="4">
        <v>11223</v>
      </c>
      <c r="N741" s="4">
        <v>0</v>
      </c>
      <c r="O741" s="4">
        <v>0</v>
      </c>
      <c r="P741" s="4">
        <v>9089</v>
      </c>
      <c r="Q741" s="4">
        <v>4</v>
      </c>
      <c r="R741" s="4">
        <v>9093</v>
      </c>
      <c r="S741" s="4">
        <v>0</v>
      </c>
      <c r="T741" s="4">
        <v>0</v>
      </c>
      <c r="U741" s="4">
        <v>0</v>
      </c>
      <c r="V741" s="4">
        <v>0</v>
      </c>
      <c r="W741" s="228">
        <v>87.655511599999997</v>
      </c>
      <c r="X741" s="228">
        <v>0.46838410000000003</v>
      </c>
      <c r="Y741" s="228">
        <v>81.0211173</v>
      </c>
      <c r="Z741" s="228">
        <v>86.812432599999994</v>
      </c>
      <c r="AA741" s="228">
        <v>0</v>
      </c>
      <c r="AB741" s="228">
        <v>83.686200400000004</v>
      </c>
      <c r="AC741" s="228">
        <v>-2.6650831000000039</v>
      </c>
      <c r="AD741" s="4">
        <v>8854</v>
      </c>
      <c r="AE741" s="228">
        <v>2.6993448999999998</v>
      </c>
      <c r="AF741" s="228">
        <v>87.655511599999997</v>
      </c>
      <c r="AG741" s="228">
        <v>0.46838410000000003</v>
      </c>
      <c r="AH741" s="228">
        <v>81.0211173</v>
      </c>
      <c r="AI741" s="4">
        <v>9093</v>
      </c>
      <c r="AJ741" s="228">
        <v>86.812432599999994</v>
      </c>
      <c r="AK741" s="228">
        <v>0</v>
      </c>
      <c r="AL741" s="228">
        <v>83.686200400000004</v>
      </c>
      <c r="AM741" s="228">
        <v>-2.6650831000000039</v>
      </c>
      <c r="AN741" s="4">
        <v>8854</v>
      </c>
      <c r="AO741" s="228">
        <v>2.6993448999999998</v>
      </c>
    </row>
    <row r="742" spans="1:41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2002</v>
      </c>
      <c r="G742" s="2" t="s">
        <v>2047</v>
      </c>
      <c r="H742" s="2" t="s">
        <v>867</v>
      </c>
      <c r="I742" s="2" t="s">
        <v>1997</v>
      </c>
      <c r="J742" s="4">
        <v>0</v>
      </c>
      <c r="K742" s="4">
        <v>8536</v>
      </c>
      <c r="L742" s="4">
        <v>380</v>
      </c>
      <c r="M742" s="4">
        <v>8916</v>
      </c>
      <c r="N742" s="4">
        <v>0</v>
      </c>
      <c r="O742" s="4">
        <v>0</v>
      </c>
      <c r="P742" s="4">
        <v>5672</v>
      </c>
      <c r="Q742" s="4">
        <v>0</v>
      </c>
      <c r="R742" s="4">
        <v>5672</v>
      </c>
      <c r="S742" s="4">
        <v>0</v>
      </c>
      <c r="T742" s="4">
        <v>0</v>
      </c>
      <c r="U742" s="4">
        <v>0</v>
      </c>
      <c r="V742" s="4">
        <v>0</v>
      </c>
      <c r="W742" s="228">
        <v>66.447985000000003</v>
      </c>
      <c r="X742" s="228">
        <v>0</v>
      </c>
      <c r="Y742" s="228">
        <v>63.615971299999998</v>
      </c>
      <c r="Z742" s="228">
        <v>92.488443799999999</v>
      </c>
      <c r="AA742" s="228">
        <v>0</v>
      </c>
      <c r="AB742" s="228">
        <v>88.3370125</v>
      </c>
      <c r="AC742" s="228">
        <v>-24.721041200000002</v>
      </c>
      <c r="AD742" s="4">
        <v>16807</v>
      </c>
      <c r="AE742" s="228">
        <v>-66.252156799999995</v>
      </c>
      <c r="AF742" s="228">
        <v>66.447985000000003</v>
      </c>
      <c r="AG742" s="228">
        <v>0</v>
      </c>
      <c r="AH742" s="228">
        <v>63.615971299999998</v>
      </c>
      <c r="AI742" s="4">
        <v>5672</v>
      </c>
      <c r="AJ742" s="228">
        <v>92.488443799999999</v>
      </c>
      <c r="AK742" s="228">
        <v>0</v>
      </c>
      <c r="AL742" s="228">
        <v>88.3370125</v>
      </c>
      <c r="AM742" s="228">
        <v>-24.721041200000002</v>
      </c>
      <c r="AN742" s="4">
        <v>16807</v>
      </c>
      <c r="AO742" s="228">
        <v>-66.252156799999995</v>
      </c>
    </row>
    <row r="743" spans="1:41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2002</v>
      </c>
      <c r="G743" s="2" t="s">
        <v>2047</v>
      </c>
      <c r="H743" s="2" t="s">
        <v>867</v>
      </c>
      <c r="I743" s="2" t="s">
        <v>1998</v>
      </c>
      <c r="J743" s="4">
        <v>0</v>
      </c>
      <c r="K743" s="4">
        <v>410110</v>
      </c>
      <c r="L743" s="4">
        <v>4771</v>
      </c>
      <c r="M743" s="4">
        <v>414881</v>
      </c>
      <c r="N743" s="4">
        <v>0</v>
      </c>
      <c r="O743" s="4">
        <v>0</v>
      </c>
      <c r="P743" s="4">
        <v>325485</v>
      </c>
      <c r="Q743" s="4">
        <v>1523</v>
      </c>
      <c r="R743" s="4">
        <v>327008</v>
      </c>
      <c r="S743" s="4">
        <v>0</v>
      </c>
      <c r="T743" s="4">
        <v>0</v>
      </c>
      <c r="U743" s="4">
        <v>0</v>
      </c>
      <c r="V743" s="4">
        <v>0</v>
      </c>
      <c r="W743" s="228">
        <v>79.365292199999999</v>
      </c>
      <c r="X743" s="228">
        <v>31.922028900000001</v>
      </c>
      <c r="Y743" s="228">
        <v>78.81970969999999</v>
      </c>
      <c r="Z743" s="228">
        <v>78.381034100000008</v>
      </c>
      <c r="AA743" s="228">
        <v>25.9798215</v>
      </c>
      <c r="AB743" s="228">
        <v>77.716028999999992</v>
      </c>
      <c r="AC743" s="228">
        <v>1.1036806999999982</v>
      </c>
      <c r="AD743" s="4">
        <v>315625</v>
      </c>
      <c r="AE743" s="228">
        <v>3.6064949999999998</v>
      </c>
      <c r="AF743" s="228">
        <v>79.365292199999999</v>
      </c>
      <c r="AG743" s="228">
        <v>31.922028900000001</v>
      </c>
      <c r="AH743" s="228">
        <v>78.81970969999999</v>
      </c>
      <c r="AI743" s="4">
        <v>327008</v>
      </c>
      <c r="AJ743" s="228">
        <v>78.381034100000008</v>
      </c>
      <c r="AK743" s="228">
        <v>25.9798215</v>
      </c>
      <c r="AL743" s="228">
        <v>77.716028999999992</v>
      </c>
      <c r="AM743" s="228">
        <v>1.1036806999999982</v>
      </c>
      <c r="AN743" s="4">
        <v>315625</v>
      </c>
      <c r="AO743" s="228">
        <v>3.6064949999999998</v>
      </c>
    </row>
    <row r="744" spans="1:41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2002</v>
      </c>
      <c r="G744" s="2" t="s">
        <v>2047</v>
      </c>
      <c r="H744" s="2" t="s">
        <v>867</v>
      </c>
      <c r="I744" s="218" t="s">
        <v>1571</v>
      </c>
      <c r="J744" s="4">
        <v>0</v>
      </c>
      <c r="K744" s="4">
        <v>281672</v>
      </c>
      <c r="L744" s="4">
        <v>4771</v>
      </c>
      <c r="M744" s="4">
        <v>286443</v>
      </c>
      <c r="N744" s="4">
        <v>0</v>
      </c>
      <c r="O744" s="4">
        <v>0</v>
      </c>
      <c r="P744" s="4">
        <v>197047</v>
      </c>
      <c r="Q744" s="4">
        <v>1523</v>
      </c>
      <c r="R744" s="4">
        <v>198570</v>
      </c>
      <c r="S744" s="4">
        <v>0</v>
      </c>
      <c r="T744" s="4">
        <v>0</v>
      </c>
      <c r="U744" s="4">
        <v>0</v>
      </c>
      <c r="V744" s="4">
        <v>0</v>
      </c>
      <c r="W744" s="228">
        <v>69.956190199999995</v>
      </c>
      <c r="X744" s="228">
        <v>31.922028900000001</v>
      </c>
      <c r="Y744" s="228">
        <v>69.322692500000002</v>
      </c>
      <c r="Z744" s="228">
        <v>67.840952099999996</v>
      </c>
      <c r="AA744" s="228">
        <v>25.9798215</v>
      </c>
      <c r="AB744" s="228">
        <v>67.055564500000003</v>
      </c>
      <c r="AC744" s="228">
        <v>2.2671279999999996</v>
      </c>
      <c r="AD744" s="4">
        <v>184207</v>
      </c>
      <c r="AE744" s="228">
        <v>7.7972063999999994</v>
      </c>
      <c r="AF744" s="228">
        <v>69.956190199999995</v>
      </c>
      <c r="AG744" s="228">
        <v>31.922028900000001</v>
      </c>
      <c r="AH744" s="228">
        <v>69.322692500000002</v>
      </c>
      <c r="AI744" s="4">
        <v>198570</v>
      </c>
      <c r="AJ744" s="228">
        <v>67.840952099999996</v>
      </c>
      <c r="AK744" s="228">
        <v>25.9798215</v>
      </c>
      <c r="AL744" s="228">
        <v>67.055564500000003</v>
      </c>
      <c r="AM744" s="228">
        <v>2.2671279999999996</v>
      </c>
      <c r="AN744" s="4">
        <v>184207</v>
      </c>
      <c r="AO744" s="228">
        <v>7.7972063999999994</v>
      </c>
    </row>
    <row r="745" spans="1:41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2002</v>
      </c>
      <c r="G745" s="2" t="s">
        <v>2047</v>
      </c>
      <c r="H745" s="2" t="s">
        <v>867</v>
      </c>
      <c r="I745" s="2" t="s">
        <v>1572</v>
      </c>
      <c r="J745" s="4">
        <v>0</v>
      </c>
      <c r="K745" s="4">
        <v>39039</v>
      </c>
      <c r="L745" s="4">
        <v>699</v>
      </c>
      <c r="M745" s="4">
        <v>39738</v>
      </c>
      <c r="N745" s="4">
        <v>0</v>
      </c>
      <c r="O745" s="4">
        <v>0</v>
      </c>
      <c r="P745" s="4">
        <v>27098</v>
      </c>
      <c r="Q745" s="4">
        <v>271</v>
      </c>
      <c r="R745" s="4">
        <v>27369</v>
      </c>
      <c r="S745" s="4">
        <v>0</v>
      </c>
      <c r="T745" s="4">
        <v>0</v>
      </c>
      <c r="U745" s="4">
        <v>0</v>
      </c>
      <c r="V745" s="4">
        <v>0</v>
      </c>
      <c r="W745" s="228">
        <v>69.412638599999994</v>
      </c>
      <c r="X745" s="228">
        <v>38.769671000000002</v>
      </c>
      <c r="Y745" s="228">
        <v>68.8736222</v>
      </c>
      <c r="Z745" s="228">
        <v>66.312004299999998</v>
      </c>
      <c r="AA745" s="228">
        <v>26.006191999999999</v>
      </c>
      <c r="AB745" s="228">
        <v>65.372495200000003</v>
      </c>
      <c r="AC745" s="228">
        <v>3.5011269999999968</v>
      </c>
      <c r="AD745" s="4">
        <v>27176</v>
      </c>
      <c r="AE745" s="228">
        <v>0.71018550000000003</v>
      </c>
      <c r="AF745" s="228">
        <v>69.412638599999994</v>
      </c>
      <c r="AG745" s="228">
        <v>38.769671000000002</v>
      </c>
      <c r="AH745" s="228">
        <v>68.8736222</v>
      </c>
      <c r="AI745" s="4">
        <v>27369</v>
      </c>
      <c r="AJ745" s="228">
        <v>66.312004299999998</v>
      </c>
      <c r="AK745" s="228">
        <v>26.006191999999999</v>
      </c>
      <c r="AL745" s="228">
        <v>65.372495200000003</v>
      </c>
      <c r="AM745" s="228">
        <v>3.5011269999999968</v>
      </c>
      <c r="AN745" s="4">
        <v>27176</v>
      </c>
      <c r="AO745" s="228">
        <v>0.71018550000000003</v>
      </c>
    </row>
    <row r="746" spans="1:41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2002</v>
      </c>
      <c r="G746" s="2" t="s">
        <v>2047</v>
      </c>
      <c r="H746" s="2" t="s">
        <v>867</v>
      </c>
      <c r="I746" s="2" t="s">
        <v>1573</v>
      </c>
      <c r="J746" s="4">
        <v>0</v>
      </c>
      <c r="K746" s="4">
        <v>180282</v>
      </c>
      <c r="L746" s="4">
        <v>3230</v>
      </c>
      <c r="M746" s="4">
        <v>183512</v>
      </c>
      <c r="N746" s="4">
        <v>0</v>
      </c>
      <c r="O746" s="4">
        <v>0</v>
      </c>
      <c r="P746" s="4">
        <v>125140</v>
      </c>
      <c r="Q746" s="4">
        <v>1252</v>
      </c>
      <c r="R746" s="4">
        <v>126392</v>
      </c>
      <c r="S746" s="4">
        <v>0</v>
      </c>
      <c r="T746" s="4">
        <v>0</v>
      </c>
      <c r="U746" s="4">
        <v>0</v>
      </c>
      <c r="V746" s="4">
        <v>0</v>
      </c>
      <c r="W746" s="228">
        <v>69.413474399999998</v>
      </c>
      <c r="X746" s="228">
        <v>38.761609899999996</v>
      </c>
      <c r="Y746" s="228">
        <v>68.873970100000008</v>
      </c>
      <c r="Z746" s="228">
        <v>66.311933300000007</v>
      </c>
      <c r="AA746" s="228">
        <v>25.9737157</v>
      </c>
      <c r="AB746" s="228">
        <v>65.371111400000004</v>
      </c>
      <c r="AC746" s="228">
        <v>3.5028587000000044</v>
      </c>
      <c r="AD746" s="4">
        <v>117298</v>
      </c>
      <c r="AE746" s="228">
        <v>7.7529028999999996</v>
      </c>
      <c r="AF746" s="228">
        <v>69.413474399999998</v>
      </c>
      <c r="AG746" s="228">
        <v>38.761609899999996</v>
      </c>
      <c r="AH746" s="228">
        <v>68.873970100000008</v>
      </c>
      <c r="AI746" s="4">
        <v>126392</v>
      </c>
      <c r="AJ746" s="228">
        <v>66.311933300000007</v>
      </c>
      <c r="AK746" s="228">
        <v>25.9737157</v>
      </c>
      <c r="AL746" s="228">
        <v>65.371111400000004</v>
      </c>
      <c r="AM746" s="228">
        <v>3.5028587000000044</v>
      </c>
      <c r="AN746" s="4">
        <v>117298</v>
      </c>
      <c r="AO746" s="228">
        <v>7.7529028999999996</v>
      </c>
    </row>
    <row r="747" spans="1:41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2002</v>
      </c>
      <c r="G747" s="2" t="s">
        <v>2047</v>
      </c>
      <c r="H747" s="2" t="s">
        <v>867</v>
      </c>
      <c r="I747" s="2" t="s">
        <v>1574</v>
      </c>
      <c r="J747" s="4">
        <v>0</v>
      </c>
      <c r="K747" s="4">
        <v>62351</v>
      </c>
      <c r="L747" s="4">
        <v>842</v>
      </c>
      <c r="M747" s="4">
        <v>63193</v>
      </c>
      <c r="N747" s="4">
        <v>0</v>
      </c>
      <c r="O747" s="4">
        <v>0</v>
      </c>
      <c r="P747" s="4">
        <v>44809</v>
      </c>
      <c r="Q747" s="4">
        <v>0</v>
      </c>
      <c r="R747" s="4">
        <v>44809</v>
      </c>
      <c r="S747" s="4">
        <v>0</v>
      </c>
      <c r="T747" s="4">
        <v>0</v>
      </c>
      <c r="U747" s="4">
        <v>0</v>
      </c>
      <c r="V747" s="4">
        <v>0</v>
      </c>
      <c r="W747" s="228">
        <v>71.865727899999996</v>
      </c>
      <c r="X747" s="228">
        <v>0</v>
      </c>
      <c r="Y747" s="228">
        <v>70.908170200000001</v>
      </c>
      <c r="Z747" s="228">
        <v>73.986555699999997</v>
      </c>
      <c r="AA747" s="228">
        <v>0</v>
      </c>
      <c r="AB747" s="228">
        <v>73.986555699999997</v>
      </c>
      <c r="AC747" s="228">
        <v>-3.078385499999996</v>
      </c>
      <c r="AD747" s="4">
        <v>39733</v>
      </c>
      <c r="AE747" s="228">
        <v>12.775275000000001</v>
      </c>
      <c r="AF747" s="228">
        <v>71.865727899999996</v>
      </c>
      <c r="AG747" s="228">
        <v>0</v>
      </c>
      <c r="AH747" s="228">
        <v>70.908170200000001</v>
      </c>
      <c r="AI747" s="4">
        <v>44809</v>
      </c>
      <c r="AJ747" s="228">
        <v>73.986555699999997</v>
      </c>
      <c r="AK747" s="228">
        <v>0</v>
      </c>
      <c r="AL747" s="228">
        <v>73.986555699999997</v>
      </c>
      <c r="AM747" s="228">
        <v>-3.078385499999996</v>
      </c>
      <c r="AN747" s="4">
        <v>39733</v>
      </c>
      <c r="AO747" s="228">
        <v>12.775275000000001</v>
      </c>
    </row>
    <row r="748" spans="1:41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2002</v>
      </c>
      <c r="G748" s="2" t="s">
        <v>2047</v>
      </c>
      <c r="H748" s="2" t="s">
        <v>867</v>
      </c>
      <c r="I748" s="2" t="s">
        <v>1575</v>
      </c>
      <c r="J748" s="4">
        <v>0</v>
      </c>
      <c r="K748" s="4">
        <v>128438</v>
      </c>
      <c r="L748" s="4">
        <v>0</v>
      </c>
      <c r="M748" s="4">
        <v>128438</v>
      </c>
      <c r="N748" s="4">
        <v>0</v>
      </c>
      <c r="O748" s="4">
        <v>0</v>
      </c>
      <c r="P748" s="4">
        <v>128438</v>
      </c>
      <c r="Q748" s="4">
        <v>0</v>
      </c>
      <c r="R748" s="4">
        <v>128438</v>
      </c>
      <c r="S748" s="4">
        <v>0</v>
      </c>
      <c r="T748" s="4">
        <v>0</v>
      </c>
      <c r="U748" s="4">
        <v>0</v>
      </c>
      <c r="V748" s="4">
        <v>0</v>
      </c>
      <c r="W748" s="228">
        <v>100</v>
      </c>
      <c r="X748" s="228">
        <v>0</v>
      </c>
      <c r="Y748" s="228">
        <v>100</v>
      </c>
      <c r="Z748" s="228">
        <v>100</v>
      </c>
      <c r="AA748" s="228">
        <v>0</v>
      </c>
      <c r="AB748" s="228">
        <v>100</v>
      </c>
      <c r="AC748" s="228">
        <v>0</v>
      </c>
      <c r="AD748" s="4">
        <v>131418</v>
      </c>
      <c r="AE748" s="228">
        <v>-2.2675737000000002</v>
      </c>
      <c r="AF748" s="228">
        <v>100</v>
      </c>
      <c r="AG748" s="228">
        <v>0</v>
      </c>
      <c r="AH748" s="228">
        <v>100</v>
      </c>
      <c r="AI748" s="4">
        <v>128438</v>
      </c>
      <c r="AJ748" s="228">
        <v>100</v>
      </c>
      <c r="AK748" s="228">
        <v>0</v>
      </c>
      <c r="AL748" s="228">
        <v>100</v>
      </c>
      <c r="AM748" s="228">
        <v>0</v>
      </c>
      <c r="AN748" s="4">
        <v>131418</v>
      </c>
      <c r="AO748" s="228">
        <v>-2.2675737000000002</v>
      </c>
    </row>
    <row r="749" spans="1:41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2002</v>
      </c>
      <c r="G749" s="2" t="s">
        <v>2047</v>
      </c>
      <c r="H749" s="2" t="s">
        <v>867</v>
      </c>
      <c r="I749" s="2" t="s">
        <v>1576</v>
      </c>
      <c r="J749" s="4">
        <v>0</v>
      </c>
      <c r="K749" s="4">
        <v>24643</v>
      </c>
      <c r="L749" s="4">
        <v>226</v>
      </c>
      <c r="M749" s="4">
        <v>24869</v>
      </c>
      <c r="N749" s="4">
        <v>0</v>
      </c>
      <c r="O749" s="4">
        <v>0</v>
      </c>
      <c r="P749" s="4">
        <v>23912</v>
      </c>
      <c r="Q749" s="4">
        <v>79</v>
      </c>
      <c r="R749" s="4">
        <v>23991</v>
      </c>
      <c r="S749" s="4">
        <v>0</v>
      </c>
      <c r="T749" s="4">
        <v>0</v>
      </c>
      <c r="U749" s="4">
        <v>0</v>
      </c>
      <c r="V749" s="4">
        <v>0</v>
      </c>
      <c r="W749" s="228">
        <v>97.033640399999996</v>
      </c>
      <c r="X749" s="228">
        <v>34.955752199999999</v>
      </c>
      <c r="Y749" s="228">
        <v>96.469500199999999</v>
      </c>
      <c r="Z749" s="228">
        <v>97.374077999999997</v>
      </c>
      <c r="AA749" s="228">
        <v>37.130801699999999</v>
      </c>
      <c r="AB749" s="228">
        <v>96.778232200000005</v>
      </c>
      <c r="AC749" s="228">
        <v>-0.30873200000000622</v>
      </c>
      <c r="AD749" s="4">
        <v>23190</v>
      </c>
      <c r="AE749" s="228">
        <v>3.454075</v>
      </c>
      <c r="AF749" s="228">
        <v>97.033640399999996</v>
      </c>
      <c r="AG749" s="228">
        <v>34.955752199999999</v>
      </c>
      <c r="AH749" s="228">
        <v>96.469500199999999</v>
      </c>
      <c r="AI749" s="4">
        <v>23991</v>
      </c>
      <c r="AJ749" s="228">
        <v>97.374077999999997</v>
      </c>
      <c r="AK749" s="228">
        <v>37.130801699999999</v>
      </c>
      <c r="AL749" s="228">
        <v>96.778232200000005</v>
      </c>
      <c r="AM749" s="228">
        <v>-0.30873200000000622</v>
      </c>
      <c r="AN749" s="4">
        <v>23190</v>
      </c>
      <c r="AO749" s="228">
        <v>3.454075</v>
      </c>
    </row>
    <row r="750" spans="1:41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2002</v>
      </c>
      <c r="G750" s="2" t="s">
        <v>2047</v>
      </c>
      <c r="H750" s="2" t="s">
        <v>867</v>
      </c>
      <c r="I750" s="2" t="s">
        <v>1999</v>
      </c>
      <c r="J750" s="4">
        <v>0</v>
      </c>
      <c r="K750" s="4">
        <v>602</v>
      </c>
      <c r="L750" s="4">
        <v>0</v>
      </c>
      <c r="M750" s="4">
        <v>602</v>
      </c>
      <c r="N750" s="4">
        <v>0</v>
      </c>
      <c r="O750" s="4">
        <v>0</v>
      </c>
      <c r="P750" s="4">
        <v>567</v>
      </c>
      <c r="Q750" s="4">
        <v>0</v>
      </c>
      <c r="R750" s="4">
        <v>567</v>
      </c>
      <c r="S750" s="4">
        <v>0</v>
      </c>
      <c r="T750" s="4">
        <v>0</v>
      </c>
      <c r="U750" s="4">
        <v>0</v>
      </c>
      <c r="V750" s="4">
        <v>0</v>
      </c>
      <c r="W750" s="228">
        <v>94.186046500000003</v>
      </c>
      <c r="X750" s="228">
        <v>0</v>
      </c>
      <c r="Y750" s="228">
        <v>94.186046500000003</v>
      </c>
      <c r="Z750" s="228">
        <v>100</v>
      </c>
      <c r="AA750" s="228">
        <v>0</v>
      </c>
      <c r="AB750" s="228">
        <v>100</v>
      </c>
      <c r="AC750" s="228">
        <v>-5.8139534999999967</v>
      </c>
      <c r="AD750" s="4">
        <v>594</v>
      </c>
      <c r="AE750" s="228">
        <v>-4.5454545</v>
      </c>
      <c r="AF750" s="228">
        <v>94.186046500000003</v>
      </c>
      <c r="AG750" s="228">
        <v>0</v>
      </c>
      <c r="AH750" s="228">
        <v>94.186046500000003</v>
      </c>
      <c r="AI750" s="4">
        <v>567</v>
      </c>
      <c r="AJ750" s="228">
        <v>100</v>
      </c>
      <c r="AK750" s="228">
        <v>0</v>
      </c>
      <c r="AL750" s="228">
        <v>100</v>
      </c>
      <c r="AM750" s="228">
        <v>-5.8139534999999967</v>
      </c>
      <c r="AN750" s="4">
        <v>594</v>
      </c>
      <c r="AO750" s="228">
        <v>-4.5454545</v>
      </c>
    </row>
    <row r="751" spans="1:41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2002</v>
      </c>
      <c r="G751" s="2" t="s">
        <v>2047</v>
      </c>
      <c r="H751" s="2" t="s">
        <v>867</v>
      </c>
      <c r="I751" s="2" t="s">
        <v>2000</v>
      </c>
      <c r="J751" s="4">
        <v>0</v>
      </c>
      <c r="K751" s="4">
        <v>24041</v>
      </c>
      <c r="L751" s="4">
        <v>226</v>
      </c>
      <c r="M751" s="4">
        <v>24267</v>
      </c>
      <c r="N751" s="4">
        <v>0</v>
      </c>
      <c r="O751" s="4">
        <v>0</v>
      </c>
      <c r="P751" s="4">
        <v>23345</v>
      </c>
      <c r="Q751" s="4">
        <v>79</v>
      </c>
      <c r="R751" s="4">
        <v>23424</v>
      </c>
      <c r="S751" s="4">
        <v>0</v>
      </c>
      <c r="T751" s="4">
        <v>0</v>
      </c>
      <c r="U751" s="4">
        <v>0</v>
      </c>
      <c r="V751" s="4">
        <v>0</v>
      </c>
      <c r="W751" s="228">
        <v>97.104945700000002</v>
      </c>
      <c r="X751" s="228">
        <v>34.955752199999999</v>
      </c>
      <c r="Y751" s="228">
        <v>96.52614659999999</v>
      </c>
      <c r="Z751" s="228">
        <v>97.306644800000001</v>
      </c>
      <c r="AA751" s="228">
        <v>37.130801699999999</v>
      </c>
      <c r="AB751" s="228">
        <v>96.696336900000006</v>
      </c>
      <c r="AC751" s="228">
        <v>-0.17019030000001578</v>
      </c>
      <c r="AD751" s="4">
        <v>22596</v>
      </c>
      <c r="AE751" s="228">
        <v>3.6643653999999999</v>
      </c>
      <c r="AF751" s="228">
        <v>97.104945700000002</v>
      </c>
      <c r="AG751" s="228">
        <v>34.955752199999999</v>
      </c>
      <c r="AH751" s="228">
        <v>96.52614659999999</v>
      </c>
      <c r="AI751" s="4">
        <v>23424</v>
      </c>
      <c r="AJ751" s="228">
        <v>97.306644800000001</v>
      </c>
      <c r="AK751" s="228">
        <v>37.130801699999999</v>
      </c>
      <c r="AL751" s="228">
        <v>96.696336900000006</v>
      </c>
      <c r="AM751" s="228">
        <v>-0.17019030000001578</v>
      </c>
      <c r="AN751" s="4">
        <v>22596</v>
      </c>
      <c r="AO751" s="228">
        <v>3.6643653999999999</v>
      </c>
    </row>
    <row r="752" spans="1:41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2002</v>
      </c>
      <c r="G752" s="2" t="s">
        <v>2047</v>
      </c>
      <c r="H752" s="2" t="s">
        <v>867</v>
      </c>
      <c r="I752" s="2" t="s">
        <v>1961</v>
      </c>
      <c r="J752" s="4">
        <v>0</v>
      </c>
      <c r="K752" s="4">
        <v>15318</v>
      </c>
      <c r="L752" s="4">
        <v>0</v>
      </c>
      <c r="M752" s="4">
        <v>15318</v>
      </c>
      <c r="N752" s="4">
        <v>0</v>
      </c>
      <c r="O752" s="4">
        <v>0</v>
      </c>
      <c r="P752" s="4">
        <v>15318</v>
      </c>
      <c r="Q752" s="4">
        <v>0</v>
      </c>
      <c r="R752" s="4">
        <v>15318</v>
      </c>
      <c r="S752" s="4">
        <v>0</v>
      </c>
      <c r="T752" s="4">
        <v>0</v>
      </c>
      <c r="U752" s="4">
        <v>0</v>
      </c>
      <c r="V752" s="4">
        <v>0</v>
      </c>
      <c r="W752" s="228">
        <v>100</v>
      </c>
      <c r="X752" s="228">
        <v>0</v>
      </c>
      <c r="Y752" s="228">
        <v>100</v>
      </c>
      <c r="Z752" s="228">
        <v>100</v>
      </c>
      <c r="AA752" s="228">
        <v>0</v>
      </c>
      <c r="AB752" s="228">
        <v>100</v>
      </c>
      <c r="AC752" s="228">
        <v>0</v>
      </c>
      <c r="AD752" s="4">
        <v>14543</v>
      </c>
      <c r="AE752" s="228">
        <v>5.3290243000000004</v>
      </c>
      <c r="AF752" s="228">
        <v>100</v>
      </c>
      <c r="AG752" s="228">
        <v>0</v>
      </c>
      <c r="AH752" s="228">
        <v>100</v>
      </c>
      <c r="AI752" s="4">
        <v>15318</v>
      </c>
      <c r="AJ752" s="228">
        <v>100</v>
      </c>
      <c r="AK752" s="228">
        <v>0</v>
      </c>
      <c r="AL752" s="228">
        <v>100</v>
      </c>
      <c r="AM752" s="228">
        <v>0</v>
      </c>
      <c r="AN752" s="4">
        <v>14543</v>
      </c>
      <c r="AO752" s="228">
        <v>5.3290243000000004</v>
      </c>
    </row>
    <row r="753" spans="1:41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2002</v>
      </c>
      <c r="G753" s="2" t="s">
        <v>2047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28">
        <v>0</v>
      </c>
      <c r="X753" s="228">
        <v>0</v>
      </c>
      <c r="Y753" s="228">
        <v>0</v>
      </c>
      <c r="Z753" s="228">
        <v>0</v>
      </c>
      <c r="AA753" s="228">
        <v>0</v>
      </c>
      <c r="AB753" s="228">
        <v>0</v>
      </c>
      <c r="AC753" s="228">
        <v>0</v>
      </c>
      <c r="AD753" s="4">
        <v>0</v>
      </c>
      <c r="AE753" s="228">
        <v>0</v>
      </c>
      <c r="AF753" s="228">
        <v>0</v>
      </c>
      <c r="AG753" s="228">
        <v>0</v>
      </c>
      <c r="AH753" s="228">
        <v>0</v>
      </c>
      <c r="AI753" s="4">
        <v>0</v>
      </c>
      <c r="AJ753" s="228">
        <v>0</v>
      </c>
      <c r="AK753" s="228">
        <v>0</v>
      </c>
      <c r="AL753" s="228">
        <v>0</v>
      </c>
      <c r="AM753" s="228">
        <v>0</v>
      </c>
      <c r="AN753" s="4">
        <v>0</v>
      </c>
      <c r="AO753" s="228">
        <v>0</v>
      </c>
    </row>
    <row r="754" spans="1:41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2002</v>
      </c>
      <c r="G754" s="2" t="s">
        <v>2047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28">
        <v>0</v>
      </c>
      <c r="X754" s="228">
        <v>0</v>
      </c>
      <c r="Y754" s="228">
        <v>0</v>
      </c>
      <c r="Z754" s="228">
        <v>0</v>
      </c>
      <c r="AA754" s="228">
        <v>0</v>
      </c>
      <c r="AB754" s="228">
        <v>0</v>
      </c>
      <c r="AC754" s="228">
        <v>0</v>
      </c>
      <c r="AD754" s="4">
        <v>0</v>
      </c>
      <c r="AE754" s="228">
        <v>0</v>
      </c>
      <c r="AF754" s="228">
        <v>0</v>
      </c>
      <c r="AG754" s="228">
        <v>0</v>
      </c>
      <c r="AH754" s="228">
        <v>0</v>
      </c>
      <c r="AI754" s="4">
        <v>0</v>
      </c>
      <c r="AJ754" s="228">
        <v>0</v>
      </c>
      <c r="AK754" s="228">
        <v>0</v>
      </c>
      <c r="AL754" s="228">
        <v>0</v>
      </c>
      <c r="AM754" s="228">
        <v>0</v>
      </c>
      <c r="AN754" s="4">
        <v>0</v>
      </c>
      <c r="AO754" s="228">
        <v>0</v>
      </c>
    </row>
    <row r="755" spans="1:41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2002</v>
      </c>
      <c r="G755" s="2" t="s">
        <v>2047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28">
        <v>0</v>
      </c>
      <c r="X755" s="228">
        <v>0</v>
      </c>
      <c r="Y755" s="228">
        <v>0</v>
      </c>
      <c r="Z755" s="228">
        <v>0</v>
      </c>
      <c r="AA755" s="228">
        <v>0</v>
      </c>
      <c r="AB755" s="228">
        <v>0</v>
      </c>
      <c r="AC755" s="228">
        <v>0</v>
      </c>
      <c r="AD755" s="4">
        <v>0</v>
      </c>
      <c r="AE755" s="228">
        <v>0</v>
      </c>
      <c r="AF755" s="228">
        <v>0</v>
      </c>
      <c r="AG755" s="228">
        <v>0</v>
      </c>
      <c r="AH755" s="228">
        <v>0</v>
      </c>
      <c r="AI755" s="4">
        <v>0</v>
      </c>
      <c r="AJ755" s="228">
        <v>0</v>
      </c>
      <c r="AK755" s="228">
        <v>0</v>
      </c>
      <c r="AL755" s="228">
        <v>0</v>
      </c>
      <c r="AM755" s="228">
        <v>0</v>
      </c>
      <c r="AN755" s="4">
        <v>0</v>
      </c>
      <c r="AO755" s="228">
        <v>0</v>
      </c>
    </row>
    <row r="756" spans="1:41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2002</v>
      </c>
      <c r="G756" s="2" t="s">
        <v>2047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28">
        <v>0</v>
      </c>
      <c r="X756" s="228">
        <v>0</v>
      </c>
      <c r="Y756" s="228">
        <v>0</v>
      </c>
      <c r="Z756" s="228">
        <v>0</v>
      </c>
      <c r="AA756" s="228">
        <v>0</v>
      </c>
      <c r="AB756" s="228">
        <v>0</v>
      </c>
      <c r="AC756" s="228">
        <v>0</v>
      </c>
      <c r="AD756" s="4">
        <v>0</v>
      </c>
      <c r="AE756" s="228">
        <v>0</v>
      </c>
      <c r="AF756" s="228">
        <v>0</v>
      </c>
      <c r="AG756" s="228">
        <v>0</v>
      </c>
      <c r="AH756" s="228">
        <v>0</v>
      </c>
      <c r="AI756" s="4">
        <v>0</v>
      </c>
      <c r="AJ756" s="228">
        <v>0</v>
      </c>
      <c r="AK756" s="228">
        <v>0</v>
      </c>
      <c r="AL756" s="228">
        <v>0</v>
      </c>
      <c r="AM756" s="228">
        <v>0</v>
      </c>
      <c r="AN756" s="4">
        <v>0</v>
      </c>
      <c r="AO756" s="228">
        <v>0</v>
      </c>
    </row>
    <row r="757" spans="1:41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2002</v>
      </c>
      <c r="G757" s="2" t="s">
        <v>2047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28">
        <v>0</v>
      </c>
      <c r="X757" s="228">
        <v>0</v>
      </c>
      <c r="Y757" s="228">
        <v>0</v>
      </c>
      <c r="Z757" s="228">
        <v>0</v>
      </c>
      <c r="AA757" s="228">
        <v>0</v>
      </c>
      <c r="AB757" s="228">
        <v>0</v>
      </c>
      <c r="AC757" s="228">
        <v>0</v>
      </c>
      <c r="AD757" s="4">
        <v>0</v>
      </c>
      <c r="AE757" s="228">
        <v>0</v>
      </c>
      <c r="AF757" s="228">
        <v>0</v>
      </c>
      <c r="AG757" s="228">
        <v>0</v>
      </c>
      <c r="AH757" s="228">
        <v>0</v>
      </c>
      <c r="AI757" s="4">
        <v>0</v>
      </c>
      <c r="AJ757" s="228">
        <v>0</v>
      </c>
      <c r="AK757" s="228">
        <v>0</v>
      </c>
      <c r="AL757" s="228">
        <v>0</v>
      </c>
      <c r="AM757" s="228">
        <v>0</v>
      </c>
      <c r="AN757" s="4">
        <v>0</v>
      </c>
      <c r="AO757" s="228">
        <v>0</v>
      </c>
    </row>
    <row r="758" spans="1:41" ht="13.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2002</v>
      </c>
      <c r="G758" s="2" t="s">
        <v>2047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28">
        <v>0</v>
      </c>
      <c r="X758" s="228">
        <v>0</v>
      </c>
      <c r="Y758" s="228">
        <v>0</v>
      </c>
      <c r="Z758" s="228">
        <v>0</v>
      </c>
      <c r="AA758" s="228">
        <v>0</v>
      </c>
      <c r="AB758" s="228">
        <v>0</v>
      </c>
      <c r="AC758" s="228">
        <v>0</v>
      </c>
      <c r="AD758" s="4">
        <v>0</v>
      </c>
      <c r="AE758" s="228">
        <v>0</v>
      </c>
      <c r="AF758" s="228">
        <v>0</v>
      </c>
      <c r="AG758" s="228">
        <v>0</v>
      </c>
      <c r="AH758" s="228">
        <v>0</v>
      </c>
      <c r="AI758" s="4">
        <v>0</v>
      </c>
      <c r="AJ758" s="228">
        <v>0</v>
      </c>
      <c r="AK758" s="228">
        <v>0</v>
      </c>
      <c r="AL758" s="228">
        <v>0</v>
      </c>
      <c r="AM758" s="228">
        <v>0</v>
      </c>
      <c r="AN758" s="4">
        <v>0</v>
      </c>
      <c r="AO758" s="228">
        <v>0</v>
      </c>
    </row>
    <row r="759" spans="1:41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2002</v>
      </c>
      <c r="G759" s="2" t="s">
        <v>2047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28">
        <v>0</v>
      </c>
      <c r="X759" s="228">
        <v>0</v>
      </c>
      <c r="Y759" s="228">
        <v>0</v>
      </c>
      <c r="Z759" s="228">
        <v>0</v>
      </c>
      <c r="AA759" s="228">
        <v>0</v>
      </c>
      <c r="AB759" s="228">
        <v>0</v>
      </c>
      <c r="AC759" s="228">
        <v>0</v>
      </c>
      <c r="AD759" s="4">
        <v>0</v>
      </c>
      <c r="AE759" s="228">
        <v>0</v>
      </c>
      <c r="AF759" s="228">
        <v>0</v>
      </c>
      <c r="AG759" s="228">
        <v>0</v>
      </c>
      <c r="AH759" s="228">
        <v>0</v>
      </c>
      <c r="AI759" s="4">
        <v>0</v>
      </c>
      <c r="AJ759" s="228">
        <v>0</v>
      </c>
      <c r="AK759" s="228">
        <v>0</v>
      </c>
      <c r="AL759" s="228">
        <v>0</v>
      </c>
      <c r="AM759" s="228">
        <v>0</v>
      </c>
      <c r="AN759" s="4">
        <v>0</v>
      </c>
      <c r="AO759" s="228">
        <v>0</v>
      </c>
    </row>
    <row r="760" spans="1:41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2002</v>
      </c>
      <c r="G760" s="2" t="s">
        <v>2047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28">
        <v>0</v>
      </c>
      <c r="X760" s="228">
        <v>0</v>
      </c>
      <c r="Y760" s="228">
        <v>0</v>
      </c>
      <c r="Z760" s="228">
        <v>0</v>
      </c>
      <c r="AA760" s="228">
        <v>0</v>
      </c>
      <c r="AB760" s="228">
        <v>0</v>
      </c>
      <c r="AC760" s="228">
        <v>0</v>
      </c>
      <c r="AD760" s="4">
        <v>0</v>
      </c>
      <c r="AE760" s="228">
        <v>0</v>
      </c>
      <c r="AF760" s="228">
        <v>0</v>
      </c>
      <c r="AG760" s="228">
        <v>0</v>
      </c>
      <c r="AH760" s="228">
        <v>0</v>
      </c>
      <c r="AI760" s="4">
        <v>0</v>
      </c>
      <c r="AJ760" s="228">
        <v>0</v>
      </c>
      <c r="AK760" s="228">
        <v>0</v>
      </c>
      <c r="AL760" s="228">
        <v>0</v>
      </c>
      <c r="AM760" s="228">
        <v>0</v>
      </c>
      <c r="AN760" s="4">
        <v>0</v>
      </c>
      <c r="AO760" s="228">
        <v>0</v>
      </c>
    </row>
    <row r="761" spans="1:41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2002</v>
      </c>
      <c r="G761" s="2" t="s">
        <v>2047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28">
        <v>0</v>
      </c>
      <c r="X761" s="228">
        <v>0</v>
      </c>
      <c r="Y761" s="228">
        <v>0</v>
      </c>
      <c r="Z761" s="228">
        <v>0</v>
      </c>
      <c r="AA761" s="228">
        <v>0</v>
      </c>
      <c r="AB761" s="228">
        <v>0</v>
      </c>
      <c r="AC761" s="228">
        <v>0</v>
      </c>
      <c r="AD761" s="4">
        <v>0</v>
      </c>
      <c r="AE761" s="228">
        <v>0</v>
      </c>
      <c r="AF761" s="228">
        <v>0</v>
      </c>
      <c r="AG761" s="228">
        <v>0</v>
      </c>
      <c r="AH761" s="228">
        <v>0</v>
      </c>
      <c r="AI761" s="4">
        <v>0</v>
      </c>
      <c r="AJ761" s="228">
        <v>0</v>
      </c>
      <c r="AK761" s="228">
        <v>0</v>
      </c>
      <c r="AL761" s="228">
        <v>0</v>
      </c>
      <c r="AM761" s="228">
        <v>0</v>
      </c>
      <c r="AN761" s="4">
        <v>0</v>
      </c>
      <c r="AO761" s="228">
        <v>0</v>
      </c>
    </row>
    <row r="762" spans="1:41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2002</v>
      </c>
      <c r="G762" s="2" t="s">
        <v>2047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28">
        <v>0</v>
      </c>
      <c r="X762" s="228">
        <v>0</v>
      </c>
      <c r="Y762" s="228">
        <v>0</v>
      </c>
      <c r="Z762" s="228">
        <v>0</v>
      </c>
      <c r="AA762" s="228">
        <v>0</v>
      </c>
      <c r="AB762" s="228">
        <v>0</v>
      </c>
      <c r="AC762" s="228">
        <v>0</v>
      </c>
      <c r="AD762" s="4">
        <v>0</v>
      </c>
      <c r="AE762" s="228">
        <v>0</v>
      </c>
      <c r="AF762" s="228">
        <v>0</v>
      </c>
      <c r="AG762" s="228">
        <v>0</v>
      </c>
      <c r="AH762" s="228">
        <v>0</v>
      </c>
      <c r="AI762" s="4">
        <v>0</v>
      </c>
      <c r="AJ762" s="228">
        <v>0</v>
      </c>
      <c r="AK762" s="228">
        <v>0</v>
      </c>
      <c r="AL762" s="228">
        <v>0</v>
      </c>
      <c r="AM762" s="228">
        <v>0</v>
      </c>
      <c r="AN762" s="4">
        <v>0</v>
      </c>
      <c r="AO762" s="228">
        <v>0</v>
      </c>
    </row>
    <row r="763" spans="1:41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2002</v>
      </c>
      <c r="G763" s="2" t="s">
        <v>2047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28">
        <v>0</v>
      </c>
      <c r="X763" s="228">
        <v>0</v>
      </c>
      <c r="Y763" s="228">
        <v>0</v>
      </c>
      <c r="Z763" s="228">
        <v>0</v>
      </c>
      <c r="AA763" s="228">
        <v>0</v>
      </c>
      <c r="AB763" s="228">
        <v>0</v>
      </c>
      <c r="AC763" s="228">
        <v>0</v>
      </c>
      <c r="AD763" s="4">
        <v>0</v>
      </c>
      <c r="AE763" s="228">
        <v>0</v>
      </c>
      <c r="AF763" s="228">
        <v>0</v>
      </c>
      <c r="AG763" s="228">
        <v>0</v>
      </c>
      <c r="AH763" s="228">
        <v>0</v>
      </c>
      <c r="AI763" s="4">
        <v>0</v>
      </c>
      <c r="AJ763" s="228">
        <v>0</v>
      </c>
      <c r="AK763" s="228">
        <v>0</v>
      </c>
      <c r="AL763" s="228">
        <v>0</v>
      </c>
      <c r="AM763" s="228">
        <v>0</v>
      </c>
      <c r="AN763" s="4">
        <v>0</v>
      </c>
      <c r="AO763" s="228">
        <v>0</v>
      </c>
    </row>
    <row r="764" spans="1:41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2002</v>
      </c>
      <c r="G764" s="2" t="s">
        <v>2047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28">
        <v>0</v>
      </c>
      <c r="X764" s="228">
        <v>0</v>
      </c>
      <c r="Y764" s="228">
        <v>0</v>
      </c>
      <c r="Z764" s="228">
        <v>0</v>
      </c>
      <c r="AA764" s="228">
        <v>0</v>
      </c>
      <c r="AB764" s="228">
        <v>0</v>
      </c>
      <c r="AC764" s="228">
        <v>0</v>
      </c>
      <c r="AD764" s="4">
        <v>0</v>
      </c>
      <c r="AE764" s="228">
        <v>0</v>
      </c>
      <c r="AF764" s="228">
        <v>0</v>
      </c>
      <c r="AG764" s="228">
        <v>0</v>
      </c>
      <c r="AH764" s="228">
        <v>0</v>
      </c>
      <c r="AI764" s="4">
        <v>0</v>
      </c>
      <c r="AJ764" s="228">
        <v>0</v>
      </c>
      <c r="AK764" s="228">
        <v>0</v>
      </c>
      <c r="AL764" s="228">
        <v>0</v>
      </c>
      <c r="AM764" s="228">
        <v>0</v>
      </c>
      <c r="AN764" s="4">
        <v>0</v>
      </c>
      <c r="AO764" s="228">
        <v>0</v>
      </c>
    </row>
    <row r="765" spans="1:41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2002</v>
      </c>
      <c r="G765" s="2" t="s">
        <v>2047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28">
        <v>0</v>
      </c>
      <c r="X765" s="228">
        <v>0</v>
      </c>
      <c r="Y765" s="228">
        <v>0</v>
      </c>
      <c r="Z765" s="228">
        <v>0</v>
      </c>
      <c r="AA765" s="228">
        <v>0</v>
      </c>
      <c r="AB765" s="228">
        <v>0</v>
      </c>
      <c r="AC765" s="228">
        <v>0</v>
      </c>
      <c r="AD765" s="4">
        <v>0</v>
      </c>
      <c r="AE765" s="228">
        <v>0</v>
      </c>
      <c r="AF765" s="228">
        <v>0</v>
      </c>
      <c r="AG765" s="228">
        <v>0</v>
      </c>
      <c r="AH765" s="228">
        <v>0</v>
      </c>
      <c r="AI765" s="4">
        <v>0</v>
      </c>
      <c r="AJ765" s="228">
        <v>0</v>
      </c>
      <c r="AK765" s="228">
        <v>0</v>
      </c>
      <c r="AL765" s="228">
        <v>0</v>
      </c>
      <c r="AM765" s="228">
        <v>0</v>
      </c>
      <c r="AN765" s="4">
        <v>0</v>
      </c>
      <c r="AO765" s="228">
        <v>0</v>
      </c>
    </row>
    <row r="766" spans="1:41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2002</v>
      </c>
      <c r="G766" s="2" t="s">
        <v>2047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28">
        <v>0</v>
      </c>
      <c r="X766" s="228">
        <v>0</v>
      </c>
      <c r="Y766" s="228">
        <v>0</v>
      </c>
      <c r="Z766" s="228">
        <v>0</v>
      </c>
      <c r="AA766" s="228">
        <v>0</v>
      </c>
      <c r="AB766" s="228">
        <v>0</v>
      </c>
      <c r="AC766" s="228">
        <v>0</v>
      </c>
      <c r="AD766" s="4">
        <v>0</v>
      </c>
      <c r="AE766" s="228">
        <v>0</v>
      </c>
      <c r="AF766" s="228">
        <v>0</v>
      </c>
      <c r="AG766" s="228">
        <v>0</v>
      </c>
      <c r="AH766" s="228">
        <v>0</v>
      </c>
      <c r="AI766" s="4">
        <v>0</v>
      </c>
      <c r="AJ766" s="228">
        <v>0</v>
      </c>
      <c r="AK766" s="228">
        <v>0</v>
      </c>
      <c r="AL766" s="228">
        <v>0</v>
      </c>
      <c r="AM766" s="228">
        <v>0</v>
      </c>
      <c r="AN766" s="4">
        <v>0</v>
      </c>
      <c r="AO766" s="228">
        <v>0</v>
      </c>
    </row>
    <row r="767" spans="1:41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2002</v>
      </c>
      <c r="G767" s="2" t="s">
        <v>2047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28">
        <v>0</v>
      </c>
      <c r="X767" s="228">
        <v>0</v>
      </c>
      <c r="Y767" s="228">
        <v>0</v>
      </c>
      <c r="Z767" s="228">
        <v>0</v>
      </c>
      <c r="AA767" s="228">
        <v>0</v>
      </c>
      <c r="AB767" s="228">
        <v>0</v>
      </c>
      <c r="AC767" s="228">
        <v>0</v>
      </c>
      <c r="AD767" s="4">
        <v>0</v>
      </c>
      <c r="AE767" s="228">
        <v>0</v>
      </c>
      <c r="AF767" s="228">
        <v>0</v>
      </c>
      <c r="AG767" s="228">
        <v>0</v>
      </c>
      <c r="AH767" s="228">
        <v>0</v>
      </c>
      <c r="AI767" s="4">
        <v>0</v>
      </c>
      <c r="AJ767" s="228">
        <v>0</v>
      </c>
      <c r="AK767" s="228">
        <v>0</v>
      </c>
      <c r="AL767" s="228">
        <v>0</v>
      </c>
      <c r="AM767" s="228">
        <v>0</v>
      </c>
      <c r="AN767" s="4">
        <v>0</v>
      </c>
      <c r="AO767" s="228">
        <v>0</v>
      </c>
    </row>
    <row r="768" spans="1:41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2002</v>
      </c>
      <c r="G768" s="2" t="s">
        <v>2047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28">
        <v>0</v>
      </c>
      <c r="X768" s="228">
        <v>0</v>
      </c>
      <c r="Y768" s="228">
        <v>0</v>
      </c>
      <c r="Z768" s="228">
        <v>0</v>
      </c>
      <c r="AA768" s="228">
        <v>0</v>
      </c>
      <c r="AB768" s="228">
        <v>0</v>
      </c>
      <c r="AC768" s="228">
        <v>0</v>
      </c>
      <c r="AD768" s="4">
        <v>0</v>
      </c>
      <c r="AE768" s="228">
        <v>0</v>
      </c>
      <c r="AF768" s="228">
        <v>0</v>
      </c>
      <c r="AG768" s="228">
        <v>0</v>
      </c>
      <c r="AH768" s="228">
        <v>0</v>
      </c>
      <c r="AI768" s="4">
        <v>0</v>
      </c>
      <c r="AJ768" s="228">
        <v>0</v>
      </c>
      <c r="AK768" s="228">
        <v>0</v>
      </c>
      <c r="AL768" s="228">
        <v>0</v>
      </c>
      <c r="AM768" s="228">
        <v>0</v>
      </c>
      <c r="AN768" s="4">
        <v>0</v>
      </c>
      <c r="AO768" s="228">
        <v>0</v>
      </c>
    </row>
    <row r="769" spans="1:41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2002</v>
      </c>
      <c r="G769" s="2" t="s">
        <v>2047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28">
        <v>0</v>
      </c>
      <c r="X769" s="228">
        <v>0</v>
      </c>
      <c r="Y769" s="228">
        <v>0</v>
      </c>
      <c r="Z769" s="228">
        <v>0</v>
      </c>
      <c r="AA769" s="228">
        <v>0</v>
      </c>
      <c r="AB769" s="228">
        <v>0</v>
      </c>
      <c r="AC769" s="228">
        <v>0</v>
      </c>
      <c r="AD769" s="4">
        <v>0</v>
      </c>
      <c r="AE769" s="228">
        <v>0</v>
      </c>
      <c r="AF769" s="228">
        <v>0</v>
      </c>
      <c r="AG769" s="228">
        <v>0</v>
      </c>
      <c r="AH769" s="228">
        <v>0</v>
      </c>
      <c r="AI769" s="4">
        <v>0</v>
      </c>
      <c r="AJ769" s="228">
        <v>0</v>
      </c>
      <c r="AK769" s="228">
        <v>0</v>
      </c>
      <c r="AL769" s="228">
        <v>0</v>
      </c>
      <c r="AM769" s="228">
        <v>0</v>
      </c>
      <c r="AN769" s="4">
        <v>0</v>
      </c>
      <c r="AO769" s="228">
        <v>0</v>
      </c>
    </row>
    <row r="770" spans="1:41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2002</v>
      </c>
      <c r="G770" s="2" t="s">
        <v>2047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28">
        <v>0</v>
      </c>
      <c r="X770" s="228">
        <v>0</v>
      </c>
      <c r="Y770" s="228">
        <v>0</v>
      </c>
      <c r="Z770" s="228">
        <v>0</v>
      </c>
      <c r="AA770" s="228">
        <v>0</v>
      </c>
      <c r="AB770" s="228">
        <v>0</v>
      </c>
      <c r="AC770" s="228">
        <v>0</v>
      </c>
      <c r="AD770" s="4">
        <v>0</v>
      </c>
      <c r="AE770" s="228">
        <v>0</v>
      </c>
      <c r="AF770" s="228">
        <v>0</v>
      </c>
      <c r="AG770" s="228">
        <v>0</v>
      </c>
      <c r="AH770" s="228">
        <v>0</v>
      </c>
      <c r="AI770" s="4">
        <v>0</v>
      </c>
      <c r="AJ770" s="228">
        <v>0</v>
      </c>
      <c r="AK770" s="228">
        <v>0</v>
      </c>
      <c r="AL770" s="228">
        <v>0</v>
      </c>
      <c r="AM770" s="228">
        <v>0</v>
      </c>
      <c r="AN770" s="4">
        <v>0</v>
      </c>
      <c r="AO770" s="228">
        <v>0</v>
      </c>
    </row>
    <row r="771" spans="1:41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2002</v>
      </c>
      <c r="G771" s="2" t="s">
        <v>2047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28">
        <v>0</v>
      </c>
      <c r="X771" s="228">
        <v>0</v>
      </c>
      <c r="Y771" s="228">
        <v>0</v>
      </c>
      <c r="Z771" s="228">
        <v>0</v>
      </c>
      <c r="AA771" s="228">
        <v>0</v>
      </c>
      <c r="AB771" s="228">
        <v>0</v>
      </c>
      <c r="AC771" s="228">
        <v>0</v>
      </c>
      <c r="AD771" s="4">
        <v>0</v>
      </c>
      <c r="AE771" s="228">
        <v>0</v>
      </c>
      <c r="AF771" s="228">
        <v>0</v>
      </c>
      <c r="AG771" s="228">
        <v>0</v>
      </c>
      <c r="AH771" s="228">
        <v>0</v>
      </c>
      <c r="AI771" s="4">
        <v>0</v>
      </c>
      <c r="AJ771" s="228">
        <v>0</v>
      </c>
      <c r="AK771" s="228">
        <v>0</v>
      </c>
      <c r="AL771" s="228">
        <v>0</v>
      </c>
      <c r="AM771" s="228">
        <v>0</v>
      </c>
      <c r="AN771" s="4">
        <v>0</v>
      </c>
      <c r="AO771" s="228">
        <v>0</v>
      </c>
    </row>
    <row r="772" spans="1:41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2002</v>
      </c>
      <c r="G772" s="2" t="s">
        <v>2047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28">
        <v>0</v>
      </c>
      <c r="X772" s="228">
        <v>0</v>
      </c>
      <c r="Y772" s="228">
        <v>0</v>
      </c>
      <c r="Z772" s="228">
        <v>0</v>
      </c>
      <c r="AA772" s="228">
        <v>0</v>
      </c>
      <c r="AB772" s="228">
        <v>0</v>
      </c>
      <c r="AC772" s="228">
        <v>0</v>
      </c>
      <c r="AD772" s="4">
        <v>0</v>
      </c>
      <c r="AE772" s="228">
        <v>0</v>
      </c>
      <c r="AF772" s="228">
        <v>0</v>
      </c>
      <c r="AG772" s="228">
        <v>0</v>
      </c>
      <c r="AH772" s="228">
        <v>0</v>
      </c>
      <c r="AI772" s="4">
        <v>0</v>
      </c>
      <c r="AJ772" s="228">
        <v>0</v>
      </c>
      <c r="AK772" s="228">
        <v>0</v>
      </c>
      <c r="AL772" s="228">
        <v>0</v>
      </c>
      <c r="AM772" s="228">
        <v>0</v>
      </c>
      <c r="AN772" s="4">
        <v>0</v>
      </c>
      <c r="AO772" s="228">
        <v>0</v>
      </c>
    </row>
    <row r="773" spans="1:41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2002</v>
      </c>
      <c r="G773" s="2" t="s">
        <v>2047</v>
      </c>
      <c r="H773" s="2" t="s">
        <v>867</v>
      </c>
      <c r="I773" s="2" t="s">
        <v>1981</v>
      </c>
      <c r="J773" s="4">
        <v>0</v>
      </c>
      <c r="K773" s="4">
        <v>678662</v>
      </c>
      <c r="L773" s="4">
        <v>10293</v>
      </c>
      <c r="M773" s="4">
        <v>688955</v>
      </c>
      <c r="N773" s="4">
        <v>0</v>
      </c>
      <c r="O773" s="4">
        <v>0</v>
      </c>
      <c r="P773" s="4">
        <v>515619</v>
      </c>
      <c r="Q773" s="4">
        <v>3073</v>
      </c>
      <c r="R773" s="4">
        <v>518692</v>
      </c>
      <c r="S773" s="4">
        <v>0</v>
      </c>
      <c r="T773" s="4">
        <v>0</v>
      </c>
      <c r="U773" s="4">
        <v>0</v>
      </c>
      <c r="V773" s="4">
        <v>0</v>
      </c>
      <c r="W773" s="228">
        <v>75.9758171</v>
      </c>
      <c r="X773" s="228">
        <v>29.855241399999997</v>
      </c>
      <c r="Y773" s="228">
        <v>75.286774899999998</v>
      </c>
      <c r="Z773" s="228">
        <v>76.334139000000008</v>
      </c>
      <c r="AA773" s="228">
        <v>22.399916399999999</v>
      </c>
      <c r="AB773" s="228">
        <v>75.581079700000004</v>
      </c>
      <c r="AC773" s="228">
        <v>-0.29430480000000614</v>
      </c>
      <c r="AD773" s="4">
        <v>517874</v>
      </c>
      <c r="AE773" s="228">
        <v>0.1579535</v>
      </c>
      <c r="AF773" s="228">
        <v>75.9758171</v>
      </c>
      <c r="AG773" s="228">
        <v>29.855241399999997</v>
      </c>
      <c r="AH773" s="228">
        <v>75.286774899999998</v>
      </c>
      <c r="AI773" s="4">
        <v>518692</v>
      </c>
      <c r="AJ773" s="228">
        <v>76.334139000000008</v>
      </c>
      <c r="AK773" s="228">
        <v>22.399916399999999</v>
      </c>
      <c r="AL773" s="228">
        <v>75.581079700000004</v>
      </c>
      <c r="AM773" s="228">
        <v>-0.29430480000000614</v>
      </c>
      <c r="AN773" s="4">
        <v>517874</v>
      </c>
      <c r="AO773" s="228">
        <v>0.1579535</v>
      </c>
    </row>
    <row r="774" spans="1:41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2002</v>
      </c>
      <c r="G774" s="2" t="s">
        <v>2047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28">
        <v>0</v>
      </c>
      <c r="X774" s="228">
        <v>0</v>
      </c>
      <c r="Y774" s="228">
        <v>0</v>
      </c>
      <c r="Z774" s="228">
        <v>0</v>
      </c>
      <c r="AA774" s="228">
        <v>0</v>
      </c>
      <c r="AB774" s="228">
        <v>0</v>
      </c>
      <c r="AC774" s="228">
        <v>0</v>
      </c>
      <c r="AD774" s="4">
        <v>0</v>
      </c>
      <c r="AE774" s="228">
        <v>0</v>
      </c>
      <c r="AF774" s="228">
        <v>0</v>
      </c>
      <c r="AG774" s="228">
        <v>0</v>
      </c>
      <c r="AH774" s="228">
        <v>0</v>
      </c>
      <c r="AI774" s="4">
        <v>0</v>
      </c>
      <c r="AJ774" s="228">
        <v>0</v>
      </c>
      <c r="AK774" s="228">
        <v>0</v>
      </c>
      <c r="AL774" s="228">
        <v>0</v>
      </c>
      <c r="AM774" s="228">
        <v>0</v>
      </c>
      <c r="AN774" s="4">
        <v>0</v>
      </c>
      <c r="AO774" s="228">
        <v>0</v>
      </c>
    </row>
    <row r="775" spans="1:41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2002</v>
      </c>
      <c r="G775" s="2" t="s">
        <v>2047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28">
        <v>0</v>
      </c>
      <c r="X775" s="228">
        <v>0</v>
      </c>
      <c r="Y775" s="228">
        <v>0</v>
      </c>
      <c r="Z775" s="228">
        <v>0</v>
      </c>
      <c r="AA775" s="228">
        <v>0</v>
      </c>
      <c r="AB775" s="228">
        <v>0</v>
      </c>
      <c r="AC775" s="228">
        <v>0</v>
      </c>
      <c r="AD775" s="4">
        <v>0</v>
      </c>
      <c r="AE775" s="228">
        <v>0</v>
      </c>
      <c r="AF775" s="228">
        <v>0</v>
      </c>
      <c r="AG775" s="228">
        <v>0</v>
      </c>
      <c r="AH775" s="228">
        <v>0</v>
      </c>
      <c r="AI775" s="4">
        <v>0</v>
      </c>
      <c r="AJ775" s="228">
        <v>0</v>
      </c>
      <c r="AK775" s="228">
        <v>0</v>
      </c>
      <c r="AL775" s="228">
        <v>0</v>
      </c>
      <c r="AM775" s="228">
        <v>0</v>
      </c>
      <c r="AN775" s="4">
        <v>0</v>
      </c>
      <c r="AO775" s="228">
        <v>0</v>
      </c>
    </row>
    <row r="776" spans="1:41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2002</v>
      </c>
      <c r="G776" s="2" t="s">
        <v>2047</v>
      </c>
      <c r="H776" s="2" t="s">
        <v>889</v>
      </c>
      <c r="I776" s="2" t="s">
        <v>1988</v>
      </c>
      <c r="J776" s="4">
        <v>0</v>
      </c>
      <c r="K776" s="4">
        <v>1425084</v>
      </c>
      <c r="L776" s="4">
        <v>57176</v>
      </c>
      <c r="M776" s="4">
        <v>1482260</v>
      </c>
      <c r="N776" s="4">
        <v>0</v>
      </c>
      <c r="O776" s="4">
        <v>0</v>
      </c>
      <c r="P776" s="4">
        <v>1020097</v>
      </c>
      <c r="Q776" s="4">
        <v>14202</v>
      </c>
      <c r="R776" s="4">
        <v>1034299</v>
      </c>
      <c r="S776" s="4">
        <v>0</v>
      </c>
      <c r="T776" s="4">
        <v>0</v>
      </c>
      <c r="U776" s="4">
        <v>0</v>
      </c>
      <c r="V776" s="4">
        <v>0</v>
      </c>
      <c r="W776" s="228">
        <v>71.5815348</v>
      </c>
      <c r="X776" s="228">
        <v>24.839093300000002</v>
      </c>
      <c r="Y776" s="228">
        <v>69.778513900000007</v>
      </c>
      <c r="Z776" s="228">
        <v>69.363330399999995</v>
      </c>
      <c r="AA776" s="228">
        <v>19.855790500000001</v>
      </c>
      <c r="AB776" s="228">
        <v>67.312705199999996</v>
      </c>
      <c r="AC776" s="228">
        <v>2.4658087000000108</v>
      </c>
      <c r="AD776" s="4">
        <v>993932</v>
      </c>
      <c r="AE776" s="228">
        <v>4.0613441999999997</v>
      </c>
      <c r="AF776" s="228">
        <v>71.5815348</v>
      </c>
      <c r="AG776" s="228">
        <v>24.839093300000002</v>
      </c>
      <c r="AH776" s="228">
        <v>69.778513900000007</v>
      </c>
      <c r="AI776" s="4">
        <v>1034299</v>
      </c>
      <c r="AJ776" s="228">
        <v>69.363330399999995</v>
      </c>
      <c r="AK776" s="228">
        <v>19.855790500000001</v>
      </c>
      <c r="AL776" s="228">
        <v>67.312705199999996</v>
      </c>
      <c r="AM776" s="228">
        <v>2.4658087000000108</v>
      </c>
      <c r="AN776" s="4">
        <v>993932</v>
      </c>
      <c r="AO776" s="228">
        <v>4.0613441999999997</v>
      </c>
    </row>
    <row r="777" spans="1:41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2002</v>
      </c>
      <c r="G777" s="2" t="s">
        <v>2047</v>
      </c>
      <c r="H777" s="2" t="s">
        <v>889</v>
      </c>
      <c r="I777" s="2" t="s">
        <v>1989</v>
      </c>
      <c r="J777" s="4">
        <v>0</v>
      </c>
      <c r="K777" s="4">
        <v>1425084</v>
      </c>
      <c r="L777" s="4">
        <v>57176</v>
      </c>
      <c r="M777" s="4">
        <v>1482260</v>
      </c>
      <c r="N777" s="4">
        <v>0</v>
      </c>
      <c r="O777" s="4">
        <v>0</v>
      </c>
      <c r="P777" s="4">
        <v>1020097</v>
      </c>
      <c r="Q777" s="4">
        <v>14202</v>
      </c>
      <c r="R777" s="4">
        <v>1034299</v>
      </c>
      <c r="S777" s="4">
        <v>0</v>
      </c>
      <c r="T777" s="4">
        <v>0</v>
      </c>
      <c r="U777" s="4">
        <v>0</v>
      </c>
      <c r="V777" s="4">
        <v>0</v>
      </c>
      <c r="W777" s="228">
        <v>71.5815348</v>
      </c>
      <c r="X777" s="228">
        <v>24.839093300000002</v>
      </c>
      <c r="Y777" s="228">
        <v>69.778513900000007</v>
      </c>
      <c r="Z777" s="228">
        <v>69.363330399999995</v>
      </c>
      <c r="AA777" s="228">
        <v>19.855790500000001</v>
      </c>
      <c r="AB777" s="228">
        <v>67.312705199999996</v>
      </c>
      <c r="AC777" s="228">
        <v>2.4658087000000108</v>
      </c>
      <c r="AD777" s="4">
        <v>993932</v>
      </c>
      <c r="AE777" s="228">
        <v>4.0613441999999997</v>
      </c>
      <c r="AF777" s="228">
        <v>71.5815348</v>
      </c>
      <c r="AG777" s="228">
        <v>24.839093300000002</v>
      </c>
      <c r="AH777" s="228">
        <v>69.778513900000007</v>
      </c>
      <c r="AI777" s="4">
        <v>1034299</v>
      </c>
      <c r="AJ777" s="228">
        <v>69.363330399999995</v>
      </c>
      <c r="AK777" s="228">
        <v>19.855790500000001</v>
      </c>
      <c r="AL777" s="228">
        <v>67.312705199999996</v>
      </c>
      <c r="AM777" s="228">
        <v>2.4658087000000108</v>
      </c>
      <c r="AN777" s="4">
        <v>993932</v>
      </c>
      <c r="AO777" s="228">
        <v>4.0613441999999997</v>
      </c>
    </row>
    <row r="778" spans="1:41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2002</v>
      </c>
      <c r="G778" s="2" t="s">
        <v>2047</v>
      </c>
      <c r="H778" s="2" t="s">
        <v>889</v>
      </c>
      <c r="I778" s="2" t="s">
        <v>1990</v>
      </c>
      <c r="J778" s="4">
        <v>0</v>
      </c>
      <c r="K778" s="4">
        <v>454879</v>
      </c>
      <c r="L778" s="4">
        <v>17700</v>
      </c>
      <c r="M778" s="4">
        <v>472579</v>
      </c>
      <c r="N778" s="4">
        <v>0</v>
      </c>
      <c r="O778" s="4">
        <v>0</v>
      </c>
      <c r="P778" s="4">
        <v>308340</v>
      </c>
      <c r="Q778" s="4">
        <v>6026</v>
      </c>
      <c r="R778" s="4">
        <v>314366</v>
      </c>
      <c r="S778" s="4">
        <v>0</v>
      </c>
      <c r="T778" s="4">
        <v>0</v>
      </c>
      <c r="U778" s="4">
        <v>0</v>
      </c>
      <c r="V778" s="4">
        <v>0</v>
      </c>
      <c r="W778" s="228">
        <v>67.7850593</v>
      </c>
      <c r="X778" s="228">
        <v>34.045197700000003</v>
      </c>
      <c r="Y778" s="228">
        <v>66.521364699999992</v>
      </c>
      <c r="Z778" s="228">
        <v>62.511973899999994</v>
      </c>
      <c r="AA778" s="228">
        <v>21.5540181</v>
      </c>
      <c r="AB778" s="228">
        <v>61.094868599999998</v>
      </c>
      <c r="AC778" s="228">
        <v>5.4264960999999943</v>
      </c>
      <c r="AD778" s="4">
        <v>298614</v>
      </c>
      <c r="AE778" s="228">
        <v>5.2750373000000002</v>
      </c>
      <c r="AF778" s="228">
        <v>67.7850593</v>
      </c>
      <c r="AG778" s="228">
        <v>34.045197700000003</v>
      </c>
      <c r="AH778" s="228">
        <v>66.521364699999992</v>
      </c>
      <c r="AI778" s="4">
        <v>314366</v>
      </c>
      <c r="AJ778" s="228">
        <v>62.511973899999994</v>
      </c>
      <c r="AK778" s="228">
        <v>21.5540181</v>
      </c>
      <c r="AL778" s="228">
        <v>61.094868599999998</v>
      </c>
      <c r="AM778" s="228">
        <v>5.4264960999999943</v>
      </c>
      <c r="AN778" s="4">
        <v>298614</v>
      </c>
      <c r="AO778" s="228">
        <v>5.2750373000000002</v>
      </c>
    </row>
    <row r="779" spans="1:41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2002</v>
      </c>
      <c r="G779" s="2" t="s">
        <v>2047</v>
      </c>
      <c r="H779" s="2" t="s">
        <v>889</v>
      </c>
      <c r="I779" s="2" t="s">
        <v>1991</v>
      </c>
      <c r="J779" s="4">
        <v>0</v>
      </c>
      <c r="K779" s="4">
        <v>425540</v>
      </c>
      <c r="L779" s="4">
        <v>17700</v>
      </c>
      <c r="M779" s="4">
        <v>443240</v>
      </c>
      <c r="N779" s="4">
        <v>0</v>
      </c>
      <c r="O779" s="4">
        <v>0</v>
      </c>
      <c r="P779" s="4">
        <v>282285</v>
      </c>
      <c r="Q779" s="4">
        <v>6026</v>
      </c>
      <c r="R779" s="4">
        <v>288311</v>
      </c>
      <c r="S779" s="4">
        <v>0</v>
      </c>
      <c r="T779" s="4">
        <v>0</v>
      </c>
      <c r="U779" s="4">
        <v>0</v>
      </c>
      <c r="V779" s="4">
        <v>0</v>
      </c>
      <c r="W779" s="228">
        <v>66.335714599999989</v>
      </c>
      <c r="X779" s="228">
        <v>34.045197700000003</v>
      </c>
      <c r="Y779" s="228">
        <v>65.046250299999997</v>
      </c>
      <c r="Z779" s="228">
        <v>60.830948500000005</v>
      </c>
      <c r="AA779" s="228">
        <v>20.376928199999998</v>
      </c>
      <c r="AB779" s="228">
        <v>59.371555899999997</v>
      </c>
      <c r="AC779" s="228">
        <v>5.6746943999999999</v>
      </c>
      <c r="AD779" s="4">
        <v>274201</v>
      </c>
      <c r="AE779" s="228">
        <v>5.1458601999999996</v>
      </c>
      <c r="AF779" s="228">
        <v>66.335714599999989</v>
      </c>
      <c r="AG779" s="228">
        <v>34.045197700000003</v>
      </c>
      <c r="AH779" s="228">
        <v>65.046250299999997</v>
      </c>
      <c r="AI779" s="4">
        <v>288311</v>
      </c>
      <c r="AJ779" s="228">
        <v>60.830948500000005</v>
      </c>
      <c r="AK779" s="228">
        <v>20.376928199999998</v>
      </c>
      <c r="AL779" s="228">
        <v>59.371555899999997</v>
      </c>
      <c r="AM779" s="228">
        <v>5.6746943999999999</v>
      </c>
      <c r="AN779" s="4">
        <v>274201</v>
      </c>
      <c r="AO779" s="228">
        <v>5.1458601999999996</v>
      </c>
    </row>
    <row r="780" spans="1:41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2002</v>
      </c>
      <c r="G780" s="2" t="s">
        <v>2047</v>
      </c>
      <c r="H780" s="2" t="s">
        <v>889</v>
      </c>
      <c r="I780" s="2" t="s">
        <v>1992</v>
      </c>
      <c r="J780" s="4">
        <v>0</v>
      </c>
      <c r="K780" s="4">
        <v>19149</v>
      </c>
      <c r="L780" s="4">
        <v>797</v>
      </c>
      <c r="M780" s="4">
        <v>19946</v>
      </c>
      <c r="N780" s="4">
        <v>0</v>
      </c>
      <c r="O780" s="4">
        <v>0</v>
      </c>
      <c r="P780" s="4">
        <v>12703</v>
      </c>
      <c r="Q780" s="4">
        <v>271</v>
      </c>
      <c r="R780" s="4">
        <v>12974</v>
      </c>
      <c r="S780" s="4">
        <v>0</v>
      </c>
      <c r="T780" s="4">
        <v>0</v>
      </c>
      <c r="U780" s="4">
        <v>0</v>
      </c>
      <c r="V780" s="4">
        <v>0</v>
      </c>
      <c r="W780" s="228">
        <v>66.337667800000006</v>
      </c>
      <c r="X780" s="228">
        <v>34.002509400000001</v>
      </c>
      <c r="Y780" s="228">
        <v>65.045623200000009</v>
      </c>
      <c r="Z780" s="228">
        <v>60.8296311</v>
      </c>
      <c r="AA780" s="228">
        <v>20.399999999999999</v>
      </c>
      <c r="AB780" s="228">
        <v>59.370639500000003</v>
      </c>
      <c r="AC780" s="228">
        <v>5.6749837000000056</v>
      </c>
      <c r="AD780" s="4">
        <v>12339</v>
      </c>
      <c r="AE780" s="228">
        <v>5.1462840999999999</v>
      </c>
      <c r="AF780" s="228">
        <v>66.337667800000006</v>
      </c>
      <c r="AG780" s="228">
        <v>34.002509400000001</v>
      </c>
      <c r="AH780" s="228">
        <v>65.045623200000009</v>
      </c>
      <c r="AI780" s="4">
        <v>12974</v>
      </c>
      <c r="AJ780" s="228">
        <v>60.8296311</v>
      </c>
      <c r="AK780" s="228">
        <v>20.399999999999999</v>
      </c>
      <c r="AL780" s="228">
        <v>59.370639500000003</v>
      </c>
      <c r="AM780" s="228">
        <v>5.6749837000000056</v>
      </c>
      <c r="AN780" s="4">
        <v>12339</v>
      </c>
      <c r="AO780" s="228">
        <v>5.1462840999999999</v>
      </c>
    </row>
    <row r="781" spans="1:41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2002</v>
      </c>
      <c r="G781" s="2" t="s">
        <v>2047</v>
      </c>
      <c r="H781" s="2" t="s">
        <v>889</v>
      </c>
      <c r="I781" s="2" t="s">
        <v>1993</v>
      </c>
      <c r="J781" s="4">
        <v>0</v>
      </c>
      <c r="K781" s="4">
        <v>406391</v>
      </c>
      <c r="L781" s="4">
        <v>16903</v>
      </c>
      <c r="M781" s="4">
        <v>423294</v>
      </c>
      <c r="N781" s="4">
        <v>0</v>
      </c>
      <c r="O781" s="4">
        <v>0</v>
      </c>
      <c r="P781" s="4">
        <v>269582</v>
      </c>
      <c r="Q781" s="4">
        <v>5755</v>
      </c>
      <c r="R781" s="4">
        <v>275337</v>
      </c>
      <c r="S781" s="4">
        <v>0</v>
      </c>
      <c r="T781" s="4">
        <v>0</v>
      </c>
      <c r="U781" s="4">
        <v>0</v>
      </c>
      <c r="V781" s="4">
        <v>0</v>
      </c>
      <c r="W781" s="228">
        <v>66.335622599999994</v>
      </c>
      <c r="X781" s="228">
        <v>34.0472106</v>
      </c>
      <c r="Y781" s="228">
        <v>65.046279900000002</v>
      </c>
      <c r="Z781" s="228">
        <v>60.831010599999999</v>
      </c>
      <c r="AA781" s="228">
        <v>20.3758406</v>
      </c>
      <c r="AB781" s="228">
        <v>59.371599100000005</v>
      </c>
      <c r="AC781" s="228">
        <v>5.6746807999999973</v>
      </c>
      <c r="AD781" s="4">
        <v>261862</v>
      </c>
      <c r="AE781" s="228">
        <v>5.1458402000000003</v>
      </c>
      <c r="AF781" s="228">
        <v>66.335622599999994</v>
      </c>
      <c r="AG781" s="228">
        <v>34.0472106</v>
      </c>
      <c r="AH781" s="228">
        <v>65.046279900000002</v>
      </c>
      <c r="AI781" s="4">
        <v>275337</v>
      </c>
      <c r="AJ781" s="228">
        <v>60.831010599999999</v>
      </c>
      <c r="AK781" s="228">
        <v>20.3758406</v>
      </c>
      <c r="AL781" s="228">
        <v>59.371599100000005</v>
      </c>
      <c r="AM781" s="228">
        <v>5.6746807999999973</v>
      </c>
      <c r="AN781" s="4">
        <v>261862</v>
      </c>
      <c r="AO781" s="228">
        <v>5.1458402000000003</v>
      </c>
    </row>
    <row r="782" spans="1:41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2002</v>
      </c>
      <c r="G782" s="2" t="s">
        <v>2047</v>
      </c>
      <c r="H782" s="2" t="s">
        <v>889</v>
      </c>
      <c r="I782" s="2" t="s">
        <v>1994</v>
      </c>
      <c r="J782" s="4">
        <v>0</v>
      </c>
      <c r="K782" s="4">
        <v>1132</v>
      </c>
      <c r="L782" s="4">
        <v>0</v>
      </c>
      <c r="M782" s="4">
        <v>1132</v>
      </c>
      <c r="N782" s="4">
        <v>0</v>
      </c>
      <c r="O782" s="4">
        <v>0</v>
      </c>
      <c r="P782" s="4">
        <v>1132</v>
      </c>
      <c r="Q782" s="4">
        <v>0</v>
      </c>
      <c r="R782" s="4">
        <v>1132</v>
      </c>
      <c r="S782" s="4">
        <v>0</v>
      </c>
      <c r="T782" s="4">
        <v>0</v>
      </c>
      <c r="U782" s="4">
        <v>0</v>
      </c>
      <c r="V782" s="4">
        <v>0</v>
      </c>
      <c r="W782" s="228">
        <v>100</v>
      </c>
      <c r="X782" s="228">
        <v>0</v>
      </c>
      <c r="Y782" s="228">
        <v>100</v>
      </c>
      <c r="Z782" s="228">
        <v>100</v>
      </c>
      <c r="AA782" s="228">
        <v>0</v>
      </c>
      <c r="AB782" s="228">
        <v>100</v>
      </c>
      <c r="AC782" s="228">
        <v>0</v>
      </c>
      <c r="AD782" s="4">
        <v>996</v>
      </c>
      <c r="AE782" s="228">
        <v>13.654618499999998</v>
      </c>
      <c r="AF782" s="228">
        <v>100</v>
      </c>
      <c r="AG782" s="228">
        <v>0</v>
      </c>
      <c r="AH782" s="228">
        <v>100</v>
      </c>
      <c r="AI782" s="4">
        <v>1132</v>
      </c>
      <c r="AJ782" s="228">
        <v>100</v>
      </c>
      <c r="AK782" s="228">
        <v>0</v>
      </c>
      <c r="AL782" s="228">
        <v>100</v>
      </c>
      <c r="AM782" s="228">
        <v>0</v>
      </c>
      <c r="AN782" s="4">
        <v>996</v>
      </c>
      <c r="AO782" s="228">
        <v>13.654618499999998</v>
      </c>
    </row>
    <row r="783" spans="1:41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2002</v>
      </c>
      <c r="G783" s="2" t="s">
        <v>2047</v>
      </c>
      <c r="H783" s="2" t="s">
        <v>889</v>
      </c>
      <c r="I783" s="2" t="s">
        <v>1995</v>
      </c>
      <c r="J783" s="4">
        <v>0</v>
      </c>
      <c r="K783" s="4">
        <v>29339</v>
      </c>
      <c r="L783" s="4">
        <v>0</v>
      </c>
      <c r="M783" s="4">
        <v>29339</v>
      </c>
      <c r="N783" s="4">
        <v>0</v>
      </c>
      <c r="O783" s="4">
        <v>0</v>
      </c>
      <c r="P783" s="4">
        <v>26055</v>
      </c>
      <c r="Q783" s="4">
        <v>0</v>
      </c>
      <c r="R783" s="4">
        <v>26055</v>
      </c>
      <c r="S783" s="4">
        <v>0</v>
      </c>
      <c r="T783" s="4">
        <v>0</v>
      </c>
      <c r="U783" s="4">
        <v>0</v>
      </c>
      <c r="V783" s="4">
        <v>0</v>
      </c>
      <c r="W783" s="228">
        <v>88.806707799999998</v>
      </c>
      <c r="X783" s="228">
        <v>0</v>
      </c>
      <c r="Y783" s="228">
        <v>88.806707799999998</v>
      </c>
      <c r="Z783" s="228">
        <v>90.559178500000002</v>
      </c>
      <c r="AA783" s="228">
        <v>100</v>
      </c>
      <c r="AB783" s="228">
        <v>90.646814200000009</v>
      </c>
      <c r="AC783" s="228">
        <v>-1.8401064000000105</v>
      </c>
      <c r="AD783" s="4">
        <v>24413</v>
      </c>
      <c r="AE783" s="228">
        <v>6.7259246999999993</v>
      </c>
      <c r="AF783" s="228">
        <v>88.806707799999998</v>
      </c>
      <c r="AG783" s="228">
        <v>0</v>
      </c>
      <c r="AH783" s="228">
        <v>88.806707799999998</v>
      </c>
      <c r="AI783" s="4">
        <v>26055</v>
      </c>
      <c r="AJ783" s="228">
        <v>90.559178500000002</v>
      </c>
      <c r="AK783" s="228">
        <v>100</v>
      </c>
      <c r="AL783" s="228">
        <v>90.646814200000009</v>
      </c>
      <c r="AM783" s="228">
        <v>-1.8401064000000105</v>
      </c>
      <c r="AN783" s="4">
        <v>24413</v>
      </c>
      <c r="AO783" s="228">
        <v>6.7259246999999993</v>
      </c>
    </row>
    <row r="784" spans="1:41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2002</v>
      </c>
      <c r="G784" s="2" t="s">
        <v>2047</v>
      </c>
      <c r="H784" s="2" t="s">
        <v>889</v>
      </c>
      <c r="I784" s="2" t="s">
        <v>1996</v>
      </c>
      <c r="J784" s="4">
        <v>0</v>
      </c>
      <c r="K784" s="4">
        <v>17211</v>
      </c>
      <c r="L784" s="4">
        <v>0</v>
      </c>
      <c r="M784" s="4">
        <v>17211</v>
      </c>
      <c r="N784" s="4">
        <v>0</v>
      </c>
      <c r="O784" s="4">
        <v>0</v>
      </c>
      <c r="P784" s="4">
        <v>14344</v>
      </c>
      <c r="Q784" s="4">
        <v>0</v>
      </c>
      <c r="R784" s="4">
        <v>14344</v>
      </c>
      <c r="S784" s="4">
        <v>0</v>
      </c>
      <c r="T784" s="4">
        <v>0</v>
      </c>
      <c r="U784" s="4">
        <v>0</v>
      </c>
      <c r="V784" s="4">
        <v>0</v>
      </c>
      <c r="W784" s="228">
        <v>83.342048700000007</v>
      </c>
      <c r="X784" s="228">
        <v>0</v>
      </c>
      <c r="Y784" s="228">
        <v>83.342048700000007</v>
      </c>
      <c r="Z784" s="228">
        <v>90.609314799999993</v>
      </c>
      <c r="AA784" s="228">
        <v>100</v>
      </c>
      <c r="AB784" s="228">
        <v>90.744362599999988</v>
      </c>
      <c r="AC784" s="228">
        <v>-7.4023138999999816</v>
      </c>
      <c r="AD784" s="4">
        <v>15775</v>
      </c>
      <c r="AE784" s="228">
        <v>-9.0713153999999996</v>
      </c>
      <c r="AF784" s="228">
        <v>83.342048700000007</v>
      </c>
      <c r="AG784" s="228">
        <v>0</v>
      </c>
      <c r="AH784" s="228">
        <v>83.342048700000007</v>
      </c>
      <c r="AI784" s="4">
        <v>14344</v>
      </c>
      <c r="AJ784" s="228">
        <v>90.609314799999993</v>
      </c>
      <c r="AK784" s="228">
        <v>100</v>
      </c>
      <c r="AL784" s="228">
        <v>90.744362599999988</v>
      </c>
      <c r="AM784" s="228">
        <v>-7.4023138999999816</v>
      </c>
      <c r="AN784" s="4">
        <v>15775</v>
      </c>
      <c r="AO784" s="228">
        <v>-9.0713153999999996</v>
      </c>
    </row>
    <row r="785" spans="1:41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2002</v>
      </c>
      <c r="G785" s="2" t="s">
        <v>2047</v>
      </c>
      <c r="H785" s="2" t="s">
        <v>889</v>
      </c>
      <c r="I785" s="218" t="s">
        <v>1997</v>
      </c>
      <c r="J785" s="4">
        <v>0</v>
      </c>
      <c r="K785" s="4">
        <v>12128</v>
      </c>
      <c r="L785" s="4">
        <v>0</v>
      </c>
      <c r="M785" s="4">
        <v>12128</v>
      </c>
      <c r="N785" s="4">
        <v>0</v>
      </c>
      <c r="O785" s="4">
        <v>0</v>
      </c>
      <c r="P785" s="4">
        <v>11711</v>
      </c>
      <c r="Q785" s="4">
        <v>0</v>
      </c>
      <c r="R785" s="4">
        <v>11711</v>
      </c>
      <c r="S785" s="4">
        <v>0</v>
      </c>
      <c r="T785" s="4">
        <v>0</v>
      </c>
      <c r="U785" s="4">
        <v>0</v>
      </c>
      <c r="V785" s="4">
        <v>0</v>
      </c>
      <c r="W785" s="228">
        <v>96.561675499999993</v>
      </c>
      <c r="X785" s="228">
        <v>0</v>
      </c>
      <c r="Y785" s="228">
        <v>96.561675499999993</v>
      </c>
      <c r="Z785" s="228">
        <v>90.469208199999997</v>
      </c>
      <c r="AA785" s="228">
        <v>0</v>
      </c>
      <c r="AB785" s="228">
        <v>90.469208199999997</v>
      </c>
      <c r="AC785" s="228">
        <v>6.0924672999999956</v>
      </c>
      <c r="AD785" s="4">
        <v>8638</v>
      </c>
      <c r="AE785" s="228">
        <v>35.575364700000002</v>
      </c>
      <c r="AF785" s="228">
        <v>96.561675499999993</v>
      </c>
      <c r="AG785" s="228">
        <v>0</v>
      </c>
      <c r="AH785" s="228">
        <v>96.561675499999993</v>
      </c>
      <c r="AI785" s="4">
        <v>11711</v>
      </c>
      <c r="AJ785" s="228">
        <v>90.469208199999997</v>
      </c>
      <c r="AK785" s="228">
        <v>0</v>
      </c>
      <c r="AL785" s="228">
        <v>90.469208199999997</v>
      </c>
      <c r="AM785" s="228">
        <v>6.0924672999999956</v>
      </c>
      <c r="AN785" s="4">
        <v>8638</v>
      </c>
      <c r="AO785" s="228">
        <v>35.575364700000002</v>
      </c>
    </row>
    <row r="786" spans="1:41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2002</v>
      </c>
      <c r="G786" s="2" t="s">
        <v>2047</v>
      </c>
      <c r="H786" s="2" t="s">
        <v>889</v>
      </c>
      <c r="I786" s="2" t="s">
        <v>1998</v>
      </c>
      <c r="J786" s="4">
        <v>0</v>
      </c>
      <c r="K786" s="4">
        <v>894958</v>
      </c>
      <c r="L786" s="4">
        <v>37454</v>
      </c>
      <c r="M786" s="4">
        <v>932412</v>
      </c>
      <c r="N786" s="4">
        <v>0</v>
      </c>
      <c r="O786" s="4">
        <v>0</v>
      </c>
      <c r="P786" s="4">
        <v>638544</v>
      </c>
      <c r="Q786" s="4">
        <v>7705</v>
      </c>
      <c r="R786" s="4">
        <v>646249</v>
      </c>
      <c r="S786" s="4">
        <v>0</v>
      </c>
      <c r="T786" s="4">
        <v>0</v>
      </c>
      <c r="U786" s="4">
        <v>0</v>
      </c>
      <c r="V786" s="4">
        <v>0</v>
      </c>
      <c r="W786" s="228">
        <v>71.3490465</v>
      </c>
      <c r="X786" s="228">
        <v>20.571901499999999</v>
      </c>
      <c r="Y786" s="228">
        <v>69.309382499999998</v>
      </c>
      <c r="Z786" s="228">
        <v>71.122479999999996</v>
      </c>
      <c r="AA786" s="228">
        <v>18.392012599999997</v>
      </c>
      <c r="AB786" s="228">
        <v>68.703604100000007</v>
      </c>
      <c r="AC786" s="228">
        <v>0.60577839999999128</v>
      </c>
      <c r="AD786" s="4">
        <v>627031</v>
      </c>
      <c r="AE786" s="228">
        <v>3.0649202</v>
      </c>
      <c r="AF786" s="228">
        <v>71.3490465</v>
      </c>
      <c r="AG786" s="228">
        <v>20.571901499999999</v>
      </c>
      <c r="AH786" s="228">
        <v>69.309382499999998</v>
      </c>
      <c r="AI786" s="4">
        <v>646249</v>
      </c>
      <c r="AJ786" s="228">
        <v>71.122479999999996</v>
      </c>
      <c r="AK786" s="228">
        <v>18.392012599999997</v>
      </c>
      <c r="AL786" s="228">
        <v>68.703604100000007</v>
      </c>
      <c r="AM786" s="228">
        <v>0.60577839999999128</v>
      </c>
      <c r="AN786" s="4">
        <v>627031</v>
      </c>
      <c r="AO786" s="228">
        <v>3.0649202</v>
      </c>
    </row>
    <row r="787" spans="1:41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2002</v>
      </c>
      <c r="G787" s="2" t="s">
        <v>2047</v>
      </c>
      <c r="H787" s="2" t="s">
        <v>889</v>
      </c>
      <c r="I787" s="2" t="s">
        <v>1571</v>
      </c>
      <c r="J787" s="4">
        <v>0</v>
      </c>
      <c r="K787" s="4">
        <v>746130</v>
      </c>
      <c r="L787" s="4">
        <v>37454</v>
      </c>
      <c r="M787" s="4">
        <v>783584</v>
      </c>
      <c r="N787" s="4">
        <v>0</v>
      </c>
      <c r="O787" s="4">
        <v>0</v>
      </c>
      <c r="P787" s="4">
        <v>489716</v>
      </c>
      <c r="Q787" s="4">
        <v>7705</v>
      </c>
      <c r="R787" s="4">
        <v>497421</v>
      </c>
      <c r="S787" s="4">
        <v>0</v>
      </c>
      <c r="T787" s="4">
        <v>0</v>
      </c>
      <c r="U787" s="4">
        <v>0</v>
      </c>
      <c r="V787" s="4">
        <v>0</v>
      </c>
      <c r="W787" s="228">
        <v>65.634138800000002</v>
      </c>
      <c r="X787" s="228">
        <v>20.571901499999999</v>
      </c>
      <c r="Y787" s="228">
        <v>63.480239500000003</v>
      </c>
      <c r="Z787" s="228">
        <v>65.0345741</v>
      </c>
      <c r="AA787" s="228">
        <v>18.392012599999997</v>
      </c>
      <c r="AB787" s="228">
        <v>62.468710800000004</v>
      </c>
      <c r="AC787" s="228">
        <v>1.0115286999999995</v>
      </c>
      <c r="AD787" s="4">
        <v>475415</v>
      </c>
      <c r="AE787" s="228">
        <v>4.6287979999999997</v>
      </c>
      <c r="AF787" s="228">
        <v>65.634138800000002</v>
      </c>
      <c r="AG787" s="228">
        <v>20.571901499999999</v>
      </c>
      <c r="AH787" s="228">
        <v>63.480239500000003</v>
      </c>
      <c r="AI787" s="4">
        <v>497421</v>
      </c>
      <c r="AJ787" s="228">
        <v>65.0345741</v>
      </c>
      <c r="AK787" s="228">
        <v>18.392012599999997</v>
      </c>
      <c r="AL787" s="228">
        <v>62.468710800000004</v>
      </c>
      <c r="AM787" s="228">
        <v>1.0115286999999995</v>
      </c>
      <c r="AN787" s="4">
        <v>475415</v>
      </c>
      <c r="AO787" s="228">
        <v>4.6287979999999997</v>
      </c>
    </row>
    <row r="788" spans="1:41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2002</v>
      </c>
      <c r="G788" s="2" t="s">
        <v>2047</v>
      </c>
      <c r="H788" s="2" t="s">
        <v>889</v>
      </c>
      <c r="I788" s="2" t="s">
        <v>1572</v>
      </c>
      <c r="J788" s="4">
        <v>0</v>
      </c>
      <c r="K788" s="4">
        <v>167133</v>
      </c>
      <c r="L788" s="4">
        <v>8390</v>
      </c>
      <c r="M788" s="4">
        <v>175523</v>
      </c>
      <c r="N788" s="4">
        <v>0</v>
      </c>
      <c r="O788" s="4">
        <v>0</v>
      </c>
      <c r="P788" s="4">
        <v>109696</v>
      </c>
      <c r="Q788" s="4">
        <v>1726</v>
      </c>
      <c r="R788" s="4">
        <v>111422</v>
      </c>
      <c r="S788" s="4">
        <v>0</v>
      </c>
      <c r="T788" s="4">
        <v>0</v>
      </c>
      <c r="U788" s="4">
        <v>0</v>
      </c>
      <c r="V788" s="4">
        <v>0</v>
      </c>
      <c r="W788" s="228">
        <v>65.6339562</v>
      </c>
      <c r="X788" s="228">
        <v>20.572109699999999</v>
      </c>
      <c r="Y788" s="228">
        <v>63.479999799999995</v>
      </c>
      <c r="Z788" s="228">
        <v>65.034487399999989</v>
      </c>
      <c r="AA788" s="228">
        <v>18.3951393</v>
      </c>
      <c r="AB788" s="228">
        <v>62.468663400000004</v>
      </c>
      <c r="AC788" s="228">
        <v>1.0113363999999905</v>
      </c>
      <c r="AD788" s="4">
        <v>108395</v>
      </c>
      <c r="AE788" s="228">
        <v>2.7925642000000002</v>
      </c>
      <c r="AF788" s="228">
        <v>65.6339562</v>
      </c>
      <c r="AG788" s="228">
        <v>20.572109699999999</v>
      </c>
      <c r="AH788" s="228">
        <v>63.479999799999995</v>
      </c>
      <c r="AI788" s="4">
        <v>111422</v>
      </c>
      <c r="AJ788" s="228">
        <v>65.034487399999989</v>
      </c>
      <c r="AK788" s="228">
        <v>18.3951393</v>
      </c>
      <c r="AL788" s="228">
        <v>62.468663400000004</v>
      </c>
      <c r="AM788" s="228">
        <v>1.0113363999999905</v>
      </c>
      <c r="AN788" s="4">
        <v>108395</v>
      </c>
      <c r="AO788" s="228">
        <v>2.7925642000000002</v>
      </c>
    </row>
    <row r="789" spans="1:41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2002</v>
      </c>
      <c r="G789" s="2" t="s">
        <v>2047</v>
      </c>
      <c r="H789" s="2" t="s">
        <v>889</v>
      </c>
      <c r="I789" s="2" t="s">
        <v>1573</v>
      </c>
      <c r="J789" s="4">
        <v>0</v>
      </c>
      <c r="K789" s="4">
        <v>361873</v>
      </c>
      <c r="L789" s="4">
        <v>18165</v>
      </c>
      <c r="M789" s="4">
        <v>380038</v>
      </c>
      <c r="N789" s="4">
        <v>0</v>
      </c>
      <c r="O789" s="4">
        <v>0</v>
      </c>
      <c r="P789" s="4">
        <v>237513</v>
      </c>
      <c r="Q789" s="4">
        <v>3737</v>
      </c>
      <c r="R789" s="4">
        <v>241250</v>
      </c>
      <c r="S789" s="4">
        <v>0</v>
      </c>
      <c r="T789" s="4">
        <v>0</v>
      </c>
      <c r="U789" s="4">
        <v>0</v>
      </c>
      <c r="V789" s="4">
        <v>0</v>
      </c>
      <c r="W789" s="228">
        <v>65.634352399999997</v>
      </c>
      <c r="X789" s="228">
        <v>20.572529599999999</v>
      </c>
      <c r="Y789" s="228">
        <v>63.480494099999994</v>
      </c>
      <c r="Z789" s="228">
        <v>65.034560400000004</v>
      </c>
      <c r="AA789" s="228">
        <v>18.391770900000001</v>
      </c>
      <c r="AB789" s="228">
        <v>62.468714599999998</v>
      </c>
      <c r="AC789" s="228">
        <v>1.0117794999999958</v>
      </c>
      <c r="AD789" s="4">
        <v>229625</v>
      </c>
      <c r="AE789" s="228">
        <v>5.0626021000000003</v>
      </c>
      <c r="AF789" s="228">
        <v>65.634352399999997</v>
      </c>
      <c r="AG789" s="228">
        <v>20.572529599999999</v>
      </c>
      <c r="AH789" s="228">
        <v>63.480494099999994</v>
      </c>
      <c r="AI789" s="4">
        <v>241250</v>
      </c>
      <c r="AJ789" s="228">
        <v>65.034560400000004</v>
      </c>
      <c r="AK789" s="228">
        <v>18.391770900000001</v>
      </c>
      <c r="AL789" s="228">
        <v>62.468714599999998</v>
      </c>
      <c r="AM789" s="228">
        <v>1.0117794999999958</v>
      </c>
      <c r="AN789" s="4">
        <v>229625</v>
      </c>
      <c r="AO789" s="228">
        <v>5.0626021000000003</v>
      </c>
    </row>
    <row r="790" spans="1:41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2002</v>
      </c>
      <c r="G790" s="2" t="s">
        <v>2047</v>
      </c>
      <c r="H790" s="2" t="s">
        <v>889</v>
      </c>
      <c r="I790" s="2" t="s">
        <v>1574</v>
      </c>
      <c r="J790" s="4">
        <v>0</v>
      </c>
      <c r="K790" s="4">
        <v>217124</v>
      </c>
      <c r="L790" s="4">
        <v>10899</v>
      </c>
      <c r="M790" s="4">
        <v>228023</v>
      </c>
      <c r="N790" s="4">
        <v>0</v>
      </c>
      <c r="O790" s="4">
        <v>0</v>
      </c>
      <c r="P790" s="4">
        <v>142507</v>
      </c>
      <c r="Q790" s="4">
        <v>2242</v>
      </c>
      <c r="R790" s="4">
        <v>144749</v>
      </c>
      <c r="S790" s="4">
        <v>0</v>
      </c>
      <c r="T790" s="4">
        <v>0</v>
      </c>
      <c r="U790" s="4">
        <v>0</v>
      </c>
      <c r="V790" s="4">
        <v>0</v>
      </c>
      <c r="W790" s="228">
        <v>65.633923500000009</v>
      </c>
      <c r="X790" s="228">
        <v>20.570694599999999</v>
      </c>
      <c r="Y790" s="228">
        <v>63.479999799999995</v>
      </c>
      <c r="Z790" s="228">
        <v>65.034665599999997</v>
      </c>
      <c r="AA790" s="228">
        <v>18.389949600000001</v>
      </c>
      <c r="AB790" s="228">
        <v>62.468741800000004</v>
      </c>
      <c r="AC790" s="228">
        <v>1.0112579999999909</v>
      </c>
      <c r="AD790" s="4">
        <v>137395</v>
      </c>
      <c r="AE790" s="228">
        <v>5.3524509999999994</v>
      </c>
      <c r="AF790" s="228">
        <v>65.633923500000009</v>
      </c>
      <c r="AG790" s="228">
        <v>20.570694599999999</v>
      </c>
      <c r="AH790" s="228">
        <v>63.479999799999995</v>
      </c>
      <c r="AI790" s="4">
        <v>144749</v>
      </c>
      <c r="AJ790" s="228">
        <v>65.034665599999997</v>
      </c>
      <c r="AK790" s="228">
        <v>18.389949600000001</v>
      </c>
      <c r="AL790" s="228">
        <v>62.468741800000004</v>
      </c>
      <c r="AM790" s="228">
        <v>1.0112579999999909</v>
      </c>
      <c r="AN790" s="4">
        <v>137395</v>
      </c>
      <c r="AO790" s="228">
        <v>5.3524509999999994</v>
      </c>
    </row>
    <row r="791" spans="1:41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2002</v>
      </c>
      <c r="G791" s="2" t="s">
        <v>2047</v>
      </c>
      <c r="H791" s="2" t="s">
        <v>889</v>
      </c>
      <c r="I791" s="2" t="s">
        <v>1575</v>
      </c>
      <c r="J791" s="4">
        <v>0</v>
      </c>
      <c r="K791" s="4">
        <v>148828</v>
      </c>
      <c r="L791" s="4">
        <v>0</v>
      </c>
      <c r="M791" s="4">
        <v>148828</v>
      </c>
      <c r="N791" s="4">
        <v>0</v>
      </c>
      <c r="O791" s="4">
        <v>0</v>
      </c>
      <c r="P791" s="4">
        <v>148828</v>
      </c>
      <c r="Q791" s="4">
        <v>0</v>
      </c>
      <c r="R791" s="4">
        <v>148828</v>
      </c>
      <c r="S791" s="4">
        <v>0</v>
      </c>
      <c r="T791" s="4">
        <v>0</v>
      </c>
      <c r="U791" s="4">
        <v>0</v>
      </c>
      <c r="V791" s="4">
        <v>0</v>
      </c>
      <c r="W791" s="228">
        <v>100</v>
      </c>
      <c r="X791" s="228">
        <v>0</v>
      </c>
      <c r="Y791" s="228">
        <v>100</v>
      </c>
      <c r="Z791" s="228">
        <v>100</v>
      </c>
      <c r="AA791" s="228">
        <v>0</v>
      </c>
      <c r="AB791" s="228">
        <v>100</v>
      </c>
      <c r="AC791" s="228">
        <v>0</v>
      </c>
      <c r="AD791" s="4">
        <v>151616</v>
      </c>
      <c r="AE791" s="228">
        <v>-1.8388561000000001</v>
      </c>
      <c r="AF791" s="228">
        <v>100</v>
      </c>
      <c r="AG791" s="228">
        <v>0</v>
      </c>
      <c r="AH791" s="228">
        <v>100</v>
      </c>
      <c r="AI791" s="4">
        <v>148828</v>
      </c>
      <c r="AJ791" s="228">
        <v>100</v>
      </c>
      <c r="AK791" s="228">
        <v>0</v>
      </c>
      <c r="AL791" s="228">
        <v>100</v>
      </c>
      <c r="AM791" s="228">
        <v>0</v>
      </c>
      <c r="AN791" s="4">
        <v>151616</v>
      </c>
      <c r="AO791" s="228">
        <v>-1.8388561000000001</v>
      </c>
    </row>
    <row r="792" spans="1:41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2002</v>
      </c>
      <c r="G792" s="2" t="s">
        <v>2047</v>
      </c>
      <c r="H792" s="2" t="s">
        <v>889</v>
      </c>
      <c r="I792" s="2" t="s">
        <v>1576</v>
      </c>
      <c r="J792" s="4">
        <v>0</v>
      </c>
      <c r="K792" s="4">
        <v>45833</v>
      </c>
      <c r="L792" s="4">
        <v>2022</v>
      </c>
      <c r="M792" s="4">
        <v>47855</v>
      </c>
      <c r="N792" s="4">
        <v>0</v>
      </c>
      <c r="O792" s="4">
        <v>0</v>
      </c>
      <c r="P792" s="4">
        <v>43799</v>
      </c>
      <c r="Q792" s="4">
        <v>471</v>
      </c>
      <c r="R792" s="4">
        <v>44270</v>
      </c>
      <c r="S792" s="4">
        <v>0</v>
      </c>
      <c r="T792" s="4">
        <v>0</v>
      </c>
      <c r="U792" s="4">
        <v>0</v>
      </c>
      <c r="V792" s="4">
        <v>0</v>
      </c>
      <c r="W792" s="228">
        <v>95.562149500000004</v>
      </c>
      <c r="X792" s="228">
        <v>23.293768499999999</v>
      </c>
      <c r="Y792" s="228">
        <v>92.508619800000005</v>
      </c>
      <c r="Z792" s="228">
        <v>95.993043</v>
      </c>
      <c r="AA792" s="228">
        <v>33.515100699999998</v>
      </c>
      <c r="AB792" s="228">
        <v>92.839448700000005</v>
      </c>
      <c r="AC792" s="228">
        <v>-0.3308289000000002</v>
      </c>
      <c r="AD792" s="4">
        <v>43849</v>
      </c>
      <c r="AE792" s="228">
        <v>0.96011310000000005</v>
      </c>
      <c r="AF792" s="228">
        <v>95.562149500000004</v>
      </c>
      <c r="AG792" s="228">
        <v>23.293768499999999</v>
      </c>
      <c r="AH792" s="228">
        <v>92.508619800000005</v>
      </c>
      <c r="AI792" s="4">
        <v>44270</v>
      </c>
      <c r="AJ792" s="228">
        <v>95.993043</v>
      </c>
      <c r="AK792" s="228">
        <v>33.515100699999998</v>
      </c>
      <c r="AL792" s="228">
        <v>92.839448700000005</v>
      </c>
      <c r="AM792" s="228">
        <v>-0.3308289000000002</v>
      </c>
      <c r="AN792" s="4">
        <v>43849</v>
      </c>
      <c r="AO792" s="228">
        <v>0.96011310000000005</v>
      </c>
    </row>
    <row r="793" spans="1:41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2002</v>
      </c>
      <c r="G793" s="2" t="s">
        <v>2047</v>
      </c>
      <c r="H793" s="2" t="s">
        <v>889</v>
      </c>
      <c r="I793" s="2" t="s">
        <v>1999</v>
      </c>
      <c r="J793" s="4">
        <v>0</v>
      </c>
      <c r="K793" s="4">
        <v>827</v>
      </c>
      <c r="L793" s="4">
        <v>0</v>
      </c>
      <c r="M793" s="4">
        <v>827</v>
      </c>
      <c r="N793" s="4">
        <v>0</v>
      </c>
      <c r="O793" s="4">
        <v>0</v>
      </c>
      <c r="P793" s="4">
        <v>709</v>
      </c>
      <c r="Q793" s="4">
        <v>0</v>
      </c>
      <c r="R793" s="4">
        <v>709</v>
      </c>
      <c r="S793" s="4">
        <v>0</v>
      </c>
      <c r="T793" s="4">
        <v>0</v>
      </c>
      <c r="U793" s="4">
        <v>0</v>
      </c>
      <c r="V793" s="4">
        <v>0</v>
      </c>
      <c r="W793" s="228">
        <v>85.731559899999993</v>
      </c>
      <c r="X793" s="228">
        <v>0</v>
      </c>
      <c r="Y793" s="228">
        <v>85.731559899999993</v>
      </c>
      <c r="Z793" s="228">
        <v>68.155784699999998</v>
      </c>
      <c r="AA793" s="228">
        <v>0</v>
      </c>
      <c r="AB793" s="228">
        <v>68.155784699999998</v>
      </c>
      <c r="AC793" s="228">
        <v>17.575775199999995</v>
      </c>
      <c r="AD793" s="4">
        <v>595</v>
      </c>
      <c r="AE793" s="228">
        <v>19.159663900000002</v>
      </c>
      <c r="AF793" s="228">
        <v>85.731559899999993</v>
      </c>
      <c r="AG793" s="228">
        <v>0</v>
      </c>
      <c r="AH793" s="228">
        <v>85.731559899999993</v>
      </c>
      <c r="AI793" s="4">
        <v>709</v>
      </c>
      <c r="AJ793" s="228">
        <v>68.155784699999998</v>
      </c>
      <c r="AK793" s="228">
        <v>0</v>
      </c>
      <c r="AL793" s="228">
        <v>68.155784699999998</v>
      </c>
      <c r="AM793" s="228">
        <v>17.575775199999995</v>
      </c>
      <c r="AN793" s="4">
        <v>595</v>
      </c>
      <c r="AO793" s="228">
        <v>19.159663900000002</v>
      </c>
    </row>
    <row r="794" spans="1:41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2002</v>
      </c>
      <c r="G794" s="2" t="s">
        <v>2047</v>
      </c>
      <c r="H794" s="2" t="s">
        <v>889</v>
      </c>
      <c r="I794" s="2" t="s">
        <v>2000</v>
      </c>
      <c r="J794" s="4">
        <v>0</v>
      </c>
      <c r="K794" s="4">
        <v>45006</v>
      </c>
      <c r="L794" s="4">
        <v>2022</v>
      </c>
      <c r="M794" s="4">
        <v>47028</v>
      </c>
      <c r="N794" s="4">
        <v>0</v>
      </c>
      <c r="O794" s="4">
        <v>0</v>
      </c>
      <c r="P794" s="4">
        <v>43090</v>
      </c>
      <c r="Q794" s="4">
        <v>471</v>
      </c>
      <c r="R794" s="4">
        <v>43561</v>
      </c>
      <c r="S794" s="4">
        <v>0</v>
      </c>
      <c r="T794" s="4">
        <v>0</v>
      </c>
      <c r="U794" s="4">
        <v>0</v>
      </c>
      <c r="V794" s="4">
        <v>0</v>
      </c>
      <c r="W794" s="228">
        <v>95.742789900000005</v>
      </c>
      <c r="X794" s="228">
        <v>23.293768499999999</v>
      </c>
      <c r="Y794" s="228">
        <v>92.627796200000006</v>
      </c>
      <c r="Z794" s="228">
        <v>96.545686100000012</v>
      </c>
      <c r="AA794" s="228">
        <v>33.515100699999998</v>
      </c>
      <c r="AB794" s="228">
        <v>93.304284100000004</v>
      </c>
      <c r="AC794" s="228">
        <v>-0.67648789999999792</v>
      </c>
      <c r="AD794" s="4">
        <v>43254</v>
      </c>
      <c r="AE794" s="228">
        <v>0.70976090000000003</v>
      </c>
      <c r="AF794" s="228">
        <v>95.742789900000005</v>
      </c>
      <c r="AG794" s="228">
        <v>23.293768499999999</v>
      </c>
      <c r="AH794" s="228">
        <v>92.627796200000006</v>
      </c>
      <c r="AI794" s="4">
        <v>43561</v>
      </c>
      <c r="AJ794" s="228">
        <v>96.545686100000012</v>
      </c>
      <c r="AK794" s="228">
        <v>33.515100699999998</v>
      </c>
      <c r="AL794" s="228">
        <v>93.304284100000004</v>
      </c>
      <c r="AM794" s="228">
        <v>-0.67648789999999792</v>
      </c>
      <c r="AN794" s="4">
        <v>43254</v>
      </c>
      <c r="AO794" s="228">
        <v>0.70976090000000003</v>
      </c>
    </row>
    <row r="795" spans="1:41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2002</v>
      </c>
      <c r="G795" s="2" t="s">
        <v>2047</v>
      </c>
      <c r="H795" s="2" t="s">
        <v>889</v>
      </c>
      <c r="I795" s="2" t="s">
        <v>1961</v>
      </c>
      <c r="J795" s="4">
        <v>0</v>
      </c>
      <c r="K795" s="4">
        <v>29414</v>
      </c>
      <c r="L795" s="4">
        <v>0</v>
      </c>
      <c r="M795" s="4">
        <v>29414</v>
      </c>
      <c r="N795" s="4">
        <v>0</v>
      </c>
      <c r="O795" s="4">
        <v>0</v>
      </c>
      <c r="P795" s="4">
        <v>29414</v>
      </c>
      <c r="Q795" s="4">
        <v>0</v>
      </c>
      <c r="R795" s="4">
        <v>29414</v>
      </c>
      <c r="S795" s="4">
        <v>0</v>
      </c>
      <c r="T795" s="4">
        <v>0</v>
      </c>
      <c r="U795" s="4">
        <v>0</v>
      </c>
      <c r="V795" s="4">
        <v>0</v>
      </c>
      <c r="W795" s="228">
        <v>100</v>
      </c>
      <c r="X795" s="228">
        <v>0</v>
      </c>
      <c r="Y795" s="228">
        <v>100</v>
      </c>
      <c r="Z795" s="228">
        <v>87.509847500000006</v>
      </c>
      <c r="AA795" s="228">
        <v>0</v>
      </c>
      <c r="AB795" s="228">
        <v>87.509847500000006</v>
      </c>
      <c r="AC795" s="228">
        <v>12.490152499999994</v>
      </c>
      <c r="AD795" s="4">
        <v>24438</v>
      </c>
      <c r="AE795" s="228">
        <v>20.3617317</v>
      </c>
      <c r="AF795" s="228">
        <v>100</v>
      </c>
      <c r="AG795" s="228">
        <v>0</v>
      </c>
      <c r="AH795" s="228">
        <v>100</v>
      </c>
      <c r="AI795" s="4">
        <v>29414</v>
      </c>
      <c r="AJ795" s="228">
        <v>87.509847500000006</v>
      </c>
      <c r="AK795" s="228">
        <v>0</v>
      </c>
      <c r="AL795" s="228">
        <v>87.509847500000006</v>
      </c>
      <c r="AM795" s="228">
        <v>12.490152499999994</v>
      </c>
      <c r="AN795" s="4">
        <v>24438</v>
      </c>
      <c r="AO795" s="228">
        <v>20.3617317</v>
      </c>
    </row>
    <row r="796" spans="1:41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2002</v>
      </c>
      <c r="G796" s="2" t="s">
        <v>2047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28">
        <v>0</v>
      </c>
      <c r="X796" s="228">
        <v>0</v>
      </c>
      <c r="Y796" s="228">
        <v>0</v>
      </c>
      <c r="Z796" s="228">
        <v>0</v>
      </c>
      <c r="AA796" s="228">
        <v>0</v>
      </c>
      <c r="AB796" s="228">
        <v>0</v>
      </c>
      <c r="AC796" s="228">
        <v>0</v>
      </c>
      <c r="AD796" s="4">
        <v>0</v>
      </c>
      <c r="AE796" s="228">
        <v>0</v>
      </c>
      <c r="AF796" s="228">
        <v>0</v>
      </c>
      <c r="AG796" s="228">
        <v>0</v>
      </c>
      <c r="AH796" s="228">
        <v>0</v>
      </c>
      <c r="AI796" s="4">
        <v>0</v>
      </c>
      <c r="AJ796" s="228">
        <v>0</v>
      </c>
      <c r="AK796" s="228">
        <v>0</v>
      </c>
      <c r="AL796" s="228">
        <v>0</v>
      </c>
      <c r="AM796" s="228">
        <v>0</v>
      </c>
      <c r="AN796" s="4">
        <v>0</v>
      </c>
      <c r="AO796" s="228">
        <v>0</v>
      </c>
    </row>
    <row r="797" spans="1:41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2002</v>
      </c>
      <c r="G797" s="2" t="s">
        <v>2047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28">
        <v>0</v>
      </c>
      <c r="X797" s="228">
        <v>0</v>
      </c>
      <c r="Y797" s="228">
        <v>0</v>
      </c>
      <c r="Z797" s="228">
        <v>0</v>
      </c>
      <c r="AA797" s="228">
        <v>0</v>
      </c>
      <c r="AB797" s="228">
        <v>0</v>
      </c>
      <c r="AC797" s="228">
        <v>0</v>
      </c>
      <c r="AD797" s="4">
        <v>0</v>
      </c>
      <c r="AE797" s="228">
        <v>0</v>
      </c>
      <c r="AF797" s="228">
        <v>0</v>
      </c>
      <c r="AG797" s="228">
        <v>0</v>
      </c>
      <c r="AH797" s="228">
        <v>0</v>
      </c>
      <c r="AI797" s="4">
        <v>0</v>
      </c>
      <c r="AJ797" s="228">
        <v>0</v>
      </c>
      <c r="AK797" s="228">
        <v>0</v>
      </c>
      <c r="AL797" s="228">
        <v>0</v>
      </c>
      <c r="AM797" s="228">
        <v>0</v>
      </c>
      <c r="AN797" s="4">
        <v>0</v>
      </c>
      <c r="AO797" s="228">
        <v>0</v>
      </c>
    </row>
    <row r="798" spans="1:41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2002</v>
      </c>
      <c r="G798" s="2" t="s">
        <v>2047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28">
        <v>0</v>
      </c>
      <c r="X798" s="228">
        <v>0</v>
      </c>
      <c r="Y798" s="228">
        <v>0</v>
      </c>
      <c r="Z798" s="228">
        <v>0</v>
      </c>
      <c r="AA798" s="228">
        <v>0</v>
      </c>
      <c r="AB798" s="228">
        <v>0</v>
      </c>
      <c r="AC798" s="228">
        <v>0</v>
      </c>
      <c r="AD798" s="4">
        <v>0</v>
      </c>
      <c r="AE798" s="228">
        <v>0</v>
      </c>
      <c r="AF798" s="228">
        <v>0</v>
      </c>
      <c r="AG798" s="228">
        <v>0</v>
      </c>
      <c r="AH798" s="228">
        <v>0</v>
      </c>
      <c r="AI798" s="4">
        <v>0</v>
      </c>
      <c r="AJ798" s="228">
        <v>0</v>
      </c>
      <c r="AK798" s="228">
        <v>0</v>
      </c>
      <c r="AL798" s="228">
        <v>0</v>
      </c>
      <c r="AM798" s="228">
        <v>0</v>
      </c>
      <c r="AN798" s="4">
        <v>0</v>
      </c>
      <c r="AO798" s="228">
        <v>0</v>
      </c>
    </row>
    <row r="799" spans="1:41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2002</v>
      </c>
      <c r="G799" s="2" t="s">
        <v>2047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28">
        <v>0</v>
      </c>
      <c r="X799" s="228">
        <v>0</v>
      </c>
      <c r="Y799" s="228">
        <v>0</v>
      </c>
      <c r="Z799" s="228">
        <v>0</v>
      </c>
      <c r="AA799" s="228">
        <v>0</v>
      </c>
      <c r="AB799" s="228">
        <v>0</v>
      </c>
      <c r="AC799" s="228">
        <v>0</v>
      </c>
      <c r="AD799" s="4">
        <v>0</v>
      </c>
      <c r="AE799" s="228">
        <v>0</v>
      </c>
      <c r="AF799" s="228">
        <v>0</v>
      </c>
      <c r="AG799" s="228">
        <v>0</v>
      </c>
      <c r="AH799" s="228">
        <v>0</v>
      </c>
      <c r="AI799" s="4">
        <v>0</v>
      </c>
      <c r="AJ799" s="228">
        <v>0</v>
      </c>
      <c r="AK799" s="228">
        <v>0</v>
      </c>
      <c r="AL799" s="228">
        <v>0</v>
      </c>
      <c r="AM799" s="228">
        <v>0</v>
      </c>
      <c r="AN799" s="4">
        <v>0</v>
      </c>
      <c r="AO799" s="228">
        <v>0</v>
      </c>
    </row>
    <row r="800" spans="1:41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2002</v>
      </c>
      <c r="G800" s="2" t="s">
        <v>2047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28">
        <v>0</v>
      </c>
      <c r="X800" s="228">
        <v>0</v>
      </c>
      <c r="Y800" s="228">
        <v>0</v>
      </c>
      <c r="Z800" s="228">
        <v>0</v>
      </c>
      <c r="AA800" s="228">
        <v>0</v>
      </c>
      <c r="AB800" s="228">
        <v>0</v>
      </c>
      <c r="AC800" s="228">
        <v>0</v>
      </c>
      <c r="AD800" s="4">
        <v>0</v>
      </c>
      <c r="AE800" s="228">
        <v>0</v>
      </c>
      <c r="AF800" s="228">
        <v>0</v>
      </c>
      <c r="AG800" s="228">
        <v>0</v>
      </c>
      <c r="AH800" s="228">
        <v>0</v>
      </c>
      <c r="AI800" s="4">
        <v>0</v>
      </c>
      <c r="AJ800" s="228">
        <v>0</v>
      </c>
      <c r="AK800" s="228">
        <v>0</v>
      </c>
      <c r="AL800" s="228">
        <v>0</v>
      </c>
      <c r="AM800" s="228">
        <v>0</v>
      </c>
      <c r="AN800" s="4">
        <v>0</v>
      </c>
      <c r="AO800" s="228">
        <v>0</v>
      </c>
    </row>
    <row r="801" spans="1:41" ht="13.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2002</v>
      </c>
      <c r="G801" s="2" t="s">
        <v>2047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28">
        <v>0</v>
      </c>
      <c r="X801" s="228">
        <v>0</v>
      </c>
      <c r="Y801" s="228">
        <v>0</v>
      </c>
      <c r="Z801" s="228">
        <v>0</v>
      </c>
      <c r="AA801" s="228">
        <v>0</v>
      </c>
      <c r="AB801" s="228">
        <v>0</v>
      </c>
      <c r="AC801" s="228">
        <v>0</v>
      </c>
      <c r="AD801" s="4">
        <v>0</v>
      </c>
      <c r="AE801" s="228">
        <v>0</v>
      </c>
      <c r="AF801" s="228">
        <v>0</v>
      </c>
      <c r="AG801" s="228">
        <v>0</v>
      </c>
      <c r="AH801" s="228">
        <v>0</v>
      </c>
      <c r="AI801" s="4">
        <v>0</v>
      </c>
      <c r="AJ801" s="228">
        <v>0</v>
      </c>
      <c r="AK801" s="228">
        <v>0</v>
      </c>
      <c r="AL801" s="228">
        <v>0</v>
      </c>
      <c r="AM801" s="228">
        <v>0</v>
      </c>
      <c r="AN801" s="4">
        <v>0</v>
      </c>
      <c r="AO801" s="228">
        <v>0</v>
      </c>
    </row>
    <row r="802" spans="1:41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2002</v>
      </c>
      <c r="G802" s="2" t="s">
        <v>2047</v>
      </c>
      <c r="H802" s="2" t="s">
        <v>889</v>
      </c>
      <c r="I802" s="2" t="s">
        <v>1967</v>
      </c>
      <c r="J802" s="4">
        <v>0</v>
      </c>
      <c r="K802" s="4">
        <v>624</v>
      </c>
      <c r="L802" s="4">
        <v>0</v>
      </c>
      <c r="M802" s="4">
        <v>624</v>
      </c>
      <c r="N802" s="4">
        <v>0</v>
      </c>
      <c r="O802" s="4">
        <v>0</v>
      </c>
      <c r="P802" s="4">
        <v>624</v>
      </c>
      <c r="Q802" s="4">
        <v>0</v>
      </c>
      <c r="R802" s="4">
        <v>624</v>
      </c>
      <c r="S802" s="4">
        <v>0</v>
      </c>
      <c r="T802" s="4">
        <v>0</v>
      </c>
      <c r="U802" s="4">
        <v>0</v>
      </c>
      <c r="V802" s="4">
        <v>0</v>
      </c>
      <c r="W802" s="228">
        <v>100</v>
      </c>
      <c r="X802" s="228">
        <v>0</v>
      </c>
      <c r="Y802" s="228">
        <v>100</v>
      </c>
      <c r="Z802" s="228">
        <v>100</v>
      </c>
      <c r="AA802" s="228">
        <v>0</v>
      </c>
      <c r="AB802" s="228">
        <v>100</v>
      </c>
      <c r="AC802" s="228">
        <v>0</v>
      </c>
      <c r="AD802" s="4">
        <v>312</v>
      </c>
      <c r="AE802" s="228">
        <v>100</v>
      </c>
      <c r="AF802" s="228">
        <v>100</v>
      </c>
      <c r="AG802" s="228">
        <v>0</v>
      </c>
      <c r="AH802" s="228">
        <v>100</v>
      </c>
      <c r="AI802" s="4">
        <v>624</v>
      </c>
      <c r="AJ802" s="228">
        <v>100</v>
      </c>
      <c r="AK802" s="228">
        <v>0</v>
      </c>
      <c r="AL802" s="228">
        <v>100</v>
      </c>
      <c r="AM802" s="228">
        <v>0</v>
      </c>
      <c r="AN802" s="4">
        <v>312</v>
      </c>
      <c r="AO802" s="228">
        <v>100</v>
      </c>
    </row>
    <row r="803" spans="1:41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2002</v>
      </c>
      <c r="G803" s="2" t="s">
        <v>2047</v>
      </c>
      <c r="H803" s="2" t="s">
        <v>889</v>
      </c>
      <c r="I803" s="2" t="s">
        <v>1968</v>
      </c>
      <c r="J803" s="4">
        <v>0</v>
      </c>
      <c r="K803" s="4">
        <v>624</v>
      </c>
      <c r="L803" s="4">
        <v>0</v>
      </c>
      <c r="M803" s="4">
        <v>624</v>
      </c>
      <c r="N803" s="4">
        <v>0</v>
      </c>
      <c r="O803" s="4">
        <v>0</v>
      </c>
      <c r="P803" s="4">
        <v>624</v>
      </c>
      <c r="Q803" s="4">
        <v>0</v>
      </c>
      <c r="R803" s="4">
        <v>624</v>
      </c>
      <c r="S803" s="4">
        <v>0</v>
      </c>
      <c r="T803" s="4">
        <v>0</v>
      </c>
      <c r="U803" s="4">
        <v>0</v>
      </c>
      <c r="V803" s="4">
        <v>0</v>
      </c>
      <c r="W803" s="228">
        <v>100</v>
      </c>
      <c r="X803" s="228">
        <v>0</v>
      </c>
      <c r="Y803" s="228">
        <v>100</v>
      </c>
      <c r="Z803" s="228">
        <v>100</v>
      </c>
      <c r="AA803" s="228">
        <v>0</v>
      </c>
      <c r="AB803" s="228">
        <v>100</v>
      </c>
      <c r="AC803" s="228">
        <v>0</v>
      </c>
      <c r="AD803" s="4">
        <v>312</v>
      </c>
      <c r="AE803" s="228">
        <v>100</v>
      </c>
      <c r="AF803" s="228">
        <v>100</v>
      </c>
      <c r="AG803" s="228">
        <v>0</v>
      </c>
      <c r="AH803" s="228">
        <v>100</v>
      </c>
      <c r="AI803" s="4">
        <v>624</v>
      </c>
      <c r="AJ803" s="228">
        <v>100</v>
      </c>
      <c r="AK803" s="228">
        <v>0</v>
      </c>
      <c r="AL803" s="228">
        <v>100</v>
      </c>
      <c r="AM803" s="228">
        <v>0</v>
      </c>
      <c r="AN803" s="4">
        <v>312</v>
      </c>
      <c r="AO803" s="228">
        <v>100</v>
      </c>
    </row>
    <row r="804" spans="1:41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2002</v>
      </c>
      <c r="G804" s="2" t="s">
        <v>2047</v>
      </c>
      <c r="H804" s="2" t="s">
        <v>889</v>
      </c>
      <c r="I804" s="2" t="s">
        <v>1969</v>
      </c>
      <c r="J804" s="4">
        <v>0</v>
      </c>
      <c r="K804" s="4">
        <v>624</v>
      </c>
      <c r="L804" s="4">
        <v>0</v>
      </c>
      <c r="M804" s="4">
        <v>624</v>
      </c>
      <c r="N804" s="4">
        <v>0</v>
      </c>
      <c r="O804" s="4">
        <v>0</v>
      </c>
      <c r="P804" s="4">
        <v>624</v>
      </c>
      <c r="Q804" s="4">
        <v>0</v>
      </c>
      <c r="R804" s="4">
        <v>624</v>
      </c>
      <c r="S804" s="4">
        <v>0</v>
      </c>
      <c r="T804" s="4">
        <v>0</v>
      </c>
      <c r="U804" s="4">
        <v>0</v>
      </c>
      <c r="V804" s="4">
        <v>0</v>
      </c>
      <c r="W804" s="228">
        <v>100</v>
      </c>
      <c r="X804" s="228">
        <v>0</v>
      </c>
      <c r="Y804" s="228">
        <v>100</v>
      </c>
      <c r="Z804" s="228">
        <v>100</v>
      </c>
      <c r="AA804" s="228">
        <v>0</v>
      </c>
      <c r="AB804" s="228">
        <v>100</v>
      </c>
      <c r="AC804" s="228">
        <v>0</v>
      </c>
      <c r="AD804" s="4">
        <v>312</v>
      </c>
      <c r="AE804" s="228">
        <v>100</v>
      </c>
      <c r="AF804" s="228">
        <v>100</v>
      </c>
      <c r="AG804" s="228">
        <v>0</v>
      </c>
      <c r="AH804" s="228">
        <v>100</v>
      </c>
      <c r="AI804" s="4">
        <v>624</v>
      </c>
      <c r="AJ804" s="228">
        <v>100</v>
      </c>
      <c r="AK804" s="228">
        <v>0</v>
      </c>
      <c r="AL804" s="228">
        <v>100</v>
      </c>
      <c r="AM804" s="228">
        <v>0</v>
      </c>
      <c r="AN804" s="4">
        <v>312</v>
      </c>
      <c r="AO804" s="228">
        <v>100</v>
      </c>
    </row>
    <row r="805" spans="1:41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2002</v>
      </c>
      <c r="G805" s="2" t="s">
        <v>2047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28">
        <v>0</v>
      </c>
      <c r="X805" s="228">
        <v>0</v>
      </c>
      <c r="Y805" s="228">
        <v>0</v>
      </c>
      <c r="Z805" s="228">
        <v>0</v>
      </c>
      <c r="AA805" s="228">
        <v>0</v>
      </c>
      <c r="AB805" s="228">
        <v>0</v>
      </c>
      <c r="AC805" s="228">
        <v>0</v>
      </c>
      <c r="AD805" s="4">
        <v>0</v>
      </c>
      <c r="AE805" s="228">
        <v>0</v>
      </c>
      <c r="AF805" s="228">
        <v>0</v>
      </c>
      <c r="AG805" s="228">
        <v>0</v>
      </c>
      <c r="AH805" s="228">
        <v>0</v>
      </c>
      <c r="AI805" s="4">
        <v>0</v>
      </c>
      <c r="AJ805" s="228">
        <v>0</v>
      </c>
      <c r="AK805" s="228">
        <v>0</v>
      </c>
      <c r="AL805" s="228">
        <v>0</v>
      </c>
      <c r="AM805" s="228">
        <v>0</v>
      </c>
      <c r="AN805" s="4">
        <v>0</v>
      </c>
      <c r="AO805" s="228">
        <v>0</v>
      </c>
    </row>
    <row r="806" spans="1:41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2002</v>
      </c>
      <c r="G806" s="2" t="s">
        <v>2047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28">
        <v>0</v>
      </c>
      <c r="X806" s="228">
        <v>0</v>
      </c>
      <c r="Y806" s="228">
        <v>0</v>
      </c>
      <c r="Z806" s="228">
        <v>0</v>
      </c>
      <c r="AA806" s="228">
        <v>0</v>
      </c>
      <c r="AB806" s="228">
        <v>0</v>
      </c>
      <c r="AC806" s="228">
        <v>0</v>
      </c>
      <c r="AD806" s="4">
        <v>0</v>
      </c>
      <c r="AE806" s="228">
        <v>0</v>
      </c>
      <c r="AF806" s="228">
        <v>0</v>
      </c>
      <c r="AG806" s="228">
        <v>0</v>
      </c>
      <c r="AH806" s="228">
        <v>0</v>
      </c>
      <c r="AI806" s="4">
        <v>0</v>
      </c>
      <c r="AJ806" s="228">
        <v>0</v>
      </c>
      <c r="AK806" s="228">
        <v>0</v>
      </c>
      <c r="AL806" s="228">
        <v>0</v>
      </c>
      <c r="AM806" s="228">
        <v>0</v>
      </c>
      <c r="AN806" s="4">
        <v>0</v>
      </c>
      <c r="AO806" s="228">
        <v>0</v>
      </c>
    </row>
    <row r="807" spans="1:41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2002</v>
      </c>
      <c r="G807" s="2" t="s">
        <v>2047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28">
        <v>0</v>
      </c>
      <c r="X807" s="228">
        <v>0</v>
      </c>
      <c r="Y807" s="228">
        <v>0</v>
      </c>
      <c r="Z807" s="228">
        <v>0</v>
      </c>
      <c r="AA807" s="228">
        <v>0</v>
      </c>
      <c r="AB807" s="228">
        <v>0</v>
      </c>
      <c r="AC807" s="228">
        <v>0</v>
      </c>
      <c r="AD807" s="4">
        <v>0</v>
      </c>
      <c r="AE807" s="228">
        <v>0</v>
      </c>
      <c r="AF807" s="228">
        <v>0</v>
      </c>
      <c r="AG807" s="228">
        <v>0</v>
      </c>
      <c r="AH807" s="228">
        <v>0</v>
      </c>
      <c r="AI807" s="4">
        <v>0</v>
      </c>
      <c r="AJ807" s="228">
        <v>0</v>
      </c>
      <c r="AK807" s="228">
        <v>0</v>
      </c>
      <c r="AL807" s="228">
        <v>0</v>
      </c>
      <c r="AM807" s="228">
        <v>0</v>
      </c>
      <c r="AN807" s="4">
        <v>0</v>
      </c>
      <c r="AO807" s="228">
        <v>0</v>
      </c>
    </row>
    <row r="808" spans="1:41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2002</v>
      </c>
      <c r="G808" s="2" t="s">
        <v>2047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28">
        <v>0</v>
      </c>
      <c r="X808" s="228">
        <v>0</v>
      </c>
      <c r="Y808" s="228">
        <v>0</v>
      </c>
      <c r="Z808" s="228">
        <v>0</v>
      </c>
      <c r="AA808" s="228">
        <v>0</v>
      </c>
      <c r="AB808" s="228">
        <v>0</v>
      </c>
      <c r="AC808" s="228">
        <v>0</v>
      </c>
      <c r="AD808" s="4">
        <v>0</v>
      </c>
      <c r="AE808" s="228">
        <v>0</v>
      </c>
      <c r="AF808" s="228">
        <v>0</v>
      </c>
      <c r="AG808" s="228">
        <v>0</v>
      </c>
      <c r="AH808" s="228">
        <v>0</v>
      </c>
      <c r="AI808" s="4">
        <v>0</v>
      </c>
      <c r="AJ808" s="228">
        <v>0</v>
      </c>
      <c r="AK808" s="228">
        <v>0</v>
      </c>
      <c r="AL808" s="228">
        <v>0</v>
      </c>
      <c r="AM808" s="228">
        <v>0</v>
      </c>
      <c r="AN808" s="4">
        <v>0</v>
      </c>
      <c r="AO808" s="228">
        <v>0</v>
      </c>
    </row>
    <row r="809" spans="1:41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2002</v>
      </c>
      <c r="G809" s="2" t="s">
        <v>2047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28">
        <v>0</v>
      </c>
      <c r="X809" s="228">
        <v>0</v>
      </c>
      <c r="Y809" s="228">
        <v>0</v>
      </c>
      <c r="Z809" s="228">
        <v>0</v>
      </c>
      <c r="AA809" s="228">
        <v>0</v>
      </c>
      <c r="AB809" s="228">
        <v>0</v>
      </c>
      <c r="AC809" s="228">
        <v>0</v>
      </c>
      <c r="AD809" s="4">
        <v>0</v>
      </c>
      <c r="AE809" s="228">
        <v>0</v>
      </c>
      <c r="AF809" s="228">
        <v>0</v>
      </c>
      <c r="AG809" s="228">
        <v>0</v>
      </c>
      <c r="AH809" s="228">
        <v>0</v>
      </c>
      <c r="AI809" s="4">
        <v>0</v>
      </c>
      <c r="AJ809" s="228">
        <v>0</v>
      </c>
      <c r="AK809" s="228">
        <v>0</v>
      </c>
      <c r="AL809" s="228">
        <v>0</v>
      </c>
      <c r="AM809" s="228">
        <v>0</v>
      </c>
      <c r="AN809" s="4">
        <v>0</v>
      </c>
      <c r="AO809" s="228">
        <v>0</v>
      </c>
    </row>
    <row r="810" spans="1:41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2002</v>
      </c>
      <c r="G810" s="2" t="s">
        <v>2047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28">
        <v>0</v>
      </c>
      <c r="X810" s="228">
        <v>0</v>
      </c>
      <c r="Y810" s="228">
        <v>0</v>
      </c>
      <c r="Z810" s="228">
        <v>0</v>
      </c>
      <c r="AA810" s="228">
        <v>0</v>
      </c>
      <c r="AB810" s="228">
        <v>0</v>
      </c>
      <c r="AC810" s="228">
        <v>0</v>
      </c>
      <c r="AD810" s="4">
        <v>0</v>
      </c>
      <c r="AE810" s="228">
        <v>0</v>
      </c>
      <c r="AF810" s="228">
        <v>0</v>
      </c>
      <c r="AG810" s="228">
        <v>0</v>
      </c>
      <c r="AH810" s="228">
        <v>0</v>
      </c>
      <c r="AI810" s="4">
        <v>0</v>
      </c>
      <c r="AJ810" s="228">
        <v>0</v>
      </c>
      <c r="AK810" s="228">
        <v>0</v>
      </c>
      <c r="AL810" s="228">
        <v>0</v>
      </c>
      <c r="AM810" s="228">
        <v>0</v>
      </c>
      <c r="AN810" s="4">
        <v>0</v>
      </c>
      <c r="AO810" s="228">
        <v>0</v>
      </c>
    </row>
    <row r="811" spans="1:41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2002</v>
      </c>
      <c r="G811" s="2" t="s">
        <v>2047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28">
        <v>0</v>
      </c>
      <c r="X811" s="228">
        <v>0</v>
      </c>
      <c r="Y811" s="228">
        <v>0</v>
      </c>
      <c r="Z811" s="228">
        <v>0</v>
      </c>
      <c r="AA811" s="228">
        <v>0</v>
      </c>
      <c r="AB811" s="228">
        <v>0</v>
      </c>
      <c r="AC811" s="228">
        <v>0</v>
      </c>
      <c r="AD811" s="4">
        <v>0</v>
      </c>
      <c r="AE811" s="228">
        <v>0</v>
      </c>
      <c r="AF811" s="228">
        <v>0</v>
      </c>
      <c r="AG811" s="228">
        <v>0</v>
      </c>
      <c r="AH811" s="228">
        <v>0</v>
      </c>
      <c r="AI811" s="4">
        <v>0</v>
      </c>
      <c r="AJ811" s="228">
        <v>0</v>
      </c>
      <c r="AK811" s="228">
        <v>0</v>
      </c>
      <c r="AL811" s="228">
        <v>0</v>
      </c>
      <c r="AM811" s="228">
        <v>0</v>
      </c>
      <c r="AN811" s="4">
        <v>0</v>
      </c>
      <c r="AO811" s="228">
        <v>0</v>
      </c>
    </row>
    <row r="812" spans="1:41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2002</v>
      </c>
      <c r="G812" s="2" t="s">
        <v>2047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28">
        <v>0</v>
      </c>
      <c r="X812" s="228">
        <v>0</v>
      </c>
      <c r="Y812" s="228">
        <v>0</v>
      </c>
      <c r="Z812" s="228">
        <v>0</v>
      </c>
      <c r="AA812" s="228">
        <v>0</v>
      </c>
      <c r="AB812" s="228">
        <v>0</v>
      </c>
      <c r="AC812" s="228">
        <v>0</v>
      </c>
      <c r="AD812" s="4">
        <v>0</v>
      </c>
      <c r="AE812" s="228">
        <v>0</v>
      </c>
      <c r="AF812" s="228">
        <v>0</v>
      </c>
      <c r="AG812" s="228">
        <v>0</v>
      </c>
      <c r="AH812" s="228">
        <v>0</v>
      </c>
      <c r="AI812" s="4">
        <v>0</v>
      </c>
      <c r="AJ812" s="228">
        <v>0</v>
      </c>
      <c r="AK812" s="228">
        <v>0</v>
      </c>
      <c r="AL812" s="228">
        <v>0</v>
      </c>
      <c r="AM812" s="228">
        <v>0</v>
      </c>
      <c r="AN812" s="4">
        <v>0</v>
      </c>
      <c r="AO812" s="228">
        <v>0</v>
      </c>
    </row>
    <row r="813" spans="1:41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2002</v>
      </c>
      <c r="G813" s="2" t="s">
        <v>2047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28">
        <v>0</v>
      </c>
      <c r="X813" s="228">
        <v>0</v>
      </c>
      <c r="Y813" s="228">
        <v>0</v>
      </c>
      <c r="Z813" s="228">
        <v>0</v>
      </c>
      <c r="AA813" s="228">
        <v>0</v>
      </c>
      <c r="AB813" s="228">
        <v>0</v>
      </c>
      <c r="AC813" s="228">
        <v>0</v>
      </c>
      <c r="AD813" s="4">
        <v>0</v>
      </c>
      <c r="AE813" s="228">
        <v>0</v>
      </c>
      <c r="AF813" s="228">
        <v>0</v>
      </c>
      <c r="AG813" s="228">
        <v>0</v>
      </c>
      <c r="AH813" s="228">
        <v>0</v>
      </c>
      <c r="AI813" s="4">
        <v>0</v>
      </c>
      <c r="AJ813" s="228">
        <v>0</v>
      </c>
      <c r="AK813" s="228">
        <v>0</v>
      </c>
      <c r="AL813" s="228">
        <v>0</v>
      </c>
      <c r="AM813" s="228">
        <v>0</v>
      </c>
      <c r="AN813" s="4">
        <v>0</v>
      </c>
      <c r="AO813" s="228">
        <v>0</v>
      </c>
    </row>
    <row r="814" spans="1:41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2002</v>
      </c>
      <c r="G814" s="2" t="s">
        <v>2047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28">
        <v>0</v>
      </c>
      <c r="X814" s="228">
        <v>0</v>
      </c>
      <c r="Y814" s="228">
        <v>0</v>
      </c>
      <c r="Z814" s="228">
        <v>0</v>
      </c>
      <c r="AA814" s="228">
        <v>0</v>
      </c>
      <c r="AB814" s="228">
        <v>0</v>
      </c>
      <c r="AC814" s="228">
        <v>0</v>
      </c>
      <c r="AD814" s="4">
        <v>0</v>
      </c>
      <c r="AE814" s="228">
        <v>0</v>
      </c>
      <c r="AF814" s="228">
        <v>0</v>
      </c>
      <c r="AG814" s="228">
        <v>0</v>
      </c>
      <c r="AH814" s="228">
        <v>0</v>
      </c>
      <c r="AI814" s="4">
        <v>0</v>
      </c>
      <c r="AJ814" s="228">
        <v>0</v>
      </c>
      <c r="AK814" s="228">
        <v>0</v>
      </c>
      <c r="AL814" s="228">
        <v>0</v>
      </c>
      <c r="AM814" s="228">
        <v>0</v>
      </c>
      <c r="AN814" s="4">
        <v>0</v>
      </c>
      <c r="AO814" s="228">
        <v>0</v>
      </c>
    </row>
    <row r="815" spans="1:41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2002</v>
      </c>
      <c r="G815" s="2" t="s">
        <v>2047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28">
        <v>0</v>
      </c>
      <c r="X815" s="228">
        <v>0</v>
      </c>
      <c r="Y815" s="228">
        <v>0</v>
      </c>
      <c r="Z815" s="228">
        <v>0</v>
      </c>
      <c r="AA815" s="228">
        <v>0</v>
      </c>
      <c r="AB815" s="228">
        <v>0</v>
      </c>
      <c r="AC815" s="228">
        <v>0</v>
      </c>
      <c r="AD815" s="4">
        <v>0</v>
      </c>
      <c r="AE815" s="228">
        <v>0</v>
      </c>
      <c r="AF815" s="228">
        <v>0</v>
      </c>
      <c r="AG815" s="228">
        <v>0</v>
      </c>
      <c r="AH815" s="228">
        <v>0</v>
      </c>
      <c r="AI815" s="4">
        <v>0</v>
      </c>
      <c r="AJ815" s="228">
        <v>0</v>
      </c>
      <c r="AK815" s="228">
        <v>0</v>
      </c>
      <c r="AL815" s="228">
        <v>0</v>
      </c>
      <c r="AM815" s="228">
        <v>0</v>
      </c>
      <c r="AN815" s="4">
        <v>0</v>
      </c>
      <c r="AO815" s="228">
        <v>0</v>
      </c>
    </row>
    <row r="816" spans="1:41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2002</v>
      </c>
      <c r="G816" s="2" t="s">
        <v>2047</v>
      </c>
      <c r="H816" s="2" t="s">
        <v>889</v>
      </c>
      <c r="I816" s="2" t="s">
        <v>1981</v>
      </c>
      <c r="J816" s="4">
        <v>0</v>
      </c>
      <c r="K816" s="4">
        <v>1425708</v>
      </c>
      <c r="L816" s="4">
        <v>57176</v>
      </c>
      <c r="M816" s="4">
        <v>1482884</v>
      </c>
      <c r="N816" s="4">
        <v>0</v>
      </c>
      <c r="O816" s="4">
        <v>0</v>
      </c>
      <c r="P816" s="4">
        <v>1020721</v>
      </c>
      <c r="Q816" s="4">
        <v>14202</v>
      </c>
      <c r="R816" s="4">
        <v>1034923</v>
      </c>
      <c r="S816" s="4">
        <v>0</v>
      </c>
      <c r="T816" s="4">
        <v>0</v>
      </c>
      <c r="U816" s="4">
        <v>0</v>
      </c>
      <c r="V816" s="4">
        <v>0</v>
      </c>
      <c r="W816" s="228">
        <v>71.593973000000005</v>
      </c>
      <c r="X816" s="228">
        <v>24.839093300000002</v>
      </c>
      <c r="Y816" s="228">
        <v>69.79123109999999</v>
      </c>
      <c r="Z816" s="228">
        <v>69.370082099999991</v>
      </c>
      <c r="AA816" s="228">
        <v>19.855790500000001</v>
      </c>
      <c r="AB816" s="228">
        <v>67.31961050000001</v>
      </c>
      <c r="AC816" s="228">
        <v>2.4716205999999801</v>
      </c>
      <c r="AD816" s="4">
        <v>994244</v>
      </c>
      <c r="AE816" s="228">
        <v>4.0914503999999994</v>
      </c>
      <c r="AF816" s="228">
        <v>71.593973000000005</v>
      </c>
      <c r="AG816" s="228">
        <v>24.839093300000002</v>
      </c>
      <c r="AH816" s="228">
        <v>69.79123109999999</v>
      </c>
      <c r="AI816" s="4">
        <v>1034923</v>
      </c>
      <c r="AJ816" s="228">
        <v>69.370082099999991</v>
      </c>
      <c r="AK816" s="228">
        <v>19.855790500000001</v>
      </c>
      <c r="AL816" s="228">
        <v>67.31961050000001</v>
      </c>
      <c r="AM816" s="228">
        <v>2.4716205999999801</v>
      </c>
      <c r="AN816" s="4">
        <v>994244</v>
      </c>
      <c r="AO816" s="228">
        <v>4.0914503999999994</v>
      </c>
    </row>
    <row r="817" spans="1:41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2002</v>
      </c>
      <c r="G817" s="2" t="s">
        <v>2047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28">
        <v>0</v>
      </c>
      <c r="X817" s="228">
        <v>0</v>
      </c>
      <c r="Y817" s="228">
        <v>0</v>
      </c>
      <c r="Z817" s="228">
        <v>0</v>
      </c>
      <c r="AA817" s="228">
        <v>0</v>
      </c>
      <c r="AB817" s="228">
        <v>0</v>
      </c>
      <c r="AC817" s="228">
        <v>0</v>
      </c>
      <c r="AD817" s="4">
        <v>0</v>
      </c>
      <c r="AE817" s="228">
        <v>0</v>
      </c>
      <c r="AF817" s="228">
        <v>0</v>
      </c>
      <c r="AG817" s="228">
        <v>0</v>
      </c>
      <c r="AH817" s="228">
        <v>0</v>
      </c>
      <c r="AI817" s="4">
        <v>0</v>
      </c>
      <c r="AJ817" s="228">
        <v>0</v>
      </c>
      <c r="AK817" s="228">
        <v>0</v>
      </c>
      <c r="AL817" s="228">
        <v>0</v>
      </c>
      <c r="AM817" s="228">
        <v>0</v>
      </c>
      <c r="AN817" s="4">
        <v>0</v>
      </c>
      <c r="AO817" s="228">
        <v>0</v>
      </c>
    </row>
    <row r="818" spans="1:41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2002</v>
      </c>
      <c r="G818" s="2" t="s">
        <v>2047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28">
        <v>0</v>
      </c>
      <c r="X818" s="228">
        <v>0</v>
      </c>
      <c r="Y818" s="228">
        <v>0</v>
      </c>
      <c r="Z818" s="228">
        <v>0</v>
      </c>
      <c r="AA818" s="228">
        <v>0</v>
      </c>
      <c r="AB818" s="228">
        <v>0</v>
      </c>
      <c r="AC818" s="228">
        <v>0</v>
      </c>
      <c r="AD818" s="4">
        <v>0</v>
      </c>
      <c r="AE818" s="228">
        <v>0</v>
      </c>
      <c r="AF818" s="228">
        <v>0</v>
      </c>
      <c r="AG818" s="228">
        <v>0</v>
      </c>
      <c r="AH818" s="228">
        <v>0</v>
      </c>
      <c r="AI818" s="4">
        <v>0</v>
      </c>
      <c r="AJ818" s="228">
        <v>0</v>
      </c>
      <c r="AK818" s="228">
        <v>0</v>
      </c>
      <c r="AL818" s="228">
        <v>0</v>
      </c>
      <c r="AM818" s="228">
        <v>0</v>
      </c>
      <c r="AN818" s="4">
        <v>0</v>
      </c>
      <c r="AO818" s="228">
        <v>0</v>
      </c>
    </row>
    <row r="819" spans="1:41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2002</v>
      </c>
      <c r="G819" s="2" t="s">
        <v>2047</v>
      </c>
      <c r="H819" s="2" t="s">
        <v>910</v>
      </c>
      <c r="I819" s="2" t="s">
        <v>1988</v>
      </c>
      <c r="J819" s="4">
        <v>0</v>
      </c>
      <c r="K819" s="4">
        <v>352454</v>
      </c>
      <c r="L819" s="4">
        <v>4302</v>
      </c>
      <c r="M819" s="4">
        <v>356756</v>
      </c>
      <c r="N819" s="4">
        <v>0</v>
      </c>
      <c r="O819" s="4">
        <v>0</v>
      </c>
      <c r="P819" s="4">
        <v>259136</v>
      </c>
      <c r="Q819" s="4">
        <v>746</v>
      </c>
      <c r="R819" s="4">
        <v>259882</v>
      </c>
      <c r="S819" s="4">
        <v>0</v>
      </c>
      <c r="T819" s="4">
        <v>0</v>
      </c>
      <c r="U819" s="4">
        <v>0</v>
      </c>
      <c r="V819" s="4">
        <v>0</v>
      </c>
      <c r="W819" s="228">
        <v>73.523353400000005</v>
      </c>
      <c r="X819" s="228">
        <v>17.340771699999998</v>
      </c>
      <c r="Y819" s="228">
        <v>72.845866599999994</v>
      </c>
      <c r="Z819" s="228">
        <v>73.946855099999993</v>
      </c>
      <c r="AA819" s="228">
        <v>18.149253700000003</v>
      </c>
      <c r="AB819" s="228">
        <v>73.430109299999998</v>
      </c>
      <c r="AC819" s="228">
        <v>-0.58424270000000433</v>
      </c>
      <c r="AD819" s="4">
        <v>265618</v>
      </c>
      <c r="AE819" s="228">
        <v>-2.1594921999999999</v>
      </c>
      <c r="AF819" s="228">
        <v>73.523353400000005</v>
      </c>
      <c r="AG819" s="228">
        <v>17.340771699999998</v>
      </c>
      <c r="AH819" s="228">
        <v>72.845866599999994</v>
      </c>
      <c r="AI819" s="4">
        <v>259882</v>
      </c>
      <c r="AJ819" s="228">
        <v>73.946855099999993</v>
      </c>
      <c r="AK819" s="228">
        <v>18.149253700000003</v>
      </c>
      <c r="AL819" s="228">
        <v>73.430109299999998</v>
      </c>
      <c r="AM819" s="228">
        <v>-0.58424270000000433</v>
      </c>
      <c r="AN819" s="4">
        <v>265618</v>
      </c>
      <c r="AO819" s="228">
        <v>-2.1594921999999999</v>
      </c>
    </row>
    <row r="820" spans="1:41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2002</v>
      </c>
      <c r="G820" s="2" t="s">
        <v>2047</v>
      </c>
      <c r="H820" s="2" t="s">
        <v>910</v>
      </c>
      <c r="I820" s="2" t="s">
        <v>1989</v>
      </c>
      <c r="J820" s="4">
        <v>0</v>
      </c>
      <c r="K820" s="4">
        <v>352454</v>
      </c>
      <c r="L820" s="4">
        <v>4302</v>
      </c>
      <c r="M820" s="4">
        <v>356756</v>
      </c>
      <c r="N820" s="4">
        <v>0</v>
      </c>
      <c r="O820" s="4">
        <v>0</v>
      </c>
      <c r="P820" s="4">
        <v>259136</v>
      </c>
      <c r="Q820" s="4">
        <v>746</v>
      </c>
      <c r="R820" s="4">
        <v>259882</v>
      </c>
      <c r="S820" s="4">
        <v>0</v>
      </c>
      <c r="T820" s="4">
        <v>0</v>
      </c>
      <c r="U820" s="4">
        <v>0</v>
      </c>
      <c r="V820" s="4">
        <v>0</v>
      </c>
      <c r="W820" s="228">
        <v>73.523353400000005</v>
      </c>
      <c r="X820" s="228">
        <v>17.340771699999998</v>
      </c>
      <c r="Y820" s="228">
        <v>72.845866599999994</v>
      </c>
      <c r="Z820" s="228">
        <v>73.946855099999993</v>
      </c>
      <c r="AA820" s="228">
        <v>18.149253700000003</v>
      </c>
      <c r="AB820" s="228">
        <v>73.430109299999998</v>
      </c>
      <c r="AC820" s="228">
        <v>-0.58424270000000433</v>
      </c>
      <c r="AD820" s="4">
        <v>265618</v>
      </c>
      <c r="AE820" s="228">
        <v>-2.1594921999999999</v>
      </c>
      <c r="AF820" s="228">
        <v>73.523353400000005</v>
      </c>
      <c r="AG820" s="228">
        <v>17.340771699999998</v>
      </c>
      <c r="AH820" s="228">
        <v>72.845866599999994</v>
      </c>
      <c r="AI820" s="4">
        <v>259882</v>
      </c>
      <c r="AJ820" s="228">
        <v>73.946855099999993</v>
      </c>
      <c r="AK820" s="228">
        <v>18.149253700000003</v>
      </c>
      <c r="AL820" s="228">
        <v>73.430109299999998</v>
      </c>
      <c r="AM820" s="228">
        <v>-0.58424270000000433</v>
      </c>
      <c r="AN820" s="4">
        <v>265618</v>
      </c>
      <c r="AO820" s="228">
        <v>-2.1594921999999999</v>
      </c>
    </row>
    <row r="821" spans="1:41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2002</v>
      </c>
      <c r="G821" s="2" t="s">
        <v>2047</v>
      </c>
      <c r="H821" s="2" t="s">
        <v>910</v>
      </c>
      <c r="I821" s="2" t="s">
        <v>1990</v>
      </c>
      <c r="J821" s="4">
        <v>0</v>
      </c>
      <c r="K821" s="4">
        <v>122108</v>
      </c>
      <c r="L821" s="4">
        <v>1216</v>
      </c>
      <c r="M821" s="4">
        <v>123324</v>
      </c>
      <c r="N821" s="4">
        <v>0</v>
      </c>
      <c r="O821" s="4">
        <v>0</v>
      </c>
      <c r="P821" s="4">
        <v>84666</v>
      </c>
      <c r="Q821" s="4">
        <v>123</v>
      </c>
      <c r="R821" s="4">
        <v>84789</v>
      </c>
      <c r="S821" s="4">
        <v>0</v>
      </c>
      <c r="T821" s="4">
        <v>0</v>
      </c>
      <c r="U821" s="4">
        <v>0</v>
      </c>
      <c r="V821" s="4">
        <v>0</v>
      </c>
      <c r="W821" s="228">
        <v>69.336980400000002</v>
      </c>
      <c r="X821" s="228">
        <v>10.1151316</v>
      </c>
      <c r="Y821" s="228">
        <v>68.753040799999994</v>
      </c>
      <c r="Z821" s="228">
        <v>70.308742499999994</v>
      </c>
      <c r="AA821" s="228">
        <v>23.627451000000001</v>
      </c>
      <c r="AB821" s="228">
        <v>69.955825000000004</v>
      </c>
      <c r="AC821" s="228">
        <v>-1.2027842000000106</v>
      </c>
      <c r="AD821" s="4">
        <v>94383</v>
      </c>
      <c r="AE821" s="228">
        <v>-10.164966100000001</v>
      </c>
      <c r="AF821" s="228">
        <v>69.336980400000002</v>
      </c>
      <c r="AG821" s="228">
        <v>10.1151316</v>
      </c>
      <c r="AH821" s="228">
        <v>68.753040799999994</v>
      </c>
      <c r="AI821" s="4">
        <v>84789</v>
      </c>
      <c r="AJ821" s="228">
        <v>70.308742499999994</v>
      </c>
      <c r="AK821" s="228">
        <v>23.627451000000001</v>
      </c>
      <c r="AL821" s="228">
        <v>69.955825000000004</v>
      </c>
      <c r="AM821" s="228">
        <v>-1.2027842000000106</v>
      </c>
      <c r="AN821" s="4">
        <v>94383</v>
      </c>
      <c r="AO821" s="228">
        <v>-10.164966100000001</v>
      </c>
    </row>
    <row r="822" spans="1:41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2002</v>
      </c>
      <c r="G822" s="2" t="s">
        <v>2047</v>
      </c>
      <c r="H822" s="2" t="s">
        <v>910</v>
      </c>
      <c r="I822" s="2" t="s">
        <v>1991</v>
      </c>
      <c r="J822" s="4">
        <v>0</v>
      </c>
      <c r="K822" s="4">
        <v>112861</v>
      </c>
      <c r="L822" s="4">
        <v>1216</v>
      </c>
      <c r="M822" s="4">
        <v>114077</v>
      </c>
      <c r="N822" s="4">
        <v>0</v>
      </c>
      <c r="O822" s="4">
        <v>0</v>
      </c>
      <c r="P822" s="4">
        <v>75419</v>
      </c>
      <c r="Q822" s="4">
        <v>123</v>
      </c>
      <c r="R822" s="4">
        <v>75542</v>
      </c>
      <c r="S822" s="4">
        <v>0</v>
      </c>
      <c r="T822" s="4">
        <v>0</v>
      </c>
      <c r="U822" s="4">
        <v>0</v>
      </c>
      <c r="V822" s="4">
        <v>0</v>
      </c>
      <c r="W822" s="228">
        <v>66.8246781</v>
      </c>
      <c r="X822" s="228">
        <v>10.1151316</v>
      </c>
      <c r="Y822" s="228">
        <v>66.220184599999996</v>
      </c>
      <c r="Z822" s="228">
        <v>67.562275100000008</v>
      </c>
      <c r="AA822" s="228">
        <v>23.627451000000001</v>
      </c>
      <c r="AB822" s="228">
        <v>67.199650399999996</v>
      </c>
      <c r="AC822" s="228">
        <v>-0.97946579999999983</v>
      </c>
      <c r="AD822" s="4">
        <v>83046</v>
      </c>
      <c r="AE822" s="228">
        <v>-9.0359560000000005</v>
      </c>
      <c r="AF822" s="228">
        <v>66.8246781</v>
      </c>
      <c r="AG822" s="228">
        <v>10.1151316</v>
      </c>
      <c r="AH822" s="228">
        <v>66.220184599999996</v>
      </c>
      <c r="AI822" s="4">
        <v>75542</v>
      </c>
      <c r="AJ822" s="228">
        <v>67.562275100000008</v>
      </c>
      <c r="AK822" s="228">
        <v>23.627451000000001</v>
      </c>
      <c r="AL822" s="228">
        <v>67.199650399999996</v>
      </c>
      <c r="AM822" s="228">
        <v>-0.97946579999999983</v>
      </c>
      <c r="AN822" s="4">
        <v>83046</v>
      </c>
      <c r="AO822" s="228">
        <v>-9.0359560000000005</v>
      </c>
    </row>
    <row r="823" spans="1:41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2002</v>
      </c>
      <c r="G823" s="2" t="s">
        <v>2047</v>
      </c>
      <c r="H823" s="2" t="s">
        <v>910</v>
      </c>
      <c r="I823" s="2" t="s">
        <v>1992</v>
      </c>
      <c r="J823" s="4">
        <v>0</v>
      </c>
      <c r="K823" s="4">
        <v>5555</v>
      </c>
      <c r="L823" s="4">
        <v>109</v>
      </c>
      <c r="M823" s="4">
        <v>5664</v>
      </c>
      <c r="N823" s="4">
        <v>0</v>
      </c>
      <c r="O823" s="4">
        <v>0</v>
      </c>
      <c r="P823" s="4">
        <v>5502</v>
      </c>
      <c r="Q823" s="4">
        <v>18</v>
      </c>
      <c r="R823" s="4">
        <v>5520</v>
      </c>
      <c r="S823" s="4">
        <v>0</v>
      </c>
      <c r="T823" s="4">
        <v>0</v>
      </c>
      <c r="U823" s="4">
        <v>0</v>
      </c>
      <c r="V823" s="4">
        <v>0</v>
      </c>
      <c r="W823" s="228">
        <v>99.0459046</v>
      </c>
      <c r="X823" s="228">
        <v>16.513761499999998</v>
      </c>
      <c r="Y823" s="228">
        <v>97.457627099999996</v>
      </c>
      <c r="Z823" s="228">
        <v>99.178403799999998</v>
      </c>
      <c r="AA823" s="228">
        <v>13.580246900000001</v>
      </c>
      <c r="AB823" s="228">
        <v>98.031430900000004</v>
      </c>
      <c r="AC823" s="228">
        <v>-0.57380380000000741</v>
      </c>
      <c r="AD823" s="4">
        <v>5926</v>
      </c>
      <c r="AE823" s="228">
        <v>-6.8511644</v>
      </c>
      <c r="AF823" s="228">
        <v>99.0459046</v>
      </c>
      <c r="AG823" s="228">
        <v>16.513761499999998</v>
      </c>
      <c r="AH823" s="228">
        <v>97.457627099999996</v>
      </c>
      <c r="AI823" s="4">
        <v>5520</v>
      </c>
      <c r="AJ823" s="228">
        <v>99.178403799999998</v>
      </c>
      <c r="AK823" s="228">
        <v>13.580246900000001</v>
      </c>
      <c r="AL823" s="228">
        <v>98.031430900000004</v>
      </c>
      <c r="AM823" s="228">
        <v>-0.57380380000000741</v>
      </c>
      <c r="AN823" s="4">
        <v>5926</v>
      </c>
      <c r="AO823" s="228">
        <v>-6.8511644</v>
      </c>
    </row>
    <row r="824" spans="1:41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2002</v>
      </c>
      <c r="G824" s="2" t="s">
        <v>2047</v>
      </c>
      <c r="H824" s="2" t="s">
        <v>910</v>
      </c>
      <c r="I824" s="2" t="s">
        <v>1993</v>
      </c>
      <c r="J824" s="4">
        <v>0</v>
      </c>
      <c r="K824" s="4">
        <v>107306</v>
      </c>
      <c r="L824" s="4">
        <v>1107</v>
      </c>
      <c r="M824" s="4">
        <v>108413</v>
      </c>
      <c r="N824" s="4">
        <v>0</v>
      </c>
      <c r="O824" s="4">
        <v>0</v>
      </c>
      <c r="P824" s="4">
        <v>69917</v>
      </c>
      <c r="Q824" s="4">
        <v>105</v>
      </c>
      <c r="R824" s="4">
        <v>70022</v>
      </c>
      <c r="S824" s="4">
        <v>0</v>
      </c>
      <c r="T824" s="4">
        <v>0</v>
      </c>
      <c r="U824" s="4">
        <v>0</v>
      </c>
      <c r="V824" s="4">
        <v>0</v>
      </c>
      <c r="W824" s="228">
        <v>65.156654799999998</v>
      </c>
      <c r="X824" s="228">
        <v>9.4850949</v>
      </c>
      <c r="Y824" s="228">
        <v>64.588195100000007</v>
      </c>
      <c r="Z824" s="228">
        <v>65.945092900000006</v>
      </c>
      <c r="AA824" s="228">
        <v>24.494142699999998</v>
      </c>
      <c r="AB824" s="228">
        <v>65.613939600000009</v>
      </c>
      <c r="AC824" s="228">
        <v>-1.0257445000000018</v>
      </c>
      <c r="AD824" s="4">
        <v>77120</v>
      </c>
      <c r="AE824" s="228">
        <v>-9.2038381999999999</v>
      </c>
      <c r="AF824" s="228">
        <v>65.156654799999998</v>
      </c>
      <c r="AG824" s="228">
        <v>9.4850949</v>
      </c>
      <c r="AH824" s="228">
        <v>64.588195100000007</v>
      </c>
      <c r="AI824" s="4">
        <v>70022</v>
      </c>
      <c r="AJ824" s="228">
        <v>65.945092900000006</v>
      </c>
      <c r="AK824" s="228">
        <v>24.494142699999998</v>
      </c>
      <c r="AL824" s="228">
        <v>65.613939600000009</v>
      </c>
      <c r="AM824" s="228">
        <v>-1.0257445000000018</v>
      </c>
      <c r="AN824" s="4">
        <v>77120</v>
      </c>
      <c r="AO824" s="228">
        <v>-9.2038381999999999</v>
      </c>
    </row>
    <row r="825" spans="1:41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2002</v>
      </c>
      <c r="G825" s="2" t="s">
        <v>2047</v>
      </c>
      <c r="H825" s="2" t="s">
        <v>910</v>
      </c>
      <c r="I825" s="2" t="s">
        <v>1994</v>
      </c>
      <c r="J825" s="4">
        <v>0</v>
      </c>
      <c r="K825" s="4">
        <v>377</v>
      </c>
      <c r="L825" s="4">
        <v>0</v>
      </c>
      <c r="M825" s="4">
        <v>377</v>
      </c>
      <c r="N825" s="4">
        <v>0</v>
      </c>
      <c r="O825" s="4">
        <v>0</v>
      </c>
      <c r="P825" s="4">
        <v>377</v>
      </c>
      <c r="Q825" s="4">
        <v>0</v>
      </c>
      <c r="R825" s="4">
        <v>377</v>
      </c>
      <c r="S825" s="4">
        <v>0</v>
      </c>
      <c r="T825" s="4">
        <v>0</v>
      </c>
      <c r="U825" s="4">
        <v>0</v>
      </c>
      <c r="V825" s="4">
        <v>0</v>
      </c>
      <c r="W825" s="228">
        <v>100</v>
      </c>
      <c r="X825" s="228">
        <v>0</v>
      </c>
      <c r="Y825" s="228">
        <v>100</v>
      </c>
      <c r="Z825" s="228">
        <v>100</v>
      </c>
      <c r="AA825" s="228">
        <v>0</v>
      </c>
      <c r="AB825" s="228">
        <v>100</v>
      </c>
      <c r="AC825" s="228">
        <v>0</v>
      </c>
      <c r="AD825" s="4">
        <v>1020</v>
      </c>
      <c r="AE825" s="228">
        <v>-63.039215699999993</v>
      </c>
      <c r="AF825" s="228">
        <v>100</v>
      </c>
      <c r="AG825" s="228">
        <v>0</v>
      </c>
      <c r="AH825" s="228">
        <v>100</v>
      </c>
      <c r="AI825" s="4">
        <v>377</v>
      </c>
      <c r="AJ825" s="228">
        <v>100</v>
      </c>
      <c r="AK825" s="228">
        <v>0</v>
      </c>
      <c r="AL825" s="228">
        <v>100</v>
      </c>
      <c r="AM825" s="228">
        <v>0</v>
      </c>
      <c r="AN825" s="4">
        <v>1020</v>
      </c>
      <c r="AO825" s="228">
        <v>-63.039215699999993</v>
      </c>
    </row>
    <row r="826" spans="1:41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2002</v>
      </c>
      <c r="G826" s="2" t="s">
        <v>2047</v>
      </c>
      <c r="H826" s="2" t="s">
        <v>910</v>
      </c>
      <c r="I826" s="218" t="s">
        <v>1995</v>
      </c>
      <c r="J826" s="4">
        <v>0</v>
      </c>
      <c r="K826" s="4">
        <v>9247</v>
      </c>
      <c r="L826" s="4">
        <v>0</v>
      </c>
      <c r="M826" s="4">
        <v>9247</v>
      </c>
      <c r="N826" s="4">
        <v>0</v>
      </c>
      <c r="O826" s="4">
        <v>0</v>
      </c>
      <c r="P826" s="4">
        <v>9247</v>
      </c>
      <c r="Q826" s="4">
        <v>0</v>
      </c>
      <c r="R826" s="4">
        <v>9247</v>
      </c>
      <c r="S826" s="4">
        <v>0</v>
      </c>
      <c r="T826" s="4">
        <v>0</v>
      </c>
      <c r="U826" s="4">
        <v>0</v>
      </c>
      <c r="V826" s="4">
        <v>0</v>
      </c>
      <c r="W826" s="228">
        <v>100</v>
      </c>
      <c r="X826" s="228">
        <v>0</v>
      </c>
      <c r="Y826" s="228">
        <v>100</v>
      </c>
      <c r="Z826" s="228">
        <v>100</v>
      </c>
      <c r="AA826" s="228">
        <v>0</v>
      </c>
      <c r="AB826" s="228">
        <v>100</v>
      </c>
      <c r="AC826" s="228">
        <v>0</v>
      </c>
      <c r="AD826" s="4">
        <v>11337</v>
      </c>
      <c r="AE826" s="228">
        <v>-18.435212100000001</v>
      </c>
      <c r="AF826" s="228">
        <v>100</v>
      </c>
      <c r="AG826" s="228">
        <v>0</v>
      </c>
      <c r="AH826" s="228">
        <v>100</v>
      </c>
      <c r="AI826" s="4">
        <v>9247</v>
      </c>
      <c r="AJ826" s="228">
        <v>100</v>
      </c>
      <c r="AK826" s="228">
        <v>0</v>
      </c>
      <c r="AL826" s="228">
        <v>100</v>
      </c>
      <c r="AM826" s="228">
        <v>0</v>
      </c>
      <c r="AN826" s="4">
        <v>11337</v>
      </c>
      <c r="AO826" s="228">
        <v>-18.435212100000001</v>
      </c>
    </row>
    <row r="827" spans="1:41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2002</v>
      </c>
      <c r="G827" s="2" t="s">
        <v>2047</v>
      </c>
      <c r="H827" s="2" t="s">
        <v>910</v>
      </c>
      <c r="I827" s="2" t="s">
        <v>1996</v>
      </c>
      <c r="J827" s="4">
        <v>0</v>
      </c>
      <c r="K827" s="4">
        <v>7770</v>
      </c>
      <c r="L827" s="4">
        <v>0</v>
      </c>
      <c r="M827" s="4">
        <v>7770</v>
      </c>
      <c r="N827" s="4">
        <v>0</v>
      </c>
      <c r="O827" s="4">
        <v>0</v>
      </c>
      <c r="P827" s="4">
        <v>7770</v>
      </c>
      <c r="Q827" s="4">
        <v>0</v>
      </c>
      <c r="R827" s="4">
        <v>7770</v>
      </c>
      <c r="S827" s="4">
        <v>0</v>
      </c>
      <c r="T827" s="4">
        <v>0</v>
      </c>
      <c r="U827" s="4">
        <v>0</v>
      </c>
      <c r="V827" s="4">
        <v>0</v>
      </c>
      <c r="W827" s="228">
        <v>100</v>
      </c>
      <c r="X827" s="228">
        <v>0</v>
      </c>
      <c r="Y827" s="228">
        <v>100</v>
      </c>
      <c r="Z827" s="228">
        <v>100</v>
      </c>
      <c r="AA827" s="228">
        <v>0</v>
      </c>
      <c r="AB827" s="228">
        <v>100</v>
      </c>
      <c r="AC827" s="228">
        <v>0</v>
      </c>
      <c r="AD827" s="4">
        <v>8342</v>
      </c>
      <c r="AE827" s="228">
        <v>-6.8568689000000003</v>
      </c>
      <c r="AF827" s="228">
        <v>100</v>
      </c>
      <c r="AG827" s="228">
        <v>0</v>
      </c>
      <c r="AH827" s="228">
        <v>100</v>
      </c>
      <c r="AI827" s="4">
        <v>7770</v>
      </c>
      <c r="AJ827" s="228">
        <v>100</v>
      </c>
      <c r="AK827" s="228">
        <v>0</v>
      </c>
      <c r="AL827" s="228">
        <v>100</v>
      </c>
      <c r="AM827" s="228">
        <v>0</v>
      </c>
      <c r="AN827" s="4">
        <v>8342</v>
      </c>
      <c r="AO827" s="228">
        <v>-6.8568689000000003</v>
      </c>
    </row>
    <row r="828" spans="1:41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2002</v>
      </c>
      <c r="G828" s="2" t="s">
        <v>2047</v>
      </c>
      <c r="H828" s="2" t="s">
        <v>910</v>
      </c>
      <c r="I828" s="2" t="s">
        <v>1997</v>
      </c>
      <c r="J828" s="4">
        <v>0</v>
      </c>
      <c r="K828" s="4">
        <v>1477</v>
      </c>
      <c r="L828" s="4">
        <v>0</v>
      </c>
      <c r="M828" s="4">
        <v>1477</v>
      </c>
      <c r="N828" s="4">
        <v>0</v>
      </c>
      <c r="O828" s="4">
        <v>0</v>
      </c>
      <c r="P828" s="4">
        <v>1477</v>
      </c>
      <c r="Q828" s="4">
        <v>0</v>
      </c>
      <c r="R828" s="4">
        <v>1477</v>
      </c>
      <c r="S828" s="4">
        <v>0</v>
      </c>
      <c r="T828" s="4">
        <v>0</v>
      </c>
      <c r="U828" s="4">
        <v>0</v>
      </c>
      <c r="V828" s="4">
        <v>0</v>
      </c>
      <c r="W828" s="228">
        <v>100</v>
      </c>
      <c r="X828" s="228">
        <v>0</v>
      </c>
      <c r="Y828" s="228">
        <v>100</v>
      </c>
      <c r="Z828" s="228">
        <v>100</v>
      </c>
      <c r="AA828" s="228">
        <v>0</v>
      </c>
      <c r="AB828" s="228">
        <v>100</v>
      </c>
      <c r="AC828" s="228">
        <v>0</v>
      </c>
      <c r="AD828" s="4">
        <v>2995</v>
      </c>
      <c r="AE828" s="228">
        <v>-50.684474099999996</v>
      </c>
      <c r="AF828" s="228">
        <v>100</v>
      </c>
      <c r="AG828" s="228">
        <v>0</v>
      </c>
      <c r="AH828" s="228">
        <v>100</v>
      </c>
      <c r="AI828" s="4">
        <v>1477</v>
      </c>
      <c r="AJ828" s="228">
        <v>100</v>
      </c>
      <c r="AK828" s="228">
        <v>0</v>
      </c>
      <c r="AL828" s="228">
        <v>100</v>
      </c>
      <c r="AM828" s="228">
        <v>0</v>
      </c>
      <c r="AN828" s="4">
        <v>2995</v>
      </c>
      <c r="AO828" s="228">
        <v>-50.684474099999996</v>
      </c>
    </row>
    <row r="829" spans="1:41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2002</v>
      </c>
      <c r="G829" s="2" t="s">
        <v>2047</v>
      </c>
      <c r="H829" s="2" t="s">
        <v>910</v>
      </c>
      <c r="I829" s="2" t="s">
        <v>1998</v>
      </c>
      <c r="J829" s="4">
        <v>0</v>
      </c>
      <c r="K829" s="4">
        <v>191704</v>
      </c>
      <c r="L829" s="4">
        <v>3031</v>
      </c>
      <c r="M829" s="4">
        <v>194735</v>
      </c>
      <c r="N829" s="4">
        <v>0</v>
      </c>
      <c r="O829" s="4">
        <v>0</v>
      </c>
      <c r="P829" s="4">
        <v>136173</v>
      </c>
      <c r="Q829" s="4">
        <v>610</v>
      </c>
      <c r="R829" s="4">
        <v>136783</v>
      </c>
      <c r="S829" s="4">
        <v>0</v>
      </c>
      <c r="T829" s="4">
        <v>0</v>
      </c>
      <c r="U829" s="4">
        <v>0</v>
      </c>
      <c r="V829" s="4">
        <v>0</v>
      </c>
      <c r="W829" s="228">
        <v>71.032946600000002</v>
      </c>
      <c r="X829" s="228">
        <v>20.1253712</v>
      </c>
      <c r="Y829" s="228">
        <v>70.240583400000006</v>
      </c>
      <c r="Z829" s="228">
        <v>71.403829599999995</v>
      </c>
      <c r="AA829" s="228">
        <v>15.6768559</v>
      </c>
      <c r="AB829" s="228">
        <v>70.727857299999997</v>
      </c>
      <c r="AC829" s="228">
        <v>-0.48727389999999104</v>
      </c>
      <c r="AD829" s="4">
        <v>133525</v>
      </c>
      <c r="AE829" s="228">
        <v>2.4399924999999998</v>
      </c>
      <c r="AF829" s="228">
        <v>71.032946600000002</v>
      </c>
      <c r="AG829" s="228">
        <v>20.1253712</v>
      </c>
      <c r="AH829" s="228">
        <v>70.240583400000006</v>
      </c>
      <c r="AI829" s="4">
        <v>136783</v>
      </c>
      <c r="AJ829" s="228">
        <v>71.403829599999995</v>
      </c>
      <c r="AK829" s="228">
        <v>15.6768559</v>
      </c>
      <c r="AL829" s="228">
        <v>70.727857299999997</v>
      </c>
      <c r="AM829" s="228">
        <v>-0.48727389999999104</v>
      </c>
      <c r="AN829" s="4">
        <v>133525</v>
      </c>
      <c r="AO829" s="228">
        <v>2.4399924999999998</v>
      </c>
    </row>
    <row r="830" spans="1:41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2002</v>
      </c>
      <c r="G830" s="2" t="s">
        <v>2047</v>
      </c>
      <c r="H830" s="2" t="s">
        <v>910</v>
      </c>
      <c r="I830" s="2" t="s">
        <v>1571</v>
      </c>
      <c r="J830" s="4">
        <v>0</v>
      </c>
      <c r="K830" s="4">
        <v>182854</v>
      </c>
      <c r="L830" s="4">
        <v>3031</v>
      </c>
      <c r="M830" s="4">
        <v>185885</v>
      </c>
      <c r="N830" s="4">
        <v>0</v>
      </c>
      <c r="O830" s="4">
        <v>0</v>
      </c>
      <c r="P830" s="4">
        <v>127323</v>
      </c>
      <c r="Q830" s="4">
        <v>610</v>
      </c>
      <c r="R830" s="4">
        <v>127933</v>
      </c>
      <c r="S830" s="4">
        <v>0</v>
      </c>
      <c r="T830" s="4">
        <v>0</v>
      </c>
      <c r="U830" s="4">
        <v>0</v>
      </c>
      <c r="V830" s="4">
        <v>0</v>
      </c>
      <c r="W830" s="228">
        <v>69.630962400000001</v>
      </c>
      <c r="X830" s="228">
        <v>20.1253712</v>
      </c>
      <c r="Y830" s="228">
        <v>68.823735100000007</v>
      </c>
      <c r="Z830" s="228">
        <v>69.951996199999996</v>
      </c>
      <c r="AA830" s="228">
        <v>15.6768559</v>
      </c>
      <c r="AB830" s="228">
        <v>69.260635500000006</v>
      </c>
      <c r="AC830" s="228">
        <v>-0.43690039999999897</v>
      </c>
      <c r="AD830" s="4">
        <v>124514</v>
      </c>
      <c r="AE830" s="228">
        <v>2.745876</v>
      </c>
      <c r="AF830" s="228">
        <v>69.630962400000001</v>
      </c>
      <c r="AG830" s="228">
        <v>20.1253712</v>
      </c>
      <c r="AH830" s="228">
        <v>68.823735100000007</v>
      </c>
      <c r="AI830" s="4">
        <v>127933</v>
      </c>
      <c r="AJ830" s="228">
        <v>69.951996199999996</v>
      </c>
      <c r="AK830" s="228">
        <v>15.6768559</v>
      </c>
      <c r="AL830" s="228">
        <v>69.260635500000006</v>
      </c>
      <c r="AM830" s="228">
        <v>-0.43690039999999897</v>
      </c>
      <c r="AN830" s="4">
        <v>124514</v>
      </c>
      <c r="AO830" s="228">
        <v>2.745876</v>
      </c>
    </row>
    <row r="831" spans="1:41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2002</v>
      </c>
      <c r="G831" s="2" t="s">
        <v>2047</v>
      </c>
      <c r="H831" s="2" t="s">
        <v>910</v>
      </c>
      <c r="I831" s="2" t="s">
        <v>1572</v>
      </c>
      <c r="J831" s="4">
        <v>0</v>
      </c>
      <c r="K831" s="4">
        <v>32914</v>
      </c>
      <c r="L831" s="4">
        <v>546</v>
      </c>
      <c r="M831" s="4">
        <v>33460</v>
      </c>
      <c r="N831" s="4">
        <v>0</v>
      </c>
      <c r="O831" s="4">
        <v>0</v>
      </c>
      <c r="P831" s="4">
        <v>22918</v>
      </c>
      <c r="Q831" s="4">
        <v>110</v>
      </c>
      <c r="R831" s="4">
        <v>23028</v>
      </c>
      <c r="S831" s="4">
        <v>0</v>
      </c>
      <c r="T831" s="4">
        <v>0</v>
      </c>
      <c r="U831" s="4">
        <v>0</v>
      </c>
      <c r="V831" s="4">
        <v>0</v>
      </c>
      <c r="W831" s="228">
        <v>69.629944699999996</v>
      </c>
      <c r="X831" s="228">
        <v>20.1465201</v>
      </c>
      <c r="Y831" s="228">
        <v>68.822474600000007</v>
      </c>
      <c r="Z831" s="228">
        <v>69.952390300000005</v>
      </c>
      <c r="AA831" s="228">
        <v>15.720523999999999</v>
      </c>
      <c r="AB831" s="228">
        <v>69.261577000000003</v>
      </c>
      <c r="AC831" s="228">
        <v>-0.4391023999999959</v>
      </c>
      <c r="AD831" s="4">
        <v>24903</v>
      </c>
      <c r="AE831" s="228">
        <v>-7.5292132999999994</v>
      </c>
      <c r="AF831" s="228">
        <v>69.629944699999996</v>
      </c>
      <c r="AG831" s="228">
        <v>20.1465201</v>
      </c>
      <c r="AH831" s="228">
        <v>68.822474600000007</v>
      </c>
      <c r="AI831" s="4">
        <v>23028</v>
      </c>
      <c r="AJ831" s="228">
        <v>69.952390300000005</v>
      </c>
      <c r="AK831" s="228">
        <v>15.720523999999999</v>
      </c>
      <c r="AL831" s="228">
        <v>69.261577000000003</v>
      </c>
      <c r="AM831" s="228">
        <v>-0.4391023999999959</v>
      </c>
      <c r="AN831" s="4">
        <v>24903</v>
      </c>
      <c r="AO831" s="228">
        <v>-7.5292132999999994</v>
      </c>
    </row>
    <row r="832" spans="1:41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2002</v>
      </c>
      <c r="G832" s="2" t="s">
        <v>2047</v>
      </c>
      <c r="H832" s="2" t="s">
        <v>910</v>
      </c>
      <c r="I832" s="2" t="s">
        <v>1573</v>
      </c>
      <c r="J832" s="4">
        <v>0</v>
      </c>
      <c r="K832" s="4">
        <v>107884</v>
      </c>
      <c r="L832" s="4">
        <v>1788</v>
      </c>
      <c r="M832" s="4">
        <v>109672</v>
      </c>
      <c r="N832" s="4">
        <v>0</v>
      </c>
      <c r="O832" s="4">
        <v>0</v>
      </c>
      <c r="P832" s="4">
        <v>75121</v>
      </c>
      <c r="Q832" s="4">
        <v>360</v>
      </c>
      <c r="R832" s="4">
        <v>75481</v>
      </c>
      <c r="S832" s="4">
        <v>0</v>
      </c>
      <c r="T832" s="4">
        <v>0</v>
      </c>
      <c r="U832" s="4">
        <v>0</v>
      </c>
      <c r="V832" s="4">
        <v>0</v>
      </c>
      <c r="W832" s="228">
        <v>69.631270599999993</v>
      </c>
      <c r="X832" s="228">
        <v>20.134228200000003</v>
      </c>
      <c r="Y832" s="228">
        <v>68.824312499999991</v>
      </c>
      <c r="Z832" s="228">
        <v>69.951392800000008</v>
      </c>
      <c r="AA832" s="228">
        <v>15.6920799</v>
      </c>
      <c r="AB832" s="228">
        <v>69.2602859</v>
      </c>
      <c r="AC832" s="228">
        <v>-0.43597340000000884</v>
      </c>
      <c r="AD832" s="4">
        <v>73463</v>
      </c>
      <c r="AE832" s="228">
        <v>2.7469611</v>
      </c>
      <c r="AF832" s="228">
        <v>69.631270599999993</v>
      </c>
      <c r="AG832" s="228">
        <v>20.134228200000003</v>
      </c>
      <c r="AH832" s="228">
        <v>68.824312499999991</v>
      </c>
      <c r="AI832" s="4">
        <v>75481</v>
      </c>
      <c r="AJ832" s="228">
        <v>69.951392800000008</v>
      </c>
      <c r="AK832" s="228">
        <v>15.6920799</v>
      </c>
      <c r="AL832" s="228">
        <v>69.2602859</v>
      </c>
      <c r="AM832" s="228">
        <v>-0.43597340000000884</v>
      </c>
      <c r="AN832" s="4">
        <v>73463</v>
      </c>
      <c r="AO832" s="228">
        <v>2.7469611</v>
      </c>
    </row>
    <row r="833" spans="1:41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2002</v>
      </c>
      <c r="G833" s="2" t="s">
        <v>2047</v>
      </c>
      <c r="H833" s="2" t="s">
        <v>910</v>
      </c>
      <c r="I833" s="2" t="s">
        <v>1574</v>
      </c>
      <c r="J833" s="4">
        <v>0</v>
      </c>
      <c r="K833" s="4">
        <v>42056</v>
      </c>
      <c r="L833" s="4">
        <v>697</v>
      </c>
      <c r="M833" s="4">
        <v>42753</v>
      </c>
      <c r="N833" s="4">
        <v>0</v>
      </c>
      <c r="O833" s="4">
        <v>0</v>
      </c>
      <c r="P833" s="4">
        <v>29284</v>
      </c>
      <c r="Q833" s="4">
        <v>140</v>
      </c>
      <c r="R833" s="4">
        <v>29424</v>
      </c>
      <c r="S833" s="4">
        <v>0</v>
      </c>
      <c r="T833" s="4">
        <v>0</v>
      </c>
      <c r="U833" s="4">
        <v>0</v>
      </c>
      <c r="V833" s="4">
        <v>0</v>
      </c>
      <c r="W833" s="228">
        <v>69.630968199999998</v>
      </c>
      <c r="X833" s="228">
        <v>20.086083199999997</v>
      </c>
      <c r="Y833" s="228">
        <v>68.823240500000011</v>
      </c>
      <c r="Z833" s="228">
        <v>69.953316200000003</v>
      </c>
      <c r="AA833" s="228">
        <v>15.5925156</v>
      </c>
      <c r="AB833" s="228">
        <v>69.260721000000004</v>
      </c>
      <c r="AC833" s="228">
        <v>-0.43748049999999239</v>
      </c>
      <c r="AD833" s="4">
        <v>26148</v>
      </c>
      <c r="AE833" s="228">
        <v>12.5286829</v>
      </c>
      <c r="AF833" s="228">
        <v>69.630968199999998</v>
      </c>
      <c r="AG833" s="228">
        <v>20.086083199999997</v>
      </c>
      <c r="AH833" s="228">
        <v>68.823240500000011</v>
      </c>
      <c r="AI833" s="4">
        <v>29424</v>
      </c>
      <c r="AJ833" s="228">
        <v>69.953316200000003</v>
      </c>
      <c r="AK833" s="228">
        <v>15.5925156</v>
      </c>
      <c r="AL833" s="228">
        <v>69.260721000000004</v>
      </c>
      <c r="AM833" s="228">
        <v>-0.43748049999999239</v>
      </c>
      <c r="AN833" s="4">
        <v>26148</v>
      </c>
      <c r="AO833" s="228">
        <v>12.5286829</v>
      </c>
    </row>
    <row r="834" spans="1:41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2002</v>
      </c>
      <c r="G834" s="2" t="s">
        <v>2047</v>
      </c>
      <c r="H834" s="2" t="s">
        <v>910</v>
      </c>
      <c r="I834" s="2" t="s">
        <v>1575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28">
        <v>100</v>
      </c>
      <c r="X834" s="228">
        <v>0</v>
      </c>
      <c r="Y834" s="228">
        <v>100</v>
      </c>
      <c r="Z834" s="228">
        <v>100</v>
      </c>
      <c r="AA834" s="228">
        <v>0</v>
      </c>
      <c r="AB834" s="228">
        <v>100</v>
      </c>
      <c r="AC834" s="228">
        <v>0</v>
      </c>
      <c r="AD834" s="4">
        <v>9011</v>
      </c>
      <c r="AE834" s="228">
        <v>-1.7867050999999998</v>
      </c>
      <c r="AF834" s="228">
        <v>100</v>
      </c>
      <c r="AG834" s="228">
        <v>0</v>
      </c>
      <c r="AH834" s="228">
        <v>100</v>
      </c>
      <c r="AI834" s="4">
        <v>8850</v>
      </c>
      <c r="AJ834" s="228">
        <v>100</v>
      </c>
      <c r="AK834" s="228">
        <v>0</v>
      </c>
      <c r="AL834" s="228">
        <v>100</v>
      </c>
      <c r="AM834" s="228">
        <v>0</v>
      </c>
      <c r="AN834" s="4">
        <v>9011</v>
      </c>
      <c r="AO834" s="228">
        <v>-1.7867050999999998</v>
      </c>
    </row>
    <row r="835" spans="1:41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2002</v>
      </c>
      <c r="G835" s="2" t="s">
        <v>2047</v>
      </c>
      <c r="H835" s="2" t="s">
        <v>910</v>
      </c>
      <c r="I835" s="2" t="s">
        <v>1576</v>
      </c>
      <c r="J835" s="4">
        <v>0</v>
      </c>
      <c r="K835" s="4">
        <v>25438</v>
      </c>
      <c r="L835" s="4">
        <v>55</v>
      </c>
      <c r="M835" s="4">
        <v>25493</v>
      </c>
      <c r="N835" s="4">
        <v>0</v>
      </c>
      <c r="O835" s="4">
        <v>0</v>
      </c>
      <c r="P835" s="4">
        <v>25129</v>
      </c>
      <c r="Q835" s="4">
        <v>13</v>
      </c>
      <c r="R835" s="4">
        <v>25142</v>
      </c>
      <c r="S835" s="4">
        <v>0</v>
      </c>
      <c r="T835" s="4">
        <v>0</v>
      </c>
      <c r="U835" s="4">
        <v>0</v>
      </c>
      <c r="V835" s="4">
        <v>0</v>
      </c>
      <c r="W835" s="228">
        <v>98.785281900000001</v>
      </c>
      <c r="X835" s="228">
        <v>23.636363599999999</v>
      </c>
      <c r="Y835" s="228">
        <v>98.623151499999992</v>
      </c>
      <c r="Z835" s="228">
        <v>99.676827299999999</v>
      </c>
      <c r="AA835" s="228">
        <v>20</v>
      </c>
      <c r="AB835" s="228">
        <v>99.549872500000006</v>
      </c>
      <c r="AC835" s="228">
        <v>-0.92672100000001478</v>
      </c>
      <c r="AD835" s="4">
        <v>24991</v>
      </c>
      <c r="AE835" s="228">
        <v>0.60421750000000007</v>
      </c>
      <c r="AF835" s="228">
        <v>98.785281900000001</v>
      </c>
      <c r="AG835" s="228">
        <v>23.636363599999999</v>
      </c>
      <c r="AH835" s="228">
        <v>98.623151499999992</v>
      </c>
      <c r="AI835" s="4">
        <v>25142</v>
      </c>
      <c r="AJ835" s="228">
        <v>99.676827299999999</v>
      </c>
      <c r="AK835" s="228">
        <v>20</v>
      </c>
      <c r="AL835" s="228">
        <v>99.549872500000006</v>
      </c>
      <c r="AM835" s="228">
        <v>-0.92672100000001478</v>
      </c>
      <c r="AN835" s="4">
        <v>24991</v>
      </c>
      <c r="AO835" s="228">
        <v>0.60421750000000007</v>
      </c>
    </row>
    <row r="836" spans="1:41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2002</v>
      </c>
      <c r="G836" s="2" t="s">
        <v>2047</v>
      </c>
      <c r="H836" s="2" t="s">
        <v>910</v>
      </c>
      <c r="I836" s="2" t="s">
        <v>1999</v>
      </c>
      <c r="J836" s="4">
        <v>0</v>
      </c>
      <c r="K836" s="4">
        <v>467</v>
      </c>
      <c r="L836" s="4">
        <v>0</v>
      </c>
      <c r="M836" s="4">
        <v>467</v>
      </c>
      <c r="N836" s="4">
        <v>0</v>
      </c>
      <c r="O836" s="4">
        <v>0</v>
      </c>
      <c r="P836" s="4">
        <v>349</v>
      </c>
      <c r="Q836" s="4">
        <v>0</v>
      </c>
      <c r="R836" s="4">
        <v>349</v>
      </c>
      <c r="S836" s="4">
        <v>0</v>
      </c>
      <c r="T836" s="4">
        <v>0</v>
      </c>
      <c r="U836" s="4">
        <v>0</v>
      </c>
      <c r="V836" s="4">
        <v>0</v>
      </c>
      <c r="W836" s="228">
        <v>74.732333999999994</v>
      </c>
      <c r="X836" s="228">
        <v>0</v>
      </c>
      <c r="Y836" s="228">
        <v>74.732333999999994</v>
      </c>
      <c r="Z836" s="228">
        <v>100</v>
      </c>
      <c r="AA836" s="228">
        <v>0</v>
      </c>
      <c r="AB836" s="228">
        <v>100</v>
      </c>
      <c r="AC836" s="228">
        <v>-25.267666000000006</v>
      </c>
      <c r="AD836" s="4">
        <v>523</v>
      </c>
      <c r="AE836" s="228">
        <v>-33.269598500000001</v>
      </c>
      <c r="AF836" s="228">
        <v>74.732333999999994</v>
      </c>
      <c r="AG836" s="228">
        <v>0</v>
      </c>
      <c r="AH836" s="228">
        <v>74.732333999999994</v>
      </c>
      <c r="AI836" s="4">
        <v>349</v>
      </c>
      <c r="AJ836" s="228">
        <v>100</v>
      </c>
      <c r="AK836" s="228">
        <v>0</v>
      </c>
      <c r="AL836" s="228">
        <v>100</v>
      </c>
      <c r="AM836" s="228">
        <v>-25.267666000000006</v>
      </c>
      <c r="AN836" s="4">
        <v>523</v>
      </c>
      <c r="AO836" s="228">
        <v>-33.269598500000001</v>
      </c>
    </row>
    <row r="837" spans="1:41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2002</v>
      </c>
      <c r="G837" s="2" t="s">
        <v>2047</v>
      </c>
      <c r="H837" s="2" t="s">
        <v>910</v>
      </c>
      <c r="I837" s="2" t="s">
        <v>2000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24780</v>
      </c>
      <c r="Q837" s="4">
        <v>13</v>
      </c>
      <c r="R837" s="4">
        <v>24793</v>
      </c>
      <c r="S837" s="4">
        <v>0</v>
      </c>
      <c r="T837" s="4">
        <v>0</v>
      </c>
      <c r="U837" s="4">
        <v>0</v>
      </c>
      <c r="V837" s="4">
        <v>0</v>
      </c>
      <c r="W837" s="228">
        <v>99.235112700000002</v>
      </c>
      <c r="X837" s="228">
        <v>23.636363599999999</v>
      </c>
      <c r="Y837" s="228">
        <v>99.068968300000009</v>
      </c>
      <c r="Z837" s="228">
        <v>99.669940100000005</v>
      </c>
      <c r="AA837" s="228">
        <v>20</v>
      </c>
      <c r="AB837" s="228">
        <v>99.540295400000005</v>
      </c>
      <c r="AC837" s="228">
        <v>-0.47132709999999634</v>
      </c>
      <c r="AD837" s="4">
        <v>24468</v>
      </c>
      <c r="AE837" s="228">
        <v>1.3282655000000001</v>
      </c>
      <c r="AF837" s="228">
        <v>99.235112700000002</v>
      </c>
      <c r="AG837" s="228">
        <v>23.636363599999999</v>
      </c>
      <c r="AH837" s="228">
        <v>99.068968300000009</v>
      </c>
      <c r="AI837" s="4">
        <v>24793</v>
      </c>
      <c r="AJ837" s="228">
        <v>99.669940100000005</v>
      </c>
      <c r="AK837" s="228">
        <v>20</v>
      </c>
      <c r="AL837" s="228">
        <v>99.540295400000005</v>
      </c>
      <c r="AM837" s="228">
        <v>-0.47132709999999634</v>
      </c>
      <c r="AN837" s="4">
        <v>24468</v>
      </c>
      <c r="AO837" s="228">
        <v>1.3282655000000001</v>
      </c>
    </row>
    <row r="838" spans="1:41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2002</v>
      </c>
      <c r="G838" s="2" t="s">
        <v>2047</v>
      </c>
      <c r="H838" s="2" t="s">
        <v>910</v>
      </c>
      <c r="I838" s="2" t="s">
        <v>1961</v>
      </c>
      <c r="J838" s="4">
        <v>0</v>
      </c>
      <c r="K838" s="4">
        <v>13039</v>
      </c>
      <c r="L838" s="4">
        <v>0</v>
      </c>
      <c r="M838" s="4">
        <v>13039</v>
      </c>
      <c r="N838" s="4">
        <v>0</v>
      </c>
      <c r="O838" s="4">
        <v>0</v>
      </c>
      <c r="P838" s="4">
        <v>13003</v>
      </c>
      <c r="Q838" s="4">
        <v>0</v>
      </c>
      <c r="R838" s="4">
        <v>13003</v>
      </c>
      <c r="S838" s="4">
        <v>0</v>
      </c>
      <c r="T838" s="4">
        <v>0</v>
      </c>
      <c r="U838" s="4">
        <v>0</v>
      </c>
      <c r="V838" s="4">
        <v>0</v>
      </c>
      <c r="W838" s="228">
        <v>99.72390519999999</v>
      </c>
      <c r="X838" s="228">
        <v>0</v>
      </c>
      <c r="Y838" s="228">
        <v>99.72390519999999</v>
      </c>
      <c r="Z838" s="228">
        <v>98.623199900000003</v>
      </c>
      <c r="AA838" s="228">
        <v>0</v>
      </c>
      <c r="AB838" s="228">
        <v>98.623199900000003</v>
      </c>
      <c r="AC838" s="228">
        <v>1.1007052999999871</v>
      </c>
      <c r="AD838" s="4">
        <v>12464</v>
      </c>
      <c r="AE838" s="228">
        <v>4.3244544000000005</v>
      </c>
      <c r="AF838" s="228">
        <v>99.72390519999999</v>
      </c>
      <c r="AG838" s="228">
        <v>0</v>
      </c>
      <c r="AH838" s="228">
        <v>99.72390519999999</v>
      </c>
      <c r="AI838" s="4">
        <v>13003</v>
      </c>
      <c r="AJ838" s="228">
        <v>98.623199900000003</v>
      </c>
      <c r="AK838" s="228">
        <v>0</v>
      </c>
      <c r="AL838" s="228">
        <v>98.623199900000003</v>
      </c>
      <c r="AM838" s="228">
        <v>1.1007052999999871</v>
      </c>
      <c r="AN838" s="4">
        <v>12464</v>
      </c>
      <c r="AO838" s="228">
        <v>4.3244544000000005</v>
      </c>
    </row>
    <row r="839" spans="1:41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2002</v>
      </c>
      <c r="G839" s="2" t="s">
        <v>2047</v>
      </c>
      <c r="H839" s="2" t="s">
        <v>910</v>
      </c>
      <c r="I839" s="2" t="s">
        <v>1962</v>
      </c>
      <c r="J839" s="4">
        <v>0</v>
      </c>
      <c r="K839" s="4">
        <v>165</v>
      </c>
      <c r="L839" s="4">
        <v>0</v>
      </c>
      <c r="M839" s="4">
        <v>165</v>
      </c>
      <c r="N839" s="4">
        <v>0</v>
      </c>
      <c r="O839" s="4">
        <v>0</v>
      </c>
      <c r="P839" s="4">
        <v>165</v>
      </c>
      <c r="Q839" s="4">
        <v>0</v>
      </c>
      <c r="R839" s="4">
        <v>165</v>
      </c>
      <c r="S839" s="4">
        <v>0</v>
      </c>
      <c r="T839" s="4">
        <v>0</v>
      </c>
      <c r="U839" s="4">
        <v>0</v>
      </c>
      <c r="V839" s="4">
        <v>0</v>
      </c>
      <c r="W839" s="228">
        <v>100</v>
      </c>
      <c r="X839" s="228">
        <v>0</v>
      </c>
      <c r="Y839" s="228">
        <v>100</v>
      </c>
      <c r="Z839" s="228">
        <v>90.425531899999996</v>
      </c>
      <c r="AA839" s="228">
        <v>0</v>
      </c>
      <c r="AB839" s="228">
        <v>90.425531899999996</v>
      </c>
      <c r="AC839" s="228">
        <v>9.5744681000000043</v>
      </c>
      <c r="AD839" s="4">
        <v>255</v>
      </c>
      <c r="AE839" s="228">
        <v>-35.2941176</v>
      </c>
      <c r="AF839" s="228">
        <v>100</v>
      </c>
      <c r="AG839" s="228">
        <v>0</v>
      </c>
      <c r="AH839" s="228">
        <v>100</v>
      </c>
      <c r="AI839" s="4">
        <v>165</v>
      </c>
      <c r="AJ839" s="228">
        <v>90.425531899999996</v>
      </c>
      <c r="AK839" s="228">
        <v>0</v>
      </c>
      <c r="AL839" s="228">
        <v>90.425531899999996</v>
      </c>
      <c r="AM839" s="228">
        <v>9.5744681000000043</v>
      </c>
      <c r="AN839" s="4">
        <v>255</v>
      </c>
      <c r="AO839" s="228">
        <v>-35.2941176</v>
      </c>
    </row>
    <row r="840" spans="1:41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2002</v>
      </c>
      <c r="G840" s="2" t="s">
        <v>2047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28">
        <v>0</v>
      </c>
      <c r="X840" s="228">
        <v>0</v>
      </c>
      <c r="Y840" s="228">
        <v>0</v>
      </c>
      <c r="Z840" s="228">
        <v>0</v>
      </c>
      <c r="AA840" s="228">
        <v>0</v>
      </c>
      <c r="AB840" s="228">
        <v>0</v>
      </c>
      <c r="AC840" s="228">
        <v>0</v>
      </c>
      <c r="AD840" s="4">
        <v>0</v>
      </c>
      <c r="AE840" s="228">
        <v>0</v>
      </c>
      <c r="AF840" s="228">
        <v>0</v>
      </c>
      <c r="AG840" s="228">
        <v>0</v>
      </c>
      <c r="AH840" s="228">
        <v>0</v>
      </c>
      <c r="AI840" s="4">
        <v>0</v>
      </c>
      <c r="AJ840" s="228">
        <v>0</v>
      </c>
      <c r="AK840" s="228">
        <v>0</v>
      </c>
      <c r="AL840" s="228">
        <v>0</v>
      </c>
      <c r="AM840" s="228">
        <v>0</v>
      </c>
      <c r="AN840" s="4">
        <v>0</v>
      </c>
      <c r="AO840" s="228">
        <v>0</v>
      </c>
    </row>
    <row r="841" spans="1:41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2002</v>
      </c>
      <c r="G841" s="2" t="s">
        <v>2047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28">
        <v>0</v>
      </c>
      <c r="X841" s="228">
        <v>0</v>
      </c>
      <c r="Y841" s="228">
        <v>0</v>
      </c>
      <c r="Z841" s="228">
        <v>0</v>
      </c>
      <c r="AA841" s="228">
        <v>0</v>
      </c>
      <c r="AB841" s="228">
        <v>0</v>
      </c>
      <c r="AC841" s="228">
        <v>0</v>
      </c>
      <c r="AD841" s="4">
        <v>0</v>
      </c>
      <c r="AE841" s="228">
        <v>0</v>
      </c>
      <c r="AF841" s="228">
        <v>0</v>
      </c>
      <c r="AG841" s="228">
        <v>0</v>
      </c>
      <c r="AH841" s="228">
        <v>0</v>
      </c>
      <c r="AI841" s="4">
        <v>0</v>
      </c>
      <c r="AJ841" s="228">
        <v>0</v>
      </c>
      <c r="AK841" s="228">
        <v>0</v>
      </c>
      <c r="AL841" s="228">
        <v>0</v>
      </c>
      <c r="AM841" s="228">
        <v>0</v>
      </c>
      <c r="AN841" s="4">
        <v>0</v>
      </c>
      <c r="AO841" s="228">
        <v>0</v>
      </c>
    </row>
    <row r="842" spans="1:41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2002</v>
      </c>
      <c r="G842" s="2" t="s">
        <v>2047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28">
        <v>0</v>
      </c>
      <c r="X842" s="228">
        <v>0</v>
      </c>
      <c r="Y842" s="228">
        <v>0</v>
      </c>
      <c r="Z842" s="228">
        <v>0</v>
      </c>
      <c r="AA842" s="228">
        <v>0</v>
      </c>
      <c r="AB842" s="228">
        <v>0</v>
      </c>
      <c r="AC842" s="228">
        <v>0</v>
      </c>
      <c r="AD842" s="4">
        <v>0</v>
      </c>
      <c r="AE842" s="228">
        <v>0</v>
      </c>
      <c r="AF842" s="228">
        <v>0</v>
      </c>
      <c r="AG842" s="228">
        <v>0</v>
      </c>
      <c r="AH842" s="228">
        <v>0</v>
      </c>
      <c r="AI842" s="4">
        <v>0</v>
      </c>
      <c r="AJ842" s="228">
        <v>0</v>
      </c>
      <c r="AK842" s="228">
        <v>0</v>
      </c>
      <c r="AL842" s="228">
        <v>0</v>
      </c>
      <c r="AM842" s="228">
        <v>0</v>
      </c>
      <c r="AN842" s="4">
        <v>0</v>
      </c>
      <c r="AO842" s="228">
        <v>0</v>
      </c>
    </row>
    <row r="843" spans="1:41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2002</v>
      </c>
      <c r="G843" s="2" t="s">
        <v>2047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28">
        <v>0</v>
      </c>
      <c r="X843" s="228">
        <v>0</v>
      </c>
      <c r="Y843" s="228">
        <v>0</v>
      </c>
      <c r="Z843" s="228">
        <v>0</v>
      </c>
      <c r="AA843" s="228">
        <v>0</v>
      </c>
      <c r="AB843" s="228">
        <v>0</v>
      </c>
      <c r="AC843" s="228">
        <v>0</v>
      </c>
      <c r="AD843" s="4">
        <v>0</v>
      </c>
      <c r="AE843" s="228">
        <v>0</v>
      </c>
      <c r="AF843" s="228">
        <v>0</v>
      </c>
      <c r="AG843" s="228">
        <v>0</v>
      </c>
      <c r="AH843" s="228">
        <v>0</v>
      </c>
      <c r="AI843" s="4">
        <v>0</v>
      </c>
      <c r="AJ843" s="228">
        <v>0</v>
      </c>
      <c r="AK843" s="228">
        <v>0</v>
      </c>
      <c r="AL843" s="228">
        <v>0</v>
      </c>
      <c r="AM843" s="228">
        <v>0</v>
      </c>
      <c r="AN843" s="4">
        <v>0</v>
      </c>
      <c r="AO843" s="228">
        <v>0</v>
      </c>
    </row>
    <row r="844" spans="1:41" ht="13.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2002</v>
      </c>
      <c r="G844" s="2" t="s">
        <v>2047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28">
        <v>0</v>
      </c>
      <c r="X844" s="228">
        <v>0</v>
      </c>
      <c r="Y844" s="228">
        <v>0</v>
      </c>
      <c r="Z844" s="228">
        <v>0</v>
      </c>
      <c r="AA844" s="228">
        <v>0</v>
      </c>
      <c r="AB844" s="228">
        <v>0</v>
      </c>
      <c r="AC844" s="228">
        <v>0</v>
      </c>
      <c r="AD844" s="4">
        <v>0</v>
      </c>
      <c r="AE844" s="228">
        <v>0</v>
      </c>
      <c r="AF844" s="228">
        <v>0</v>
      </c>
      <c r="AG844" s="228">
        <v>0</v>
      </c>
      <c r="AH844" s="228">
        <v>0</v>
      </c>
      <c r="AI844" s="4">
        <v>0</v>
      </c>
      <c r="AJ844" s="228">
        <v>0</v>
      </c>
      <c r="AK844" s="228">
        <v>0</v>
      </c>
      <c r="AL844" s="228">
        <v>0</v>
      </c>
      <c r="AM844" s="228">
        <v>0</v>
      </c>
      <c r="AN844" s="4">
        <v>0</v>
      </c>
      <c r="AO844" s="228">
        <v>0</v>
      </c>
    </row>
    <row r="845" spans="1:41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2002</v>
      </c>
      <c r="G845" s="2" t="s">
        <v>2047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28">
        <v>0</v>
      </c>
      <c r="X845" s="228">
        <v>0</v>
      </c>
      <c r="Y845" s="228">
        <v>0</v>
      </c>
      <c r="Z845" s="228">
        <v>0</v>
      </c>
      <c r="AA845" s="228">
        <v>0</v>
      </c>
      <c r="AB845" s="228">
        <v>0</v>
      </c>
      <c r="AC845" s="228">
        <v>0</v>
      </c>
      <c r="AD845" s="4">
        <v>0</v>
      </c>
      <c r="AE845" s="228">
        <v>0</v>
      </c>
      <c r="AF845" s="228">
        <v>0</v>
      </c>
      <c r="AG845" s="228">
        <v>0</v>
      </c>
      <c r="AH845" s="228">
        <v>0</v>
      </c>
      <c r="AI845" s="4">
        <v>0</v>
      </c>
      <c r="AJ845" s="228">
        <v>0</v>
      </c>
      <c r="AK845" s="228">
        <v>0</v>
      </c>
      <c r="AL845" s="228">
        <v>0</v>
      </c>
      <c r="AM845" s="228">
        <v>0</v>
      </c>
      <c r="AN845" s="4">
        <v>0</v>
      </c>
      <c r="AO845" s="228">
        <v>0</v>
      </c>
    </row>
    <row r="846" spans="1:41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2002</v>
      </c>
      <c r="G846" s="2" t="s">
        <v>2047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28">
        <v>0</v>
      </c>
      <c r="X846" s="228">
        <v>0</v>
      </c>
      <c r="Y846" s="228">
        <v>0</v>
      </c>
      <c r="Z846" s="228">
        <v>0</v>
      </c>
      <c r="AA846" s="228">
        <v>0</v>
      </c>
      <c r="AB846" s="228">
        <v>0</v>
      </c>
      <c r="AC846" s="228">
        <v>0</v>
      </c>
      <c r="AD846" s="4">
        <v>0</v>
      </c>
      <c r="AE846" s="228">
        <v>0</v>
      </c>
      <c r="AF846" s="228">
        <v>0</v>
      </c>
      <c r="AG846" s="228">
        <v>0</v>
      </c>
      <c r="AH846" s="228">
        <v>0</v>
      </c>
      <c r="AI846" s="4">
        <v>0</v>
      </c>
      <c r="AJ846" s="228">
        <v>0</v>
      </c>
      <c r="AK846" s="228">
        <v>0</v>
      </c>
      <c r="AL846" s="228">
        <v>0</v>
      </c>
      <c r="AM846" s="228">
        <v>0</v>
      </c>
      <c r="AN846" s="4">
        <v>0</v>
      </c>
      <c r="AO846" s="228">
        <v>0</v>
      </c>
    </row>
    <row r="847" spans="1:41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2002</v>
      </c>
      <c r="G847" s="2" t="s">
        <v>2047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28">
        <v>0</v>
      </c>
      <c r="X847" s="228">
        <v>0</v>
      </c>
      <c r="Y847" s="228">
        <v>0</v>
      </c>
      <c r="Z847" s="228">
        <v>0</v>
      </c>
      <c r="AA847" s="228">
        <v>0</v>
      </c>
      <c r="AB847" s="228">
        <v>0</v>
      </c>
      <c r="AC847" s="228">
        <v>0</v>
      </c>
      <c r="AD847" s="4">
        <v>0</v>
      </c>
      <c r="AE847" s="228">
        <v>0</v>
      </c>
      <c r="AF847" s="228">
        <v>0</v>
      </c>
      <c r="AG847" s="228">
        <v>0</v>
      </c>
      <c r="AH847" s="228">
        <v>0</v>
      </c>
      <c r="AI847" s="4">
        <v>0</v>
      </c>
      <c r="AJ847" s="228">
        <v>0</v>
      </c>
      <c r="AK847" s="228">
        <v>0</v>
      </c>
      <c r="AL847" s="228">
        <v>0</v>
      </c>
      <c r="AM847" s="228">
        <v>0</v>
      </c>
      <c r="AN847" s="4">
        <v>0</v>
      </c>
      <c r="AO847" s="228">
        <v>0</v>
      </c>
    </row>
    <row r="848" spans="1:41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2002</v>
      </c>
      <c r="G848" s="2" t="s">
        <v>2047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28">
        <v>0</v>
      </c>
      <c r="X848" s="228">
        <v>0</v>
      </c>
      <c r="Y848" s="228">
        <v>0</v>
      </c>
      <c r="Z848" s="228">
        <v>0</v>
      </c>
      <c r="AA848" s="228">
        <v>0</v>
      </c>
      <c r="AB848" s="228">
        <v>0</v>
      </c>
      <c r="AC848" s="228">
        <v>0</v>
      </c>
      <c r="AD848" s="4">
        <v>0</v>
      </c>
      <c r="AE848" s="228">
        <v>0</v>
      </c>
      <c r="AF848" s="228">
        <v>0</v>
      </c>
      <c r="AG848" s="228">
        <v>0</v>
      </c>
      <c r="AH848" s="228">
        <v>0</v>
      </c>
      <c r="AI848" s="4">
        <v>0</v>
      </c>
      <c r="AJ848" s="228">
        <v>0</v>
      </c>
      <c r="AK848" s="228">
        <v>0</v>
      </c>
      <c r="AL848" s="228">
        <v>0</v>
      </c>
      <c r="AM848" s="228">
        <v>0</v>
      </c>
      <c r="AN848" s="4">
        <v>0</v>
      </c>
      <c r="AO848" s="228">
        <v>0</v>
      </c>
    </row>
    <row r="849" spans="1:41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2002</v>
      </c>
      <c r="G849" s="2" t="s">
        <v>2047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28">
        <v>0</v>
      </c>
      <c r="X849" s="228">
        <v>0</v>
      </c>
      <c r="Y849" s="228">
        <v>0</v>
      </c>
      <c r="Z849" s="228">
        <v>0</v>
      </c>
      <c r="AA849" s="228">
        <v>0</v>
      </c>
      <c r="AB849" s="228">
        <v>0</v>
      </c>
      <c r="AC849" s="228">
        <v>0</v>
      </c>
      <c r="AD849" s="4">
        <v>0</v>
      </c>
      <c r="AE849" s="228">
        <v>0</v>
      </c>
      <c r="AF849" s="228">
        <v>0</v>
      </c>
      <c r="AG849" s="228">
        <v>0</v>
      </c>
      <c r="AH849" s="228">
        <v>0</v>
      </c>
      <c r="AI849" s="4">
        <v>0</v>
      </c>
      <c r="AJ849" s="228">
        <v>0</v>
      </c>
      <c r="AK849" s="228">
        <v>0</v>
      </c>
      <c r="AL849" s="228">
        <v>0</v>
      </c>
      <c r="AM849" s="228">
        <v>0</v>
      </c>
      <c r="AN849" s="4">
        <v>0</v>
      </c>
      <c r="AO849" s="228">
        <v>0</v>
      </c>
    </row>
    <row r="850" spans="1:41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2002</v>
      </c>
      <c r="G850" s="2" t="s">
        <v>2047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28">
        <v>0</v>
      </c>
      <c r="X850" s="228">
        <v>0</v>
      </c>
      <c r="Y850" s="228">
        <v>0</v>
      </c>
      <c r="Z850" s="228">
        <v>0</v>
      </c>
      <c r="AA850" s="228">
        <v>0</v>
      </c>
      <c r="AB850" s="228">
        <v>0</v>
      </c>
      <c r="AC850" s="228">
        <v>0</v>
      </c>
      <c r="AD850" s="4">
        <v>0</v>
      </c>
      <c r="AE850" s="228">
        <v>0</v>
      </c>
      <c r="AF850" s="228">
        <v>0</v>
      </c>
      <c r="AG850" s="228">
        <v>0</v>
      </c>
      <c r="AH850" s="228">
        <v>0</v>
      </c>
      <c r="AI850" s="4">
        <v>0</v>
      </c>
      <c r="AJ850" s="228">
        <v>0</v>
      </c>
      <c r="AK850" s="228">
        <v>0</v>
      </c>
      <c r="AL850" s="228">
        <v>0</v>
      </c>
      <c r="AM850" s="228">
        <v>0</v>
      </c>
      <c r="AN850" s="4">
        <v>0</v>
      </c>
      <c r="AO850" s="228">
        <v>0</v>
      </c>
    </row>
    <row r="851" spans="1:41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2002</v>
      </c>
      <c r="G851" s="2" t="s">
        <v>2047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28">
        <v>0</v>
      </c>
      <c r="X851" s="228">
        <v>0</v>
      </c>
      <c r="Y851" s="228">
        <v>0</v>
      </c>
      <c r="Z851" s="228">
        <v>0</v>
      </c>
      <c r="AA851" s="228">
        <v>0</v>
      </c>
      <c r="AB851" s="228">
        <v>0</v>
      </c>
      <c r="AC851" s="228">
        <v>0</v>
      </c>
      <c r="AD851" s="4">
        <v>0</v>
      </c>
      <c r="AE851" s="228">
        <v>0</v>
      </c>
      <c r="AF851" s="228">
        <v>0</v>
      </c>
      <c r="AG851" s="228">
        <v>0</v>
      </c>
      <c r="AH851" s="228">
        <v>0</v>
      </c>
      <c r="AI851" s="4">
        <v>0</v>
      </c>
      <c r="AJ851" s="228">
        <v>0</v>
      </c>
      <c r="AK851" s="228">
        <v>0</v>
      </c>
      <c r="AL851" s="228">
        <v>0</v>
      </c>
      <c r="AM851" s="228">
        <v>0</v>
      </c>
      <c r="AN851" s="4">
        <v>0</v>
      </c>
      <c r="AO851" s="228">
        <v>0</v>
      </c>
    </row>
    <row r="852" spans="1:41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2002</v>
      </c>
      <c r="G852" s="2" t="s">
        <v>2047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28">
        <v>0</v>
      </c>
      <c r="X852" s="228">
        <v>0</v>
      </c>
      <c r="Y852" s="228">
        <v>0</v>
      </c>
      <c r="Z852" s="228">
        <v>0</v>
      </c>
      <c r="AA852" s="228">
        <v>0</v>
      </c>
      <c r="AB852" s="228">
        <v>0</v>
      </c>
      <c r="AC852" s="228">
        <v>0</v>
      </c>
      <c r="AD852" s="4">
        <v>0</v>
      </c>
      <c r="AE852" s="228">
        <v>0</v>
      </c>
      <c r="AF852" s="228">
        <v>0</v>
      </c>
      <c r="AG852" s="228">
        <v>0</v>
      </c>
      <c r="AH852" s="228">
        <v>0</v>
      </c>
      <c r="AI852" s="4">
        <v>0</v>
      </c>
      <c r="AJ852" s="228">
        <v>0</v>
      </c>
      <c r="AK852" s="228">
        <v>0</v>
      </c>
      <c r="AL852" s="228">
        <v>0</v>
      </c>
      <c r="AM852" s="228">
        <v>0</v>
      </c>
      <c r="AN852" s="4">
        <v>0</v>
      </c>
      <c r="AO852" s="228">
        <v>0</v>
      </c>
    </row>
    <row r="853" spans="1:41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2002</v>
      </c>
      <c r="G853" s="2" t="s">
        <v>2047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28">
        <v>0</v>
      </c>
      <c r="X853" s="228">
        <v>0</v>
      </c>
      <c r="Y853" s="228">
        <v>0</v>
      </c>
      <c r="Z853" s="228">
        <v>0</v>
      </c>
      <c r="AA853" s="228">
        <v>0</v>
      </c>
      <c r="AB853" s="228">
        <v>0</v>
      </c>
      <c r="AC853" s="228">
        <v>0</v>
      </c>
      <c r="AD853" s="4">
        <v>0</v>
      </c>
      <c r="AE853" s="228">
        <v>0</v>
      </c>
      <c r="AF853" s="228">
        <v>0</v>
      </c>
      <c r="AG853" s="228">
        <v>0</v>
      </c>
      <c r="AH853" s="228">
        <v>0</v>
      </c>
      <c r="AI853" s="4">
        <v>0</v>
      </c>
      <c r="AJ853" s="228">
        <v>0</v>
      </c>
      <c r="AK853" s="228">
        <v>0</v>
      </c>
      <c r="AL853" s="228">
        <v>0</v>
      </c>
      <c r="AM853" s="228">
        <v>0</v>
      </c>
      <c r="AN853" s="4">
        <v>0</v>
      </c>
      <c r="AO853" s="228">
        <v>0</v>
      </c>
    </row>
    <row r="854" spans="1:41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2002</v>
      </c>
      <c r="G854" s="2" t="s">
        <v>2047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28">
        <v>0</v>
      </c>
      <c r="X854" s="228">
        <v>0</v>
      </c>
      <c r="Y854" s="228">
        <v>0</v>
      </c>
      <c r="Z854" s="228">
        <v>0</v>
      </c>
      <c r="AA854" s="228">
        <v>0</v>
      </c>
      <c r="AB854" s="228">
        <v>0</v>
      </c>
      <c r="AC854" s="228">
        <v>0</v>
      </c>
      <c r="AD854" s="4">
        <v>0</v>
      </c>
      <c r="AE854" s="228">
        <v>0</v>
      </c>
      <c r="AF854" s="228">
        <v>0</v>
      </c>
      <c r="AG854" s="228">
        <v>0</v>
      </c>
      <c r="AH854" s="228">
        <v>0</v>
      </c>
      <c r="AI854" s="4">
        <v>0</v>
      </c>
      <c r="AJ854" s="228">
        <v>0</v>
      </c>
      <c r="AK854" s="228">
        <v>0</v>
      </c>
      <c r="AL854" s="228">
        <v>0</v>
      </c>
      <c r="AM854" s="228">
        <v>0</v>
      </c>
      <c r="AN854" s="4">
        <v>0</v>
      </c>
      <c r="AO854" s="228">
        <v>0</v>
      </c>
    </row>
    <row r="855" spans="1:41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2002</v>
      </c>
      <c r="G855" s="2" t="s">
        <v>2047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28">
        <v>0</v>
      </c>
      <c r="X855" s="228">
        <v>0</v>
      </c>
      <c r="Y855" s="228">
        <v>0</v>
      </c>
      <c r="Z855" s="228">
        <v>0</v>
      </c>
      <c r="AA855" s="228">
        <v>0</v>
      </c>
      <c r="AB855" s="228">
        <v>0</v>
      </c>
      <c r="AC855" s="228">
        <v>0</v>
      </c>
      <c r="AD855" s="4">
        <v>0</v>
      </c>
      <c r="AE855" s="228">
        <v>0</v>
      </c>
      <c r="AF855" s="228">
        <v>0</v>
      </c>
      <c r="AG855" s="228">
        <v>0</v>
      </c>
      <c r="AH855" s="228">
        <v>0</v>
      </c>
      <c r="AI855" s="4">
        <v>0</v>
      </c>
      <c r="AJ855" s="228">
        <v>0</v>
      </c>
      <c r="AK855" s="228">
        <v>0</v>
      </c>
      <c r="AL855" s="228">
        <v>0</v>
      </c>
      <c r="AM855" s="228">
        <v>0</v>
      </c>
      <c r="AN855" s="4">
        <v>0</v>
      </c>
      <c r="AO855" s="228">
        <v>0</v>
      </c>
    </row>
    <row r="856" spans="1:41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2002</v>
      </c>
      <c r="G856" s="2" t="s">
        <v>2047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28">
        <v>0</v>
      </c>
      <c r="X856" s="228">
        <v>0</v>
      </c>
      <c r="Y856" s="228">
        <v>0</v>
      </c>
      <c r="Z856" s="228">
        <v>0</v>
      </c>
      <c r="AA856" s="228">
        <v>0</v>
      </c>
      <c r="AB856" s="228">
        <v>0</v>
      </c>
      <c r="AC856" s="228">
        <v>0</v>
      </c>
      <c r="AD856" s="4">
        <v>0</v>
      </c>
      <c r="AE856" s="228">
        <v>0</v>
      </c>
      <c r="AF856" s="228">
        <v>0</v>
      </c>
      <c r="AG856" s="228">
        <v>0</v>
      </c>
      <c r="AH856" s="228">
        <v>0</v>
      </c>
      <c r="AI856" s="4">
        <v>0</v>
      </c>
      <c r="AJ856" s="228">
        <v>0</v>
      </c>
      <c r="AK856" s="228">
        <v>0</v>
      </c>
      <c r="AL856" s="228">
        <v>0</v>
      </c>
      <c r="AM856" s="228">
        <v>0</v>
      </c>
      <c r="AN856" s="4">
        <v>0</v>
      </c>
      <c r="AO856" s="228">
        <v>0</v>
      </c>
    </row>
    <row r="857" spans="1:41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2002</v>
      </c>
      <c r="G857" s="2" t="s">
        <v>2047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28">
        <v>0</v>
      </c>
      <c r="X857" s="228">
        <v>0</v>
      </c>
      <c r="Y857" s="228">
        <v>0</v>
      </c>
      <c r="Z857" s="228">
        <v>0</v>
      </c>
      <c r="AA857" s="228">
        <v>0</v>
      </c>
      <c r="AB857" s="228">
        <v>0</v>
      </c>
      <c r="AC857" s="228">
        <v>0</v>
      </c>
      <c r="AD857" s="4">
        <v>0</v>
      </c>
      <c r="AE857" s="228">
        <v>0</v>
      </c>
      <c r="AF857" s="228">
        <v>0</v>
      </c>
      <c r="AG857" s="228">
        <v>0</v>
      </c>
      <c r="AH857" s="228">
        <v>0</v>
      </c>
      <c r="AI857" s="4">
        <v>0</v>
      </c>
      <c r="AJ857" s="228">
        <v>0</v>
      </c>
      <c r="AK857" s="228">
        <v>0</v>
      </c>
      <c r="AL857" s="228">
        <v>0</v>
      </c>
      <c r="AM857" s="228">
        <v>0</v>
      </c>
      <c r="AN857" s="4">
        <v>0</v>
      </c>
      <c r="AO857" s="228">
        <v>0</v>
      </c>
    </row>
    <row r="858" spans="1:41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2002</v>
      </c>
      <c r="G858" s="2" t="s">
        <v>2047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28">
        <v>0</v>
      </c>
      <c r="X858" s="228">
        <v>0</v>
      </c>
      <c r="Y858" s="228">
        <v>0</v>
      </c>
      <c r="Z858" s="228">
        <v>0</v>
      </c>
      <c r="AA858" s="228">
        <v>0</v>
      </c>
      <c r="AB858" s="228">
        <v>0</v>
      </c>
      <c r="AC858" s="228">
        <v>0</v>
      </c>
      <c r="AD858" s="4">
        <v>0</v>
      </c>
      <c r="AE858" s="228">
        <v>0</v>
      </c>
      <c r="AF858" s="228">
        <v>0</v>
      </c>
      <c r="AG858" s="228">
        <v>0</v>
      </c>
      <c r="AH858" s="228">
        <v>0</v>
      </c>
      <c r="AI858" s="4">
        <v>0</v>
      </c>
      <c r="AJ858" s="228">
        <v>0</v>
      </c>
      <c r="AK858" s="228">
        <v>0</v>
      </c>
      <c r="AL858" s="228">
        <v>0</v>
      </c>
      <c r="AM858" s="228">
        <v>0</v>
      </c>
      <c r="AN858" s="4">
        <v>0</v>
      </c>
      <c r="AO858" s="228">
        <v>0</v>
      </c>
    </row>
    <row r="859" spans="1:41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2002</v>
      </c>
      <c r="G859" s="2" t="s">
        <v>2047</v>
      </c>
      <c r="H859" s="2" t="s">
        <v>910</v>
      </c>
      <c r="I859" s="2" t="s">
        <v>1981</v>
      </c>
      <c r="J859" s="4">
        <v>0</v>
      </c>
      <c r="K859" s="4">
        <v>352454</v>
      </c>
      <c r="L859" s="4">
        <v>4302</v>
      </c>
      <c r="M859" s="4">
        <v>356756</v>
      </c>
      <c r="N859" s="4">
        <v>0</v>
      </c>
      <c r="O859" s="4">
        <v>0</v>
      </c>
      <c r="P859" s="4">
        <v>259136</v>
      </c>
      <c r="Q859" s="4">
        <v>746</v>
      </c>
      <c r="R859" s="4">
        <v>259882</v>
      </c>
      <c r="S859" s="4">
        <v>0</v>
      </c>
      <c r="T859" s="4">
        <v>0</v>
      </c>
      <c r="U859" s="4">
        <v>0</v>
      </c>
      <c r="V859" s="4">
        <v>0</v>
      </c>
      <c r="W859" s="228">
        <v>73.523353400000005</v>
      </c>
      <c r="X859" s="228">
        <v>17.340771699999998</v>
      </c>
      <c r="Y859" s="228">
        <v>72.845866599999994</v>
      </c>
      <c r="Z859" s="228">
        <v>73.946855099999993</v>
      </c>
      <c r="AA859" s="228">
        <v>18.149253700000003</v>
      </c>
      <c r="AB859" s="228">
        <v>73.430109299999998</v>
      </c>
      <c r="AC859" s="228">
        <v>-0.58424270000000433</v>
      </c>
      <c r="AD859" s="4">
        <v>265618</v>
      </c>
      <c r="AE859" s="228">
        <v>-2.1594921999999999</v>
      </c>
      <c r="AF859" s="228">
        <v>73.523353400000005</v>
      </c>
      <c r="AG859" s="228">
        <v>17.340771699999998</v>
      </c>
      <c r="AH859" s="228">
        <v>72.845866599999994</v>
      </c>
      <c r="AI859" s="4">
        <v>259882</v>
      </c>
      <c r="AJ859" s="228">
        <v>73.946855099999993</v>
      </c>
      <c r="AK859" s="228">
        <v>18.149253700000003</v>
      </c>
      <c r="AL859" s="228">
        <v>73.430109299999998</v>
      </c>
      <c r="AM859" s="228">
        <v>-0.58424270000000433</v>
      </c>
      <c r="AN859" s="4">
        <v>265618</v>
      </c>
      <c r="AO859" s="228">
        <v>-2.1594921999999999</v>
      </c>
    </row>
    <row r="860" spans="1:41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2002</v>
      </c>
      <c r="G860" s="2" t="s">
        <v>2047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28">
        <v>0</v>
      </c>
      <c r="X860" s="228">
        <v>0</v>
      </c>
      <c r="Y860" s="228">
        <v>0</v>
      </c>
      <c r="Z860" s="228">
        <v>0</v>
      </c>
      <c r="AA860" s="228">
        <v>0</v>
      </c>
      <c r="AB860" s="228">
        <v>0</v>
      </c>
      <c r="AC860" s="228">
        <v>0</v>
      </c>
      <c r="AD860" s="4">
        <v>0</v>
      </c>
      <c r="AE860" s="228">
        <v>0</v>
      </c>
      <c r="AF860" s="228">
        <v>0</v>
      </c>
      <c r="AG860" s="228">
        <v>0</v>
      </c>
      <c r="AH860" s="228">
        <v>0</v>
      </c>
      <c r="AI860" s="4">
        <v>0</v>
      </c>
      <c r="AJ860" s="228">
        <v>0</v>
      </c>
      <c r="AK860" s="228">
        <v>0</v>
      </c>
      <c r="AL860" s="228">
        <v>0</v>
      </c>
      <c r="AM860" s="228">
        <v>0</v>
      </c>
      <c r="AN860" s="4">
        <v>0</v>
      </c>
      <c r="AO860" s="228">
        <v>0</v>
      </c>
    </row>
    <row r="861" spans="1:41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2002</v>
      </c>
      <c r="G861" s="2" t="s">
        <v>2047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28">
        <v>0</v>
      </c>
      <c r="X861" s="228">
        <v>0</v>
      </c>
      <c r="Y861" s="228">
        <v>0</v>
      </c>
      <c r="Z861" s="228">
        <v>0</v>
      </c>
      <c r="AA861" s="228">
        <v>0</v>
      </c>
      <c r="AB861" s="228">
        <v>0</v>
      </c>
      <c r="AC861" s="228">
        <v>0</v>
      </c>
      <c r="AD861" s="4">
        <v>0</v>
      </c>
      <c r="AE861" s="228">
        <v>0</v>
      </c>
      <c r="AF861" s="228">
        <v>0</v>
      </c>
      <c r="AG861" s="228">
        <v>0</v>
      </c>
      <c r="AH861" s="228">
        <v>0</v>
      </c>
      <c r="AI861" s="4">
        <v>0</v>
      </c>
      <c r="AJ861" s="228">
        <v>0</v>
      </c>
      <c r="AK861" s="228">
        <v>0</v>
      </c>
      <c r="AL861" s="228">
        <v>0</v>
      </c>
      <c r="AM861" s="228">
        <v>0</v>
      </c>
      <c r="AN861" s="4">
        <v>0</v>
      </c>
      <c r="AO861" s="228">
        <v>0</v>
      </c>
    </row>
    <row r="862" spans="1:41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2002</v>
      </c>
      <c r="G862" s="2" t="s">
        <v>2047</v>
      </c>
      <c r="H862" s="2" t="s">
        <v>931</v>
      </c>
      <c r="I862" s="2" t="s">
        <v>1988</v>
      </c>
      <c r="J862" s="4">
        <v>0</v>
      </c>
      <c r="K862" s="4">
        <v>5075559</v>
      </c>
      <c r="L862" s="4">
        <v>128160</v>
      </c>
      <c r="M862" s="4">
        <v>5203719</v>
      </c>
      <c r="N862" s="4">
        <v>0</v>
      </c>
      <c r="O862" s="4">
        <v>0</v>
      </c>
      <c r="P862" s="4">
        <v>3250336</v>
      </c>
      <c r="Q862" s="4">
        <v>38426</v>
      </c>
      <c r="R862" s="4">
        <v>3288762</v>
      </c>
      <c r="S862" s="4">
        <v>0</v>
      </c>
      <c r="T862" s="4">
        <v>0</v>
      </c>
      <c r="U862" s="4">
        <v>0</v>
      </c>
      <c r="V862" s="4">
        <v>0</v>
      </c>
      <c r="W862" s="228">
        <v>64.038975800000003</v>
      </c>
      <c r="X862" s="228">
        <v>29.982834000000004</v>
      </c>
      <c r="Y862" s="228">
        <v>63.200222800000006</v>
      </c>
      <c r="Z862" s="228">
        <v>64.556275200000002</v>
      </c>
      <c r="AA862" s="228">
        <v>30.2163796</v>
      </c>
      <c r="AB862" s="228">
        <v>63.692950299999993</v>
      </c>
      <c r="AC862" s="228">
        <v>-0.49272749999998666</v>
      </c>
      <c r="AD862" s="4">
        <v>3168309</v>
      </c>
      <c r="AE862" s="228">
        <v>3.8018071999999998</v>
      </c>
      <c r="AF862" s="228">
        <v>64.038975800000003</v>
      </c>
      <c r="AG862" s="228">
        <v>29.982834000000004</v>
      </c>
      <c r="AH862" s="228">
        <v>63.200222800000006</v>
      </c>
      <c r="AI862" s="4">
        <v>3288762</v>
      </c>
      <c r="AJ862" s="228">
        <v>64.556275200000002</v>
      </c>
      <c r="AK862" s="228">
        <v>30.2163796</v>
      </c>
      <c r="AL862" s="228">
        <v>63.692950299999993</v>
      </c>
      <c r="AM862" s="228">
        <v>-0.49272749999998666</v>
      </c>
      <c r="AN862" s="4">
        <v>3168309</v>
      </c>
      <c r="AO862" s="228">
        <v>3.8018071999999998</v>
      </c>
    </row>
    <row r="863" spans="1:41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2002</v>
      </c>
      <c r="G863" s="2" t="s">
        <v>2047</v>
      </c>
      <c r="H863" s="2" t="s">
        <v>931</v>
      </c>
      <c r="I863" s="2" t="s">
        <v>1989</v>
      </c>
      <c r="J863" s="4">
        <v>0</v>
      </c>
      <c r="K863" s="4">
        <v>5075559</v>
      </c>
      <c r="L863" s="4">
        <v>128160</v>
      </c>
      <c r="M863" s="4">
        <v>5203719</v>
      </c>
      <c r="N863" s="4">
        <v>0</v>
      </c>
      <c r="O863" s="4">
        <v>0</v>
      </c>
      <c r="P863" s="4">
        <v>3250336</v>
      </c>
      <c r="Q863" s="4">
        <v>38426</v>
      </c>
      <c r="R863" s="4">
        <v>3288762</v>
      </c>
      <c r="S863" s="4">
        <v>0</v>
      </c>
      <c r="T863" s="4">
        <v>0</v>
      </c>
      <c r="U863" s="4">
        <v>0</v>
      </c>
      <c r="V863" s="4">
        <v>0</v>
      </c>
      <c r="W863" s="228">
        <v>64.038975800000003</v>
      </c>
      <c r="X863" s="228">
        <v>29.982834000000004</v>
      </c>
      <c r="Y863" s="228">
        <v>63.200222800000006</v>
      </c>
      <c r="Z863" s="228">
        <v>64.556275200000002</v>
      </c>
      <c r="AA863" s="228">
        <v>30.2163796</v>
      </c>
      <c r="AB863" s="228">
        <v>63.692950299999993</v>
      </c>
      <c r="AC863" s="228">
        <v>-0.49272749999998666</v>
      </c>
      <c r="AD863" s="4">
        <v>3168309</v>
      </c>
      <c r="AE863" s="228">
        <v>3.8018071999999998</v>
      </c>
      <c r="AF863" s="228">
        <v>64.038975800000003</v>
      </c>
      <c r="AG863" s="228">
        <v>29.982834000000004</v>
      </c>
      <c r="AH863" s="228">
        <v>63.200222800000006</v>
      </c>
      <c r="AI863" s="4">
        <v>3288762</v>
      </c>
      <c r="AJ863" s="228">
        <v>64.556275200000002</v>
      </c>
      <c r="AK863" s="228">
        <v>30.2163796</v>
      </c>
      <c r="AL863" s="228">
        <v>63.692950299999993</v>
      </c>
      <c r="AM863" s="228">
        <v>-0.49272749999998666</v>
      </c>
      <c r="AN863" s="4">
        <v>3168309</v>
      </c>
      <c r="AO863" s="228">
        <v>3.8018071999999998</v>
      </c>
    </row>
    <row r="864" spans="1:41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2002</v>
      </c>
      <c r="G864" s="2" t="s">
        <v>2047</v>
      </c>
      <c r="H864" s="2" t="s">
        <v>931</v>
      </c>
      <c r="I864" s="2" t="s">
        <v>1990</v>
      </c>
      <c r="J864" s="4">
        <v>0</v>
      </c>
      <c r="K864" s="4">
        <v>2009329</v>
      </c>
      <c r="L864" s="4">
        <v>62609</v>
      </c>
      <c r="M864" s="4">
        <v>2071938</v>
      </c>
      <c r="N864" s="4">
        <v>0</v>
      </c>
      <c r="O864" s="4">
        <v>0</v>
      </c>
      <c r="P864" s="4">
        <v>1067915</v>
      </c>
      <c r="Q864" s="4">
        <v>14601</v>
      </c>
      <c r="R864" s="4">
        <v>1082516</v>
      </c>
      <c r="S864" s="4">
        <v>0</v>
      </c>
      <c r="T864" s="4">
        <v>0</v>
      </c>
      <c r="U864" s="4">
        <v>0</v>
      </c>
      <c r="V864" s="4">
        <v>0</v>
      </c>
      <c r="W864" s="228">
        <v>53.147841900000003</v>
      </c>
      <c r="X864" s="228">
        <v>23.320928299999999</v>
      </c>
      <c r="Y864" s="228">
        <v>52.246544100000001</v>
      </c>
      <c r="Z864" s="228">
        <v>53.707689199999997</v>
      </c>
      <c r="AA864" s="228">
        <v>23.255215</v>
      </c>
      <c r="AB864" s="228">
        <v>52.876815200000003</v>
      </c>
      <c r="AC864" s="228">
        <v>-0.63027110000000164</v>
      </c>
      <c r="AD864" s="4">
        <v>1053533</v>
      </c>
      <c r="AE864" s="228">
        <v>2.7510292000000001</v>
      </c>
      <c r="AF864" s="228">
        <v>53.147841900000003</v>
      </c>
      <c r="AG864" s="228">
        <v>23.320928299999999</v>
      </c>
      <c r="AH864" s="228">
        <v>52.246544100000001</v>
      </c>
      <c r="AI864" s="4">
        <v>1082516</v>
      </c>
      <c r="AJ864" s="228">
        <v>53.707689199999997</v>
      </c>
      <c r="AK864" s="228">
        <v>23.255215</v>
      </c>
      <c r="AL864" s="228">
        <v>52.876815200000003</v>
      </c>
      <c r="AM864" s="228">
        <v>-0.63027110000000164</v>
      </c>
      <c r="AN864" s="4">
        <v>1053533</v>
      </c>
      <c r="AO864" s="228">
        <v>2.7510292000000001</v>
      </c>
    </row>
    <row r="865" spans="1:41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2002</v>
      </c>
      <c r="G865" s="2" t="s">
        <v>2047</v>
      </c>
      <c r="H865" s="2" t="s">
        <v>931</v>
      </c>
      <c r="I865" s="2" t="s">
        <v>1991</v>
      </c>
      <c r="J865" s="4">
        <v>0</v>
      </c>
      <c r="K865" s="4">
        <v>1916117</v>
      </c>
      <c r="L865" s="4">
        <v>60510</v>
      </c>
      <c r="M865" s="4">
        <v>1976627</v>
      </c>
      <c r="N865" s="4">
        <v>0</v>
      </c>
      <c r="O865" s="4">
        <v>0</v>
      </c>
      <c r="P865" s="4">
        <v>983176</v>
      </c>
      <c r="Q865" s="4">
        <v>14516</v>
      </c>
      <c r="R865" s="4">
        <v>997692</v>
      </c>
      <c r="S865" s="4">
        <v>0</v>
      </c>
      <c r="T865" s="4">
        <v>0</v>
      </c>
      <c r="U865" s="4">
        <v>0</v>
      </c>
      <c r="V865" s="4">
        <v>0</v>
      </c>
      <c r="W865" s="228">
        <v>51.310854200000001</v>
      </c>
      <c r="X865" s="228">
        <v>23.989423200000001</v>
      </c>
      <c r="Y865" s="228">
        <v>50.474469899999995</v>
      </c>
      <c r="Z865" s="228">
        <v>51.874802499999994</v>
      </c>
      <c r="AA865" s="228">
        <v>22.767694200000001</v>
      </c>
      <c r="AB865" s="228">
        <v>51.077389699999998</v>
      </c>
      <c r="AC865" s="228">
        <v>-0.60291980000000223</v>
      </c>
      <c r="AD865" s="4">
        <v>970712</v>
      </c>
      <c r="AE865" s="228">
        <v>2.7794032</v>
      </c>
      <c r="AF865" s="228">
        <v>51.310854200000001</v>
      </c>
      <c r="AG865" s="228">
        <v>23.989423200000001</v>
      </c>
      <c r="AH865" s="228">
        <v>50.474469899999995</v>
      </c>
      <c r="AI865" s="4">
        <v>997692</v>
      </c>
      <c r="AJ865" s="228">
        <v>51.874802499999994</v>
      </c>
      <c r="AK865" s="228">
        <v>22.767694200000001</v>
      </c>
      <c r="AL865" s="228">
        <v>51.077389699999998</v>
      </c>
      <c r="AM865" s="228">
        <v>-0.60291980000000223</v>
      </c>
      <c r="AN865" s="4">
        <v>970712</v>
      </c>
      <c r="AO865" s="228">
        <v>2.7794032</v>
      </c>
    </row>
    <row r="866" spans="1:41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2002</v>
      </c>
      <c r="G866" s="2" t="s">
        <v>2047</v>
      </c>
      <c r="H866" s="2" t="s">
        <v>931</v>
      </c>
      <c r="I866" s="2" t="s">
        <v>1992</v>
      </c>
      <c r="J866" s="4">
        <v>0</v>
      </c>
      <c r="K866" s="4">
        <v>225470</v>
      </c>
      <c r="L866" s="4">
        <v>7120</v>
      </c>
      <c r="M866" s="4">
        <v>232590</v>
      </c>
      <c r="N866" s="4">
        <v>0</v>
      </c>
      <c r="O866" s="4">
        <v>0</v>
      </c>
      <c r="P866" s="4">
        <v>115691</v>
      </c>
      <c r="Q866" s="4">
        <v>1708</v>
      </c>
      <c r="R866" s="4">
        <v>117399</v>
      </c>
      <c r="S866" s="4">
        <v>0</v>
      </c>
      <c r="T866" s="4">
        <v>0</v>
      </c>
      <c r="U866" s="4">
        <v>0</v>
      </c>
      <c r="V866" s="4">
        <v>0</v>
      </c>
      <c r="W866" s="228">
        <v>51.311039199999996</v>
      </c>
      <c r="X866" s="228">
        <v>23.988764</v>
      </c>
      <c r="Y866" s="228">
        <v>50.474654999999998</v>
      </c>
      <c r="Z866" s="228">
        <v>51.873877899999997</v>
      </c>
      <c r="AA866" s="228">
        <v>22.7589641</v>
      </c>
      <c r="AB866" s="228">
        <v>51.076339599999997</v>
      </c>
      <c r="AC866" s="228">
        <v>-0.60168459999999868</v>
      </c>
      <c r="AD866" s="4">
        <v>37441</v>
      </c>
      <c r="AE866" s="228">
        <v>213.5573302</v>
      </c>
      <c r="AF866" s="228">
        <v>51.311039199999996</v>
      </c>
      <c r="AG866" s="228">
        <v>23.988764</v>
      </c>
      <c r="AH866" s="228">
        <v>50.474654999999998</v>
      </c>
      <c r="AI866" s="4">
        <v>117399</v>
      </c>
      <c r="AJ866" s="228">
        <v>51.873877899999997</v>
      </c>
      <c r="AK866" s="228">
        <v>22.7589641</v>
      </c>
      <c r="AL866" s="228">
        <v>51.076339599999997</v>
      </c>
      <c r="AM866" s="228">
        <v>-0.60168459999999868</v>
      </c>
      <c r="AN866" s="4">
        <v>37441</v>
      </c>
      <c r="AO866" s="228">
        <v>213.5573302</v>
      </c>
    </row>
    <row r="867" spans="1:41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2002</v>
      </c>
      <c r="G867" s="2" t="s">
        <v>2047</v>
      </c>
      <c r="H867" s="2" t="s">
        <v>931</v>
      </c>
      <c r="I867" s="218" t="s">
        <v>1993</v>
      </c>
      <c r="J867" s="4">
        <v>0</v>
      </c>
      <c r="K867" s="4">
        <v>1690647</v>
      </c>
      <c r="L867" s="4">
        <v>53390</v>
      </c>
      <c r="M867" s="4">
        <v>1744037</v>
      </c>
      <c r="N867" s="4">
        <v>0</v>
      </c>
      <c r="O867" s="4">
        <v>0</v>
      </c>
      <c r="P867" s="4">
        <v>867485</v>
      </c>
      <c r="Q867" s="4">
        <v>12808</v>
      </c>
      <c r="R867" s="4">
        <v>880293</v>
      </c>
      <c r="S867" s="4">
        <v>0</v>
      </c>
      <c r="T867" s="4">
        <v>0</v>
      </c>
      <c r="U867" s="4">
        <v>0</v>
      </c>
      <c r="V867" s="4">
        <v>0</v>
      </c>
      <c r="W867" s="228">
        <v>51.310829499999997</v>
      </c>
      <c r="X867" s="228">
        <v>23.989511099999998</v>
      </c>
      <c r="Y867" s="228">
        <v>50.474445199999998</v>
      </c>
      <c r="Z867" s="228">
        <v>51.874839600000001</v>
      </c>
      <c r="AA867" s="228">
        <v>22.768044400000001</v>
      </c>
      <c r="AB867" s="228">
        <v>51.077431799999992</v>
      </c>
      <c r="AC867" s="228">
        <v>-0.60298659999999416</v>
      </c>
      <c r="AD867" s="4">
        <v>933271</v>
      </c>
      <c r="AE867" s="228">
        <v>-5.6765933999999998</v>
      </c>
      <c r="AF867" s="228">
        <v>51.310829499999997</v>
      </c>
      <c r="AG867" s="228">
        <v>23.989511099999998</v>
      </c>
      <c r="AH867" s="228">
        <v>50.474445199999998</v>
      </c>
      <c r="AI867" s="4">
        <v>880293</v>
      </c>
      <c r="AJ867" s="228">
        <v>51.874839600000001</v>
      </c>
      <c r="AK867" s="228">
        <v>22.768044400000001</v>
      </c>
      <c r="AL867" s="228">
        <v>51.077431799999992</v>
      </c>
      <c r="AM867" s="228">
        <v>-0.60298659999999416</v>
      </c>
      <c r="AN867" s="4">
        <v>933271</v>
      </c>
      <c r="AO867" s="228">
        <v>-5.6765933999999998</v>
      </c>
    </row>
    <row r="868" spans="1:41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2002</v>
      </c>
      <c r="G868" s="2" t="s">
        <v>2047</v>
      </c>
      <c r="H868" s="2" t="s">
        <v>931</v>
      </c>
      <c r="I868" s="2" t="s">
        <v>1994</v>
      </c>
      <c r="J868" s="4">
        <v>0</v>
      </c>
      <c r="K868" s="4">
        <v>74680</v>
      </c>
      <c r="L868" s="4">
        <v>0</v>
      </c>
      <c r="M868" s="4">
        <v>74680</v>
      </c>
      <c r="N868" s="4">
        <v>0</v>
      </c>
      <c r="O868" s="4">
        <v>0</v>
      </c>
      <c r="P868" s="4">
        <v>74680</v>
      </c>
      <c r="Q868" s="4">
        <v>0</v>
      </c>
      <c r="R868" s="4">
        <v>74680</v>
      </c>
      <c r="S868" s="4">
        <v>0</v>
      </c>
      <c r="T868" s="4">
        <v>0</v>
      </c>
      <c r="U868" s="4">
        <v>0</v>
      </c>
      <c r="V868" s="4">
        <v>0</v>
      </c>
      <c r="W868" s="228">
        <v>100</v>
      </c>
      <c r="X868" s="228">
        <v>0</v>
      </c>
      <c r="Y868" s="228">
        <v>100</v>
      </c>
      <c r="Z868" s="228">
        <v>0</v>
      </c>
      <c r="AA868" s="228">
        <v>0</v>
      </c>
      <c r="AB868" s="228">
        <v>0</v>
      </c>
      <c r="AC868" s="228">
        <v>100</v>
      </c>
      <c r="AD868" s="4">
        <v>0</v>
      </c>
      <c r="AE868" s="228" t="e">
        <v>#DIV/0!</v>
      </c>
      <c r="AF868" s="228">
        <v>100</v>
      </c>
      <c r="AG868" s="228">
        <v>0</v>
      </c>
      <c r="AH868" s="228">
        <v>100</v>
      </c>
      <c r="AI868" s="4">
        <v>74680</v>
      </c>
      <c r="AJ868" s="228">
        <v>0</v>
      </c>
      <c r="AK868" s="228">
        <v>0</v>
      </c>
      <c r="AL868" s="228">
        <v>0</v>
      </c>
      <c r="AM868" s="228">
        <v>100</v>
      </c>
      <c r="AN868" s="4">
        <v>0</v>
      </c>
      <c r="AO868" s="228" t="e">
        <v>#DIV/0!</v>
      </c>
    </row>
    <row r="869" spans="1:41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2002</v>
      </c>
      <c r="G869" s="2" t="s">
        <v>2047</v>
      </c>
      <c r="H869" s="2" t="s">
        <v>931</v>
      </c>
      <c r="I869" s="2" t="s">
        <v>1995</v>
      </c>
      <c r="J869" s="4">
        <v>0</v>
      </c>
      <c r="K869" s="4">
        <v>93212</v>
      </c>
      <c r="L869" s="4">
        <v>2099</v>
      </c>
      <c r="M869" s="4">
        <v>95311</v>
      </c>
      <c r="N869" s="4">
        <v>0</v>
      </c>
      <c r="O869" s="4">
        <v>0</v>
      </c>
      <c r="P869" s="4">
        <v>84739</v>
      </c>
      <c r="Q869" s="4">
        <v>85</v>
      </c>
      <c r="R869" s="4">
        <v>84824</v>
      </c>
      <c r="S869" s="4">
        <v>0</v>
      </c>
      <c r="T869" s="4">
        <v>0</v>
      </c>
      <c r="U869" s="4">
        <v>0</v>
      </c>
      <c r="V869" s="4">
        <v>0</v>
      </c>
      <c r="W869" s="228">
        <v>90.909968699999993</v>
      </c>
      <c r="X869" s="228">
        <v>4.0495473999999998</v>
      </c>
      <c r="Y869" s="228">
        <v>88.997072700000004</v>
      </c>
      <c r="Z869" s="228">
        <v>91.494439999999997</v>
      </c>
      <c r="AA869" s="228">
        <v>34.305616000000001</v>
      </c>
      <c r="AB869" s="228">
        <v>90.065901100000005</v>
      </c>
      <c r="AC869" s="228">
        <v>-1.068828400000001</v>
      </c>
      <c r="AD869" s="4">
        <v>82821</v>
      </c>
      <c r="AE869" s="228">
        <v>2.4184687</v>
      </c>
      <c r="AF869" s="228">
        <v>90.909968699999993</v>
      </c>
      <c r="AG869" s="228">
        <v>4.0495473999999998</v>
      </c>
      <c r="AH869" s="228">
        <v>88.997072700000004</v>
      </c>
      <c r="AI869" s="4">
        <v>84824</v>
      </c>
      <c r="AJ869" s="228">
        <v>91.494439999999997</v>
      </c>
      <c r="AK869" s="228">
        <v>34.305616000000001</v>
      </c>
      <c r="AL869" s="228">
        <v>90.065901100000005</v>
      </c>
      <c r="AM869" s="228">
        <v>-1.068828400000001</v>
      </c>
      <c r="AN869" s="4">
        <v>82821</v>
      </c>
      <c r="AO869" s="228">
        <v>2.4184687</v>
      </c>
    </row>
    <row r="870" spans="1:41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2002</v>
      </c>
      <c r="G870" s="2" t="s">
        <v>2047</v>
      </c>
      <c r="H870" s="2" t="s">
        <v>931</v>
      </c>
      <c r="I870" s="2" t="s">
        <v>1996</v>
      </c>
      <c r="J870" s="4">
        <v>0</v>
      </c>
      <c r="K870" s="4">
        <v>55124</v>
      </c>
      <c r="L870" s="4">
        <v>1371</v>
      </c>
      <c r="M870" s="4">
        <v>56495</v>
      </c>
      <c r="N870" s="4">
        <v>0</v>
      </c>
      <c r="O870" s="4">
        <v>0</v>
      </c>
      <c r="P870" s="4">
        <v>49276</v>
      </c>
      <c r="Q870" s="4">
        <v>85</v>
      </c>
      <c r="R870" s="4">
        <v>49361</v>
      </c>
      <c r="S870" s="4">
        <v>0</v>
      </c>
      <c r="T870" s="4">
        <v>0</v>
      </c>
      <c r="U870" s="4">
        <v>0</v>
      </c>
      <c r="V870" s="4">
        <v>0</v>
      </c>
      <c r="W870" s="228">
        <v>89.391190800000004</v>
      </c>
      <c r="X870" s="228">
        <v>6.1998540999999996</v>
      </c>
      <c r="Y870" s="228">
        <v>87.372333800000007</v>
      </c>
      <c r="Z870" s="228">
        <v>91.493584299999995</v>
      </c>
      <c r="AA870" s="228">
        <v>34.335337299999999</v>
      </c>
      <c r="AB870" s="228">
        <v>90.066225200000005</v>
      </c>
      <c r="AC870" s="228">
        <v>-2.6938913999999983</v>
      </c>
      <c r="AD870" s="4">
        <v>53992</v>
      </c>
      <c r="AE870" s="228">
        <v>-8.5771966000000006</v>
      </c>
      <c r="AF870" s="228">
        <v>89.391190800000004</v>
      </c>
      <c r="AG870" s="228">
        <v>6.1998540999999996</v>
      </c>
      <c r="AH870" s="228">
        <v>87.372333800000007</v>
      </c>
      <c r="AI870" s="4">
        <v>49361</v>
      </c>
      <c r="AJ870" s="228">
        <v>91.493584299999995</v>
      </c>
      <c r="AK870" s="228">
        <v>34.335337299999999</v>
      </c>
      <c r="AL870" s="228">
        <v>90.066225200000005</v>
      </c>
      <c r="AM870" s="228">
        <v>-2.6938913999999983</v>
      </c>
      <c r="AN870" s="4">
        <v>53992</v>
      </c>
      <c r="AO870" s="228">
        <v>-8.5771966000000006</v>
      </c>
    </row>
    <row r="871" spans="1:41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2002</v>
      </c>
      <c r="G871" s="2" t="s">
        <v>2047</v>
      </c>
      <c r="H871" s="2" t="s">
        <v>931</v>
      </c>
      <c r="I871" s="2" t="s">
        <v>1997</v>
      </c>
      <c r="J871" s="4">
        <v>0</v>
      </c>
      <c r="K871" s="4">
        <v>38088</v>
      </c>
      <c r="L871" s="4">
        <v>728</v>
      </c>
      <c r="M871" s="4">
        <v>38816</v>
      </c>
      <c r="N871" s="4">
        <v>0</v>
      </c>
      <c r="O871" s="4">
        <v>0</v>
      </c>
      <c r="P871" s="4">
        <v>35463</v>
      </c>
      <c r="Q871" s="4">
        <v>0</v>
      </c>
      <c r="R871" s="4">
        <v>35463</v>
      </c>
      <c r="S871" s="4">
        <v>0</v>
      </c>
      <c r="T871" s="4">
        <v>0</v>
      </c>
      <c r="U871" s="4">
        <v>0</v>
      </c>
      <c r="V871" s="4">
        <v>0</v>
      </c>
      <c r="W871" s="228">
        <v>93.108065500000009</v>
      </c>
      <c r="X871" s="228">
        <v>0</v>
      </c>
      <c r="Y871" s="228">
        <v>91.361809600000001</v>
      </c>
      <c r="Z871" s="228">
        <v>91.496042799999998</v>
      </c>
      <c r="AA871" s="228">
        <v>34.25</v>
      </c>
      <c r="AB871" s="228">
        <v>90.065294100000003</v>
      </c>
      <c r="AC871" s="228">
        <v>1.2965154999999982</v>
      </c>
      <c r="AD871" s="4">
        <v>28829</v>
      </c>
      <c r="AE871" s="228">
        <v>23.0115509</v>
      </c>
      <c r="AF871" s="228">
        <v>93.108065500000009</v>
      </c>
      <c r="AG871" s="228">
        <v>0</v>
      </c>
      <c r="AH871" s="228">
        <v>91.361809600000001</v>
      </c>
      <c r="AI871" s="4">
        <v>35463</v>
      </c>
      <c r="AJ871" s="228">
        <v>91.496042799999998</v>
      </c>
      <c r="AK871" s="228">
        <v>34.25</v>
      </c>
      <c r="AL871" s="228">
        <v>90.065294100000003</v>
      </c>
      <c r="AM871" s="228">
        <v>1.2965154999999982</v>
      </c>
      <c r="AN871" s="4">
        <v>28829</v>
      </c>
      <c r="AO871" s="228">
        <v>23.0115509</v>
      </c>
    </row>
    <row r="872" spans="1:41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2002</v>
      </c>
      <c r="G872" s="2" t="s">
        <v>2047</v>
      </c>
      <c r="H872" s="2" t="s">
        <v>931</v>
      </c>
      <c r="I872" s="2" t="s">
        <v>1998</v>
      </c>
      <c r="J872" s="4">
        <v>0</v>
      </c>
      <c r="K872" s="4">
        <v>2779535</v>
      </c>
      <c r="L872" s="4">
        <v>60080</v>
      </c>
      <c r="M872" s="4">
        <v>2839615</v>
      </c>
      <c r="N872" s="4">
        <v>0</v>
      </c>
      <c r="O872" s="4">
        <v>0</v>
      </c>
      <c r="P872" s="4">
        <v>1901874</v>
      </c>
      <c r="Q872" s="4">
        <v>22816</v>
      </c>
      <c r="R872" s="4">
        <v>1924690</v>
      </c>
      <c r="S872" s="4">
        <v>0</v>
      </c>
      <c r="T872" s="4">
        <v>0</v>
      </c>
      <c r="U872" s="4">
        <v>0</v>
      </c>
      <c r="V872" s="4">
        <v>0</v>
      </c>
      <c r="W872" s="228">
        <v>68.424178900000001</v>
      </c>
      <c r="X872" s="228">
        <v>37.976031999999996</v>
      </c>
      <c r="Y872" s="228">
        <v>67.779963099999989</v>
      </c>
      <c r="Z872" s="228">
        <v>69.087375500000007</v>
      </c>
      <c r="AA872" s="228">
        <v>36.552399000000001</v>
      </c>
      <c r="AB872" s="228">
        <v>68.299547799999999</v>
      </c>
      <c r="AC872" s="228">
        <v>-0.51958470000001</v>
      </c>
      <c r="AD872" s="4">
        <v>1844710</v>
      </c>
      <c r="AE872" s="228">
        <v>4.3356408000000002</v>
      </c>
      <c r="AF872" s="228">
        <v>68.424178900000001</v>
      </c>
      <c r="AG872" s="228">
        <v>37.976031999999996</v>
      </c>
      <c r="AH872" s="228">
        <v>67.779963099999989</v>
      </c>
      <c r="AI872" s="4">
        <v>1924690</v>
      </c>
      <c r="AJ872" s="228">
        <v>69.087375500000007</v>
      </c>
      <c r="AK872" s="228">
        <v>36.552399000000001</v>
      </c>
      <c r="AL872" s="228">
        <v>68.299547799999999</v>
      </c>
      <c r="AM872" s="228">
        <v>-0.51958470000001</v>
      </c>
      <c r="AN872" s="4">
        <v>1844710</v>
      </c>
      <c r="AO872" s="228">
        <v>4.3356408000000002</v>
      </c>
    </row>
    <row r="873" spans="1:41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2002</v>
      </c>
      <c r="G873" s="2" t="s">
        <v>2047</v>
      </c>
      <c r="H873" s="2" t="s">
        <v>931</v>
      </c>
      <c r="I873" s="2" t="s">
        <v>1571</v>
      </c>
      <c r="J873" s="4">
        <v>0</v>
      </c>
      <c r="K873" s="4">
        <v>2771606</v>
      </c>
      <c r="L873" s="4">
        <v>60080</v>
      </c>
      <c r="M873" s="4">
        <v>2831686</v>
      </c>
      <c r="N873" s="4">
        <v>0</v>
      </c>
      <c r="O873" s="4">
        <v>0</v>
      </c>
      <c r="P873" s="4">
        <v>1893945</v>
      </c>
      <c r="Q873" s="4">
        <v>22816</v>
      </c>
      <c r="R873" s="4">
        <v>1916761</v>
      </c>
      <c r="S873" s="4">
        <v>0</v>
      </c>
      <c r="T873" s="4">
        <v>0</v>
      </c>
      <c r="U873" s="4">
        <v>0</v>
      </c>
      <c r="V873" s="4">
        <v>0</v>
      </c>
      <c r="W873" s="228">
        <v>68.333846899999998</v>
      </c>
      <c r="X873" s="228">
        <v>37.976031999999996</v>
      </c>
      <c r="Y873" s="228">
        <v>67.689743800000002</v>
      </c>
      <c r="Z873" s="228">
        <v>68.994412000000011</v>
      </c>
      <c r="AA873" s="228">
        <v>36.552399000000001</v>
      </c>
      <c r="AB873" s="228">
        <v>68.206530299999997</v>
      </c>
      <c r="AC873" s="228">
        <v>-0.51678649999999493</v>
      </c>
      <c r="AD873" s="4">
        <v>1836808</v>
      </c>
      <c r="AE873" s="228">
        <v>4.3528229000000005</v>
      </c>
      <c r="AF873" s="228">
        <v>68.333846899999998</v>
      </c>
      <c r="AG873" s="228">
        <v>37.976031999999996</v>
      </c>
      <c r="AH873" s="228">
        <v>67.689743800000002</v>
      </c>
      <c r="AI873" s="4">
        <v>1916761</v>
      </c>
      <c r="AJ873" s="228">
        <v>68.994412000000011</v>
      </c>
      <c r="AK873" s="228">
        <v>36.552399000000001</v>
      </c>
      <c r="AL873" s="228">
        <v>68.206530299999997</v>
      </c>
      <c r="AM873" s="228">
        <v>-0.51678649999999493</v>
      </c>
      <c r="AN873" s="4">
        <v>1836808</v>
      </c>
      <c r="AO873" s="228">
        <v>4.3528229000000005</v>
      </c>
    </row>
    <row r="874" spans="1:41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2002</v>
      </c>
      <c r="G874" s="2" t="s">
        <v>2047</v>
      </c>
      <c r="H874" s="2" t="s">
        <v>931</v>
      </c>
      <c r="I874" s="2" t="s">
        <v>1572</v>
      </c>
      <c r="J874" s="4">
        <v>0</v>
      </c>
      <c r="K874" s="4">
        <v>1204865</v>
      </c>
      <c r="L874" s="4">
        <v>26118</v>
      </c>
      <c r="M874" s="4">
        <v>1230983</v>
      </c>
      <c r="N874" s="4">
        <v>0</v>
      </c>
      <c r="O874" s="4">
        <v>0</v>
      </c>
      <c r="P874" s="4">
        <v>823331</v>
      </c>
      <c r="Q874" s="4">
        <v>9919</v>
      </c>
      <c r="R874" s="4">
        <v>833250</v>
      </c>
      <c r="S874" s="4">
        <v>0</v>
      </c>
      <c r="T874" s="4">
        <v>0</v>
      </c>
      <c r="U874" s="4">
        <v>0</v>
      </c>
      <c r="V874" s="4">
        <v>0</v>
      </c>
      <c r="W874" s="228">
        <v>68.333879699999997</v>
      </c>
      <c r="X874" s="228">
        <v>37.9776399</v>
      </c>
      <c r="Y874" s="228">
        <v>67.6898056</v>
      </c>
      <c r="Z874" s="228">
        <v>68.994387799999998</v>
      </c>
      <c r="AA874" s="228">
        <v>36.552478100000002</v>
      </c>
      <c r="AB874" s="228">
        <v>68.206499399999998</v>
      </c>
      <c r="AC874" s="228">
        <v>-0.51669379999999876</v>
      </c>
      <c r="AD874" s="4">
        <v>770640</v>
      </c>
      <c r="AE874" s="228">
        <v>8.1244160999999995</v>
      </c>
      <c r="AF874" s="228">
        <v>68.333879699999997</v>
      </c>
      <c r="AG874" s="228">
        <v>37.9776399</v>
      </c>
      <c r="AH874" s="228">
        <v>67.6898056</v>
      </c>
      <c r="AI874" s="4">
        <v>833250</v>
      </c>
      <c r="AJ874" s="228">
        <v>68.994387799999998</v>
      </c>
      <c r="AK874" s="228">
        <v>36.552478100000002</v>
      </c>
      <c r="AL874" s="228">
        <v>68.206499399999998</v>
      </c>
      <c r="AM874" s="228">
        <v>-0.51669379999999876</v>
      </c>
      <c r="AN874" s="4">
        <v>770640</v>
      </c>
      <c r="AO874" s="228">
        <v>8.1244160999999995</v>
      </c>
    </row>
    <row r="875" spans="1:41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2002</v>
      </c>
      <c r="G875" s="2" t="s">
        <v>2047</v>
      </c>
      <c r="H875" s="2" t="s">
        <v>931</v>
      </c>
      <c r="I875" s="2" t="s">
        <v>1573</v>
      </c>
      <c r="J875" s="4">
        <v>0</v>
      </c>
      <c r="K875" s="4">
        <v>1403049</v>
      </c>
      <c r="L875" s="4">
        <v>30414</v>
      </c>
      <c r="M875" s="4">
        <v>1433463</v>
      </c>
      <c r="N875" s="4">
        <v>0</v>
      </c>
      <c r="O875" s="4">
        <v>0</v>
      </c>
      <c r="P875" s="4">
        <v>958757</v>
      </c>
      <c r="Q875" s="4">
        <v>11550</v>
      </c>
      <c r="R875" s="4">
        <v>970307</v>
      </c>
      <c r="S875" s="4">
        <v>0</v>
      </c>
      <c r="T875" s="4">
        <v>0</v>
      </c>
      <c r="U875" s="4">
        <v>0</v>
      </c>
      <c r="V875" s="4">
        <v>0</v>
      </c>
      <c r="W875" s="228">
        <v>68.333821599999993</v>
      </c>
      <c r="X875" s="228">
        <v>37.975932100000001</v>
      </c>
      <c r="Y875" s="228">
        <v>67.689713699999999</v>
      </c>
      <c r="Z875" s="228">
        <v>68.994429400000001</v>
      </c>
      <c r="AA875" s="228">
        <v>36.551500500000003</v>
      </c>
      <c r="AB875" s="228">
        <v>68.206530700000002</v>
      </c>
      <c r="AC875" s="228">
        <v>-0.51681700000000319</v>
      </c>
      <c r="AD875" s="4">
        <v>952702</v>
      </c>
      <c r="AE875" s="228">
        <v>1.8479021000000002</v>
      </c>
      <c r="AF875" s="228">
        <v>68.333821599999993</v>
      </c>
      <c r="AG875" s="228">
        <v>37.975932100000001</v>
      </c>
      <c r="AH875" s="228">
        <v>67.689713699999999</v>
      </c>
      <c r="AI875" s="4">
        <v>970307</v>
      </c>
      <c r="AJ875" s="228">
        <v>68.994429400000001</v>
      </c>
      <c r="AK875" s="228">
        <v>36.551500500000003</v>
      </c>
      <c r="AL875" s="228">
        <v>68.206530700000002</v>
      </c>
      <c r="AM875" s="228">
        <v>-0.51681700000000319</v>
      </c>
      <c r="AN875" s="4">
        <v>952702</v>
      </c>
      <c r="AO875" s="228">
        <v>1.8479021000000002</v>
      </c>
    </row>
    <row r="876" spans="1:41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2002</v>
      </c>
      <c r="G876" s="2" t="s">
        <v>2047</v>
      </c>
      <c r="H876" s="2" t="s">
        <v>931</v>
      </c>
      <c r="I876" s="2" t="s">
        <v>1574</v>
      </c>
      <c r="J876" s="4">
        <v>0</v>
      </c>
      <c r="K876" s="4">
        <v>163692</v>
      </c>
      <c r="L876" s="4">
        <v>3548</v>
      </c>
      <c r="M876" s="4">
        <v>167240</v>
      </c>
      <c r="N876" s="4">
        <v>0</v>
      </c>
      <c r="O876" s="4">
        <v>0</v>
      </c>
      <c r="P876" s="4">
        <v>111857</v>
      </c>
      <c r="Q876" s="4">
        <v>1347</v>
      </c>
      <c r="R876" s="4">
        <v>113204</v>
      </c>
      <c r="S876" s="4">
        <v>0</v>
      </c>
      <c r="T876" s="4">
        <v>0</v>
      </c>
      <c r="U876" s="4">
        <v>0</v>
      </c>
      <c r="V876" s="4">
        <v>0</v>
      </c>
      <c r="W876" s="228">
        <v>68.333822099999992</v>
      </c>
      <c r="X876" s="228">
        <v>37.965050700000006</v>
      </c>
      <c r="Y876" s="228">
        <v>67.689548000000002</v>
      </c>
      <c r="Z876" s="228">
        <v>68.994430600000001</v>
      </c>
      <c r="AA876" s="228">
        <v>36.559405900000002</v>
      </c>
      <c r="AB876" s="228">
        <v>68.206737399999994</v>
      </c>
      <c r="AC876" s="228">
        <v>-0.51718939999999236</v>
      </c>
      <c r="AD876" s="4">
        <v>113466</v>
      </c>
      <c r="AE876" s="228">
        <v>-0.23090620000000001</v>
      </c>
      <c r="AF876" s="228">
        <v>68.333822099999992</v>
      </c>
      <c r="AG876" s="228">
        <v>37.965050700000006</v>
      </c>
      <c r="AH876" s="228">
        <v>67.689548000000002</v>
      </c>
      <c r="AI876" s="4">
        <v>113204</v>
      </c>
      <c r="AJ876" s="228">
        <v>68.994430600000001</v>
      </c>
      <c r="AK876" s="228">
        <v>36.559405900000002</v>
      </c>
      <c r="AL876" s="228">
        <v>68.206737399999994</v>
      </c>
      <c r="AM876" s="228">
        <v>-0.51718939999999236</v>
      </c>
      <c r="AN876" s="4">
        <v>113466</v>
      </c>
      <c r="AO876" s="228">
        <v>-0.23090620000000001</v>
      </c>
    </row>
    <row r="877" spans="1:41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2002</v>
      </c>
      <c r="G877" s="2" t="s">
        <v>2047</v>
      </c>
      <c r="H877" s="2" t="s">
        <v>931</v>
      </c>
      <c r="I877" s="2" t="s">
        <v>1575</v>
      </c>
      <c r="J877" s="4">
        <v>0</v>
      </c>
      <c r="K877" s="4">
        <v>7929</v>
      </c>
      <c r="L877" s="4">
        <v>0</v>
      </c>
      <c r="M877" s="4">
        <v>7929</v>
      </c>
      <c r="N877" s="4">
        <v>0</v>
      </c>
      <c r="O877" s="4">
        <v>0</v>
      </c>
      <c r="P877" s="4">
        <v>7929</v>
      </c>
      <c r="Q877" s="4">
        <v>0</v>
      </c>
      <c r="R877" s="4">
        <v>7929</v>
      </c>
      <c r="S877" s="4">
        <v>0</v>
      </c>
      <c r="T877" s="4">
        <v>0</v>
      </c>
      <c r="U877" s="4">
        <v>0</v>
      </c>
      <c r="V877" s="4">
        <v>0</v>
      </c>
      <c r="W877" s="228">
        <v>100</v>
      </c>
      <c r="X877" s="228">
        <v>0</v>
      </c>
      <c r="Y877" s="228">
        <v>100</v>
      </c>
      <c r="Z877" s="228">
        <v>100</v>
      </c>
      <c r="AA877" s="228">
        <v>0</v>
      </c>
      <c r="AB877" s="228">
        <v>100</v>
      </c>
      <c r="AC877" s="228">
        <v>0</v>
      </c>
      <c r="AD877" s="4">
        <v>7902</v>
      </c>
      <c r="AE877" s="228">
        <v>0.34168559999999998</v>
      </c>
      <c r="AF877" s="228">
        <v>100</v>
      </c>
      <c r="AG877" s="228">
        <v>0</v>
      </c>
      <c r="AH877" s="228">
        <v>100</v>
      </c>
      <c r="AI877" s="4">
        <v>7929</v>
      </c>
      <c r="AJ877" s="228">
        <v>100</v>
      </c>
      <c r="AK877" s="228">
        <v>0</v>
      </c>
      <c r="AL877" s="228">
        <v>100</v>
      </c>
      <c r="AM877" s="228">
        <v>0</v>
      </c>
      <c r="AN877" s="4">
        <v>7902</v>
      </c>
      <c r="AO877" s="228">
        <v>0.34168559999999998</v>
      </c>
    </row>
    <row r="878" spans="1:41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2002</v>
      </c>
      <c r="G878" s="2" t="s">
        <v>2047</v>
      </c>
      <c r="H878" s="2" t="s">
        <v>931</v>
      </c>
      <c r="I878" s="2" t="s">
        <v>1576</v>
      </c>
      <c r="J878" s="4">
        <v>0</v>
      </c>
      <c r="K878" s="4">
        <v>169897</v>
      </c>
      <c r="L878" s="4">
        <v>5471</v>
      </c>
      <c r="M878" s="4">
        <v>175368</v>
      </c>
      <c r="N878" s="4">
        <v>0</v>
      </c>
      <c r="O878" s="4">
        <v>0</v>
      </c>
      <c r="P878" s="4">
        <v>164397</v>
      </c>
      <c r="Q878" s="4">
        <v>1009</v>
      </c>
      <c r="R878" s="4">
        <v>165406</v>
      </c>
      <c r="S878" s="4">
        <v>0</v>
      </c>
      <c r="T878" s="4">
        <v>0</v>
      </c>
      <c r="U878" s="4">
        <v>0</v>
      </c>
      <c r="V878" s="4">
        <v>0</v>
      </c>
      <c r="W878" s="228">
        <v>96.762744499999997</v>
      </c>
      <c r="X878" s="228">
        <v>18.442697899999999</v>
      </c>
      <c r="Y878" s="228">
        <v>94.319374100000005</v>
      </c>
      <c r="Z878" s="228">
        <v>96.192227700000004</v>
      </c>
      <c r="AA878" s="228">
        <v>23.422742700000001</v>
      </c>
      <c r="AB878" s="228">
        <v>93.941182300000008</v>
      </c>
      <c r="AC878" s="228">
        <v>0.37819179999999619</v>
      </c>
      <c r="AD878" s="4">
        <v>160770</v>
      </c>
      <c r="AE878" s="228">
        <v>2.8836225999999998</v>
      </c>
      <c r="AF878" s="228">
        <v>96.762744499999997</v>
      </c>
      <c r="AG878" s="228">
        <v>18.442697899999999</v>
      </c>
      <c r="AH878" s="228">
        <v>94.319374100000005</v>
      </c>
      <c r="AI878" s="4">
        <v>165406</v>
      </c>
      <c r="AJ878" s="228">
        <v>96.192227700000004</v>
      </c>
      <c r="AK878" s="228">
        <v>23.422742700000001</v>
      </c>
      <c r="AL878" s="228">
        <v>93.941182300000008</v>
      </c>
      <c r="AM878" s="228">
        <v>0.37819179999999619</v>
      </c>
      <c r="AN878" s="4">
        <v>160770</v>
      </c>
      <c r="AO878" s="228">
        <v>2.8836225999999998</v>
      </c>
    </row>
    <row r="879" spans="1:41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2002</v>
      </c>
      <c r="G879" s="2" t="s">
        <v>2047</v>
      </c>
      <c r="H879" s="2" t="s">
        <v>931</v>
      </c>
      <c r="I879" s="2" t="s">
        <v>1999</v>
      </c>
      <c r="J879" s="4">
        <v>0</v>
      </c>
      <c r="K879" s="4">
        <v>2015</v>
      </c>
      <c r="L879" s="4">
        <v>0</v>
      </c>
      <c r="M879" s="4">
        <v>2015</v>
      </c>
      <c r="N879" s="4">
        <v>0</v>
      </c>
      <c r="O879" s="4">
        <v>0</v>
      </c>
      <c r="P879" s="4">
        <v>2015</v>
      </c>
      <c r="Q879" s="4">
        <v>0</v>
      </c>
      <c r="R879" s="4">
        <v>2015</v>
      </c>
      <c r="S879" s="4">
        <v>0</v>
      </c>
      <c r="T879" s="4">
        <v>0</v>
      </c>
      <c r="U879" s="4">
        <v>0</v>
      </c>
      <c r="V879" s="4">
        <v>0</v>
      </c>
      <c r="W879" s="228">
        <v>100</v>
      </c>
      <c r="X879" s="228">
        <v>0</v>
      </c>
      <c r="Y879" s="228">
        <v>100</v>
      </c>
      <c r="Z879" s="228">
        <v>100</v>
      </c>
      <c r="AA879" s="228">
        <v>0</v>
      </c>
      <c r="AB879" s="228">
        <v>100</v>
      </c>
      <c r="AC879" s="228">
        <v>0</v>
      </c>
      <c r="AD879" s="4">
        <v>3165</v>
      </c>
      <c r="AE879" s="228">
        <v>-36.334913100000001</v>
      </c>
      <c r="AF879" s="228">
        <v>100</v>
      </c>
      <c r="AG879" s="228">
        <v>0</v>
      </c>
      <c r="AH879" s="228">
        <v>100</v>
      </c>
      <c r="AI879" s="4">
        <v>2015</v>
      </c>
      <c r="AJ879" s="228">
        <v>100</v>
      </c>
      <c r="AK879" s="228">
        <v>0</v>
      </c>
      <c r="AL879" s="228">
        <v>100</v>
      </c>
      <c r="AM879" s="228">
        <v>0</v>
      </c>
      <c r="AN879" s="4">
        <v>3165</v>
      </c>
      <c r="AO879" s="228">
        <v>-36.334913100000001</v>
      </c>
    </row>
    <row r="880" spans="1:41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2002</v>
      </c>
      <c r="G880" s="2" t="s">
        <v>2047</v>
      </c>
      <c r="H880" s="2" t="s">
        <v>931</v>
      </c>
      <c r="I880" s="2" t="s">
        <v>2000</v>
      </c>
      <c r="J880" s="4">
        <v>0</v>
      </c>
      <c r="K880" s="4">
        <v>167882</v>
      </c>
      <c r="L880" s="4">
        <v>5471</v>
      </c>
      <c r="M880" s="4">
        <v>173353</v>
      </c>
      <c r="N880" s="4">
        <v>0</v>
      </c>
      <c r="O880" s="4">
        <v>0</v>
      </c>
      <c r="P880" s="4">
        <v>162382</v>
      </c>
      <c r="Q880" s="4">
        <v>1009</v>
      </c>
      <c r="R880" s="4">
        <v>163391</v>
      </c>
      <c r="S880" s="4">
        <v>0</v>
      </c>
      <c r="T880" s="4">
        <v>0</v>
      </c>
      <c r="U880" s="4">
        <v>0</v>
      </c>
      <c r="V880" s="4">
        <v>0</v>
      </c>
      <c r="W880" s="228">
        <v>96.72388939999999</v>
      </c>
      <c r="X880" s="228">
        <v>18.442697899999999</v>
      </c>
      <c r="Y880" s="228">
        <v>94.253344299999995</v>
      </c>
      <c r="Z880" s="228">
        <v>96.118146100000004</v>
      </c>
      <c r="AA880" s="228">
        <v>23.422742700000001</v>
      </c>
      <c r="AB880" s="228">
        <v>93.8270208</v>
      </c>
      <c r="AC880" s="228">
        <v>0.42632349999999519</v>
      </c>
      <c r="AD880" s="4">
        <v>157605</v>
      </c>
      <c r="AE880" s="228">
        <v>3.6712032999999997</v>
      </c>
      <c r="AF880" s="228">
        <v>96.72388939999999</v>
      </c>
      <c r="AG880" s="228">
        <v>18.442697899999999</v>
      </c>
      <c r="AH880" s="228">
        <v>94.253344299999995</v>
      </c>
      <c r="AI880" s="4">
        <v>163391</v>
      </c>
      <c r="AJ880" s="228">
        <v>96.118146100000004</v>
      </c>
      <c r="AK880" s="228">
        <v>23.422742700000001</v>
      </c>
      <c r="AL880" s="228">
        <v>93.8270208</v>
      </c>
      <c r="AM880" s="228">
        <v>0.42632349999999519</v>
      </c>
      <c r="AN880" s="4">
        <v>157605</v>
      </c>
      <c r="AO880" s="228">
        <v>3.6712032999999997</v>
      </c>
    </row>
    <row r="881" spans="1:41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2002</v>
      </c>
      <c r="G881" s="2" t="s">
        <v>2047</v>
      </c>
      <c r="H881" s="2" t="s">
        <v>931</v>
      </c>
      <c r="I881" s="2" t="s">
        <v>1961</v>
      </c>
      <c r="J881" s="4">
        <v>0</v>
      </c>
      <c r="K881" s="4">
        <v>116798</v>
      </c>
      <c r="L881" s="4">
        <v>0</v>
      </c>
      <c r="M881" s="4">
        <v>116798</v>
      </c>
      <c r="N881" s="4">
        <v>0</v>
      </c>
      <c r="O881" s="4">
        <v>0</v>
      </c>
      <c r="P881" s="4">
        <v>116150</v>
      </c>
      <c r="Q881" s="4">
        <v>0</v>
      </c>
      <c r="R881" s="4">
        <v>116150</v>
      </c>
      <c r="S881" s="4">
        <v>0</v>
      </c>
      <c r="T881" s="4">
        <v>0</v>
      </c>
      <c r="U881" s="4">
        <v>0</v>
      </c>
      <c r="V881" s="4">
        <v>0</v>
      </c>
      <c r="W881" s="228">
        <v>99.445195999999996</v>
      </c>
      <c r="X881" s="228">
        <v>0</v>
      </c>
      <c r="Y881" s="228">
        <v>99.445195999999996</v>
      </c>
      <c r="Z881" s="228">
        <v>99.478469799999999</v>
      </c>
      <c r="AA881" s="228">
        <v>0</v>
      </c>
      <c r="AB881" s="228">
        <v>99.478469799999999</v>
      </c>
      <c r="AC881" s="228">
        <v>-3.3273800000003462E-2</v>
      </c>
      <c r="AD881" s="4">
        <v>109296</v>
      </c>
      <c r="AE881" s="228">
        <v>6.2710437999999993</v>
      </c>
      <c r="AF881" s="228">
        <v>99.445195999999996</v>
      </c>
      <c r="AG881" s="228">
        <v>0</v>
      </c>
      <c r="AH881" s="228">
        <v>99.445195999999996</v>
      </c>
      <c r="AI881" s="4">
        <v>116150</v>
      </c>
      <c r="AJ881" s="228">
        <v>99.478469799999999</v>
      </c>
      <c r="AK881" s="228">
        <v>0</v>
      </c>
      <c r="AL881" s="228">
        <v>99.478469799999999</v>
      </c>
      <c r="AM881" s="228">
        <v>-3.3273800000003462E-2</v>
      </c>
      <c r="AN881" s="4">
        <v>109296</v>
      </c>
      <c r="AO881" s="228">
        <v>6.2710437999999993</v>
      </c>
    </row>
    <row r="882" spans="1:41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2002</v>
      </c>
      <c r="G882" s="2" t="s">
        <v>2047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28">
        <v>0</v>
      </c>
      <c r="X882" s="228">
        <v>0</v>
      </c>
      <c r="Y882" s="228">
        <v>0</v>
      </c>
      <c r="Z882" s="228">
        <v>0</v>
      </c>
      <c r="AA882" s="228">
        <v>0</v>
      </c>
      <c r="AB882" s="228">
        <v>0</v>
      </c>
      <c r="AC882" s="228">
        <v>0</v>
      </c>
      <c r="AD882" s="4">
        <v>0</v>
      </c>
      <c r="AE882" s="228">
        <v>0</v>
      </c>
      <c r="AF882" s="228">
        <v>0</v>
      </c>
      <c r="AG882" s="228">
        <v>0</v>
      </c>
      <c r="AH882" s="228">
        <v>0</v>
      </c>
      <c r="AI882" s="4">
        <v>0</v>
      </c>
      <c r="AJ882" s="228">
        <v>0</v>
      </c>
      <c r="AK882" s="228">
        <v>0</v>
      </c>
      <c r="AL882" s="228">
        <v>0</v>
      </c>
      <c r="AM882" s="228">
        <v>0</v>
      </c>
      <c r="AN882" s="4">
        <v>0</v>
      </c>
      <c r="AO882" s="228">
        <v>0</v>
      </c>
    </row>
    <row r="883" spans="1:41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2002</v>
      </c>
      <c r="G883" s="2" t="s">
        <v>2047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28">
        <v>0</v>
      </c>
      <c r="X883" s="228">
        <v>0</v>
      </c>
      <c r="Y883" s="228">
        <v>0</v>
      </c>
      <c r="Z883" s="228">
        <v>0</v>
      </c>
      <c r="AA883" s="228">
        <v>0</v>
      </c>
      <c r="AB883" s="228">
        <v>0</v>
      </c>
      <c r="AC883" s="228">
        <v>0</v>
      </c>
      <c r="AD883" s="4">
        <v>0</v>
      </c>
      <c r="AE883" s="228">
        <v>0</v>
      </c>
      <c r="AF883" s="228">
        <v>0</v>
      </c>
      <c r="AG883" s="228">
        <v>0</v>
      </c>
      <c r="AH883" s="228">
        <v>0</v>
      </c>
      <c r="AI883" s="4">
        <v>0</v>
      </c>
      <c r="AJ883" s="228">
        <v>0</v>
      </c>
      <c r="AK883" s="228">
        <v>0</v>
      </c>
      <c r="AL883" s="228">
        <v>0</v>
      </c>
      <c r="AM883" s="228">
        <v>0</v>
      </c>
      <c r="AN883" s="4">
        <v>0</v>
      </c>
      <c r="AO883" s="228">
        <v>0</v>
      </c>
    </row>
    <row r="884" spans="1:41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2002</v>
      </c>
      <c r="G884" s="2" t="s">
        <v>2047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28">
        <v>0</v>
      </c>
      <c r="X884" s="228">
        <v>0</v>
      </c>
      <c r="Y884" s="228">
        <v>0</v>
      </c>
      <c r="Z884" s="228">
        <v>0</v>
      </c>
      <c r="AA884" s="228">
        <v>0</v>
      </c>
      <c r="AB884" s="228">
        <v>0</v>
      </c>
      <c r="AC884" s="228">
        <v>0</v>
      </c>
      <c r="AD884" s="4">
        <v>0</v>
      </c>
      <c r="AE884" s="228">
        <v>0</v>
      </c>
      <c r="AF884" s="228">
        <v>0</v>
      </c>
      <c r="AG884" s="228">
        <v>0</v>
      </c>
      <c r="AH884" s="228">
        <v>0</v>
      </c>
      <c r="AI884" s="4">
        <v>0</v>
      </c>
      <c r="AJ884" s="228">
        <v>0</v>
      </c>
      <c r="AK884" s="228">
        <v>0</v>
      </c>
      <c r="AL884" s="228">
        <v>0</v>
      </c>
      <c r="AM884" s="228">
        <v>0</v>
      </c>
      <c r="AN884" s="4">
        <v>0</v>
      </c>
      <c r="AO884" s="228">
        <v>0</v>
      </c>
    </row>
    <row r="885" spans="1:41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2002</v>
      </c>
      <c r="G885" s="2" t="s">
        <v>2047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28">
        <v>0</v>
      </c>
      <c r="X885" s="228">
        <v>0</v>
      </c>
      <c r="Y885" s="228">
        <v>0</v>
      </c>
      <c r="Z885" s="228">
        <v>0</v>
      </c>
      <c r="AA885" s="228">
        <v>0</v>
      </c>
      <c r="AB885" s="228">
        <v>0</v>
      </c>
      <c r="AC885" s="228">
        <v>0</v>
      </c>
      <c r="AD885" s="4">
        <v>0</v>
      </c>
      <c r="AE885" s="228">
        <v>0</v>
      </c>
      <c r="AF885" s="228">
        <v>0</v>
      </c>
      <c r="AG885" s="228">
        <v>0</v>
      </c>
      <c r="AH885" s="228">
        <v>0</v>
      </c>
      <c r="AI885" s="4">
        <v>0</v>
      </c>
      <c r="AJ885" s="228">
        <v>0</v>
      </c>
      <c r="AK885" s="228">
        <v>0</v>
      </c>
      <c r="AL885" s="228">
        <v>0</v>
      </c>
      <c r="AM885" s="228">
        <v>0</v>
      </c>
      <c r="AN885" s="4">
        <v>0</v>
      </c>
      <c r="AO885" s="228">
        <v>0</v>
      </c>
    </row>
    <row r="886" spans="1:41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2002</v>
      </c>
      <c r="G886" s="2" t="s">
        <v>2047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28">
        <v>0</v>
      </c>
      <c r="X886" s="228">
        <v>0</v>
      </c>
      <c r="Y886" s="228">
        <v>0</v>
      </c>
      <c r="Z886" s="228">
        <v>0</v>
      </c>
      <c r="AA886" s="228">
        <v>0</v>
      </c>
      <c r="AB886" s="228">
        <v>0</v>
      </c>
      <c r="AC886" s="228">
        <v>0</v>
      </c>
      <c r="AD886" s="4">
        <v>0</v>
      </c>
      <c r="AE886" s="228">
        <v>0</v>
      </c>
      <c r="AF886" s="228">
        <v>0</v>
      </c>
      <c r="AG886" s="228">
        <v>0</v>
      </c>
      <c r="AH886" s="228">
        <v>0</v>
      </c>
      <c r="AI886" s="4">
        <v>0</v>
      </c>
      <c r="AJ886" s="228">
        <v>0</v>
      </c>
      <c r="AK886" s="228">
        <v>0</v>
      </c>
      <c r="AL886" s="228">
        <v>0</v>
      </c>
      <c r="AM886" s="228">
        <v>0</v>
      </c>
      <c r="AN886" s="4">
        <v>0</v>
      </c>
      <c r="AO886" s="228">
        <v>0</v>
      </c>
    </row>
    <row r="887" spans="1:41" ht="13.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2002</v>
      </c>
      <c r="G887" s="2" t="s">
        <v>2047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28">
        <v>0</v>
      </c>
      <c r="X887" s="228">
        <v>0</v>
      </c>
      <c r="Y887" s="228">
        <v>0</v>
      </c>
      <c r="Z887" s="228">
        <v>0</v>
      </c>
      <c r="AA887" s="228">
        <v>0</v>
      </c>
      <c r="AB887" s="228">
        <v>0</v>
      </c>
      <c r="AC887" s="228">
        <v>0</v>
      </c>
      <c r="AD887" s="4">
        <v>0</v>
      </c>
      <c r="AE887" s="228">
        <v>0</v>
      </c>
      <c r="AF887" s="228">
        <v>0</v>
      </c>
      <c r="AG887" s="228">
        <v>0</v>
      </c>
      <c r="AH887" s="228">
        <v>0</v>
      </c>
      <c r="AI887" s="4">
        <v>0</v>
      </c>
      <c r="AJ887" s="228">
        <v>0</v>
      </c>
      <c r="AK887" s="228">
        <v>0</v>
      </c>
      <c r="AL887" s="228">
        <v>0</v>
      </c>
      <c r="AM887" s="228">
        <v>0</v>
      </c>
      <c r="AN887" s="4">
        <v>0</v>
      </c>
      <c r="AO887" s="228">
        <v>0</v>
      </c>
    </row>
    <row r="888" spans="1:41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2002</v>
      </c>
      <c r="G888" s="2" t="s">
        <v>2047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28">
        <v>0</v>
      </c>
      <c r="X888" s="228">
        <v>0</v>
      </c>
      <c r="Y888" s="228">
        <v>0</v>
      </c>
      <c r="Z888" s="228">
        <v>0</v>
      </c>
      <c r="AA888" s="228">
        <v>0</v>
      </c>
      <c r="AB888" s="228">
        <v>0</v>
      </c>
      <c r="AC888" s="228">
        <v>0</v>
      </c>
      <c r="AD888" s="4">
        <v>0</v>
      </c>
      <c r="AE888" s="228">
        <v>0</v>
      </c>
      <c r="AF888" s="228">
        <v>0</v>
      </c>
      <c r="AG888" s="228">
        <v>0</v>
      </c>
      <c r="AH888" s="228">
        <v>0</v>
      </c>
      <c r="AI888" s="4">
        <v>0</v>
      </c>
      <c r="AJ888" s="228">
        <v>0</v>
      </c>
      <c r="AK888" s="228">
        <v>0</v>
      </c>
      <c r="AL888" s="228">
        <v>0</v>
      </c>
      <c r="AM888" s="228">
        <v>0</v>
      </c>
      <c r="AN888" s="4">
        <v>0</v>
      </c>
      <c r="AO888" s="228">
        <v>0</v>
      </c>
    </row>
    <row r="889" spans="1:41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2002</v>
      </c>
      <c r="G889" s="2" t="s">
        <v>2047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28">
        <v>0</v>
      </c>
      <c r="X889" s="228">
        <v>0</v>
      </c>
      <c r="Y889" s="228">
        <v>0</v>
      </c>
      <c r="Z889" s="228">
        <v>0</v>
      </c>
      <c r="AA889" s="228">
        <v>0</v>
      </c>
      <c r="AB889" s="228">
        <v>0</v>
      </c>
      <c r="AC889" s="228">
        <v>0</v>
      </c>
      <c r="AD889" s="4">
        <v>0</v>
      </c>
      <c r="AE889" s="228">
        <v>0</v>
      </c>
      <c r="AF889" s="228">
        <v>0</v>
      </c>
      <c r="AG889" s="228">
        <v>0</v>
      </c>
      <c r="AH889" s="228">
        <v>0</v>
      </c>
      <c r="AI889" s="4">
        <v>0</v>
      </c>
      <c r="AJ889" s="228">
        <v>0</v>
      </c>
      <c r="AK889" s="228">
        <v>0</v>
      </c>
      <c r="AL889" s="228">
        <v>0</v>
      </c>
      <c r="AM889" s="228">
        <v>0</v>
      </c>
      <c r="AN889" s="4">
        <v>0</v>
      </c>
      <c r="AO889" s="228">
        <v>0</v>
      </c>
    </row>
    <row r="890" spans="1:41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2002</v>
      </c>
      <c r="G890" s="2" t="s">
        <v>2047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28">
        <v>0</v>
      </c>
      <c r="X890" s="228">
        <v>0</v>
      </c>
      <c r="Y890" s="228">
        <v>0</v>
      </c>
      <c r="Z890" s="228">
        <v>0</v>
      </c>
      <c r="AA890" s="228">
        <v>0</v>
      </c>
      <c r="AB890" s="228">
        <v>0</v>
      </c>
      <c r="AC890" s="228">
        <v>0</v>
      </c>
      <c r="AD890" s="4">
        <v>0</v>
      </c>
      <c r="AE890" s="228">
        <v>0</v>
      </c>
      <c r="AF890" s="228">
        <v>0</v>
      </c>
      <c r="AG890" s="228">
        <v>0</v>
      </c>
      <c r="AH890" s="228">
        <v>0</v>
      </c>
      <c r="AI890" s="4">
        <v>0</v>
      </c>
      <c r="AJ890" s="228">
        <v>0</v>
      </c>
      <c r="AK890" s="228">
        <v>0</v>
      </c>
      <c r="AL890" s="228">
        <v>0</v>
      </c>
      <c r="AM890" s="228">
        <v>0</v>
      </c>
      <c r="AN890" s="4">
        <v>0</v>
      </c>
      <c r="AO890" s="228">
        <v>0</v>
      </c>
    </row>
    <row r="891" spans="1:41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2002</v>
      </c>
      <c r="G891" s="2" t="s">
        <v>2047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28">
        <v>0</v>
      </c>
      <c r="X891" s="228">
        <v>0</v>
      </c>
      <c r="Y891" s="228">
        <v>0</v>
      </c>
      <c r="Z891" s="228">
        <v>0</v>
      </c>
      <c r="AA891" s="228">
        <v>0</v>
      </c>
      <c r="AB891" s="228">
        <v>0</v>
      </c>
      <c r="AC891" s="228">
        <v>0</v>
      </c>
      <c r="AD891" s="4">
        <v>0</v>
      </c>
      <c r="AE891" s="228">
        <v>0</v>
      </c>
      <c r="AF891" s="228">
        <v>0</v>
      </c>
      <c r="AG891" s="228">
        <v>0</v>
      </c>
      <c r="AH891" s="228">
        <v>0</v>
      </c>
      <c r="AI891" s="4">
        <v>0</v>
      </c>
      <c r="AJ891" s="228">
        <v>0</v>
      </c>
      <c r="AK891" s="228">
        <v>0</v>
      </c>
      <c r="AL891" s="228">
        <v>0</v>
      </c>
      <c r="AM891" s="228">
        <v>0</v>
      </c>
      <c r="AN891" s="4">
        <v>0</v>
      </c>
      <c r="AO891" s="228">
        <v>0</v>
      </c>
    </row>
    <row r="892" spans="1:41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2002</v>
      </c>
      <c r="G892" s="2" t="s">
        <v>2047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28">
        <v>0</v>
      </c>
      <c r="X892" s="228">
        <v>0</v>
      </c>
      <c r="Y892" s="228">
        <v>0</v>
      </c>
      <c r="Z892" s="228">
        <v>0</v>
      </c>
      <c r="AA892" s="228">
        <v>0</v>
      </c>
      <c r="AB892" s="228">
        <v>0</v>
      </c>
      <c r="AC892" s="228">
        <v>0</v>
      </c>
      <c r="AD892" s="4">
        <v>0</v>
      </c>
      <c r="AE892" s="228">
        <v>0</v>
      </c>
      <c r="AF892" s="228">
        <v>0</v>
      </c>
      <c r="AG892" s="228">
        <v>0</v>
      </c>
      <c r="AH892" s="228">
        <v>0</v>
      </c>
      <c r="AI892" s="4">
        <v>0</v>
      </c>
      <c r="AJ892" s="228">
        <v>0</v>
      </c>
      <c r="AK892" s="228">
        <v>0</v>
      </c>
      <c r="AL892" s="228">
        <v>0</v>
      </c>
      <c r="AM892" s="228">
        <v>0</v>
      </c>
      <c r="AN892" s="4">
        <v>0</v>
      </c>
      <c r="AO892" s="228">
        <v>0</v>
      </c>
    </row>
    <row r="893" spans="1:41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2002</v>
      </c>
      <c r="G893" s="2" t="s">
        <v>2047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28">
        <v>0</v>
      </c>
      <c r="X893" s="228">
        <v>0</v>
      </c>
      <c r="Y893" s="228">
        <v>0</v>
      </c>
      <c r="Z893" s="228">
        <v>0</v>
      </c>
      <c r="AA893" s="228">
        <v>0</v>
      </c>
      <c r="AB893" s="228">
        <v>0</v>
      </c>
      <c r="AC893" s="228">
        <v>0</v>
      </c>
      <c r="AD893" s="4">
        <v>0</v>
      </c>
      <c r="AE893" s="228">
        <v>0</v>
      </c>
      <c r="AF893" s="228">
        <v>0</v>
      </c>
      <c r="AG893" s="228">
        <v>0</v>
      </c>
      <c r="AH893" s="228">
        <v>0</v>
      </c>
      <c r="AI893" s="4">
        <v>0</v>
      </c>
      <c r="AJ893" s="228">
        <v>0</v>
      </c>
      <c r="AK893" s="228">
        <v>0</v>
      </c>
      <c r="AL893" s="228">
        <v>0</v>
      </c>
      <c r="AM893" s="228">
        <v>0</v>
      </c>
      <c r="AN893" s="4">
        <v>0</v>
      </c>
      <c r="AO893" s="228">
        <v>0</v>
      </c>
    </row>
    <row r="894" spans="1:41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2002</v>
      </c>
      <c r="G894" s="2" t="s">
        <v>2047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28">
        <v>0</v>
      </c>
      <c r="X894" s="228">
        <v>0</v>
      </c>
      <c r="Y894" s="228">
        <v>0</v>
      </c>
      <c r="Z894" s="228">
        <v>0</v>
      </c>
      <c r="AA894" s="228">
        <v>0</v>
      </c>
      <c r="AB894" s="228">
        <v>0</v>
      </c>
      <c r="AC894" s="228">
        <v>0</v>
      </c>
      <c r="AD894" s="4">
        <v>0</v>
      </c>
      <c r="AE894" s="228">
        <v>0</v>
      </c>
      <c r="AF894" s="228">
        <v>0</v>
      </c>
      <c r="AG894" s="228">
        <v>0</v>
      </c>
      <c r="AH894" s="228">
        <v>0</v>
      </c>
      <c r="AI894" s="4">
        <v>0</v>
      </c>
      <c r="AJ894" s="228">
        <v>0</v>
      </c>
      <c r="AK894" s="228">
        <v>0</v>
      </c>
      <c r="AL894" s="228">
        <v>0</v>
      </c>
      <c r="AM894" s="228">
        <v>0</v>
      </c>
      <c r="AN894" s="4">
        <v>0</v>
      </c>
      <c r="AO894" s="228">
        <v>0</v>
      </c>
    </row>
    <row r="895" spans="1:41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2002</v>
      </c>
      <c r="G895" s="2" t="s">
        <v>2047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28">
        <v>0</v>
      </c>
      <c r="X895" s="228">
        <v>0</v>
      </c>
      <c r="Y895" s="228">
        <v>0</v>
      </c>
      <c r="Z895" s="228">
        <v>0</v>
      </c>
      <c r="AA895" s="228">
        <v>0</v>
      </c>
      <c r="AB895" s="228">
        <v>0</v>
      </c>
      <c r="AC895" s="228">
        <v>0</v>
      </c>
      <c r="AD895" s="4">
        <v>0</v>
      </c>
      <c r="AE895" s="228">
        <v>0</v>
      </c>
      <c r="AF895" s="228">
        <v>0</v>
      </c>
      <c r="AG895" s="228">
        <v>0</v>
      </c>
      <c r="AH895" s="228">
        <v>0</v>
      </c>
      <c r="AI895" s="4">
        <v>0</v>
      </c>
      <c r="AJ895" s="228">
        <v>0</v>
      </c>
      <c r="AK895" s="228">
        <v>0</v>
      </c>
      <c r="AL895" s="228">
        <v>0</v>
      </c>
      <c r="AM895" s="228">
        <v>0</v>
      </c>
      <c r="AN895" s="4">
        <v>0</v>
      </c>
      <c r="AO895" s="228">
        <v>0</v>
      </c>
    </row>
    <row r="896" spans="1:41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2002</v>
      </c>
      <c r="G896" s="2" t="s">
        <v>2047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28">
        <v>0</v>
      </c>
      <c r="X896" s="228">
        <v>0</v>
      </c>
      <c r="Y896" s="228">
        <v>0</v>
      </c>
      <c r="Z896" s="228">
        <v>0</v>
      </c>
      <c r="AA896" s="228">
        <v>0</v>
      </c>
      <c r="AB896" s="228">
        <v>0</v>
      </c>
      <c r="AC896" s="228">
        <v>0</v>
      </c>
      <c r="AD896" s="4">
        <v>0</v>
      </c>
      <c r="AE896" s="228">
        <v>0</v>
      </c>
      <c r="AF896" s="228">
        <v>0</v>
      </c>
      <c r="AG896" s="228">
        <v>0</v>
      </c>
      <c r="AH896" s="228">
        <v>0</v>
      </c>
      <c r="AI896" s="4">
        <v>0</v>
      </c>
      <c r="AJ896" s="228">
        <v>0</v>
      </c>
      <c r="AK896" s="228">
        <v>0</v>
      </c>
      <c r="AL896" s="228">
        <v>0</v>
      </c>
      <c r="AM896" s="228">
        <v>0</v>
      </c>
      <c r="AN896" s="4">
        <v>0</v>
      </c>
      <c r="AO896" s="228">
        <v>0</v>
      </c>
    </row>
    <row r="897" spans="1:41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2002</v>
      </c>
      <c r="G897" s="2" t="s">
        <v>2047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28">
        <v>0</v>
      </c>
      <c r="X897" s="228">
        <v>0</v>
      </c>
      <c r="Y897" s="228">
        <v>0</v>
      </c>
      <c r="Z897" s="228">
        <v>0</v>
      </c>
      <c r="AA897" s="228">
        <v>0</v>
      </c>
      <c r="AB897" s="228">
        <v>0</v>
      </c>
      <c r="AC897" s="228">
        <v>0</v>
      </c>
      <c r="AD897" s="4">
        <v>0</v>
      </c>
      <c r="AE897" s="228">
        <v>0</v>
      </c>
      <c r="AF897" s="228">
        <v>0</v>
      </c>
      <c r="AG897" s="228">
        <v>0</v>
      </c>
      <c r="AH897" s="228">
        <v>0</v>
      </c>
      <c r="AI897" s="4">
        <v>0</v>
      </c>
      <c r="AJ897" s="228">
        <v>0</v>
      </c>
      <c r="AK897" s="228">
        <v>0</v>
      </c>
      <c r="AL897" s="228">
        <v>0</v>
      </c>
      <c r="AM897" s="228">
        <v>0</v>
      </c>
      <c r="AN897" s="4">
        <v>0</v>
      </c>
      <c r="AO897" s="228">
        <v>0</v>
      </c>
    </row>
    <row r="898" spans="1:41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2002</v>
      </c>
      <c r="G898" s="2" t="s">
        <v>2047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28">
        <v>0</v>
      </c>
      <c r="X898" s="228">
        <v>0</v>
      </c>
      <c r="Y898" s="228">
        <v>0</v>
      </c>
      <c r="Z898" s="228">
        <v>0</v>
      </c>
      <c r="AA898" s="228">
        <v>0</v>
      </c>
      <c r="AB898" s="228">
        <v>0</v>
      </c>
      <c r="AC898" s="228">
        <v>0</v>
      </c>
      <c r="AD898" s="4">
        <v>0</v>
      </c>
      <c r="AE898" s="228">
        <v>0</v>
      </c>
      <c r="AF898" s="228">
        <v>0</v>
      </c>
      <c r="AG898" s="228">
        <v>0</v>
      </c>
      <c r="AH898" s="228">
        <v>0</v>
      </c>
      <c r="AI898" s="4">
        <v>0</v>
      </c>
      <c r="AJ898" s="228">
        <v>0</v>
      </c>
      <c r="AK898" s="228">
        <v>0</v>
      </c>
      <c r="AL898" s="228">
        <v>0</v>
      </c>
      <c r="AM898" s="228">
        <v>0</v>
      </c>
      <c r="AN898" s="4">
        <v>0</v>
      </c>
      <c r="AO898" s="228">
        <v>0</v>
      </c>
    </row>
    <row r="899" spans="1:41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2002</v>
      </c>
      <c r="G899" s="2" t="s">
        <v>2047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28">
        <v>0</v>
      </c>
      <c r="X899" s="228">
        <v>0</v>
      </c>
      <c r="Y899" s="228">
        <v>0</v>
      </c>
      <c r="Z899" s="228">
        <v>0</v>
      </c>
      <c r="AA899" s="228">
        <v>0</v>
      </c>
      <c r="AB899" s="228">
        <v>0</v>
      </c>
      <c r="AC899" s="228">
        <v>0</v>
      </c>
      <c r="AD899" s="4">
        <v>0</v>
      </c>
      <c r="AE899" s="228">
        <v>0</v>
      </c>
      <c r="AF899" s="228">
        <v>0</v>
      </c>
      <c r="AG899" s="228">
        <v>0</v>
      </c>
      <c r="AH899" s="228">
        <v>0</v>
      </c>
      <c r="AI899" s="4">
        <v>0</v>
      </c>
      <c r="AJ899" s="228">
        <v>0</v>
      </c>
      <c r="AK899" s="228">
        <v>0</v>
      </c>
      <c r="AL899" s="228">
        <v>0</v>
      </c>
      <c r="AM899" s="228">
        <v>0</v>
      </c>
      <c r="AN899" s="4">
        <v>0</v>
      </c>
      <c r="AO899" s="228">
        <v>0</v>
      </c>
    </row>
    <row r="900" spans="1:41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2002</v>
      </c>
      <c r="G900" s="2" t="s">
        <v>2047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28">
        <v>0</v>
      </c>
      <c r="X900" s="228">
        <v>0</v>
      </c>
      <c r="Y900" s="228">
        <v>0</v>
      </c>
      <c r="Z900" s="228">
        <v>0</v>
      </c>
      <c r="AA900" s="228">
        <v>0</v>
      </c>
      <c r="AB900" s="228">
        <v>0</v>
      </c>
      <c r="AC900" s="228">
        <v>0</v>
      </c>
      <c r="AD900" s="4">
        <v>0</v>
      </c>
      <c r="AE900" s="228">
        <v>0</v>
      </c>
      <c r="AF900" s="228">
        <v>0</v>
      </c>
      <c r="AG900" s="228">
        <v>0</v>
      </c>
      <c r="AH900" s="228">
        <v>0</v>
      </c>
      <c r="AI900" s="4">
        <v>0</v>
      </c>
      <c r="AJ900" s="228">
        <v>0</v>
      </c>
      <c r="AK900" s="228">
        <v>0</v>
      </c>
      <c r="AL900" s="228">
        <v>0</v>
      </c>
      <c r="AM900" s="228">
        <v>0</v>
      </c>
      <c r="AN900" s="4">
        <v>0</v>
      </c>
      <c r="AO900" s="228">
        <v>0</v>
      </c>
    </row>
    <row r="901" spans="1:41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2002</v>
      </c>
      <c r="G901" s="2" t="s">
        <v>2047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28">
        <v>0</v>
      </c>
      <c r="X901" s="228">
        <v>0</v>
      </c>
      <c r="Y901" s="228">
        <v>0</v>
      </c>
      <c r="Z901" s="228">
        <v>0</v>
      </c>
      <c r="AA901" s="228">
        <v>0</v>
      </c>
      <c r="AB901" s="228">
        <v>0</v>
      </c>
      <c r="AC901" s="228">
        <v>0</v>
      </c>
      <c r="AD901" s="4">
        <v>0</v>
      </c>
      <c r="AE901" s="228">
        <v>0</v>
      </c>
      <c r="AF901" s="228">
        <v>0</v>
      </c>
      <c r="AG901" s="228">
        <v>0</v>
      </c>
      <c r="AH901" s="228">
        <v>0</v>
      </c>
      <c r="AI901" s="4">
        <v>0</v>
      </c>
      <c r="AJ901" s="228">
        <v>0</v>
      </c>
      <c r="AK901" s="228">
        <v>0</v>
      </c>
      <c r="AL901" s="228">
        <v>0</v>
      </c>
      <c r="AM901" s="228">
        <v>0</v>
      </c>
      <c r="AN901" s="4">
        <v>0</v>
      </c>
      <c r="AO901" s="228">
        <v>0</v>
      </c>
    </row>
    <row r="902" spans="1:41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2002</v>
      </c>
      <c r="G902" s="2" t="s">
        <v>2047</v>
      </c>
      <c r="H902" s="2" t="s">
        <v>931</v>
      </c>
      <c r="I902" s="2" t="s">
        <v>1981</v>
      </c>
      <c r="J902" s="4">
        <v>0</v>
      </c>
      <c r="K902" s="4">
        <v>5075559</v>
      </c>
      <c r="L902" s="4">
        <v>128160</v>
      </c>
      <c r="M902" s="4">
        <v>5203719</v>
      </c>
      <c r="N902" s="4">
        <v>0</v>
      </c>
      <c r="O902" s="4">
        <v>0</v>
      </c>
      <c r="P902" s="4">
        <v>3250336</v>
      </c>
      <c r="Q902" s="4">
        <v>38426</v>
      </c>
      <c r="R902" s="4">
        <v>3288762</v>
      </c>
      <c r="S902" s="4">
        <v>0</v>
      </c>
      <c r="T902" s="4">
        <v>0</v>
      </c>
      <c r="U902" s="4">
        <v>0</v>
      </c>
      <c r="V902" s="4">
        <v>0</v>
      </c>
      <c r="W902" s="228">
        <v>64.038975800000003</v>
      </c>
      <c r="X902" s="228">
        <v>29.982834000000004</v>
      </c>
      <c r="Y902" s="228">
        <v>63.200222800000006</v>
      </c>
      <c r="Z902" s="228">
        <v>64.556275200000002</v>
      </c>
      <c r="AA902" s="228">
        <v>30.2163796</v>
      </c>
      <c r="AB902" s="228">
        <v>63.692950299999993</v>
      </c>
      <c r="AC902" s="228">
        <v>-0.49272749999998666</v>
      </c>
      <c r="AD902" s="4">
        <v>3168309</v>
      </c>
      <c r="AE902" s="228">
        <v>3.8018071999999998</v>
      </c>
      <c r="AF902" s="228">
        <v>64.038975800000003</v>
      </c>
      <c r="AG902" s="228">
        <v>29.982834000000004</v>
      </c>
      <c r="AH902" s="228">
        <v>63.200222800000006</v>
      </c>
      <c r="AI902" s="4">
        <v>3288762</v>
      </c>
      <c r="AJ902" s="228">
        <v>64.556275200000002</v>
      </c>
      <c r="AK902" s="228">
        <v>30.2163796</v>
      </c>
      <c r="AL902" s="228">
        <v>63.692950299999993</v>
      </c>
      <c r="AM902" s="228">
        <v>-0.49272749999998666</v>
      </c>
      <c r="AN902" s="4">
        <v>3168309</v>
      </c>
      <c r="AO902" s="228">
        <v>3.8018071999999998</v>
      </c>
    </row>
    <row r="903" spans="1:41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2002</v>
      </c>
      <c r="G903" s="2" t="s">
        <v>2047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28">
        <v>0</v>
      </c>
      <c r="X903" s="228">
        <v>0</v>
      </c>
      <c r="Y903" s="228">
        <v>0</v>
      </c>
      <c r="Z903" s="228">
        <v>0</v>
      </c>
      <c r="AA903" s="228">
        <v>0</v>
      </c>
      <c r="AB903" s="228">
        <v>0</v>
      </c>
      <c r="AC903" s="228">
        <v>0</v>
      </c>
      <c r="AD903" s="4">
        <v>0</v>
      </c>
      <c r="AE903" s="228">
        <v>0</v>
      </c>
      <c r="AF903" s="228">
        <v>0</v>
      </c>
      <c r="AG903" s="228">
        <v>0</v>
      </c>
      <c r="AH903" s="228">
        <v>0</v>
      </c>
      <c r="AI903" s="4">
        <v>0</v>
      </c>
      <c r="AJ903" s="228">
        <v>0</v>
      </c>
      <c r="AK903" s="228">
        <v>0</v>
      </c>
      <c r="AL903" s="228">
        <v>0</v>
      </c>
      <c r="AM903" s="228">
        <v>0</v>
      </c>
      <c r="AN903" s="4">
        <v>0</v>
      </c>
      <c r="AO903" s="228">
        <v>0</v>
      </c>
    </row>
    <row r="904" spans="1:41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2002</v>
      </c>
      <c r="G904" s="2" t="s">
        <v>2047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28">
        <v>0</v>
      </c>
      <c r="X904" s="228">
        <v>0</v>
      </c>
      <c r="Y904" s="228">
        <v>0</v>
      </c>
      <c r="Z904" s="228">
        <v>0</v>
      </c>
      <c r="AA904" s="228">
        <v>0</v>
      </c>
      <c r="AB904" s="228">
        <v>0</v>
      </c>
      <c r="AC904" s="228">
        <v>0</v>
      </c>
      <c r="AD904" s="4">
        <v>0</v>
      </c>
      <c r="AE904" s="228">
        <v>0</v>
      </c>
      <c r="AF904" s="228">
        <v>0</v>
      </c>
      <c r="AG904" s="228">
        <v>0</v>
      </c>
      <c r="AH904" s="228">
        <v>0</v>
      </c>
      <c r="AI904" s="4">
        <v>0</v>
      </c>
      <c r="AJ904" s="228">
        <v>0</v>
      </c>
      <c r="AK904" s="228">
        <v>0</v>
      </c>
      <c r="AL904" s="228">
        <v>0</v>
      </c>
      <c r="AM904" s="228">
        <v>0</v>
      </c>
      <c r="AN904" s="4">
        <v>0</v>
      </c>
      <c r="AO904" s="228">
        <v>0</v>
      </c>
    </row>
    <row r="905" spans="1:41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2002</v>
      </c>
      <c r="G905" s="2" t="s">
        <v>2047</v>
      </c>
      <c r="H905" s="2" t="s">
        <v>952</v>
      </c>
      <c r="I905" s="2" t="s">
        <v>1988</v>
      </c>
      <c r="J905" s="4">
        <v>0</v>
      </c>
      <c r="K905" s="4">
        <v>2719815</v>
      </c>
      <c r="L905" s="4">
        <v>38541</v>
      </c>
      <c r="M905" s="4">
        <v>2758356</v>
      </c>
      <c r="N905" s="4">
        <v>0</v>
      </c>
      <c r="O905" s="4">
        <v>0</v>
      </c>
      <c r="P905" s="4">
        <v>2098172</v>
      </c>
      <c r="Q905" s="4">
        <v>11994</v>
      </c>
      <c r="R905" s="4">
        <v>2110166</v>
      </c>
      <c r="S905" s="4">
        <v>0</v>
      </c>
      <c r="T905" s="4">
        <v>0</v>
      </c>
      <c r="U905" s="4">
        <v>0</v>
      </c>
      <c r="V905" s="4">
        <v>0</v>
      </c>
      <c r="W905" s="228">
        <v>77.143923400000006</v>
      </c>
      <c r="X905" s="228">
        <v>31.120105899999999</v>
      </c>
      <c r="Y905" s="228">
        <v>76.500857800000006</v>
      </c>
      <c r="Z905" s="228">
        <v>77.635795299999998</v>
      </c>
      <c r="AA905" s="228">
        <v>29.170045999999999</v>
      </c>
      <c r="AB905" s="228">
        <v>76.953561999999991</v>
      </c>
      <c r="AC905" s="228">
        <v>-0.45270419999998524</v>
      </c>
      <c r="AD905" s="4">
        <v>2022158</v>
      </c>
      <c r="AE905" s="228">
        <v>4.3521822000000006</v>
      </c>
      <c r="AF905" s="228">
        <v>77.143923400000006</v>
      </c>
      <c r="AG905" s="228">
        <v>31.120105899999999</v>
      </c>
      <c r="AH905" s="228">
        <v>76.500857800000006</v>
      </c>
      <c r="AI905" s="4">
        <v>2110166</v>
      </c>
      <c r="AJ905" s="228">
        <v>77.635795299999998</v>
      </c>
      <c r="AK905" s="228">
        <v>29.170045999999999</v>
      </c>
      <c r="AL905" s="228">
        <v>76.953561999999991</v>
      </c>
      <c r="AM905" s="228">
        <v>-0.45270419999998524</v>
      </c>
      <c r="AN905" s="4">
        <v>2022158</v>
      </c>
      <c r="AO905" s="228">
        <v>4.3521822000000006</v>
      </c>
    </row>
    <row r="906" spans="1:41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2002</v>
      </c>
      <c r="G906" s="2" t="s">
        <v>2047</v>
      </c>
      <c r="H906" s="2" t="s">
        <v>952</v>
      </c>
      <c r="I906" s="2" t="s">
        <v>1989</v>
      </c>
      <c r="J906" s="4">
        <v>0</v>
      </c>
      <c r="K906" s="4">
        <v>2719815</v>
      </c>
      <c r="L906" s="4">
        <v>38541</v>
      </c>
      <c r="M906" s="4">
        <v>2758356</v>
      </c>
      <c r="N906" s="4">
        <v>0</v>
      </c>
      <c r="O906" s="4">
        <v>0</v>
      </c>
      <c r="P906" s="4">
        <v>2098172</v>
      </c>
      <c r="Q906" s="4">
        <v>11994</v>
      </c>
      <c r="R906" s="4">
        <v>2110166</v>
      </c>
      <c r="S906" s="4">
        <v>0</v>
      </c>
      <c r="T906" s="4">
        <v>0</v>
      </c>
      <c r="U906" s="4">
        <v>0</v>
      </c>
      <c r="V906" s="4">
        <v>0</v>
      </c>
      <c r="W906" s="228">
        <v>77.143923400000006</v>
      </c>
      <c r="X906" s="228">
        <v>31.120105899999999</v>
      </c>
      <c r="Y906" s="228">
        <v>76.500857800000006</v>
      </c>
      <c r="Z906" s="228">
        <v>77.635795299999998</v>
      </c>
      <c r="AA906" s="228">
        <v>29.170045999999999</v>
      </c>
      <c r="AB906" s="228">
        <v>76.953561999999991</v>
      </c>
      <c r="AC906" s="228">
        <v>-0.45270419999998524</v>
      </c>
      <c r="AD906" s="4">
        <v>2022158</v>
      </c>
      <c r="AE906" s="228">
        <v>4.3521822000000006</v>
      </c>
      <c r="AF906" s="228">
        <v>77.143923400000006</v>
      </c>
      <c r="AG906" s="228">
        <v>31.120105899999999</v>
      </c>
      <c r="AH906" s="228">
        <v>76.500857800000006</v>
      </c>
      <c r="AI906" s="4">
        <v>2110166</v>
      </c>
      <c r="AJ906" s="228">
        <v>77.635795299999998</v>
      </c>
      <c r="AK906" s="228">
        <v>29.170045999999999</v>
      </c>
      <c r="AL906" s="228">
        <v>76.953561999999991</v>
      </c>
      <c r="AM906" s="228">
        <v>-0.45270419999998524</v>
      </c>
      <c r="AN906" s="4">
        <v>2022158</v>
      </c>
      <c r="AO906" s="228">
        <v>4.3521822000000006</v>
      </c>
    </row>
    <row r="907" spans="1:41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2002</v>
      </c>
      <c r="G907" s="2" t="s">
        <v>2047</v>
      </c>
      <c r="H907" s="2" t="s">
        <v>952</v>
      </c>
      <c r="I907" s="2" t="s">
        <v>1990</v>
      </c>
      <c r="J907" s="4">
        <v>0</v>
      </c>
      <c r="K907" s="4">
        <v>739198</v>
      </c>
      <c r="L907" s="4">
        <v>15746</v>
      </c>
      <c r="M907" s="4">
        <v>754944</v>
      </c>
      <c r="N907" s="4">
        <v>0</v>
      </c>
      <c r="O907" s="4">
        <v>0</v>
      </c>
      <c r="P907" s="4">
        <v>545262</v>
      </c>
      <c r="Q907" s="4">
        <v>3304</v>
      </c>
      <c r="R907" s="4">
        <v>548566</v>
      </c>
      <c r="S907" s="4">
        <v>0</v>
      </c>
      <c r="T907" s="4">
        <v>0</v>
      </c>
      <c r="U907" s="4">
        <v>0</v>
      </c>
      <c r="V907" s="4">
        <v>0</v>
      </c>
      <c r="W907" s="228">
        <v>73.763998299999997</v>
      </c>
      <c r="X907" s="228">
        <v>20.983106800000002</v>
      </c>
      <c r="Y907" s="228">
        <v>72.663137899999995</v>
      </c>
      <c r="Z907" s="228">
        <v>74.278097500000001</v>
      </c>
      <c r="AA907" s="228">
        <v>28.075964199999998</v>
      </c>
      <c r="AB907" s="228">
        <v>73.454416199999997</v>
      </c>
      <c r="AC907" s="228">
        <v>-0.79127830000000188</v>
      </c>
      <c r="AD907" s="4">
        <v>561916</v>
      </c>
      <c r="AE907" s="228">
        <v>-2.3757998999999996</v>
      </c>
      <c r="AF907" s="228">
        <v>73.763998299999997</v>
      </c>
      <c r="AG907" s="228">
        <v>20.983106800000002</v>
      </c>
      <c r="AH907" s="228">
        <v>72.663137899999995</v>
      </c>
      <c r="AI907" s="4">
        <v>548566</v>
      </c>
      <c r="AJ907" s="228">
        <v>74.278097500000001</v>
      </c>
      <c r="AK907" s="228">
        <v>28.075964199999998</v>
      </c>
      <c r="AL907" s="228">
        <v>73.454416199999997</v>
      </c>
      <c r="AM907" s="228">
        <v>-0.79127830000000188</v>
      </c>
      <c r="AN907" s="4">
        <v>561916</v>
      </c>
      <c r="AO907" s="228">
        <v>-2.3757998999999996</v>
      </c>
    </row>
    <row r="908" spans="1:41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2002</v>
      </c>
      <c r="G908" s="2" t="s">
        <v>2047</v>
      </c>
      <c r="H908" s="2" t="s">
        <v>952</v>
      </c>
      <c r="I908" s="218" t="s">
        <v>1991</v>
      </c>
      <c r="J908" s="4">
        <v>0</v>
      </c>
      <c r="K908" s="4">
        <v>695857</v>
      </c>
      <c r="L908" s="4">
        <v>15479</v>
      </c>
      <c r="M908" s="4">
        <v>711336</v>
      </c>
      <c r="N908" s="4">
        <v>0</v>
      </c>
      <c r="O908" s="4">
        <v>0</v>
      </c>
      <c r="P908" s="4">
        <v>507815</v>
      </c>
      <c r="Q908" s="4">
        <v>3179</v>
      </c>
      <c r="R908" s="4">
        <v>510994</v>
      </c>
      <c r="S908" s="4">
        <v>0</v>
      </c>
      <c r="T908" s="4">
        <v>0</v>
      </c>
      <c r="U908" s="4">
        <v>0</v>
      </c>
      <c r="V908" s="4">
        <v>0</v>
      </c>
      <c r="W908" s="228">
        <v>72.976919100000003</v>
      </c>
      <c r="X908" s="228">
        <v>20.537502399999997</v>
      </c>
      <c r="Y908" s="228">
        <v>71.835813200000004</v>
      </c>
      <c r="Z908" s="228">
        <v>73.254715500000003</v>
      </c>
      <c r="AA908" s="228">
        <v>28.430353400000001</v>
      </c>
      <c r="AB908" s="228">
        <v>72.416951400000002</v>
      </c>
      <c r="AC908" s="228">
        <v>-0.58113819999999805</v>
      </c>
      <c r="AD908" s="4">
        <v>521838</v>
      </c>
      <c r="AE908" s="228">
        <v>-2.0780395</v>
      </c>
      <c r="AF908" s="228">
        <v>72.976919100000003</v>
      </c>
      <c r="AG908" s="228">
        <v>20.537502399999997</v>
      </c>
      <c r="AH908" s="228">
        <v>71.835813200000004</v>
      </c>
      <c r="AI908" s="4">
        <v>510994</v>
      </c>
      <c r="AJ908" s="228">
        <v>73.254715500000003</v>
      </c>
      <c r="AK908" s="228">
        <v>28.430353400000001</v>
      </c>
      <c r="AL908" s="228">
        <v>72.416951400000002</v>
      </c>
      <c r="AM908" s="228">
        <v>-0.58113819999999805</v>
      </c>
      <c r="AN908" s="4">
        <v>521838</v>
      </c>
      <c r="AO908" s="228">
        <v>-2.0780395</v>
      </c>
    </row>
    <row r="909" spans="1:41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2002</v>
      </c>
      <c r="G909" s="2" t="s">
        <v>2047</v>
      </c>
      <c r="H909" s="2" t="s">
        <v>952</v>
      </c>
      <c r="I909" s="2" t="s">
        <v>1992</v>
      </c>
      <c r="J909" s="4">
        <v>0</v>
      </c>
      <c r="K909" s="4">
        <v>20523</v>
      </c>
      <c r="L909" s="4">
        <v>457</v>
      </c>
      <c r="M909" s="4">
        <v>20980</v>
      </c>
      <c r="N909" s="4">
        <v>0</v>
      </c>
      <c r="O909" s="4">
        <v>0</v>
      </c>
      <c r="P909" s="4">
        <v>14977</v>
      </c>
      <c r="Q909" s="4">
        <v>94</v>
      </c>
      <c r="R909" s="4">
        <v>15071</v>
      </c>
      <c r="S909" s="4">
        <v>0</v>
      </c>
      <c r="T909" s="4">
        <v>0</v>
      </c>
      <c r="U909" s="4">
        <v>0</v>
      </c>
      <c r="V909" s="4">
        <v>0</v>
      </c>
      <c r="W909" s="228">
        <v>72.976660299999992</v>
      </c>
      <c r="X909" s="228">
        <v>20.568927800000001</v>
      </c>
      <c r="Y909" s="228">
        <v>71.835081000000002</v>
      </c>
      <c r="Z909" s="228">
        <v>73.256943100000001</v>
      </c>
      <c r="AA909" s="228">
        <v>28.571428599999997</v>
      </c>
      <c r="AB909" s="228">
        <v>72.422336600000008</v>
      </c>
      <c r="AC909" s="228">
        <v>-0.58725560000000598</v>
      </c>
      <c r="AD909" s="4">
        <v>15200</v>
      </c>
      <c r="AE909" s="228">
        <v>-0.8486842</v>
      </c>
      <c r="AF909" s="228">
        <v>72.976660299999992</v>
      </c>
      <c r="AG909" s="228">
        <v>20.568927800000001</v>
      </c>
      <c r="AH909" s="228">
        <v>71.835081000000002</v>
      </c>
      <c r="AI909" s="4">
        <v>15071</v>
      </c>
      <c r="AJ909" s="228">
        <v>73.256943100000001</v>
      </c>
      <c r="AK909" s="228">
        <v>28.571428599999997</v>
      </c>
      <c r="AL909" s="228">
        <v>72.422336600000008</v>
      </c>
      <c r="AM909" s="228">
        <v>-0.58725560000000598</v>
      </c>
      <c r="AN909" s="4">
        <v>15200</v>
      </c>
      <c r="AO909" s="228">
        <v>-0.8486842</v>
      </c>
    </row>
    <row r="910" spans="1:41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2002</v>
      </c>
      <c r="G910" s="2" t="s">
        <v>2047</v>
      </c>
      <c r="H910" s="2" t="s">
        <v>952</v>
      </c>
      <c r="I910" s="2" t="s">
        <v>1993</v>
      </c>
      <c r="J910" s="4">
        <v>0</v>
      </c>
      <c r="K910" s="4">
        <v>675334</v>
      </c>
      <c r="L910" s="4">
        <v>15022</v>
      </c>
      <c r="M910" s="4">
        <v>690356</v>
      </c>
      <c r="N910" s="4">
        <v>0</v>
      </c>
      <c r="O910" s="4">
        <v>0</v>
      </c>
      <c r="P910" s="4">
        <v>492838</v>
      </c>
      <c r="Q910" s="4">
        <v>3085</v>
      </c>
      <c r="R910" s="4">
        <v>495923</v>
      </c>
      <c r="S910" s="4">
        <v>0</v>
      </c>
      <c r="T910" s="4">
        <v>0</v>
      </c>
      <c r="U910" s="4">
        <v>0</v>
      </c>
      <c r="V910" s="4">
        <v>0</v>
      </c>
      <c r="W910" s="228">
        <v>72.976927000000003</v>
      </c>
      <c r="X910" s="228">
        <v>20.536546399999999</v>
      </c>
      <c r="Y910" s="228">
        <v>71.835835400000008</v>
      </c>
      <c r="Z910" s="228">
        <v>73.254648700000004</v>
      </c>
      <c r="AA910" s="228">
        <v>28.426124200000004</v>
      </c>
      <c r="AB910" s="228">
        <v>72.416789800000004</v>
      </c>
      <c r="AC910" s="228">
        <v>-0.58095439999999599</v>
      </c>
      <c r="AD910" s="4">
        <v>506638</v>
      </c>
      <c r="AE910" s="228">
        <v>-2.1149223000000004</v>
      </c>
      <c r="AF910" s="228">
        <v>72.976927000000003</v>
      </c>
      <c r="AG910" s="228">
        <v>20.536546399999999</v>
      </c>
      <c r="AH910" s="228">
        <v>71.835835400000008</v>
      </c>
      <c r="AI910" s="4">
        <v>495923</v>
      </c>
      <c r="AJ910" s="228">
        <v>73.254648700000004</v>
      </c>
      <c r="AK910" s="228">
        <v>28.426124200000004</v>
      </c>
      <c r="AL910" s="228">
        <v>72.416789800000004</v>
      </c>
      <c r="AM910" s="228">
        <v>-0.58095439999999599</v>
      </c>
      <c r="AN910" s="4">
        <v>506638</v>
      </c>
      <c r="AO910" s="228">
        <v>-2.1149223000000004</v>
      </c>
    </row>
    <row r="911" spans="1:41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2002</v>
      </c>
      <c r="G911" s="2" t="s">
        <v>2047</v>
      </c>
      <c r="H911" s="2" t="s">
        <v>952</v>
      </c>
      <c r="I911" s="2" t="s">
        <v>1994</v>
      </c>
      <c r="J911" s="4">
        <v>0</v>
      </c>
      <c r="K911" s="4">
        <v>3959</v>
      </c>
      <c r="L911" s="4">
        <v>0</v>
      </c>
      <c r="M911" s="4">
        <v>3959</v>
      </c>
      <c r="N911" s="4">
        <v>0</v>
      </c>
      <c r="O911" s="4">
        <v>0</v>
      </c>
      <c r="P911" s="4">
        <v>3959</v>
      </c>
      <c r="Q911" s="4">
        <v>0</v>
      </c>
      <c r="R911" s="4">
        <v>3959</v>
      </c>
      <c r="S911" s="4">
        <v>0</v>
      </c>
      <c r="T911" s="4">
        <v>0</v>
      </c>
      <c r="U911" s="4">
        <v>0</v>
      </c>
      <c r="V911" s="4">
        <v>0</v>
      </c>
      <c r="W911" s="228">
        <v>100</v>
      </c>
      <c r="X911" s="228">
        <v>0</v>
      </c>
      <c r="Y911" s="228">
        <v>100</v>
      </c>
      <c r="Z911" s="228">
        <v>100</v>
      </c>
      <c r="AA911" s="228">
        <v>0</v>
      </c>
      <c r="AB911" s="228">
        <v>100</v>
      </c>
      <c r="AC911" s="228">
        <v>0</v>
      </c>
      <c r="AD911" s="4">
        <v>1751</v>
      </c>
      <c r="AE911" s="228">
        <v>126.0993718</v>
      </c>
      <c r="AF911" s="228">
        <v>100</v>
      </c>
      <c r="AG911" s="228">
        <v>0</v>
      </c>
      <c r="AH911" s="228">
        <v>100</v>
      </c>
      <c r="AI911" s="4">
        <v>3959</v>
      </c>
      <c r="AJ911" s="228">
        <v>100</v>
      </c>
      <c r="AK911" s="228">
        <v>0</v>
      </c>
      <c r="AL911" s="228">
        <v>100</v>
      </c>
      <c r="AM911" s="228">
        <v>0</v>
      </c>
      <c r="AN911" s="4">
        <v>1751</v>
      </c>
      <c r="AO911" s="228">
        <v>126.0993718</v>
      </c>
    </row>
    <row r="912" spans="1:41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2002</v>
      </c>
      <c r="G912" s="2" t="s">
        <v>2047</v>
      </c>
      <c r="H912" s="2" t="s">
        <v>952</v>
      </c>
      <c r="I912" s="2" t="s">
        <v>1995</v>
      </c>
      <c r="J912" s="4">
        <v>0</v>
      </c>
      <c r="K912" s="4">
        <v>43341</v>
      </c>
      <c r="L912" s="4">
        <v>267</v>
      </c>
      <c r="M912" s="4">
        <v>43608</v>
      </c>
      <c r="N912" s="4">
        <v>0</v>
      </c>
      <c r="O912" s="4">
        <v>0</v>
      </c>
      <c r="P912" s="4">
        <v>37447</v>
      </c>
      <c r="Q912" s="4">
        <v>125</v>
      </c>
      <c r="R912" s="4">
        <v>37572</v>
      </c>
      <c r="S912" s="4">
        <v>0</v>
      </c>
      <c r="T912" s="4">
        <v>0</v>
      </c>
      <c r="U912" s="4">
        <v>0</v>
      </c>
      <c r="V912" s="4">
        <v>0</v>
      </c>
      <c r="W912" s="228">
        <v>86.400867500000004</v>
      </c>
      <c r="X912" s="228">
        <v>46.816479399999999</v>
      </c>
      <c r="Y912" s="228">
        <v>86.158502999999996</v>
      </c>
      <c r="Z912" s="228">
        <v>90.645496899999998</v>
      </c>
      <c r="AA912" s="228">
        <v>0</v>
      </c>
      <c r="AB912" s="228">
        <v>90.2983057</v>
      </c>
      <c r="AC912" s="228">
        <v>-4.1398027000000042</v>
      </c>
      <c r="AD912" s="4">
        <v>40078</v>
      </c>
      <c r="AE912" s="228">
        <v>-6.2528070000000007</v>
      </c>
      <c r="AF912" s="228">
        <v>86.400867500000004</v>
      </c>
      <c r="AG912" s="228">
        <v>46.816479399999999</v>
      </c>
      <c r="AH912" s="228">
        <v>86.158502999999996</v>
      </c>
      <c r="AI912" s="4">
        <v>37572</v>
      </c>
      <c r="AJ912" s="228">
        <v>90.645496899999998</v>
      </c>
      <c r="AK912" s="228">
        <v>0</v>
      </c>
      <c r="AL912" s="228">
        <v>90.2983057</v>
      </c>
      <c r="AM912" s="228">
        <v>-4.1398027000000042</v>
      </c>
      <c r="AN912" s="4">
        <v>40078</v>
      </c>
      <c r="AO912" s="228">
        <v>-6.2528070000000007</v>
      </c>
    </row>
    <row r="913" spans="1:41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2002</v>
      </c>
      <c r="G913" s="2" t="s">
        <v>2047</v>
      </c>
      <c r="H913" s="2" t="s">
        <v>952</v>
      </c>
      <c r="I913" s="2" t="s">
        <v>1996</v>
      </c>
      <c r="J913" s="4">
        <v>0</v>
      </c>
      <c r="K913" s="4">
        <v>23663</v>
      </c>
      <c r="L913" s="4">
        <v>142</v>
      </c>
      <c r="M913" s="4">
        <v>23805</v>
      </c>
      <c r="N913" s="4">
        <v>0</v>
      </c>
      <c r="O913" s="4">
        <v>0</v>
      </c>
      <c r="P913" s="4">
        <v>21198</v>
      </c>
      <c r="Q913" s="4">
        <v>0</v>
      </c>
      <c r="R913" s="4">
        <v>21198</v>
      </c>
      <c r="S913" s="4">
        <v>0</v>
      </c>
      <c r="T913" s="4">
        <v>0</v>
      </c>
      <c r="U913" s="4">
        <v>0</v>
      </c>
      <c r="V913" s="4">
        <v>0</v>
      </c>
      <c r="W913" s="228">
        <v>89.582893100000007</v>
      </c>
      <c r="X913" s="228">
        <v>0</v>
      </c>
      <c r="Y913" s="228">
        <v>89.048519200000001</v>
      </c>
      <c r="Z913" s="228">
        <v>89.4530903</v>
      </c>
      <c r="AA913" s="228">
        <v>0</v>
      </c>
      <c r="AB913" s="228">
        <v>88.781994699999998</v>
      </c>
      <c r="AC913" s="228">
        <v>0.26652450000000272</v>
      </c>
      <c r="AD913" s="4">
        <v>20118</v>
      </c>
      <c r="AE913" s="228">
        <v>5.3683268999999996</v>
      </c>
      <c r="AF913" s="228">
        <v>89.582893100000007</v>
      </c>
      <c r="AG913" s="228">
        <v>0</v>
      </c>
      <c r="AH913" s="228">
        <v>89.048519200000001</v>
      </c>
      <c r="AI913" s="4">
        <v>21198</v>
      </c>
      <c r="AJ913" s="228">
        <v>89.4530903</v>
      </c>
      <c r="AK913" s="228">
        <v>0</v>
      </c>
      <c r="AL913" s="228">
        <v>88.781994699999998</v>
      </c>
      <c r="AM913" s="228">
        <v>0.26652450000000272</v>
      </c>
      <c r="AN913" s="4">
        <v>20118</v>
      </c>
      <c r="AO913" s="228">
        <v>5.3683268999999996</v>
      </c>
    </row>
    <row r="914" spans="1:41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2002</v>
      </c>
      <c r="G914" s="2" t="s">
        <v>2047</v>
      </c>
      <c r="H914" s="2" t="s">
        <v>952</v>
      </c>
      <c r="I914" s="2" t="s">
        <v>1997</v>
      </c>
      <c r="J914" s="4">
        <v>0</v>
      </c>
      <c r="K914" s="4">
        <v>19678</v>
      </c>
      <c r="L914" s="4">
        <v>125</v>
      </c>
      <c r="M914" s="4">
        <v>19803</v>
      </c>
      <c r="N914" s="4">
        <v>0</v>
      </c>
      <c r="O914" s="4">
        <v>0</v>
      </c>
      <c r="P914" s="4">
        <v>16249</v>
      </c>
      <c r="Q914" s="4">
        <v>125</v>
      </c>
      <c r="R914" s="4">
        <v>16374</v>
      </c>
      <c r="S914" s="4">
        <v>0</v>
      </c>
      <c r="T914" s="4">
        <v>0</v>
      </c>
      <c r="U914" s="4">
        <v>0</v>
      </c>
      <c r="V914" s="4">
        <v>0</v>
      </c>
      <c r="W914" s="228">
        <v>82.574448600000011</v>
      </c>
      <c r="X914" s="228">
        <v>100</v>
      </c>
      <c r="Y914" s="228">
        <v>82.684441800000002</v>
      </c>
      <c r="Z914" s="228">
        <v>91.879948400000004</v>
      </c>
      <c r="AA914" s="228">
        <v>0</v>
      </c>
      <c r="AB914" s="228">
        <v>91.879948400000004</v>
      </c>
      <c r="AC914" s="228">
        <v>-9.1955066000000016</v>
      </c>
      <c r="AD914" s="4">
        <v>19960</v>
      </c>
      <c r="AE914" s="228">
        <v>-17.965931900000001</v>
      </c>
      <c r="AF914" s="228">
        <v>82.574448600000011</v>
      </c>
      <c r="AG914" s="228">
        <v>100</v>
      </c>
      <c r="AH914" s="228">
        <v>82.684441800000002</v>
      </c>
      <c r="AI914" s="4">
        <v>16374</v>
      </c>
      <c r="AJ914" s="228">
        <v>91.879948400000004</v>
      </c>
      <c r="AK914" s="228">
        <v>0</v>
      </c>
      <c r="AL914" s="228">
        <v>91.879948400000004</v>
      </c>
      <c r="AM914" s="228">
        <v>-9.1955066000000016</v>
      </c>
      <c r="AN914" s="4">
        <v>19960</v>
      </c>
      <c r="AO914" s="228">
        <v>-17.965931900000001</v>
      </c>
    </row>
    <row r="915" spans="1:41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2002</v>
      </c>
      <c r="G915" s="2" t="s">
        <v>2047</v>
      </c>
      <c r="H915" s="2" t="s">
        <v>952</v>
      </c>
      <c r="I915" s="2" t="s">
        <v>1998</v>
      </c>
      <c r="J915" s="4">
        <v>0</v>
      </c>
      <c r="K915" s="4">
        <v>1883568</v>
      </c>
      <c r="L915" s="4">
        <v>21405</v>
      </c>
      <c r="M915" s="4">
        <v>1904973</v>
      </c>
      <c r="N915" s="4">
        <v>0</v>
      </c>
      <c r="O915" s="4">
        <v>0</v>
      </c>
      <c r="P915" s="4">
        <v>1457927</v>
      </c>
      <c r="Q915" s="4">
        <v>8344</v>
      </c>
      <c r="R915" s="4">
        <v>1466271</v>
      </c>
      <c r="S915" s="4">
        <v>0</v>
      </c>
      <c r="T915" s="4">
        <v>0</v>
      </c>
      <c r="U915" s="4">
        <v>0</v>
      </c>
      <c r="V915" s="4">
        <v>0</v>
      </c>
      <c r="W915" s="228">
        <v>77.402408600000001</v>
      </c>
      <c r="X915" s="228">
        <v>38.981546399999999</v>
      </c>
      <c r="Y915" s="228">
        <v>76.970697200000004</v>
      </c>
      <c r="Z915" s="228">
        <v>77.934460900000005</v>
      </c>
      <c r="AA915" s="228">
        <v>30.461345000000001</v>
      </c>
      <c r="AB915" s="228">
        <v>77.335534500000009</v>
      </c>
      <c r="AC915" s="228">
        <v>-0.36483730000000492</v>
      </c>
      <c r="AD915" s="4">
        <v>1364577</v>
      </c>
      <c r="AE915" s="228">
        <v>7.4524192999999999</v>
      </c>
      <c r="AF915" s="228">
        <v>77.402408600000001</v>
      </c>
      <c r="AG915" s="228">
        <v>38.981546399999999</v>
      </c>
      <c r="AH915" s="228">
        <v>76.970697200000004</v>
      </c>
      <c r="AI915" s="4">
        <v>1466271</v>
      </c>
      <c r="AJ915" s="228">
        <v>77.934460900000005</v>
      </c>
      <c r="AK915" s="228">
        <v>30.461345000000001</v>
      </c>
      <c r="AL915" s="228">
        <v>77.335534500000009</v>
      </c>
      <c r="AM915" s="228">
        <v>-0.36483730000000492</v>
      </c>
      <c r="AN915" s="4">
        <v>1364577</v>
      </c>
      <c r="AO915" s="228">
        <v>7.4524192999999999</v>
      </c>
    </row>
    <row r="916" spans="1:41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2002</v>
      </c>
      <c r="G916" s="2" t="s">
        <v>2047</v>
      </c>
      <c r="H916" s="2" t="s">
        <v>952</v>
      </c>
      <c r="I916" s="2" t="s">
        <v>1571</v>
      </c>
      <c r="J916" s="4">
        <v>0</v>
      </c>
      <c r="K916" s="4">
        <v>1876673</v>
      </c>
      <c r="L916" s="4">
        <v>21405</v>
      </c>
      <c r="M916" s="4">
        <v>1898078</v>
      </c>
      <c r="N916" s="4">
        <v>0</v>
      </c>
      <c r="O916" s="4">
        <v>0</v>
      </c>
      <c r="P916" s="4">
        <v>1451032</v>
      </c>
      <c r="Q916" s="4">
        <v>8344</v>
      </c>
      <c r="R916" s="4">
        <v>1459376</v>
      </c>
      <c r="S916" s="4">
        <v>0</v>
      </c>
      <c r="T916" s="4">
        <v>0</v>
      </c>
      <c r="U916" s="4">
        <v>0</v>
      </c>
      <c r="V916" s="4">
        <v>0</v>
      </c>
      <c r="W916" s="228">
        <v>77.319383799999997</v>
      </c>
      <c r="X916" s="228">
        <v>38.981546399999999</v>
      </c>
      <c r="Y916" s="228">
        <v>76.887040499999998</v>
      </c>
      <c r="Z916" s="228">
        <v>77.848613299999997</v>
      </c>
      <c r="AA916" s="228">
        <v>30.461345000000001</v>
      </c>
      <c r="AB916" s="228">
        <v>77.248473500000003</v>
      </c>
      <c r="AC916" s="228">
        <v>-0.36143300000000522</v>
      </c>
      <c r="AD916" s="4">
        <v>1357825</v>
      </c>
      <c r="AE916" s="228">
        <v>7.4789460999999999</v>
      </c>
      <c r="AF916" s="228">
        <v>77.319383799999997</v>
      </c>
      <c r="AG916" s="228">
        <v>38.981546399999999</v>
      </c>
      <c r="AH916" s="228">
        <v>76.887040499999998</v>
      </c>
      <c r="AI916" s="4">
        <v>1459376</v>
      </c>
      <c r="AJ916" s="228">
        <v>77.848613299999997</v>
      </c>
      <c r="AK916" s="228">
        <v>30.461345000000001</v>
      </c>
      <c r="AL916" s="228">
        <v>77.248473500000003</v>
      </c>
      <c r="AM916" s="228">
        <v>-0.36143300000000522</v>
      </c>
      <c r="AN916" s="4">
        <v>1357825</v>
      </c>
      <c r="AO916" s="228">
        <v>7.4789460999999999</v>
      </c>
    </row>
    <row r="917" spans="1:41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2002</v>
      </c>
      <c r="G917" s="2" t="s">
        <v>2047</v>
      </c>
      <c r="H917" s="2" t="s">
        <v>952</v>
      </c>
      <c r="I917" s="2" t="s">
        <v>1572</v>
      </c>
      <c r="J917" s="4">
        <v>0</v>
      </c>
      <c r="K917" s="4">
        <v>1501144</v>
      </c>
      <c r="L917" s="4">
        <v>17122</v>
      </c>
      <c r="M917" s="4">
        <v>1518266</v>
      </c>
      <c r="N917" s="4">
        <v>0</v>
      </c>
      <c r="O917" s="4">
        <v>0</v>
      </c>
      <c r="P917" s="4">
        <v>1160675</v>
      </c>
      <c r="Q917" s="4">
        <v>6674</v>
      </c>
      <c r="R917" s="4">
        <v>1167349</v>
      </c>
      <c r="S917" s="4">
        <v>0</v>
      </c>
      <c r="T917" s="4">
        <v>0</v>
      </c>
      <c r="U917" s="4">
        <v>0</v>
      </c>
      <c r="V917" s="4">
        <v>0</v>
      </c>
      <c r="W917" s="228">
        <v>77.319364399999998</v>
      </c>
      <c r="X917" s="228">
        <v>38.979091199999999</v>
      </c>
      <c r="Y917" s="228">
        <v>76.88698819999999</v>
      </c>
      <c r="Z917" s="228">
        <v>77.848574400000004</v>
      </c>
      <c r="AA917" s="228">
        <v>30.460194099999999</v>
      </c>
      <c r="AB917" s="228">
        <v>77.248417500000002</v>
      </c>
      <c r="AC917" s="228">
        <v>-0.36142930000001172</v>
      </c>
      <c r="AD917" s="4">
        <v>1074921</v>
      </c>
      <c r="AE917" s="228">
        <v>8.5985853999999993</v>
      </c>
      <c r="AF917" s="228">
        <v>77.319364399999998</v>
      </c>
      <c r="AG917" s="228">
        <v>38.979091199999999</v>
      </c>
      <c r="AH917" s="228">
        <v>76.88698819999999</v>
      </c>
      <c r="AI917" s="4">
        <v>1167349</v>
      </c>
      <c r="AJ917" s="228">
        <v>77.848574400000004</v>
      </c>
      <c r="AK917" s="228">
        <v>30.460194099999999</v>
      </c>
      <c r="AL917" s="228">
        <v>77.248417500000002</v>
      </c>
      <c r="AM917" s="228">
        <v>-0.36142930000001172</v>
      </c>
      <c r="AN917" s="4">
        <v>1074921</v>
      </c>
      <c r="AO917" s="228">
        <v>8.5985853999999993</v>
      </c>
    </row>
    <row r="918" spans="1:41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2002</v>
      </c>
      <c r="G918" s="2" t="s">
        <v>2047</v>
      </c>
      <c r="H918" s="2" t="s">
        <v>952</v>
      </c>
      <c r="I918" s="2" t="s">
        <v>1573</v>
      </c>
      <c r="J918" s="4">
        <v>0</v>
      </c>
      <c r="K918" s="4">
        <v>339596</v>
      </c>
      <c r="L918" s="4">
        <v>3873</v>
      </c>
      <c r="M918" s="4">
        <v>343469</v>
      </c>
      <c r="N918" s="4">
        <v>0</v>
      </c>
      <c r="O918" s="4">
        <v>0</v>
      </c>
      <c r="P918" s="4">
        <v>262574</v>
      </c>
      <c r="Q918" s="4">
        <v>1510</v>
      </c>
      <c r="R918" s="4">
        <v>264084</v>
      </c>
      <c r="S918" s="4">
        <v>0</v>
      </c>
      <c r="T918" s="4">
        <v>0</v>
      </c>
      <c r="U918" s="4">
        <v>0</v>
      </c>
      <c r="V918" s="4">
        <v>0</v>
      </c>
      <c r="W918" s="228">
        <v>77.319520799999992</v>
      </c>
      <c r="X918" s="228">
        <v>38.987864700000003</v>
      </c>
      <c r="Y918" s="228">
        <v>76.8872882</v>
      </c>
      <c r="Z918" s="228">
        <v>77.848751300000004</v>
      </c>
      <c r="AA918" s="228">
        <v>30.458541199999999</v>
      </c>
      <c r="AB918" s="228">
        <v>77.248573800000003</v>
      </c>
      <c r="AC918" s="228">
        <v>-0.3612856000000022</v>
      </c>
      <c r="AD918" s="4">
        <v>256731</v>
      </c>
      <c r="AE918" s="228">
        <v>2.8640873</v>
      </c>
      <c r="AF918" s="228">
        <v>77.319520799999992</v>
      </c>
      <c r="AG918" s="228">
        <v>38.987864700000003</v>
      </c>
      <c r="AH918" s="228">
        <v>76.8872882</v>
      </c>
      <c r="AI918" s="4">
        <v>264084</v>
      </c>
      <c r="AJ918" s="228">
        <v>77.848751300000004</v>
      </c>
      <c r="AK918" s="228">
        <v>30.458541199999999</v>
      </c>
      <c r="AL918" s="228">
        <v>77.248573800000003</v>
      </c>
      <c r="AM918" s="228">
        <v>-0.3612856000000022</v>
      </c>
      <c r="AN918" s="4">
        <v>256731</v>
      </c>
      <c r="AO918" s="228">
        <v>2.8640873</v>
      </c>
    </row>
    <row r="919" spans="1:41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2002</v>
      </c>
      <c r="G919" s="2" t="s">
        <v>2047</v>
      </c>
      <c r="H919" s="2" t="s">
        <v>952</v>
      </c>
      <c r="I919" s="2" t="s">
        <v>1574</v>
      </c>
      <c r="J919" s="4">
        <v>0</v>
      </c>
      <c r="K919" s="4">
        <v>35933</v>
      </c>
      <c r="L919" s="4">
        <v>410</v>
      </c>
      <c r="M919" s="4">
        <v>36343</v>
      </c>
      <c r="N919" s="4">
        <v>0</v>
      </c>
      <c r="O919" s="4">
        <v>0</v>
      </c>
      <c r="P919" s="4">
        <v>27783</v>
      </c>
      <c r="Q919" s="4">
        <v>160</v>
      </c>
      <c r="R919" s="4">
        <v>27943</v>
      </c>
      <c r="S919" s="4">
        <v>0</v>
      </c>
      <c r="T919" s="4">
        <v>0</v>
      </c>
      <c r="U919" s="4">
        <v>0</v>
      </c>
      <c r="V919" s="4">
        <v>0</v>
      </c>
      <c r="W919" s="228">
        <v>77.31889910000001</v>
      </c>
      <c r="X919" s="228">
        <v>39.024390199999999</v>
      </c>
      <c r="Y919" s="228">
        <v>76.886883299999994</v>
      </c>
      <c r="Z919" s="228">
        <v>77.848858100000001</v>
      </c>
      <c r="AA919" s="228">
        <v>30.536130500000002</v>
      </c>
      <c r="AB919" s="228">
        <v>77.249786</v>
      </c>
      <c r="AC919" s="228">
        <v>-0.36290270000000646</v>
      </c>
      <c r="AD919" s="4">
        <v>26173</v>
      </c>
      <c r="AE919" s="228">
        <v>6.7626943999999991</v>
      </c>
      <c r="AF919" s="228">
        <v>77.31889910000001</v>
      </c>
      <c r="AG919" s="228">
        <v>39.024390199999999</v>
      </c>
      <c r="AH919" s="228">
        <v>76.886883299999994</v>
      </c>
      <c r="AI919" s="4">
        <v>27943</v>
      </c>
      <c r="AJ919" s="228">
        <v>77.848858100000001</v>
      </c>
      <c r="AK919" s="228">
        <v>30.536130500000002</v>
      </c>
      <c r="AL919" s="228">
        <v>77.249786</v>
      </c>
      <c r="AM919" s="228">
        <v>-0.36290270000000646</v>
      </c>
      <c r="AN919" s="4">
        <v>26173</v>
      </c>
      <c r="AO919" s="228">
        <v>6.7626943999999991</v>
      </c>
    </row>
    <row r="920" spans="1:41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2002</v>
      </c>
      <c r="G920" s="2" t="s">
        <v>2047</v>
      </c>
      <c r="H920" s="2" t="s">
        <v>952</v>
      </c>
      <c r="I920" s="2" t="s">
        <v>1575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28">
        <v>100</v>
      </c>
      <c r="X920" s="228">
        <v>0</v>
      </c>
      <c r="Y920" s="228">
        <v>100</v>
      </c>
      <c r="Z920" s="228">
        <v>100</v>
      </c>
      <c r="AA920" s="228">
        <v>0</v>
      </c>
      <c r="AB920" s="228">
        <v>100</v>
      </c>
      <c r="AC920" s="228">
        <v>0</v>
      </c>
      <c r="AD920" s="4">
        <v>6752</v>
      </c>
      <c r="AE920" s="228">
        <v>2.1178909999999997</v>
      </c>
      <c r="AF920" s="228">
        <v>100</v>
      </c>
      <c r="AG920" s="228">
        <v>0</v>
      </c>
      <c r="AH920" s="228">
        <v>100</v>
      </c>
      <c r="AI920" s="4">
        <v>6895</v>
      </c>
      <c r="AJ920" s="228">
        <v>100</v>
      </c>
      <c r="AK920" s="228">
        <v>0</v>
      </c>
      <c r="AL920" s="228">
        <v>100</v>
      </c>
      <c r="AM920" s="228">
        <v>0</v>
      </c>
      <c r="AN920" s="4">
        <v>6752</v>
      </c>
      <c r="AO920" s="228">
        <v>2.1178909999999997</v>
      </c>
    </row>
    <row r="921" spans="1:41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2002</v>
      </c>
      <c r="G921" s="2" t="s">
        <v>2047</v>
      </c>
      <c r="H921" s="2" t="s">
        <v>952</v>
      </c>
      <c r="I921" s="2" t="s">
        <v>1576</v>
      </c>
      <c r="J921" s="4">
        <v>0</v>
      </c>
      <c r="K921" s="4">
        <v>51987</v>
      </c>
      <c r="L921" s="4">
        <v>1390</v>
      </c>
      <c r="M921" s="4">
        <v>53377</v>
      </c>
      <c r="N921" s="4">
        <v>0</v>
      </c>
      <c r="O921" s="4">
        <v>0</v>
      </c>
      <c r="P921" s="4">
        <v>50148</v>
      </c>
      <c r="Q921" s="4">
        <v>346</v>
      </c>
      <c r="R921" s="4">
        <v>50494</v>
      </c>
      <c r="S921" s="4">
        <v>0</v>
      </c>
      <c r="T921" s="4">
        <v>0</v>
      </c>
      <c r="U921" s="4">
        <v>0</v>
      </c>
      <c r="V921" s="4">
        <v>0</v>
      </c>
      <c r="W921" s="228">
        <v>96.462577199999998</v>
      </c>
      <c r="X921" s="228">
        <v>24.892086299999999</v>
      </c>
      <c r="Y921" s="228">
        <v>94.598797199999993</v>
      </c>
      <c r="Z921" s="228">
        <v>97.239643700000002</v>
      </c>
      <c r="AA921" s="228">
        <v>16.498625100000002</v>
      </c>
      <c r="AB921" s="228">
        <v>95.544135199999999</v>
      </c>
      <c r="AC921" s="228">
        <v>-0.94533800000000667</v>
      </c>
      <c r="AD921" s="4">
        <v>49639</v>
      </c>
      <c r="AE921" s="228">
        <v>1.7224360000000001</v>
      </c>
      <c r="AF921" s="228">
        <v>96.462577199999998</v>
      </c>
      <c r="AG921" s="228">
        <v>24.892086299999999</v>
      </c>
      <c r="AH921" s="228">
        <v>94.598797199999993</v>
      </c>
      <c r="AI921" s="4">
        <v>50494</v>
      </c>
      <c r="AJ921" s="228">
        <v>97.239643700000002</v>
      </c>
      <c r="AK921" s="228">
        <v>16.498625100000002</v>
      </c>
      <c r="AL921" s="228">
        <v>95.544135199999999</v>
      </c>
      <c r="AM921" s="228">
        <v>-0.94533800000000667</v>
      </c>
      <c r="AN921" s="4">
        <v>49639</v>
      </c>
      <c r="AO921" s="228">
        <v>1.7224360000000001</v>
      </c>
    </row>
    <row r="922" spans="1:41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2002</v>
      </c>
      <c r="G922" s="2" t="s">
        <v>2047</v>
      </c>
      <c r="H922" s="2" t="s">
        <v>952</v>
      </c>
      <c r="I922" s="2" t="s">
        <v>1999</v>
      </c>
      <c r="J922" s="4">
        <v>0</v>
      </c>
      <c r="K922" s="4">
        <v>724</v>
      </c>
      <c r="L922" s="4">
        <v>0</v>
      </c>
      <c r="M922" s="4">
        <v>724</v>
      </c>
      <c r="N922" s="4">
        <v>0</v>
      </c>
      <c r="O922" s="4">
        <v>0</v>
      </c>
      <c r="P922" s="4">
        <v>598</v>
      </c>
      <c r="Q922" s="4">
        <v>0</v>
      </c>
      <c r="R922" s="4">
        <v>598</v>
      </c>
      <c r="S922" s="4">
        <v>0</v>
      </c>
      <c r="T922" s="4">
        <v>0</v>
      </c>
      <c r="U922" s="4">
        <v>0</v>
      </c>
      <c r="V922" s="4">
        <v>0</v>
      </c>
      <c r="W922" s="228">
        <v>82.596685100000002</v>
      </c>
      <c r="X922" s="228">
        <v>0</v>
      </c>
      <c r="Y922" s="228">
        <v>82.596685100000002</v>
      </c>
      <c r="Z922" s="228">
        <v>90.384615400000001</v>
      </c>
      <c r="AA922" s="228">
        <v>0</v>
      </c>
      <c r="AB922" s="228">
        <v>90.384615400000001</v>
      </c>
      <c r="AC922" s="228">
        <v>-7.7879302999999993</v>
      </c>
      <c r="AD922" s="4">
        <v>752</v>
      </c>
      <c r="AE922" s="228">
        <v>-20.4787234</v>
      </c>
      <c r="AF922" s="228">
        <v>82.596685100000002</v>
      </c>
      <c r="AG922" s="228">
        <v>0</v>
      </c>
      <c r="AH922" s="228">
        <v>82.596685100000002</v>
      </c>
      <c r="AI922" s="4">
        <v>598</v>
      </c>
      <c r="AJ922" s="228">
        <v>90.384615400000001</v>
      </c>
      <c r="AK922" s="228">
        <v>0</v>
      </c>
      <c r="AL922" s="228">
        <v>90.384615400000001</v>
      </c>
      <c r="AM922" s="228">
        <v>-7.7879302999999993</v>
      </c>
      <c r="AN922" s="4">
        <v>752</v>
      </c>
      <c r="AO922" s="228">
        <v>-20.4787234</v>
      </c>
    </row>
    <row r="923" spans="1:41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2002</v>
      </c>
      <c r="G923" s="2" t="s">
        <v>2047</v>
      </c>
      <c r="H923" s="2" t="s">
        <v>952</v>
      </c>
      <c r="I923" s="2" t="s">
        <v>2000</v>
      </c>
      <c r="J923" s="4">
        <v>0</v>
      </c>
      <c r="K923" s="4">
        <v>51263</v>
      </c>
      <c r="L923" s="4">
        <v>1390</v>
      </c>
      <c r="M923" s="4">
        <v>52653</v>
      </c>
      <c r="N923" s="4">
        <v>0</v>
      </c>
      <c r="O923" s="4">
        <v>0</v>
      </c>
      <c r="P923" s="4">
        <v>49550</v>
      </c>
      <c r="Q923" s="4">
        <v>346</v>
      </c>
      <c r="R923" s="4">
        <v>49896</v>
      </c>
      <c r="S923" s="4">
        <v>0</v>
      </c>
      <c r="T923" s="4">
        <v>0</v>
      </c>
      <c r="U923" s="4">
        <v>0</v>
      </c>
      <c r="V923" s="4">
        <v>0</v>
      </c>
      <c r="W923" s="228">
        <v>96.658408600000001</v>
      </c>
      <c r="X923" s="228">
        <v>24.892086299999999</v>
      </c>
      <c r="Y923" s="228">
        <v>94.76383109999999</v>
      </c>
      <c r="Z923" s="228">
        <v>97.3536407</v>
      </c>
      <c r="AA923" s="228">
        <v>16.498625100000002</v>
      </c>
      <c r="AB923" s="228">
        <v>95.628105300000001</v>
      </c>
      <c r="AC923" s="228">
        <v>-0.86427420000001121</v>
      </c>
      <c r="AD923" s="4">
        <v>48887</v>
      </c>
      <c r="AE923" s="228">
        <v>2.0639434000000003</v>
      </c>
      <c r="AF923" s="228">
        <v>96.658408600000001</v>
      </c>
      <c r="AG923" s="228">
        <v>24.892086299999999</v>
      </c>
      <c r="AH923" s="228">
        <v>94.76383109999999</v>
      </c>
      <c r="AI923" s="4">
        <v>49896</v>
      </c>
      <c r="AJ923" s="228">
        <v>97.3536407</v>
      </c>
      <c r="AK923" s="228">
        <v>16.498625100000002</v>
      </c>
      <c r="AL923" s="228">
        <v>95.628105300000001</v>
      </c>
      <c r="AM923" s="228">
        <v>-0.86427420000001121</v>
      </c>
      <c r="AN923" s="4">
        <v>48887</v>
      </c>
      <c r="AO923" s="228">
        <v>2.0639434000000003</v>
      </c>
    </row>
    <row r="924" spans="1:41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2002</v>
      </c>
      <c r="G924" s="2" t="s">
        <v>2047</v>
      </c>
      <c r="H924" s="2" t="s">
        <v>952</v>
      </c>
      <c r="I924" s="2" t="s">
        <v>1961</v>
      </c>
      <c r="J924" s="4">
        <v>0</v>
      </c>
      <c r="K924" s="4">
        <v>45062</v>
      </c>
      <c r="L924" s="4">
        <v>0</v>
      </c>
      <c r="M924" s="4">
        <v>45062</v>
      </c>
      <c r="N924" s="4">
        <v>0</v>
      </c>
      <c r="O924" s="4">
        <v>0</v>
      </c>
      <c r="P924" s="4">
        <v>44835</v>
      </c>
      <c r="Q924" s="4">
        <v>0</v>
      </c>
      <c r="R924" s="4">
        <v>44835</v>
      </c>
      <c r="S924" s="4">
        <v>0</v>
      </c>
      <c r="T924" s="4">
        <v>0</v>
      </c>
      <c r="U924" s="4">
        <v>0</v>
      </c>
      <c r="V924" s="4">
        <v>0</v>
      </c>
      <c r="W924" s="228">
        <v>99.496249599999999</v>
      </c>
      <c r="X924" s="228">
        <v>0</v>
      </c>
      <c r="Y924" s="228">
        <v>99.496249599999999</v>
      </c>
      <c r="Z924" s="228">
        <v>99.3331175</v>
      </c>
      <c r="AA924" s="228">
        <v>0</v>
      </c>
      <c r="AB924" s="228">
        <v>99.3331175</v>
      </c>
      <c r="AC924" s="228">
        <v>0.16313209999999856</v>
      </c>
      <c r="AD924" s="4">
        <v>46026</v>
      </c>
      <c r="AE924" s="228">
        <v>-2.5876678000000002</v>
      </c>
      <c r="AF924" s="228">
        <v>99.496249599999999</v>
      </c>
      <c r="AG924" s="228">
        <v>0</v>
      </c>
      <c r="AH924" s="228">
        <v>99.496249599999999</v>
      </c>
      <c r="AI924" s="4">
        <v>44835</v>
      </c>
      <c r="AJ924" s="228">
        <v>99.3331175</v>
      </c>
      <c r="AK924" s="228">
        <v>0</v>
      </c>
      <c r="AL924" s="228">
        <v>99.3331175</v>
      </c>
      <c r="AM924" s="228">
        <v>0.16313209999999856</v>
      </c>
      <c r="AN924" s="4">
        <v>46026</v>
      </c>
      <c r="AO924" s="228">
        <v>-2.5876678000000002</v>
      </c>
    </row>
    <row r="925" spans="1:41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2002</v>
      </c>
      <c r="G925" s="2" t="s">
        <v>2047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28">
        <v>0</v>
      </c>
      <c r="X925" s="228">
        <v>0</v>
      </c>
      <c r="Y925" s="228">
        <v>0</v>
      </c>
      <c r="Z925" s="228">
        <v>0</v>
      </c>
      <c r="AA925" s="228">
        <v>0</v>
      </c>
      <c r="AB925" s="228">
        <v>0</v>
      </c>
      <c r="AC925" s="228">
        <v>0</v>
      </c>
      <c r="AD925" s="4">
        <v>0</v>
      </c>
      <c r="AE925" s="228">
        <v>0</v>
      </c>
      <c r="AF925" s="228">
        <v>0</v>
      </c>
      <c r="AG925" s="228">
        <v>0</v>
      </c>
      <c r="AH925" s="228">
        <v>0</v>
      </c>
      <c r="AI925" s="4">
        <v>0</v>
      </c>
      <c r="AJ925" s="228">
        <v>0</v>
      </c>
      <c r="AK925" s="228">
        <v>0</v>
      </c>
      <c r="AL925" s="228">
        <v>0</v>
      </c>
      <c r="AM925" s="228">
        <v>0</v>
      </c>
      <c r="AN925" s="4">
        <v>0</v>
      </c>
      <c r="AO925" s="228">
        <v>0</v>
      </c>
    </row>
    <row r="926" spans="1:41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2002</v>
      </c>
      <c r="G926" s="2" t="s">
        <v>2047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28">
        <v>0</v>
      </c>
      <c r="X926" s="228">
        <v>0</v>
      </c>
      <c r="Y926" s="228">
        <v>0</v>
      </c>
      <c r="Z926" s="228">
        <v>0</v>
      </c>
      <c r="AA926" s="228">
        <v>0</v>
      </c>
      <c r="AB926" s="228">
        <v>0</v>
      </c>
      <c r="AC926" s="228">
        <v>0</v>
      </c>
      <c r="AD926" s="4">
        <v>0</v>
      </c>
      <c r="AE926" s="228">
        <v>0</v>
      </c>
      <c r="AF926" s="228">
        <v>0</v>
      </c>
      <c r="AG926" s="228">
        <v>0</v>
      </c>
      <c r="AH926" s="228">
        <v>0</v>
      </c>
      <c r="AI926" s="4">
        <v>0</v>
      </c>
      <c r="AJ926" s="228">
        <v>0</v>
      </c>
      <c r="AK926" s="228">
        <v>0</v>
      </c>
      <c r="AL926" s="228">
        <v>0</v>
      </c>
      <c r="AM926" s="228">
        <v>0</v>
      </c>
      <c r="AN926" s="4">
        <v>0</v>
      </c>
      <c r="AO926" s="228">
        <v>0</v>
      </c>
    </row>
    <row r="927" spans="1:41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2002</v>
      </c>
      <c r="G927" s="2" t="s">
        <v>2047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28">
        <v>0</v>
      </c>
      <c r="X927" s="228">
        <v>0</v>
      </c>
      <c r="Y927" s="228">
        <v>0</v>
      </c>
      <c r="Z927" s="228">
        <v>0</v>
      </c>
      <c r="AA927" s="228">
        <v>0</v>
      </c>
      <c r="AB927" s="228">
        <v>0</v>
      </c>
      <c r="AC927" s="228">
        <v>0</v>
      </c>
      <c r="AD927" s="4">
        <v>0</v>
      </c>
      <c r="AE927" s="228">
        <v>0</v>
      </c>
      <c r="AF927" s="228">
        <v>0</v>
      </c>
      <c r="AG927" s="228">
        <v>0</v>
      </c>
      <c r="AH927" s="228">
        <v>0</v>
      </c>
      <c r="AI927" s="4">
        <v>0</v>
      </c>
      <c r="AJ927" s="228">
        <v>0</v>
      </c>
      <c r="AK927" s="228">
        <v>0</v>
      </c>
      <c r="AL927" s="228">
        <v>0</v>
      </c>
      <c r="AM927" s="228">
        <v>0</v>
      </c>
      <c r="AN927" s="4">
        <v>0</v>
      </c>
      <c r="AO927" s="228">
        <v>0</v>
      </c>
    </row>
    <row r="928" spans="1:41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2002</v>
      </c>
      <c r="G928" s="2" t="s">
        <v>2047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28">
        <v>0</v>
      </c>
      <c r="X928" s="228">
        <v>0</v>
      </c>
      <c r="Y928" s="228">
        <v>0</v>
      </c>
      <c r="Z928" s="228">
        <v>0</v>
      </c>
      <c r="AA928" s="228">
        <v>0</v>
      </c>
      <c r="AB928" s="228">
        <v>0</v>
      </c>
      <c r="AC928" s="228">
        <v>0</v>
      </c>
      <c r="AD928" s="4">
        <v>0</v>
      </c>
      <c r="AE928" s="228">
        <v>0</v>
      </c>
      <c r="AF928" s="228">
        <v>0</v>
      </c>
      <c r="AG928" s="228">
        <v>0</v>
      </c>
      <c r="AH928" s="228">
        <v>0</v>
      </c>
      <c r="AI928" s="4">
        <v>0</v>
      </c>
      <c r="AJ928" s="228">
        <v>0</v>
      </c>
      <c r="AK928" s="228">
        <v>0</v>
      </c>
      <c r="AL928" s="228">
        <v>0</v>
      </c>
      <c r="AM928" s="228">
        <v>0</v>
      </c>
      <c r="AN928" s="4">
        <v>0</v>
      </c>
      <c r="AO928" s="228">
        <v>0</v>
      </c>
    </row>
    <row r="929" spans="1:41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2002</v>
      </c>
      <c r="G929" s="2" t="s">
        <v>2047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28">
        <v>0</v>
      </c>
      <c r="X929" s="228">
        <v>0</v>
      </c>
      <c r="Y929" s="228">
        <v>0</v>
      </c>
      <c r="Z929" s="228">
        <v>0</v>
      </c>
      <c r="AA929" s="228">
        <v>0</v>
      </c>
      <c r="AB929" s="228">
        <v>0</v>
      </c>
      <c r="AC929" s="228">
        <v>0</v>
      </c>
      <c r="AD929" s="4">
        <v>0</v>
      </c>
      <c r="AE929" s="228">
        <v>0</v>
      </c>
      <c r="AF929" s="228">
        <v>0</v>
      </c>
      <c r="AG929" s="228">
        <v>0</v>
      </c>
      <c r="AH929" s="228">
        <v>0</v>
      </c>
      <c r="AI929" s="4">
        <v>0</v>
      </c>
      <c r="AJ929" s="228">
        <v>0</v>
      </c>
      <c r="AK929" s="228">
        <v>0</v>
      </c>
      <c r="AL929" s="228">
        <v>0</v>
      </c>
      <c r="AM929" s="228">
        <v>0</v>
      </c>
      <c r="AN929" s="4">
        <v>0</v>
      </c>
      <c r="AO929" s="228">
        <v>0</v>
      </c>
    </row>
    <row r="930" spans="1:41" ht="13.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2002</v>
      </c>
      <c r="G930" s="2" t="s">
        <v>2047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28">
        <v>0</v>
      </c>
      <c r="X930" s="228">
        <v>0</v>
      </c>
      <c r="Y930" s="228">
        <v>0</v>
      </c>
      <c r="Z930" s="228">
        <v>0</v>
      </c>
      <c r="AA930" s="228">
        <v>0</v>
      </c>
      <c r="AB930" s="228">
        <v>0</v>
      </c>
      <c r="AC930" s="228">
        <v>0</v>
      </c>
      <c r="AD930" s="4">
        <v>0</v>
      </c>
      <c r="AE930" s="228">
        <v>0</v>
      </c>
      <c r="AF930" s="228">
        <v>0</v>
      </c>
      <c r="AG930" s="228">
        <v>0</v>
      </c>
      <c r="AH930" s="228">
        <v>0</v>
      </c>
      <c r="AI930" s="4">
        <v>0</v>
      </c>
      <c r="AJ930" s="228">
        <v>0</v>
      </c>
      <c r="AK930" s="228">
        <v>0</v>
      </c>
      <c r="AL930" s="228">
        <v>0</v>
      </c>
      <c r="AM930" s="228">
        <v>0</v>
      </c>
      <c r="AN930" s="4">
        <v>0</v>
      </c>
      <c r="AO930" s="228">
        <v>0</v>
      </c>
    </row>
    <row r="931" spans="1:41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2002</v>
      </c>
      <c r="G931" s="2" t="s">
        <v>2047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28">
        <v>0</v>
      </c>
      <c r="X931" s="228">
        <v>0</v>
      </c>
      <c r="Y931" s="228">
        <v>0</v>
      </c>
      <c r="Z931" s="228">
        <v>0</v>
      </c>
      <c r="AA931" s="228">
        <v>0</v>
      </c>
      <c r="AB931" s="228">
        <v>0</v>
      </c>
      <c r="AC931" s="228">
        <v>0</v>
      </c>
      <c r="AD931" s="4">
        <v>0</v>
      </c>
      <c r="AE931" s="228">
        <v>0</v>
      </c>
      <c r="AF931" s="228">
        <v>0</v>
      </c>
      <c r="AG931" s="228">
        <v>0</v>
      </c>
      <c r="AH931" s="228">
        <v>0</v>
      </c>
      <c r="AI931" s="4">
        <v>0</v>
      </c>
      <c r="AJ931" s="228">
        <v>0</v>
      </c>
      <c r="AK931" s="228">
        <v>0</v>
      </c>
      <c r="AL931" s="228">
        <v>0</v>
      </c>
      <c r="AM931" s="228">
        <v>0</v>
      </c>
      <c r="AN931" s="4">
        <v>0</v>
      </c>
      <c r="AO931" s="228">
        <v>0</v>
      </c>
    </row>
    <row r="932" spans="1:41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2002</v>
      </c>
      <c r="G932" s="2" t="s">
        <v>2047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28">
        <v>0</v>
      </c>
      <c r="X932" s="228">
        <v>0</v>
      </c>
      <c r="Y932" s="228">
        <v>0</v>
      </c>
      <c r="Z932" s="228">
        <v>0</v>
      </c>
      <c r="AA932" s="228">
        <v>0</v>
      </c>
      <c r="AB932" s="228">
        <v>0</v>
      </c>
      <c r="AC932" s="228">
        <v>0</v>
      </c>
      <c r="AD932" s="4">
        <v>0</v>
      </c>
      <c r="AE932" s="228">
        <v>0</v>
      </c>
      <c r="AF932" s="228">
        <v>0</v>
      </c>
      <c r="AG932" s="228">
        <v>0</v>
      </c>
      <c r="AH932" s="228">
        <v>0</v>
      </c>
      <c r="AI932" s="4">
        <v>0</v>
      </c>
      <c r="AJ932" s="228">
        <v>0</v>
      </c>
      <c r="AK932" s="228">
        <v>0</v>
      </c>
      <c r="AL932" s="228">
        <v>0</v>
      </c>
      <c r="AM932" s="228">
        <v>0</v>
      </c>
      <c r="AN932" s="4">
        <v>0</v>
      </c>
      <c r="AO932" s="228">
        <v>0</v>
      </c>
    </row>
    <row r="933" spans="1:41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2002</v>
      </c>
      <c r="G933" s="2" t="s">
        <v>2047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28">
        <v>0</v>
      </c>
      <c r="X933" s="228">
        <v>0</v>
      </c>
      <c r="Y933" s="228">
        <v>0</v>
      </c>
      <c r="Z933" s="228">
        <v>0</v>
      </c>
      <c r="AA933" s="228">
        <v>0</v>
      </c>
      <c r="AB933" s="228">
        <v>0</v>
      </c>
      <c r="AC933" s="228">
        <v>0</v>
      </c>
      <c r="AD933" s="4">
        <v>0</v>
      </c>
      <c r="AE933" s="228">
        <v>0</v>
      </c>
      <c r="AF933" s="228">
        <v>0</v>
      </c>
      <c r="AG933" s="228">
        <v>0</v>
      </c>
      <c r="AH933" s="228">
        <v>0</v>
      </c>
      <c r="AI933" s="4">
        <v>0</v>
      </c>
      <c r="AJ933" s="228">
        <v>0</v>
      </c>
      <c r="AK933" s="228">
        <v>0</v>
      </c>
      <c r="AL933" s="228">
        <v>0</v>
      </c>
      <c r="AM933" s="228">
        <v>0</v>
      </c>
      <c r="AN933" s="4">
        <v>0</v>
      </c>
      <c r="AO933" s="228">
        <v>0</v>
      </c>
    </row>
    <row r="934" spans="1:41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2002</v>
      </c>
      <c r="G934" s="2" t="s">
        <v>2047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28">
        <v>0</v>
      </c>
      <c r="X934" s="228">
        <v>0</v>
      </c>
      <c r="Y934" s="228">
        <v>0</v>
      </c>
      <c r="Z934" s="228">
        <v>0</v>
      </c>
      <c r="AA934" s="228">
        <v>0</v>
      </c>
      <c r="AB934" s="228">
        <v>0</v>
      </c>
      <c r="AC934" s="228">
        <v>0</v>
      </c>
      <c r="AD934" s="4">
        <v>0</v>
      </c>
      <c r="AE934" s="228">
        <v>0</v>
      </c>
      <c r="AF934" s="228">
        <v>0</v>
      </c>
      <c r="AG934" s="228">
        <v>0</v>
      </c>
      <c r="AH934" s="228">
        <v>0</v>
      </c>
      <c r="AI934" s="4">
        <v>0</v>
      </c>
      <c r="AJ934" s="228">
        <v>0</v>
      </c>
      <c r="AK934" s="228">
        <v>0</v>
      </c>
      <c r="AL934" s="228">
        <v>0</v>
      </c>
      <c r="AM934" s="228">
        <v>0</v>
      </c>
      <c r="AN934" s="4">
        <v>0</v>
      </c>
      <c r="AO934" s="228">
        <v>0</v>
      </c>
    </row>
    <row r="935" spans="1:41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2002</v>
      </c>
      <c r="G935" s="2" t="s">
        <v>2047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28">
        <v>0</v>
      </c>
      <c r="X935" s="228">
        <v>0</v>
      </c>
      <c r="Y935" s="228">
        <v>0</v>
      </c>
      <c r="Z935" s="228">
        <v>0</v>
      </c>
      <c r="AA935" s="228">
        <v>0</v>
      </c>
      <c r="AB935" s="228">
        <v>0</v>
      </c>
      <c r="AC935" s="228">
        <v>0</v>
      </c>
      <c r="AD935" s="4">
        <v>0</v>
      </c>
      <c r="AE935" s="228">
        <v>0</v>
      </c>
      <c r="AF935" s="228">
        <v>0</v>
      </c>
      <c r="AG935" s="228">
        <v>0</v>
      </c>
      <c r="AH935" s="228">
        <v>0</v>
      </c>
      <c r="AI935" s="4">
        <v>0</v>
      </c>
      <c r="AJ935" s="228">
        <v>0</v>
      </c>
      <c r="AK935" s="228">
        <v>0</v>
      </c>
      <c r="AL935" s="228">
        <v>0</v>
      </c>
      <c r="AM935" s="228">
        <v>0</v>
      </c>
      <c r="AN935" s="4">
        <v>0</v>
      </c>
      <c r="AO935" s="228">
        <v>0</v>
      </c>
    </row>
    <row r="936" spans="1:41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2002</v>
      </c>
      <c r="G936" s="2" t="s">
        <v>2047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28">
        <v>0</v>
      </c>
      <c r="X936" s="228">
        <v>0</v>
      </c>
      <c r="Y936" s="228">
        <v>0</v>
      </c>
      <c r="Z936" s="228">
        <v>0</v>
      </c>
      <c r="AA936" s="228">
        <v>0</v>
      </c>
      <c r="AB936" s="228">
        <v>0</v>
      </c>
      <c r="AC936" s="228">
        <v>0</v>
      </c>
      <c r="AD936" s="4">
        <v>0</v>
      </c>
      <c r="AE936" s="228">
        <v>0</v>
      </c>
      <c r="AF936" s="228">
        <v>0</v>
      </c>
      <c r="AG936" s="228">
        <v>0</v>
      </c>
      <c r="AH936" s="228">
        <v>0</v>
      </c>
      <c r="AI936" s="4">
        <v>0</v>
      </c>
      <c r="AJ936" s="228">
        <v>0</v>
      </c>
      <c r="AK936" s="228">
        <v>0</v>
      </c>
      <c r="AL936" s="228">
        <v>0</v>
      </c>
      <c r="AM936" s="228">
        <v>0</v>
      </c>
      <c r="AN936" s="4">
        <v>0</v>
      </c>
      <c r="AO936" s="228">
        <v>0</v>
      </c>
    </row>
    <row r="937" spans="1:41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2002</v>
      </c>
      <c r="G937" s="2" t="s">
        <v>2047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28">
        <v>0</v>
      </c>
      <c r="X937" s="228">
        <v>0</v>
      </c>
      <c r="Y937" s="228">
        <v>0</v>
      </c>
      <c r="Z937" s="228">
        <v>0</v>
      </c>
      <c r="AA937" s="228">
        <v>0</v>
      </c>
      <c r="AB937" s="228">
        <v>0</v>
      </c>
      <c r="AC937" s="228">
        <v>0</v>
      </c>
      <c r="AD937" s="4">
        <v>0</v>
      </c>
      <c r="AE937" s="228">
        <v>0</v>
      </c>
      <c r="AF937" s="228">
        <v>0</v>
      </c>
      <c r="AG937" s="228">
        <v>0</v>
      </c>
      <c r="AH937" s="228">
        <v>0</v>
      </c>
      <c r="AI937" s="4">
        <v>0</v>
      </c>
      <c r="AJ937" s="228">
        <v>0</v>
      </c>
      <c r="AK937" s="228">
        <v>0</v>
      </c>
      <c r="AL937" s="228">
        <v>0</v>
      </c>
      <c r="AM937" s="228">
        <v>0</v>
      </c>
      <c r="AN937" s="4">
        <v>0</v>
      </c>
      <c r="AO937" s="228">
        <v>0</v>
      </c>
    </row>
    <row r="938" spans="1:41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2002</v>
      </c>
      <c r="G938" s="2" t="s">
        <v>2047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28">
        <v>0</v>
      </c>
      <c r="X938" s="228">
        <v>0</v>
      </c>
      <c r="Y938" s="228">
        <v>0</v>
      </c>
      <c r="Z938" s="228">
        <v>0</v>
      </c>
      <c r="AA938" s="228">
        <v>0</v>
      </c>
      <c r="AB938" s="228">
        <v>0</v>
      </c>
      <c r="AC938" s="228">
        <v>0</v>
      </c>
      <c r="AD938" s="4">
        <v>0</v>
      </c>
      <c r="AE938" s="228">
        <v>0</v>
      </c>
      <c r="AF938" s="228">
        <v>0</v>
      </c>
      <c r="AG938" s="228">
        <v>0</v>
      </c>
      <c r="AH938" s="228">
        <v>0</v>
      </c>
      <c r="AI938" s="4">
        <v>0</v>
      </c>
      <c r="AJ938" s="228">
        <v>0</v>
      </c>
      <c r="AK938" s="228">
        <v>0</v>
      </c>
      <c r="AL938" s="228">
        <v>0</v>
      </c>
      <c r="AM938" s="228">
        <v>0</v>
      </c>
      <c r="AN938" s="4">
        <v>0</v>
      </c>
      <c r="AO938" s="228">
        <v>0</v>
      </c>
    </row>
    <row r="939" spans="1:41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2002</v>
      </c>
      <c r="G939" s="2" t="s">
        <v>2047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28">
        <v>0</v>
      </c>
      <c r="X939" s="228">
        <v>0</v>
      </c>
      <c r="Y939" s="228">
        <v>0</v>
      </c>
      <c r="Z939" s="228">
        <v>0</v>
      </c>
      <c r="AA939" s="228">
        <v>0</v>
      </c>
      <c r="AB939" s="228">
        <v>0</v>
      </c>
      <c r="AC939" s="228">
        <v>0</v>
      </c>
      <c r="AD939" s="4">
        <v>0</v>
      </c>
      <c r="AE939" s="228">
        <v>0</v>
      </c>
      <c r="AF939" s="228">
        <v>0</v>
      </c>
      <c r="AG939" s="228">
        <v>0</v>
      </c>
      <c r="AH939" s="228">
        <v>0</v>
      </c>
      <c r="AI939" s="4">
        <v>0</v>
      </c>
      <c r="AJ939" s="228">
        <v>0</v>
      </c>
      <c r="AK939" s="228">
        <v>0</v>
      </c>
      <c r="AL939" s="228">
        <v>0</v>
      </c>
      <c r="AM939" s="228">
        <v>0</v>
      </c>
      <c r="AN939" s="4">
        <v>0</v>
      </c>
      <c r="AO939" s="228">
        <v>0</v>
      </c>
    </row>
    <row r="940" spans="1:41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2002</v>
      </c>
      <c r="G940" s="2" t="s">
        <v>2047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28">
        <v>0</v>
      </c>
      <c r="X940" s="228">
        <v>0</v>
      </c>
      <c r="Y940" s="228">
        <v>0</v>
      </c>
      <c r="Z940" s="228">
        <v>0</v>
      </c>
      <c r="AA940" s="228">
        <v>0</v>
      </c>
      <c r="AB940" s="228">
        <v>0</v>
      </c>
      <c r="AC940" s="228">
        <v>0</v>
      </c>
      <c r="AD940" s="4">
        <v>0</v>
      </c>
      <c r="AE940" s="228">
        <v>0</v>
      </c>
      <c r="AF940" s="228">
        <v>0</v>
      </c>
      <c r="AG940" s="228">
        <v>0</v>
      </c>
      <c r="AH940" s="228">
        <v>0</v>
      </c>
      <c r="AI940" s="4">
        <v>0</v>
      </c>
      <c r="AJ940" s="228">
        <v>0</v>
      </c>
      <c r="AK940" s="228">
        <v>0</v>
      </c>
      <c r="AL940" s="228">
        <v>0</v>
      </c>
      <c r="AM940" s="228">
        <v>0</v>
      </c>
      <c r="AN940" s="4">
        <v>0</v>
      </c>
      <c r="AO940" s="228">
        <v>0</v>
      </c>
    </row>
    <row r="941" spans="1:41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2002</v>
      </c>
      <c r="G941" s="2" t="s">
        <v>2047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28">
        <v>0</v>
      </c>
      <c r="X941" s="228">
        <v>0</v>
      </c>
      <c r="Y941" s="228">
        <v>0</v>
      </c>
      <c r="Z941" s="228">
        <v>0</v>
      </c>
      <c r="AA941" s="228">
        <v>0</v>
      </c>
      <c r="AB941" s="228">
        <v>0</v>
      </c>
      <c r="AC941" s="228">
        <v>0</v>
      </c>
      <c r="AD941" s="4">
        <v>0</v>
      </c>
      <c r="AE941" s="228">
        <v>0</v>
      </c>
      <c r="AF941" s="228">
        <v>0</v>
      </c>
      <c r="AG941" s="228">
        <v>0</v>
      </c>
      <c r="AH941" s="228">
        <v>0</v>
      </c>
      <c r="AI941" s="4">
        <v>0</v>
      </c>
      <c r="AJ941" s="228">
        <v>0</v>
      </c>
      <c r="AK941" s="228">
        <v>0</v>
      </c>
      <c r="AL941" s="228">
        <v>0</v>
      </c>
      <c r="AM941" s="228">
        <v>0</v>
      </c>
      <c r="AN941" s="4">
        <v>0</v>
      </c>
      <c r="AO941" s="228">
        <v>0</v>
      </c>
    </row>
    <row r="942" spans="1:41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2002</v>
      </c>
      <c r="G942" s="2" t="s">
        <v>2047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28">
        <v>0</v>
      </c>
      <c r="X942" s="228">
        <v>0</v>
      </c>
      <c r="Y942" s="228">
        <v>0</v>
      </c>
      <c r="Z942" s="228">
        <v>0</v>
      </c>
      <c r="AA942" s="228">
        <v>0</v>
      </c>
      <c r="AB942" s="228">
        <v>0</v>
      </c>
      <c r="AC942" s="228">
        <v>0</v>
      </c>
      <c r="AD942" s="4">
        <v>0</v>
      </c>
      <c r="AE942" s="228">
        <v>0</v>
      </c>
      <c r="AF942" s="228">
        <v>0</v>
      </c>
      <c r="AG942" s="228">
        <v>0</v>
      </c>
      <c r="AH942" s="228">
        <v>0</v>
      </c>
      <c r="AI942" s="4">
        <v>0</v>
      </c>
      <c r="AJ942" s="228">
        <v>0</v>
      </c>
      <c r="AK942" s="228">
        <v>0</v>
      </c>
      <c r="AL942" s="228">
        <v>0</v>
      </c>
      <c r="AM942" s="228">
        <v>0</v>
      </c>
      <c r="AN942" s="4">
        <v>0</v>
      </c>
      <c r="AO942" s="228">
        <v>0</v>
      </c>
    </row>
    <row r="943" spans="1:41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2002</v>
      </c>
      <c r="G943" s="2" t="s">
        <v>2047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28">
        <v>0</v>
      </c>
      <c r="X943" s="228">
        <v>0</v>
      </c>
      <c r="Y943" s="228">
        <v>0</v>
      </c>
      <c r="Z943" s="228">
        <v>0</v>
      </c>
      <c r="AA943" s="228">
        <v>0</v>
      </c>
      <c r="AB943" s="228">
        <v>0</v>
      </c>
      <c r="AC943" s="228">
        <v>0</v>
      </c>
      <c r="AD943" s="4">
        <v>0</v>
      </c>
      <c r="AE943" s="228">
        <v>0</v>
      </c>
      <c r="AF943" s="228">
        <v>0</v>
      </c>
      <c r="AG943" s="228">
        <v>0</v>
      </c>
      <c r="AH943" s="228">
        <v>0</v>
      </c>
      <c r="AI943" s="4">
        <v>0</v>
      </c>
      <c r="AJ943" s="228">
        <v>0</v>
      </c>
      <c r="AK943" s="228">
        <v>0</v>
      </c>
      <c r="AL943" s="228">
        <v>0</v>
      </c>
      <c r="AM943" s="228">
        <v>0</v>
      </c>
      <c r="AN943" s="4">
        <v>0</v>
      </c>
      <c r="AO943" s="228">
        <v>0</v>
      </c>
    </row>
    <row r="944" spans="1:41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2002</v>
      </c>
      <c r="G944" s="2" t="s">
        <v>2047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28">
        <v>0</v>
      </c>
      <c r="X944" s="228">
        <v>0</v>
      </c>
      <c r="Y944" s="228">
        <v>0</v>
      </c>
      <c r="Z944" s="228">
        <v>0</v>
      </c>
      <c r="AA944" s="228">
        <v>0</v>
      </c>
      <c r="AB944" s="228">
        <v>0</v>
      </c>
      <c r="AC944" s="228">
        <v>0</v>
      </c>
      <c r="AD944" s="4">
        <v>0</v>
      </c>
      <c r="AE944" s="228">
        <v>0</v>
      </c>
      <c r="AF944" s="228">
        <v>0</v>
      </c>
      <c r="AG944" s="228">
        <v>0</v>
      </c>
      <c r="AH944" s="228">
        <v>0</v>
      </c>
      <c r="AI944" s="4">
        <v>0</v>
      </c>
      <c r="AJ944" s="228">
        <v>0</v>
      </c>
      <c r="AK944" s="228">
        <v>0</v>
      </c>
      <c r="AL944" s="228">
        <v>0</v>
      </c>
      <c r="AM944" s="228">
        <v>0</v>
      </c>
      <c r="AN944" s="4">
        <v>0</v>
      </c>
      <c r="AO944" s="228">
        <v>0</v>
      </c>
    </row>
    <row r="945" spans="1:41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2002</v>
      </c>
      <c r="G945" s="2" t="s">
        <v>2047</v>
      </c>
      <c r="H945" s="2" t="s">
        <v>952</v>
      </c>
      <c r="I945" s="2" t="s">
        <v>1981</v>
      </c>
      <c r="J945" s="4">
        <v>0</v>
      </c>
      <c r="K945" s="4">
        <v>2719815</v>
      </c>
      <c r="L945" s="4">
        <v>38541</v>
      </c>
      <c r="M945" s="4">
        <v>2758356</v>
      </c>
      <c r="N945" s="4">
        <v>0</v>
      </c>
      <c r="O945" s="4">
        <v>0</v>
      </c>
      <c r="P945" s="4">
        <v>2098172</v>
      </c>
      <c r="Q945" s="4">
        <v>11994</v>
      </c>
      <c r="R945" s="4">
        <v>2110166</v>
      </c>
      <c r="S945" s="4">
        <v>0</v>
      </c>
      <c r="T945" s="4">
        <v>0</v>
      </c>
      <c r="U945" s="4">
        <v>0</v>
      </c>
      <c r="V945" s="4">
        <v>0</v>
      </c>
      <c r="W945" s="228">
        <v>77.143923400000006</v>
      </c>
      <c r="X945" s="228">
        <v>31.120105899999999</v>
      </c>
      <c r="Y945" s="228">
        <v>76.500857800000006</v>
      </c>
      <c r="Z945" s="228">
        <v>77.635795299999998</v>
      </c>
      <c r="AA945" s="228">
        <v>29.170045999999999</v>
      </c>
      <c r="AB945" s="228">
        <v>76.953561999999991</v>
      </c>
      <c r="AC945" s="228">
        <v>-0.45270419999998524</v>
      </c>
      <c r="AD945" s="4">
        <v>2022158</v>
      </c>
      <c r="AE945" s="228">
        <v>4.3521822000000006</v>
      </c>
      <c r="AF945" s="228">
        <v>77.143923400000006</v>
      </c>
      <c r="AG945" s="228">
        <v>31.120105899999999</v>
      </c>
      <c r="AH945" s="228">
        <v>76.500857800000006</v>
      </c>
      <c r="AI945" s="4">
        <v>2110166</v>
      </c>
      <c r="AJ945" s="228">
        <v>77.635795299999998</v>
      </c>
      <c r="AK945" s="228">
        <v>29.170045999999999</v>
      </c>
      <c r="AL945" s="228">
        <v>76.953561999999991</v>
      </c>
      <c r="AM945" s="228">
        <v>-0.45270419999998524</v>
      </c>
      <c r="AN945" s="4">
        <v>2022158</v>
      </c>
      <c r="AO945" s="228">
        <v>4.3521822000000006</v>
      </c>
    </row>
    <row r="946" spans="1:41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2002</v>
      </c>
      <c r="G946" s="2" t="s">
        <v>2047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28">
        <v>0</v>
      </c>
      <c r="X946" s="228">
        <v>0</v>
      </c>
      <c r="Y946" s="228">
        <v>0</v>
      </c>
      <c r="Z946" s="228">
        <v>0</v>
      </c>
      <c r="AA946" s="228">
        <v>0</v>
      </c>
      <c r="AB946" s="228">
        <v>0</v>
      </c>
      <c r="AC946" s="228">
        <v>0</v>
      </c>
      <c r="AD946" s="4">
        <v>0</v>
      </c>
      <c r="AE946" s="228">
        <v>0</v>
      </c>
      <c r="AF946" s="228">
        <v>0</v>
      </c>
      <c r="AG946" s="228">
        <v>0</v>
      </c>
      <c r="AH946" s="228">
        <v>0</v>
      </c>
      <c r="AI946" s="4">
        <v>0</v>
      </c>
      <c r="AJ946" s="228">
        <v>0</v>
      </c>
      <c r="AK946" s="228">
        <v>0</v>
      </c>
      <c r="AL946" s="228">
        <v>0</v>
      </c>
      <c r="AM946" s="228">
        <v>0</v>
      </c>
      <c r="AN946" s="4">
        <v>0</v>
      </c>
      <c r="AO946" s="228">
        <v>0</v>
      </c>
    </row>
    <row r="947" spans="1:41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2002</v>
      </c>
      <c r="G947" s="2" t="s">
        <v>2047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28">
        <v>0</v>
      </c>
      <c r="X947" s="228">
        <v>0</v>
      </c>
      <c r="Y947" s="228">
        <v>0</v>
      </c>
      <c r="Z947" s="228">
        <v>0</v>
      </c>
      <c r="AA947" s="228">
        <v>0</v>
      </c>
      <c r="AB947" s="228">
        <v>0</v>
      </c>
      <c r="AC947" s="228">
        <v>0</v>
      </c>
      <c r="AD947" s="4">
        <v>0</v>
      </c>
      <c r="AE947" s="228">
        <v>0</v>
      </c>
      <c r="AF947" s="228">
        <v>0</v>
      </c>
      <c r="AG947" s="228">
        <v>0</v>
      </c>
      <c r="AH947" s="228">
        <v>0</v>
      </c>
      <c r="AI947" s="4">
        <v>0</v>
      </c>
      <c r="AJ947" s="228">
        <v>0</v>
      </c>
      <c r="AK947" s="228">
        <v>0</v>
      </c>
      <c r="AL947" s="228">
        <v>0</v>
      </c>
      <c r="AM947" s="228">
        <v>0</v>
      </c>
      <c r="AN947" s="4">
        <v>0</v>
      </c>
      <c r="AO947" s="228">
        <v>0</v>
      </c>
    </row>
    <row r="948" spans="1:41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2002</v>
      </c>
      <c r="G948" s="2" t="s">
        <v>2047</v>
      </c>
      <c r="H948" s="2" t="s">
        <v>974</v>
      </c>
      <c r="I948" s="2" t="s">
        <v>1988</v>
      </c>
      <c r="J948" s="4">
        <v>0</v>
      </c>
      <c r="K948" s="4">
        <v>6017036</v>
      </c>
      <c r="L948" s="4">
        <v>154563</v>
      </c>
      <c r="M948" s="4">
        <v>6171599</v>
      </c>
      <c r="N948" s="4">
        <v>0</v>
      </c>
      <c r="O948" s="4">
        <v>0</v>
      </c>
      <c r="P948" s="4">
        <v>4132659</v>
      </c>
      <c r="Q948" s="4">
        <v>46507</v>
      </c>
      <c r="R948" s="4">
        <v>4179166</v>
      </c>
      <c r="S948" s="4">
        <v>0</v>
      </c>
      <c r="T948" s="4">
        <v>0</v>
      </c>
      <c r="U948" s="4">
        <v>0</v>
      </c>
      <c r="V948" s="4">
        <v>0</v>
      </c>
      <c r="W948" s="228">
        <v>68.682637099999994</v>
      </c>
      <c r="X948" s="228">
        <v>30.089348700000002</v>
      </c>
      <c r="Y948" s="228">
        <v>67.716097599999998</v>
      </c>
      <c r="Z948" s="228">
        <v>69.741532300000003</v>
      </c>
      <c r="AA948" s="228">
        <v>30.774674000000001</v>
      </c>
      <c r="AB948" s="228">
        <v>68.572115600000004</v>
      </c>
      <c r="AC948" s="228">
        <v>-0.85601800000000594</v>
      </c>
      <c r="AD948" s="4">
        <v>4004004</v>
      </c>
      <c r="AE948" s="228">
        <v>4.3746710000000002</v>
      </c>
      <c r="AF948" s="228">
        <v>68.682637099999994</v>
      </c>
      <c r="AG948" s="228">
        <v>30.089348700000002</v>
      </c>
      <c r="AH948" s="228">
        <v>67.716097599999998</v>
      </c>
      <c r="AI948" s="4">
        <v>4179166</v>
      </c>
      <c r="AJ948" s="228">
        <v>69.741532300000003</v>
      </c>
      <c r="AK948" s="228">
        <v>30.774674000000001</v>
      </c>
      <c r="AL948" s="228">
        <v>68.572115600000004</v>
      </c>
      <c r="AM948" s="228">
        <v>-0.85601800000000594</v>
      </c>
      <c r="AN948" s="4">
        <v>4004004</v>
      </c>
      <c r="AO948" s="228">
        <v>4.3746710000000002</v>
      </c>
    </row>
    <row r="949" spans="1:41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2002</v>
      </c>
      <c r="G949" s="2" t="s">
        <v>2047</v>
      </c>
      <c r="H949" s="2" t="s">
        <v>974</v>
      </c>
      <c r="I949" s="218" t="s">
        <v>1989</v>
      </c>
      <c r="J949" s="4">
        <v>0</v>
      </c>
      <c r="K949" s="4">
        <v>6017036</v>
      </c>
      <c r="L949" s="4">
        <v>154563</v>
      </c>
      <c r="M949" s="4">
        <v>6171599</v>
      </c>
      <c r="N949" s="4">
        <v>0</v>
      </c>
      <c r="O949" s="4">
        <v>0</v>
      </c>
      <c r="P949" s="4">
        <v>4132659</v>
      </c>
      <c r="Q949" s="4">
        <v>46507</v>
      </c>
      <c r="R949" s="4">
        <v>4179166</v>
      </c>
      <c r="S949" s="4">
        <v>0</v>
      </c>
      <c r="T949" s="4">
        <v>0</v>
      </c>
      <c r="U949" s="4">
        <v>0</v>
      </c>
      <c r="V949" s="4">
        <v>0</v>
      </c>
      <c r="W949" s="228">
        <v>68.682637099999994</v>
      </c>
      <c r="X949" s="228">
        <v>30.089348700000002</v>
      </c>
      <c r="Y949" s="228">
        <v>67.716097599999998</v>
      </c>
      <c r="Z949" s="228">
        <v>69.741532300000003</v>
      </c>
      <c r="AA949" s="228">
        <v>30.774674000000001</v>
      </c>
      <c r="AB949" s="228">
        <v>68.572115600000004</v>
      </c>
      <c r="AC949" s="228">
        <v>-0.85601800000000594</v>
      </c>
      <c r="AD949" s="4">
        <v>4004004</v>
      </c>
      <c r="AE949" s="228">
        <v>4.3746710000000002</v>
      </c>
      <c r="AF949" s="228">
        <v>68.682637099999994</v>
      </c>
      <c r="AG949" s="228">
        <v>30.089348700000002</v>
      </c>
      <c r="AH949" s="228">
        <v>67.716097599999998</v>
      </c>
      <c r="AI949" s="4">
        <v>4179166</v>
      </c>
      <c r="AJ949" s="228">
        <v>69.741532300000003</v>
      </c>
      <c r="AK949" s="228">
        <v>30.774674000000001</v>
      </c>
      <c r="AL949" s="228">
        <v>68.572115600000004</v>
      </c>
      <c r="AM949" s="228">
        <v>-0.85601800000000594</v>
      </c>
      <c r="AN949" s="4">
        <v>4004004</v>
      </c>
      <c r="AO949" s="228">
        <v>4.3746710000000002</v>
      </c>
    </row>
    <row r="950" spans="1:41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2002</v>
      </c>
      <c r="G950" s="2" t="s">
        <v>2047</v>
      </c>
      <c r="H950" s="2" t="s">
        <v>974</v>
      </c>
      <c r="I950" s="2" t="s">
        <v>1990</v>
      </c>
      <c r="J950" s="4">
        <v>0</v>
      </c>
      <c r="K950" s="4">
        <v>1727322</v>
      </c>
      <c r="L950" s="4">
        <v>75462</v>
      </c>
      <c r="M950" s="4">
        <v>1802784</v>
      </c>
      <c r="N950" s="4">
        <v>0</v>
      </c>
      <c r="O950" s="4">
        <v>0</v>
      </c>
      <c r="P950" s="4">
        <v>1196515</v>
      </c>
      <c r="Q950" s="4">
        <v>15685</v>
      </c>
      <c r="R950" s="4">
        <v>1212200</v>
      </c>
      <c r="S950" s="4">
        <v>0</v>
      </c>
      <c r="T950" s="4">
        <v>0</v>
      </c>
      <c r="U950" s="4">
        <v>0</v>
      </c>
      <c r="V950" s="4">
        <v>0</v>
      </c>
      <c r="W950" s="228">
        <v>69.269944999999993</v>
      </c>
      <c r="X950" s="228">
        <v>20.785295900000001</v>
      </c>
      <c r="Y950" s="228">
        <v>67.240445899999997</v>
      </c>
      <c r="Z950" s="228">
        <v>70.189270199999996</v>
      </c>
      <c r="AA950" s="228">
        <v>27.216271500000001</v>
      </c>
      <c r="AB950" s="228">
        <v>68.213360800000004</v>
      </c>
      <c r="AC950" s="228">
        <v>-0.97291490000000636</v>
      </c>
      <c r="AD950" s="4">
        <v>1232670</v>
      </c>
      <c r="AE950" s="228">
        <v>-1.6606228999999999</v>
      </c>
      <c r="AF950" s="228">
        <v>69.269944999999993</v>
      </c>
      <c r="AG950" s="228">
        <v>20.785295900000001</v>
      </c>
      <c r="AH950" s="228">
        <v>67.240445899999997</v>
      </c>
      <c r="AI950" s="4">
        <v>1212200</v>
      </c>
      <c r="AJ950" s="228">
        <v>70.189270199999996</v>
      </c>
      <c r="AK950" s="228">
        <v>27.216271500000001</v>
      </c>
      <c r="AL950" s="228">
        <v>68.213360800000004</v>
      </c>
      <c r="AM950" s="228">
        <v>-0.97291490000000636</v>
      </c>
      <c r="AN950" s="4">
        <v>1232670</v>
      </c>
      <c r="AO950" s="228">
        <v>-1.6606228999999999</v>
      </c>
    </row>
    <row r="951" spans="1:41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2002</v>
      </c>
      <c r="G951" s="2" t="s">
        <v>2047</v>
      </c>
      <c r="H951" s="2" t="s">
        <v>974</v>
      </c>
      <c r="I951" s="2" t="s">
        <v>1991</v>
      </c>
      <c r="J951" s="4">
        <v>0</v>
      </c>
      <c r="K951" s="4">
        <v>1535343</v>
      </c>
      <c r="L951" s="4">
        <v>71464</v>
      </c>
      <c r="M951" s="4">
        <v>1606807</v>
      </c>
      <c r="N951" s="4">
        <v>0</v>
      </c>
      <c r="O951" s="4">
        <v>0</v>
      </c>
      <c r="P951" s="4">
        <v>1031072</v>
      </c>
      <c r="Q951" s="4">
        <v>15018</v>
      </c>
      <c r="R951" s="4">
        <v>1046090</v>
      </c>
      <c r="S951" s="4">
        <v>0</v>
      </c>
      <c r="T951" s="4">
        <v>0</v>
      </c>
      <c r="U951" s="4">
        <v>0</v>
      </c>
      <c r="V951" s="4">
        <v>0</v>
      </c>
      <c r="W951" s="228">
        <v>67.155808199999996</v>
      </c>
      <c r="X951" s="228">
        <v>21.014776700000002</v>
      </c>
      <c r="Y951" s="228">
        <v>65.103649700000005</v>
      </c>
      <c r="Z951" s="228">
        <v>68.138364699999997</v>
      </c>
      <c r="AA951" s="228">
        <v>28.198079500000002</v>
      </c>
      <c r="AB951" s="228">
        <v>66.170295300000006</v>
      </c>
      <c r="AC951" s="228">
        <v>-1.0666456000000011</v>
      </c>
      <c r="AD951" s="4">
        <v>1069797</v>
      </c>
      <c r="AE951" s="228">
        <v>-2.2160279000000003</v>
      </c>
      <c r="AF951" s="228">
        <v>67.155808199999996</v>
      </c>
      <c r="AG951" s="228">
        <v>21.014776700000002</v>
      </c>
      <c r="AH951" s="228">
        <v>65.103649700000005</v>
      </c>
      <c r="AI951" s="4">
        <v>1046090</v>
      </c>
      <c r="AJ951" s="228">
        <v>68.138364699999997</v>
      </c>
      <c r="AK951" s="228">
        <v>28.198079500000002</v>
      </c>
      <c r="AL951" s="228">
        <v>66.170295300000006</v>
      </c>
      <c r="AM951" s="228">
        <v>-1.0666456000000011</v>
      </c>
      <c r="AN951" s="4">
        <v>1069797</v>
      </c>
      <c r="AO951" s="228">
        <v>-2.2160279000000003</v>
      </c>
    </row>
    <row r="952" spans="1:41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2002</v>
      </c>
      <c r="G952" s="2" t="s">
        <v>2047</v>
      </c>
      <c r="H952" s="2" t="s">
        <v>974</v>
      </c>
      <c r="I952" s="2" t="s">
        <v>1992</v>
      </c>
      <c r="J952" s="4">
        <v>0</v>
      </c>
      <c r="K952" s="4">
        <v>45759</v>
      </c>
      <c r="L952" s="4">
        <v>2130</v>
      </c>
      <c r="M952" s="4">
        <v>47889</v>
      </c>
      <c r="N952" s="4">
        <v>0</v>
      </c>
      <c r="O952" s="4">
        <v>0</v>
      </c>
      <c r="P952" s="4">
        <v>30730</v>
      </c>
      <c r="Q952" s="4">
        <v>448</v>
      </c>
      <c r="R952" s="4">
        <v>31178</v>
      </c>
      <c r="S952" s="4">
        <v>0</v>
      </c>
      <c r="T952" s="4">
        <v>0</v>
      </c>
      <c r="U952" s="4">
        <v>0</v>
      </c>
      <c r="V952" s="4">
        <v>0</v>
      </c>
      <c r="W952" s="228">
        <v>67.156187899999992</v>
      </c>
      <c r="X952" s="228">
        <v>21.032863800000001</v>
      </c>
      <c r="Y952" s="228">
        <v>65.104721299999994</v>
      </c>
      <c r="Z952" s="228">
        <v>68.1377636</v>
      </c>
      <c r="AA952" s="228">
        <v>28.194207799999997</v>
      </c>
      <c r="AB952" s="228">
        <v>66.169216900000009</v>
      </c>
      <c r="AC952" s="228">
        <v>-1.064495600000015</v>
      </c>
      <c r="AD952" s="4">
        <v>31525</v>
      </c>
      <c r="AE952" s="228">
        <v>-1.1007137</v>
      </c>
      <c r="AF952" s="228">
        <v>67.156187899999992</v>
      </c>
      <c r="AG952" s="228">
        <v>21.032863800000001</v>
      </c>
      <c r="AH952" s="228">
        <v>65.104721299999994</v>
      </c>
      <c r="AI952" s="4">
        <v>31178</v>
      </c>
      <c r="AJ952" s="228">
        <v>68.1377636</v>
      </c>
      <c r="AK952" s="228">
        <v>28.194207799999997</v>
      </c>
      <c r="AL952" s="228">
        <v>66.169216900000009</v>
      </c>
      <c r="AM952" s="228">
        <v>-1.064495600000015</v>
      </c>
      <c r="AN952" s="4">
        <v>31525</v>
      </c>
      <c r="AO952" s="228">
        <v>-1.1007137</v>
      </c>
    </row>
    <row r="953" spans="1:41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2002</v>
      </c>
      <c r="G953" s="2" t="s">
        <v>2047</v>
      </c>
      <c r="H953" s="2" t="s">
        <v>974</v>
      </c>
      <c r="I953" s="2" t="s">
        <v>1993</v>
      </c>
      <c r="J953" s="4">
        <v>0</v>
      </c>
      <c r="K953" s="4">
        <v>1489584</v>
      </c>
      <c r="L953" s="4">
        <v>69334</v>
      </c>
      <c r="M953" s="4">
        <v>1558918</v>
      </c>
      <c r="N953" s="4">
        <v>0</v>
      </c>
      <c r="O953" s="4">
        <v>0</v>
      </c>
      <c r="P953" s="4">
        <v>1000342</v>
      </c>
      <c r="Q953" s="4">
        <v>14570</v>
      </c>
      <c r="R953" s="4">
        <v>1014912</v>
      </c>
      <c r="S953" s="4">
        <v>0</v>
      </c>
      <c r="T953" s="4">
        <v>0</v>
      </c>
      <c r="U953" s="4">
        <v>0</v>
      </c>
      <c r="V953" s="4">
        <v>0</v>
      </c>
      <c r="W953" s="228">
        <v>67.155796499999994</v>
      </c>
      <c r="X953" s="228">
        <v>21.014220999999999</v>
      </c>
      <c r="Y953" s="228">
        <v>65.103616700000003</v>
      </c>
      <c r="Z953" s="228">
        <v>68.138383000000005</v>
      </c>
      <c r="AA953" s="228">
        <v>28.198197000000004</v>
      </c>
      <c r="AB953" s="228">
        <v>66.170327999999998</v>
      </c>
      <c r="AC953" s="228">
        <v>-1.0667112999999944</v>
      </c>
      <c r="AD953" s="4">
        <v>1038272</v>
      </c>
      <c r="AE953" s="228">
        <v>-2.2498921000000003</v>
      </c>
      <c r="AF953" s="228">
        <v>67.155796499999994</v>
      </c>
      <c r="AG953" s="228">
        <v>21.014220999999999</v>
      </c>
      <c r="AH953" s="228">
        <v>65.103616700000003</v>
      </c>
      <c r="AI953" s="4">
        <v>1014912</v>
      </c>
      <c r="AJ953" s="228">
        <v>68.138383000000005</v>
      </c>
      <c r="AK953" s="228">
        <v>28.198197000000004</v>
      </c>
      <c r="AL953" s="228">
        <v>66.170327999999998</v>
      </c>
      <c r="AM953" s="228">
        <v>-1.0667112999999944</v>
      </c>
      <c r="AN953" s="4">
        <v>1038272</v>
      </c>
      <c r="AO953" s="228">
        <v>-2.2498921000000003</v>
      </c>
    </row>
    <row r="954" spans="1:41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2002</v>
      </c>
      <c r="G954" s="2" t="s">
        <v>2047</v>
      </c>
      <c r="H954" s="2" t="s">
        <v>974</v>
      </c>
      <c r="I954" s="2" t="s">
        <v>1994</v>
      </c>
      <c r="J954" s="4">
        <v>0</v>
      </c>
      <c r="K954" s="4">
        <v>10556</v>
      </c>
      <c r="L954" s="4">
        <v>0</v>
      </c>
      <c r="M954" s="4">
        <v>10556</v>
      </c>
      <c r="N954" s="4">
        <v>0</v>
      </c>
      <c r="O954" s="4">
        <v>0</v>
      </c>
      <c r="P954" s="4">
        <v>10556</v>
      </c>
      <c r="Q954" s="4">
        <v>0</v>
      </c>
      <c r="R954" s="4">
        <v>10556</v>
      </c>
      <c r="S954" s="4">
        <v>0</v>
      </c>
      <c r="T954" s="4">
        <v>0</v>
      </c>
      <c r="U954" s="4">
        <v>0</v>
      </c>
      <c r="V954" s="4">
        <v>0</v>
      </c>
      <c r="W954" s="228">
        <v>100</v>
      </c>
      <c r="X954" s="228">
        <v>0</v>
      </c>
      <c r="Y954" s="228">
        <v>100</v>
      </c>
      <c r="Z954" s="228">
        <v>100</v>
      </c>
      <c r="AA954" s="228">
        <v>0</v>
      </c>
      <c r="AB954" s="228">
        <v>100</v>
      </c>
      <c r="AC954" s="228">
        <v>0</v>
      </c>
      <c r="AD954" s="4">
        <v>28125</v>
      </c>
      <c r="AE954" s="228">
        <v>-62.467555600000004</v>
      </c>
      <c r="AF954" s="228">
        <v>100</v>
      </c>
      <c r="AG954" s="228">
        <v>0</v>
      </c>
      <c r="AH954" s="228">
        <v>100</v>
      </c>
      <c r="AI954" s="4">
        <v>10556</v>
      </c>
      <c r="AJ954" s="228">
        <v>100</v>
      </c>
      <c r="AK954" s="228">
        <v>0</v>
      </c>
      <c r="AL954" s="228">
        <v>100</v>
      </c>
      <c r="AM954" s="228">
        <v>0</v>
      </c>
      <c r="AN954" s="4">
        <v>28125</v>
      </c>
      <c r="AO954" s="228">
        <v>-62.467555600000004</v>
      </c>
    </row>
    <row r="955" spans="1:41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2002</v>
      </c>
      <c r="G955" s="2" t="s">
        <v>2047</v>
      </c>
      <c r="H955" s="2" t="s">
        <v>974</v>
      </c>
      <c r="I955" s="2" t="s">
        <v>1995</v>
      </c>
      <c r="J955" s="4">
        <v>0</v>
      </c>
      <c r="K955" s="4">
        <v>191979</v>
      </c>
      <c r="L955" s="4">
        <v>3998</v>
      </c>
      <c r="M955" s="4">
        <v>195977</v>
      </c>
      <c r="N955" s="4">
        <v>0</v>
      </c>
      <c r="O955" s="4">
        <v>0</v>
      </c>
      <c r="P955" s="4">
        <v>165443</v>
      </c>
      <c r="Q955" s="4">
        <v>667</v>
      </c>
      <c r="R955" s="4">
        <v>166110</v>
      </c>
      <c r="S955" s="4">
        <v>0</v>
      </c>
      <c r="T955" s="4">
        <v>0</v>
      </c>
      <c r="U955" s="4">
        <v>0</v>
      </c>
      <c r="V955" s="4">
        <v>0</v>
      </c>
      <c r="W955" s="228">
        <v>86.177654799999999</v>
      </c>
      <c r="X955" s="228">
        <v>16.6833417</v>
      </c>
      <c r="Y955" s="228">
        <v>84.759946299999996</v>
      </c>
      <c r="Z955" s="228">
        <v>87.053958300000005</v>
      </c>
      <c r="AA955" s="228">
        <v>4.379562</v>
      </c>
      <c r="AB955" s="228">
        <v>85.566360399999994</v>
      </c>
      <c r="AC955" s="228">
        <v>-0.8064140999999978</v>
      </c>
      <c r="AD955" s="4">
        <v>162873</v>
      </c>
      <c r="AE955" s="228">
        <v>1.9874381000000001</v>
      </c>
      <c r="AF955" s="228">
        <v>86.177654799999999</v>
      </c>
      <c r="AG955" s="228">
        <v>16.6833417</v>
      </c>
      <c r="AH955" s="228">
        <v>84.759946299999996</v>
      </c>
      <c r="AI955" s="4">
        <v>166110</v>
      </c>
      <c r="AJ955" s="228">
        <v>87.053958300000005</v>
      </c>
      <c r="AK955" s="228">
        <v>4.379562</v>
      </c>
      <c r="AL955" s="228">
        <v>85.566360399999994</v>
      </c>
      <c r="AM955" s="228">
        <v>-0.8064140999999978</v>
      </c>
      <c r="AN955" s="4">
        <v>162873</v>
      </c>
      <c r="AO955" s="228">
        <v>1.9874381000000001</v>
      </c>
    </row>
    <row r="956" spans="1:41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2002</v>
      </c>
      <c r="G956" s="2" t="s">
        <v>2047</v>
      </c>
      <c r="H956" s="2" t="s">
        <v>974</v>
      </c>
      <c r="I956" s="2" t="s">
        <v>1996</v>
      </c>
      <c r="J956" s="4">
        <v>0</v>
      </c>
      <c r="K956" s="4">
        <v>94930</v>
      </c>
      <c r="L956" s="4">
        <v>1977</v>
      </c>
      <c r="M956" s="4">
        <v>96907</v>
      </c>
      <c r="N956" s="4">
        <v>0</v>
      </c>
      <c r="O956" s="4">
        <v>0</v>
      </c>
      <c r="P956" s="4">
        <v>82466</v>
      </c>
      <c r="Q956" s="4">
        <v>333</v>
      </c>
      <c r="R956" s="4">
        <v>82799</v>
      </c>
      <c r="S956" s="4">
        <v>0</v>
      </c>
      <c r="T956" s="4">
        <v>0</v>
      </c>
      <c r="U956" s="4">
        <v>0</v>
      </c>
      <c r="V956" s="4">
        <v>0</v>
      </c>
      <c r="W956" s="228">
        <v>86.870325500000007</v>
      </c>
      <c r="X956" s="228">
        <v>16.8437026</v>
      </c>
      <c r="Y956" s="228">
        <v>85.441712199999998</v>
      </c>
      <c r="Z956" s="228">
        <v>87.05539180000001</v>
      </c>
      <c r="AA956" s="228">
        <v>4.3721972999999998</v>
      </c>
      <c r="AB956" s="228">
        <v>85.567603000000005</v>
      </c>
      <c r="AC956" s="228">
        <v>-0.12589080000000763</v>
      </c>
      <c r="AD956" s="4">
        <v>84836</v>
      </c>
      <c r="AE956" s="228">
        <v>-2.4011032999999999</v>
      </c>
      <c r="AF956" s="228">
        <v>86.870325500000007</v>
      </c>
      <c r="AG956" s="228">
        <v>16.8437026</v>
      </c>
      <c r="AH956" s="228">
        <v>85.441712199999998</v>
      </c>
      <c r="AI956" s="4">
        <v>82799</v>
      </c>
      <c r="AJ956" s="228">
        <v>87.05539180000001</v>
      </c>
      <c r="AK956" s="228">
        <v>4.3721972999999998</v>
      </c>
      <c r="AL956" s="228">
        <v>85.567603000000005</v>
      </c>
      <c r="AM956" s="228">
        <v>-0.12589080000000763</v>
      </c>
      <c r="AN956" s="4">
        <v>84836</v>
      </c>
      <c r="AO956" s="228">
        <v>-2.4011032999999999</v>
      </c>
    </row>
    <row r="957" spans="1:41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2002</v>
      </c>
      <c r="G957" s="2" t="s">
        <v>2047</v>
      </c>
      <c r="H957" s="2" t="s">
        <v>974</v>
      </c>
      <c r="I957" s="2" t="s">
        <v>1997</v>
      </c>
      <c r="J957" s="4">
        <v>0</v>
      </c>
      <c r="K957" s="4">
        <v>97049</v>
      </c>
      <c r="L957" s="4">
        <v>2021</v>
      </c>
      <c r="M957" s="4">
        <v>99070</v>
      </c>
      <c r="N957" s="4">
        <v>0</v>
      </c>
      <c r="O957" s="4">
        <v>0</v>
      </c>
      <c r="P957" s="4">
        <v>82977</v>
      </c>
      <c r="Q957" s="4">
        <v>334</v>
      </c>
      <c r="R957" s="4">
        <v>83311</v>
      </c>
      <c r="S957" s="4">
        <v>0</v>
      </c>
      <c r="T957" s="4">
        <v>0</v>
      </c>
      <c r="U957" s="4">
        <v>0</v>
      </c>
      <c r="V957" s="4">
        <v>0</v>
      </c>
      <c r="W957" s="228">
        <v>85.5001082</v>
      </c>
      <c r="X957" s="228">
        <v>16.526472000000002</v>
      </c>
      <c r="Y957" s="228">
        <v>84.093065499999994</v>
      </c>
      <c r="Z957" s="228">
        <v>87.052399999999992</v>
      </c>
      <c r="AA957" s="228">
        <v>4.3875685999999998</v>
      </c>
      <c r="AB957" s="228">
        <v>85.565009500000002</v>
      </c>
      <c r="AC957" s="228">
        <v>-1.4719440000000077</v>
      </c>
      <c r="AD957" s="4">
        <v>78037</v>
      </c>
      <c r="AE957" s="228">
        <v>6.7583326000000001</v>
      </c>
      <c r="AF957" s="228">
        <v>85.5001082</v>
      </c>
      <c r="AG957" s="228">
        <v>16.526472000000002</v>
      </c>
      <c r="AH957" s="228">
        <v>84.093065499999994</v>
      </c>
      <c r="AI957" s="4">
        <v>83311</v>
      </c>
      <c r="AJ957" s="228">
        <v>87.052399999999992</v>
      </c>
      <c r="AK957" s="228">
        <v>4.3875685999999998</v>
      </c>
      <c r="AL957" s="228">
        <v>85.565009500000002</v>
      </c>
      <c r="AM957" s="228">
        <v>-1.4719440000000077</v>
      </c>
      <c r="AN957" s="4">
        <v>78037</v>
      </c>
      <c r="AO957" s="228">
        <v>6.7583326000000001</v>
      </c>
    </row>
    <row r="958" spans="1:41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2002</v>
      </c>
      <c r="G958" s="2" t="s">
        <v>2047</v>
      </c>
      <c r="H958" s="2" t="s">
        <v>974</v>
      </c>
      <c r="I958" s="2" t="s">
        <v>1998</v>
      </c>
      <c r="J958" s="4">
        <v>0</v>
      </c>
      <c r="K958" s="4">
        <v>4090541</v>
      </c>
      <c r="L958" s="4">
        <v>68545</v>
      </c>
      <c r="M958" s="4">
        <v>4159086</v>
      </c>
      <c r="N958" s="4">
        <v>0</v>
      </c>
      <c r="O958" s="4">
        <v>0</v>
      </c>
      <c r="P958" s="4">
        <v>2742358</v>
      </c>
      <c r="Q958" s="4">
        <v>28687</v>
      </c>
      <c r="R958" s="4">
        <v>2771045</v>
      </c>
      <c r="S958" s="4">
        <v>0</v>
      </c>
      <c r="T958" s="4">
        <v>0</v>
      </c>
      <c r="U958" s="4">
        <v>0</v>
      </c>
      <c r="V958" s="4">
        <v>0</v>
      </c>
      <c r="W958" s="228">
        <v>67.041449999999998</v>
      </c>
      <c r="X958" s="228">
        <v>41.851338500000004</v>
      </c>
      <c r="Y958" s="228">
        <v>66.626297199999996</v>
      </c>
      <c r="Z958" s="228">
        <v>68.148529999999994</v>
      </c>
      <c r="AA958" s="228">
        <v>37.008207399999996</v>
      </c>
      <c r="AB958" s="228">
        <v>67.495357200000001</v>
      </c>
      <c r="AC958" s="228">
        <v>-0.86906000000000461</v>
      </c>
      <c r="AD958" s="4">
        <v>2583727</v>
      </c>
      <c r="AE958" s="228">
        <v>7.2499146000000003</v>
      </c>
      <c r="AF958" s="228">
        <v>67.041449999999998</v>
      </c>
      <c r="AG958" s="228">
        <v>41.851338500000004</v>
      </c>
      <c r="AH958" s="228">
        <v>66.626297199999996</v>
      </c>
      <c r="AI958" s="4">
        <v>2771045</v>
      </c>
      <c r="AJ958" s="228">
        <v>68.148529999999994</v>
      </c>
      <c r="AK958" s="228">
        <v>37.008207399999996</v>
      </c>
      <c r="AL958" s="228">
        <v>67.495357200000001</v>
      </c>
      <c r="AM958" s="228">
        <v>-0.86906000000000461</v>
      </c>
      <c r="AN958" s="4">
        <v>2583727</v>
      </c>
      <c r="AO958" s="228">
        <v>7.2499146000000003</v>
      </c>
    </row>
    <row r="959" spans="1:41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2002</v>
      </c>
      <c r="G959" s="2" t="s">
        <v>2047</v>
      </c>
      <c r="H959" s="2" t="s">
        <v>974</v>
      </c>
      <c r="I959" s="2" t="s">
        <v>1571</v>
      </c>
      <c r="J959" s="4">
        <v>0</v>
      </c>
      <c r="K959" s="4">
        <v>4036657</v>
      </c>
      <c r="L959" s="4">
        <v>68545</v>
      </c>
      <c r="M959" s="4">
        <v>4105202</v>
      </c>
      <c r="N959" s="4">
        <v>0</v>
      </c>
      <c r="O959" s="4">
        <v>0</v>
      </c>
      <c r="P959" s="4">
        <v>2688474</v>
      </c>
      <c r="Q959" s="4">
        <v>28687</v>
      </c>
      <c r="R959" s="4">
        <v>2717161</v>
      </c>
      <c r="S959" s="4">
        <v>0</v>
      </c>
      <c r="T959" s="4">
        <v>0</v>
      </c>
      <c r="U959" s="4">
        <v>0</v>
      </c>
      <c r="V959" s="4">
        <v>0</v>
      </c>
      <c r="W959" s="228">
        <v>66.601497199999997</v>
      </c>
      <c r="X959" s="228">
        <v>41.851338500000004</v>
      </c>
      <c r="Y959" s="228">
        <v>66.188241199999993</v>
      </c>
      <c r="Z959" s="228">
        <v>67.705279599999997</v>
      </c>
      <c r="AA959" s="228">
        <v>37.008207399999996</v>
      </c>
      <c r="AB959" s="228">
        <v>67.052634300000008</v>
      </c>
      <c r="AC959" s="228">
        <v>-0.86439310000001512</v>
      </c>
      <c r="AD959" s="4">
        <v>2532289</v>
      </c>
      <c r="AE959" s="228">
        <v>7.3005885000000008</v>
      </c>
      <c r="AF959" s="228">
        <v>66.601497199999997</v>
      </c>
      <c r="AG959" s="228">
        <v>41.851338500000004</v>
      </c>
      <c r="AH959" s="228">
        <v>66.188241199999993</v>
      </c>
      <c r="AI959" s="4">
        <v>2717161</v>
      </c>
      <c r="AJ959" s="228">
        <v>67.705279599999997</v>
      </c>
      <c r="AK959" s="228">
        <v>37.008207399999996</v>
      </c>
      <c r="AL959" s="228">
        <v>67.052634300000008</v>
      </c>
      <c r="AM959" s="228">
        <v>-0.86439310000001512</v>
      </c>
      <c r="AN959" s="4">
        <v>2532289</v>
      </c>
      <c r="AO959" s="228">
        <v>7.3005885000000008</v>
      </c>
    </row>
    <row r="960" spans="1:41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2002</v>
      </c>
      <c r="G960" s="2" t="s">
        <v>2047</v>
      </c>
      <c r="H960" s="2" t="s">
        <v>974</v>
      </c>
      <c r="I960" s="2" t="s">
        <v>1572</v>
      </c>
      <c r="J960" s="4">
        <v>0</v>
      </c>
      <c r="K960" s="4">
        <v>2213652</v>
      </c>
      <c r="L960" s="4">
        <v>37589</v>
      </c>
      <c r="M960" s="4">
        <v>2251241</v>
      </c>
      <c r="N960" s="4">
        <v>0</v>
      </c>
      <c r="O960" s="4">
        <v>0</v>
      </c>
      <c r="P960" s="4">
        <v>1474326</v>
      </c>
      <c r="Q960" s="4">
        <v>15731</v>
      </c>
      <c r="R960" s="4">
        <v>1490057</v>
      </c>
      <c r="S960" s="4">
        <v>0</v>
      </c>
      <c r="T960" s="4">
        <v>0</v>
      </c>
      <c r="U960" s="4">
        <v>0</v>
      </c>
      <c r="V960" s="4">
        <v>0</v>
      </c>
      <c r="W960" s="228">
        <v>66.6015254</v>
      </c>
      <c r="X960" s="228">
        <v>41.850009300000004</v>
      </c>
      <c r="Y960" s="228">
        <v>66.188249099999993</v>
      </c>
      <c r="Z960" s="228">
        <v>67.705284200000008</v>
      </c>
      <c r="AA960" s="228">
        <v>37.007891900000004</v>
      </c>
      <c r="AB960" s="228">
        <v>67.0526287</v>
      </c>
      <c r="AC960" s="228">
        <v>-0.86437960000000658</v>
      </c>
      <c r="AD960" s="4">
        <v>1390697</v>
      </c>
      <c r="AE960" s="228">
        <v>7.144618799999999</v>
      </c>
      <c r="AF960" s="228">
        <v>66.6015254</v>
      </c>
      <c r="AG960" s="228">
        <v>41.850009300000004</v>
      </c>
      <c r="AH960" s="228">
        <v>66.188249099999993</v>
      </c>
      <c r="AI960" s="4">
        <v>1490057</v>
      </c>
      <c r="AJ960" s="228">
        <v>67.705284200000008</v>
      </c>
      <c r="AK960" s="228">
        <v>37.007891900000004</v>
      </c>
      <c r="AL960" s="228">
        <v>67.0526287</v>
      </c>
      <c r="AM960" s="228">
        <v>-0.86437960000000658</v>
      </c>
      <c r="AN960" s="4">
        <v>1390697</v>
      </c>
      <c r="AO960" s="228">
        <v>7.144618799999999</v>
      </c>
    </row>
    <row r="961" spans="1:41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2002</v>
      </c>
      <c r="G961" s="2" t="s">
        <v>2047</v>
      </c>
      <c r="H961" s="2" t="s">
        <v>974</v>
      </c>
      <c r="I961" s="2" t="s">
        <v>1573</v>
      </c>
      <c r="J961" s="4">
        <v>0</v>
      </c>
      <c r="K961" s="4">
        <v>1600867</v>
      </c>
      <c r="L961" s="4">
        <v>27184</v>
      </c>
      <c r="M961" s="4">
        <v>1628051</v>
      </c>
      <c r="N961" s="4">
        <v>0</v>
      </c>
      <c r="O961" s="4">
        <v>0</v>
      </c>
      <c r="P961" s="4">
        <v>1066201</v>
      </c>
      <c r="Q961" s="4">
        <v>11377</v>
      </c>
      <c r="R961" s="4">
        <v>1077578</v>
      </c>
      <c r="S961" s="4">
        <v>0</v>
      </c>
      <c r="T961" s="4">
        <v>0</v>
      </c>
      <c r="U961" s="4">
        <v>0</v>
      </c>
      <c r="V961" s="4">
        <v>0</v>
      </c>
      <c r="W961" s="228">
        <v>66.601472799999996</v>
      </c>
      <c r="X961" s="228">
        <v>41.8518246</v>
      </c>
      <c r="Y961" s="228">
        <v>66.188221400000003</v>
      </c>
      <c r="Z961" s="228">
        <v>67.705286000000001</v>
      </c>
      <c r="AA961" s="228">
        <v>37.007647300000002</v>
      </c>
      <c r="AB961" s="228">
        <v>67.052633</v>
      </c>
      <c r="AC961" s="228">
        <v>-0.86441159999999684</v>
      </c>
      <c r="AD961" s="4">
        <v>985667</v>
      </c>
      <c r="AE961" s="228">
        <v>9.3247517000000002</v>
      </c>
      <c r="AF961" s="228">
        <v>66.601472799999996</v>
      </c>
      <c r="AG961" s="228">
        <v>41.8518246</v>
      </c>
      <c r="AH961" s="228">
        <v>66.188221400000003</v>
      </c>
      <c r="AI961" s="4">
        <v>1077578</v>
      </c>
      <c r="AJ961" s="228">
        <v>67.705286000000001</v>
      </c>
      <c r="AK961" s="228">
        <v>37.007647300000002</v>
      </c>
      <c r="AL961" s="228">
        <v>67.052633</v>
      </c>
      <c r="AM961" s="228">
        <v>-0.86441159999999684</v>
      </c>
      <c r="AN961" s="4">
        <v>985667</v>
      </c>
      <c r="AO961" s="228">
        <v>9.3247517000000002</v>
      </c>
    </row>
    <row r="962" spans="1:41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2002</v>
      </c>
      <c r="G962" s="2" t="s">
        <v>2047</v>
      </c>
      <c r="H962" s="2" t="s">
        <v>974</v>
      </c>
      <c r="I962" s="2" t="s">
        <v>1574</v>
      </c>
      <c r="J962" s="4">
        <v>0</v>
      </c>
      <c r="K962" s="4">
        <v>222138</v>
      </c>
      <c r="L962" s="4">
        <v>3772</v>
      </c>
      <c r="M962" s="4">
        <v>225910</v>
      </c>
      <c r="N962" s="4">
        <v>0</v>
      </c>
      <c r="O962" s="4">
        <v>0</v>
      </c>
      <c r="P962" s="4">
        <v>147947</v>
      </c>
      <c r="Q962" s="4">
        <v>1579</v>
      </c>
      <c r="R962" s="4">
        <v>149526</v>
      </c>
      <c r="S962" s="4">
        <v>0</v>
      </c>
      <c r="T962" s="4">
        <v>0</v>
      </c>
      <c r="U962" s="4">
        <v>0</v>
      </c>
      <c r="V962" s="4">
        <v>0</v>
      </c>
      <c r="W962" s="228">
        <v>66.601391899999996</v>
      </c>
      <c r="X962" s="228">
        <v>41.8610817</v>
      </c>
      <c r="Y962" s="228">
        <v>66.188305099999994</v>
      </c>
      <c r="Z962" s="228">
        <v>67.705198200000012</v>
      </c>
      <c r="AA962" s="228">
        <v>37.014563099999997</v>
      </c>
      <c r="AB962" s="228">
        <v>67.052691799999991</v>
      </c>
      <c r="AC962" s="228">
        <v>-0.86438669999999718</v>
      </c>
      <c r="AD962" s="4">
        <v>155925</v>
      </c>
      <c r="AE962" s="228">
        <v>-4.1038961</v>
      </c>
      <c r="AF962" s="228">
        <v>66.601391899999996</v>
      </c>
      <c r="AG962" s="228">
        <v>41.8610817</v>
      </c>
      <c r="AH962" s="228">
        <v>66.188305099999994</v>
      </c>
      <c r="AI962" s="4">
        <v>149526</v>
      </c>
      <c r="AJ962" s="228">
        <v>67.705198200000012</v>
      </c>
      <c r="AK962" s="228">
        <v>37.014563099999997</v>
      </c>
      <c r="AL962" s="228">
        <v>67.052691799999991</v>
      </c>
      <c r="AM962" s="228">
        <v>-0.86438669999999718</v>
      </c>
      <c r="AN962" s="4">
        <v>155925</v>
      </c>
      <c r="AO962" s="228">
        <v>-4.1038961</v>
      </c>
    </row>
    <row r="963" spans="1:41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2002</v>
      </c>
      <c r="G963" s="2" t="s">
        <v>2047</v>
      </c>
      <c r="H963" s="2" t="s">
        <v>974</v>
      </c>
      <c r="I963" s="2" t="s">
        <v>1575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28">
        <v>100</v>
      </c>
      <c r="X963" s="228">
        <v>0</v>
      </c>
      <c r="Y963" s="228">
        <v>100</v>
      </c>
      <c r="Z963" s="228">
        <v>100</v>
      </c>
      <c r="AA963" s="228">
        <v>0</v>
      </c>
      <c r="AB963" s="228">
        <v>100</v>
      </c>
      <c r="AC963" s="228">
        <v>0</v>
      </c>
      <c r="AD963" s="4">
        <v>51438</v>
      </c>
      <c r="AE963" s="228">
        <v>4.7552392999999995</v>
      </c>
      <c r="AF963" s="228">
        <v>100</v>
      </c>
      <c r="AG963" s="228">
        <v>0</v>
      </c>
      <c r="AH963" s="228">
        <v>100</v>
      </c>
      <c r="AI963" s="4">
        <v>53884</v>
      </c>
      <c r="AJ963" s="228">
        <v>100</v>
      </c>
      <c r="AK963" s="228">
        <v>0</v>
      </c>
      <c r="AL963" s="228">
        <v>100</v>
      </c>
      <c r="AM963" s="228">
        <v>0</v>
      </c>
      <c r="AN963" s="4">
        <v>51438</v>
      </c>
      <c r="AO963" s="228">
        <v>4.7552392999999995</v>
      </c>
    </row>
    <row r="964" spans="1:41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2002</v>
      </c>
      <c r="G964" s="2" t="s">
        <v>2047</v>
      </c>
      <c r="H964" s="2" t="s">
        <v>974</v>
      </c>
      <c r="I964" s="2" t="s">
        <v>1576</v>
      </c>
      <c r="J964" s="4">
        <v>0</v>
      </c>
      <c r="K964" s="4">
        <v>119727</v>
      </c>
      <c r="L964" s="4">
        <v>10556</v>
      </c>
      <c r="M964" s="4">
        <v>130283</v>
      </c>
      <c r="N964" s="4">
        <v>0</v>
      </c>
      <c r="O964" s="4">
        <v>0</v>
      </c>
      <c r="P964" s="4">
        <v>114697</v>
      </c>
      <c r="Q964" s="4">
        <v>2135</v>
      </c>
      <c r="R964" s="4">
        <v>116832</v>
      </c>
      <c r="S964" s="4">
        <v>0</v>
      </c>
      <c r="T964" s="4">
        <v>0</v>
      </c>
      <c r="U964" s="4">
        <v>0</v>
      </c>
      <c r="V964" s="4">
        <v>0</v>
      </c>
      <c r="W964" s="228">
        <v>95.798775500000005</v>
      </c>
      <c r="X964" s="228">
        <v>20.225464200000001</v>
      </c>
      <c r="Y964" s="228">
        <v>89.675552499999995</v>
      </c>
      <c r="Z964" s="228">
        <v>95.0430499</v>
      </c>
      <c r="AA964" s="228">
        <v>13.4913939</v>
      </c>
      <c r="AB964" s="228">
        <v>87.525762799999995</v>
      </c>
      <c r="AC964" s="228">
        <v>2.1497896999999995</v>
      </c>
      <c r="AD964" s="4">
        <v>112538</v>
      </c>
      <c r="AE964" s="228">
        <v>3.8156001000000002</v>
      </c>
      <c r="AF964" s="228">
        <v>95.798775500000005</v>
      </c>
      <c r="AG964" s="228">
        <v>20.225464200000001</v>
      </c>
      <c r="AH964" s="228">
        <v>89.675552499999995</v>
      </c>
      <c r="AI964" s="4">
        <v>116832</v>
      </c>
      <c r="AJ964" s="228">
        <v>95.0430499</v>
      </c>
      <c r="AK964" s="228">
        <v>13.4913939</v>
      </c>
      <c r="AL964" s="228">
        <v>87.525762799999995</v>
      </c>
      <c r="AM964" s="228">
        <v>2.1497896999999995</v>
      </c>
      <c r="AN964" s="4">
        <v>112538</v>
      </c>
      <c r="AO964" s="228">
        <v>3.8156001000000002</v>
      </c>
    </row>
    <row r="965" spans="1:41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2002</v>
      </c>
      <c r="G965" s="2" t="s">
        <v>2047</v>
      </c>
      <c r="H965" s="2" t="s">
        <v>974</v>
      </c>
      <c r="I965" s="2" t="s">
        <v>1999</v>
      </c>
      <c r="J965" s="4">
        <v>0</v>
      </c>
      <c r="K965" s="4">
        <v>1703</v>
      </c>
      <c r="L965" s="4">
        <v>0</v>
      </c>
      <c r="M965" s="4">
        <v>1703</v>
      </c>
      <c r="N965" s="4">
        <v>0</v>
      </c>
      <c r="O965" s="4">
        <v>0</v>
      </c>
      <c r="P965" s="4">
        <v>1703</v>
      </c>
      <c r="Q965" s="4">
        <v>0</v>
      </c>
      <c r="R965" s="4">
        <v>1703</v>
      </c>
      <c r="S965" s="4">
        <v>0</v>
      </c>
      <c r="T965" s="4">
        <v>0</v>
      </c>
      <c r="U965" s="4">
        <v>0</v>
      </c>
      <c r="V965" s="4">
        <v>0</v>
      </c>
      <c r="W965" s="228">
        <v>100</v>
      </c>
      <c r="X965" s="228">
        <v>0</v>
      </c>
      <c r="Y965" s="228">
        <v>100</v>
      </c>
      <c r="Z965" s="228">
        <v>100</v>
      </c>
      <c r="AA965" s="228">
        <v>0</v>
      </c>
      <c r="AB965" s="228">
        <v>100</v>
      </c>
      <c r="AC965" s="228">
        <v>0</v>
      </c>
      <c r="AD965" s="4">
        <v>2136</v>
      </c>
      <c r="AE965" s="228">
        <v>-20.2715356</v>
      </c>
      <c r="AF965" s="228">
        <v>100</v>
      </c>
      <c r="AG965" s="228">
        <v>0</v>
      </c>
      <c r="AH965" s="228">
        <v>100</v>
      </c>
      <c r="AI965" s="4">
        <v>1703</v>
      </c>
      <c r="AJ965" s="228">
        <v>100</v>
      </c>
      <c r="AK965" s="228">
        <v>0</v>
      </c>
      <c r="AL965" s="228">
        <v>100</v>
      </c>
      <c r="AM965" s="228">
        <v>0</v>
      </c>
      <c r="AN965" s="4">
        <v>2136</v>
      </c>
      <c r="AO965" s="228">
        <v>-20.2715356</v>
      </c>
    </row>
    <row r="966" spans="1:41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2002</v>
      </c>
      <c r="G966" s="2" t="s">
        <v>2047</v>
      </c>
      <c r="H966" s="2" t="s">
        <v>974</v>
      </c>
      <c r="I966" s="2" t="s">
        <v>2000</v>
      </c>
      <c r="J966" s="4">
        <v>0</v>
      </c>
      <c r="K966" s="4">
        <v>118024</v>
      </c>
      <c r="L966" s="4">
        <v>10556</v>
      </c>
      <c r="M966" s="4">
        <v>128580</v>
      </c>
      <c r="N966" s="4">
        <v>0</v>
      </c>
      <c r="O966" s="4">
        <v>0</v>
      </c>
      <c r="P966" s="4">
        <v>112994</v>
      </c>
      <c r="Q966" s="4">
        <v>2135</v>
      </c>
      <c r="R966" s="4">
        <v>115129</v>
      </c>
      <c r="S966" s="4">
        <v>0</v>
      </c>
      <c r="T966" s="4">
        <v>0</v>
      </c>
      <c r="U966" s="4">
        <v>0</v>
      </c>
      <c r="V966" s="4">
        <v>0</v>
      </c>
      <c r="W966" s="228">
        <v>95.738155000000006</v>
      </c>
      <c r="X966" s="228">
        <v>20.225464200000001</v>
      </c>
      <c r="Y966" s="228">
        <v>89.538808500000002</v>
      </c>
      <c r="Z966" s="228">
        <v>94.9506497</v>
      </c>
      <c r="AA966" s="228">
        <v>13.4913939</v>
      </c>
      <c r="AB966" s="228">
        <v>87.315032299999999</v>
      </c>
      <c r="AC966" s="228">
        <v>2.2237762000000032</v>
      </c>
      <c r="AD966" s="4">
        <v>110402</v>
      </c>
      <c r="AE966" s="228">
        <v>4.2816253</v>
      </c>
      <c r="AF966" s="228">
        <v>95.738155000000006</v>
      </c>
      <c r="AG966" s="228">
        <v>20.225464200000001</v>
      </c>
      <c r="AH966" s="228">
        <v>89.538808500000002</v>
      </c>
      <c r="AI966" s="4">
        <v>115129</v>
      </c>
      <c r="AJ966" s="228">
        <v>94.9506497</v>
      </c>
      <c r="AK966" s="228">
        <v>13.4913939</v>
      </c>
      <c r="AL966" s="228">
        <v>87.315032299999999</v>
      </c>
      <c r="AM966" s="228">
        <v>2.2237762000000032</v>
      </c>
      <c r="AN966" s="4">
        <v>110402</v>
      </c>
      <c r="AO966" s="228">
        <v>4.2816253</v>
      </c>
    </row>
    <row r="967" spans="1:41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2002</v>
      </c>
      <c r="G967" s="2" t="s">
        <v>2047</v>
      </c>
      <c r="H967" s="2" t="s">
        <v>974</v>
      </c>
      <c r="I967" s="2" t="s">
        <v>1961</v>
      </c>
      <c r="J967" s="4">
        <v>0</v>
      </c>
      <c r="K967" s="4">
        <v>79446</v>
      </c>
      <c r="L967" s="4">
        <v>0</v>
      </c>
      <c r="M967" s="4">
        <v>79446</v>
      </c>
      <c r="N967" s="4">
        <v>0</v>
      </c>
      <c r="O967" s="4">
        <v>0</v>
      </c>
      <c r="P967" s="4">
        <v>79089</v>
      </c>
      <c r="Q967" s="4">
        <v>0</v>
      </c>
      <c r="R967" s="4">
        <v>79089</v>
      </c>
      <c r="S967" s="4">
        <v>0</v>
      </c>
      <c r="T967" s="4">
        <v>0</v>
      </c>
      <c r="U967" s="4">
        <v>0</v>
      </c>
      <c r="V967" s="4">
        <v>0</v>
      </c>
      <c r="W967" s="228">
        <v>99.550638199999995</v>
      </c>
      <c r="X967" s="228">
        <v>0</v>
      </c>
      <c r="Y967" s="228">
        <v>99.550638199999995</v>
      </c>
      <c r="Z967" s="228">
        <v>99.495029799999998</v>
      </c>
      <c r="AA967" s="228">
        <v>0</v>
      </c>
      <c r="AB967" s="228">
        <v>99.495029799999998</v>
      </c>
      <c r="AC967" s="228">
        <v>5.5608399999997005E-2</v>
      </c>
      <c r="AD967" s="4">
        <v>75069</v>
      </c>
      <c r="AE967" s="228">
        <v>5.3550732999999999</v>
      </c>
      <c r="AF967" s="228">
        <v>99.550638199999995</v>
      </c>
      <c r="AG967" s="228">
        <v>0</v>
      </c>
      <c r="AH967" s="228">
        <v>99.550638199999995</v>
      </c>
      <c r="AI967" s="4">
        <v>79089</v>
      </c>
      <c r="AJ967" s="228">
        <v>99.495029799999998</v>
      </c>
      <c r="AK967" s="228">
        <v>0</v>
      </c>
      <c r="AL967" s="228">
        <v>99.495029799999998</v>
      </c>
      <c r="AM967" s="228">
        <v>5.5608399999997005E-2</v>
      </c>
      <c r="AN967" s="4">
        <v>75069</v>
      </c>
      <c r="AO967" s="228">
        <v>5.3550732999999999</v>
      </c>
    </row>
    <row r="968" spans="1:41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2002</v>
      </c>
      <c r="G968" s="2" t="s">
        <v>2047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28">
        <v>0</v>
      </c>
      <c r="X968" s="228">
        <v>0</v>
      </c>
      <c r="Y968" s="228">
        <v>0</v>
      </c>
      <c r="Z968" s="228">
        <v>0</v>
      </c>
      <c r="AA968" s="228">
        <v>0</v>
      </c>
      <c r="AB968" s="228">
        <v>0</v>
      </c>
      <c r="AC968" s="228">
        <v>0</v>
      </c>
      <c r="AD968" s="4">
        <v>0</v>
      </c>
      <c r="AE968" s="228">
        <v>0</v>
      </c>
      <c r="AF968" s="228">
        <v>0</v>
      </c>
      <c r="AG968" s="228">
        <v>0</v>
      </c>
      <c r="AH968" s="228">
        <v>0</v>
      </c>
      <c r="AI968" s="4">
        <v>0</v>
      </c>
      <c r="AJ968" s="228">
        <v>0</v>
      </c>
      <c r="AK968" s="228">
        <v>0</v>
      </c>
      <c r="AL968" s="228">
        <v>0</v>
      </c>
      <c r="AM968" s="228">
        <v>0</v>
      </c>
      <c r="AN968" s="4">
        <v>0</v>
      </c>
      <c r="AO968" s="228">
        <v>0</v>
      </c>
    </row>
    <row r="969" spans="1:41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2002</v>
      </c>
      <c r="G969" s="2" t="s">
        <v>2047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28">
        <v>0</v>
      </c>
      <c r="X969" s="228">
        <v>0</v>
      </c>
      <c r="Y969" s="228">
        <v>0</v>
      </c>
      <c r="Z969" s="228">
        <v>0</v>
      </c>
      <c r="AA969" s="228">
        <v>0</v>
      </c>
      <c r="AB969" s="228">
        <v>0</v>
      </c>
      <c r="AC969" s="228">
        <v>0</v>
      </c>
      <c r="AD969" s="4">
        <v>0</v>
      </c>
      <c r="AE969" s="228">
        <v>0</v>
      </c>
      <c r="AF969" s="228">
        <v>0</v>
      </c>
      <c r="AG969" s="228">
        <v>0</v>
      </c>
      <c r="AH969" s="228">
        <v>0</v>
      </c>
      <c r="AI969" s="4">
        <v>0</v>
      </c>
      <c r="AJ969" s="228">
        <v>0</v>
      </c>
      <c r="AK969" s="228">
        <v>0</v>
      </c>
      <c r="AL969" s="228">
        <v>0</v>
      </c>
      <c r="AM969" s="228">
        <v>0</v>
      </c>
      <c r="AN969" s="4">
        <v>0</v>
      </c>
      <c r="AO969" s="228">
        <v>0</v>
      </c>
    </row>
    <row r="970" spans="1:41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2002</v>
      </c>
      <c r="G970" s="2" t="s">
        <v>2047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28">
        <v>0</v>
      </c>
      <c r="X970" s="228">
        <v>0</v>
      </c>
      <c r="Y970" s="228">
        <v>0</v>
      </c>
      <c r="Z970" s="228">
        <v>0</v>
      </c>
      <c r="AA970" s="228">
        <v>0</v>
      </c>
      <c r="AB970" s="228">
        <v>0</v>
      </c>
      <c r="AC970" s="228">
        <v>0</v>
      </c>
      <c r="AD970" s="4">
        <v>0</v>
      </c>
      <c r="AE970" s="228">
        <v>0</v>
      </c>
      <c r="AF970" s="228">
        <v>0</v>
      </c>
      <c r="AG970" s="228">
        <v>0</v>
      </c>
      <c r="AH970" s="228">
        <v>0</v>
      </c>
      <c r="AI970" s="4">
        <v>0</v>
      </c>
      <c r="AJ970" s="228">
        <v>0</v>
      </c>
      <c r="AK970" s="228">
        <v>0</v>
      </c>
      <c r="AL970" s="228">
        <v>0</v>
      </c>
      <c r="AM970" s="228">
        <v>0</v>
      </c>
      <c r="AN970" s="4">
        <v>0</v>
      </c>
      <c r="AO970" s="228">
        <v>0</v>
      </c>
    </row>
    <row r="971" spans="1:41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2002</v>
      </c>
      <c r="G971" s="2" t="s">
        <v>2047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28">
        <v>0</v>
      </c>
      <c r="X971" s="228">
        <v>0</v>
      </c>
      <c r="Y971" s="228">
        <v>0</v>
      </c>
      <c r="Z971" s="228">
        <v>0</v>
      </c>
      <c r="AA971" s="228">
        <v>0</v>
      </c>
      <c r="AB971" s="228">
        <v>0</v>
      </c>
      <c r="AC971" s="228">
        <v>0</v>
      </c>
      <c r="AD971" s="4">
        <v>0</v>
      </c>
      <c r="AE971" s="228">
        <v>0</v>
      </c>
      <c r="AF971" s="228">
        <v>0</v>
      </c>
      <c r="AG971" s="228">
        <v>0</v>
      </c>
      <c r="AH971" s="228">
        <v>0</v>
      </c>
      <c r="AI971" s="4">
        <v>0</v>
      </c>
      <c r="AJ971" s="228">
        <v>0</v>
      </c>
      <c r="AK971" s="228">
        <v>0</v>
      </c>
      <c r="AL971" s="228">
        <v>0</v>
      </c>
      <c r="AM971" s="228">
        <v>0</v>
      </c>
      <c r="AN971" s="4">
        <v>0</v>
      </c>
      <c r="AO971" s="228">
        <v>0</v>
      </c>
    </row>
    <row r="972" spans="1:41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2002</v>
      </c>
      <c r="G972" s="2" t="s">
        <v>2047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28">
        <v>0</v>
      </c>
      <c r="X972" s="228">
        <v>0</v>
      </c>
      <c r="Y972" s="228">
        <v>0</v>
      </c>
      <c r="Z972" s="228">
        <v>0</v>
      </c>
      <c r="AA972" s="228">
        <v>0</v>
      </c>
      <c r="AB972" s="228">
        <v>0</v>
      </c>
      <c r="AC972" s="228">
        <v>0</v>
      </c>
      <c r="AD972" s="4">
        <v>0</v>
      </c>
      <c r="AE972" s="228">
        <v>0</v>
      </c>
      <c r="AF972" s="228">
        <v>0</v>
      </c>
      <c r="AG972" s="228">
        <v>0</v>
      </c>
      <c r="AH972" s="228">
        <v>0</v>
      </c>
      <c r="AI972" s="4">
        <v>0</v>
      </c>
      <c r="AJ972" s="228">
        <v>0</v>
      </c>
      <c r="AK972" s="228">
        <v>0</v>
      </c>
      <c r="AL972" s="228">
        <v>0</v>
      </c>
      <c r="AM972" s="228">
        <v>0</v>
      </c>
      <c r="AN972" s="4">
        <v>0</v>
      </c>
      <c r="AO972" s="228">
        <v>0</v>
      </c>
    </row>
    <row r="973" spans="1:41" ht="13.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2002</v>
      </c>
      <c r="G973" s="2" t="s">
        <v>2047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28">
        <v>0</v>
      </c>
      <c r="X973" s="228">
        <v>0</v>
      </c>
      <c r="Y973" s="228">
        <v>0</v>
      </c>
      <c r="Z973" s="228">
        <v>0</v>
      </c>
      <c r="AA973" s="228">
        <v>0</v>
      </c>
      <c r="AB973" s="228">
        <v>0</v>
      </c>
      <c r="AC973" s="228">
        <v>0</v>
      </c>
      <c r="AD973" s="4">
        <v>0</v>
      </c>
      <c r="AE973" s="228">
        <v>0</v>
      </c>
      <c r="AF973" s="228">
        <v>0</v>
      </c>
      <c r="AG973" s="228">
        <v>0</v>
      </c>
      <c r="AH973" s="228">
        <v>0</v>
      </c>
      <c r="AI973" s="4">
        <v>0</v>
      </c>
      <c r="AJ973" s="228">
        <v>0</v>
      </c>
      <c r="AK973" s="228">
        <v>0</v>
      </c>
      <c r="AL973" s="228">
        <v>0</v>
      </c>
      <c r="AM973" s="228">
        <v>0</v>
      </c>
      <c r="AN973" s="4">
        <v>0</v>
      </c>
      <c r="AO973" s="228">
        <v>0</v>
      </c>
    </row>
    <row r="974" spans="1:41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2002</v>
      </c>
      <c r="G974" s="2" t="s">
        <v>2047</v>
      </c>
      <c r="H974" s="2" t="s">
        <v>974</v>
      </c>
      <c r="I974" s="2" t="s">
        <v>1967</v>
      </c>
      <c r="J974" s="4">
        <v>0</v>
      </c>
      <c r="K974" s="4">
        <v>26618</v>
      </c>
      <c r="L974" s="4">
        <v>0</v>
      </c>
      <c r="M974" s="4">
        <v>26618</v>
      </c>
      <c r="N974" s="4">
        <v>0</v>
      </c>
      <c r="O974" s="4">
        <v>0</v>
      </c>
      <c r="P974" s="4">
        <v>26618</v>
      </c>
      <c r="Q974" s="4">
        <v>0</v>
      </c>
      <c r="R974" s="4">
        <v>26618</v>
      </c>
      <c r="S974" s="4">
        <v>0</v>
      </c>
      <c r="T974" s="4">
        <v>0</v>
      </c>
      <c r="U974" s="4">
        <v>0</v>
      </c>
      <c r="V974" s="4">
        <v>0</v>
      </c>
      <c r="W974" s="228">
        <v>100</v>
      </c>
      <c r="X974" s="228">
        <v>0</v>
      </c>
      <c r="Y974" s="228">
        <v>100</v>
      </c>
      <c r="Z974" s="228">
        <v>100</v>
      </c>
      <c r="AA974" s="228">
        <v>0</v>
      </c>
      <c r="AB974" s="228">
        <v>100</v>
      </c>
      <c r="AC974" s="228">
        <v>0</v>
      </c>
      <c r="AD974" s="4">
        <v>18902</v>
      </c>
      <c r="AE974" s="228">
        <v>40.821077099999997</v>
      </c>
      <c r="AF974" s="228">
        <v>100</v>
      </c>
      <c r="AG974" s="228">
        <v>0</v>
      </c>
      <c r="AH974" s="228">
        <v>100</v>
      </c>
      <c r="AI974" s="4">
        <v>26618</v>
      </c>
      <c r="AJ974" s="228">
        <v>100</v>
      </c>
      <c r="AK974" s="228">
        <v>0</v>
      </c>
      <c r="AL974" s="228">
        <v>100</v>
      </c>
      <c r="AM974" s="228">
        <v>0</v>
      </c>
      <c r="AN974" s="4">
        <v>18902</v>
      </c>
      <c r="AO974" s="228">
        <v>40.821077099999997</v>
      </c>
    </row>
    <row r="975" spans="1:41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2002</v>
      </c>
      <c r="G975" s="2" t="s">
        <v>2047</v>
      </c>
      <c r="H975" s="2" t="s">
        <v>974</v>
      </c>
      <c r="I975" s="2" t="s">
        <v>1968</v>
      </c>
      <c r="J975" s="4">
        <v>0</v>
      </c>
      <c r="K975" s="4">
        <v>26618</v>
      </c>
      <c r="L975" s="4">
        <v>0</v>
      </c>
      <c r="M975" s="4">
        <v>26618</v>
      </c>
      <c r="N975" s="4">
        <v>0</v>
      </c>
      <c r="O975" s="4">
        <v>0</v>
      </c>
      <c r="P975" s="4">
        <v>26618</v>
      </c>
      <c r="Q975" s="4">
        <v>0</v>
      </c>
      <c r="R975" s="4">
        <v>26618</v>
      </c>
      <c r="S975" s="4">
        <v>0</v>
      </c>
      <c r="T975" s="4">
        <v>0</v>
      </c>
      <c r="U975" s="4">
        <v>0</v>
      </c>
      <c r="V975" s="4">
        <v>0</v>
      </c>
      <c r="W975" s="228">
        <v>100</v>
      </c>
      <c r="X975" s="228">
        <v>0</v>
      </c>
      <c r="Y975" s="228">
        <v>100</v>
      </c>
      <c r="Z975" s="228">
        <v>100</v>
      </c>
      <c r="AA975" s="228">
        <v>0</v>
      </c>
      <c r="AB975" s="228">
        <v>100</v>
      </c>
      <c r="AC975" s="228">
        <v>0</v>
      </c>
      <c r="AD975" s="4">
        <v>18902</v>
      </c>
      <c r="AE975" s="228">
        <v>40.821077099999997</v>
      </c>
      <c r="AF975" s="228">
        <v>100</v>
      </c>
      <c r="AG975" s="228">
        <v>0</v>
      </c>
      <c r="AH975" s="228">
        <v>100</v>
      </c>
      <c r="AI975" s="4">
        <v>26618</v>
      </c>
      <c r="AJ975" s="228">
        <v>100</v>
      </c>
      <c r="AK975" s="228">
        <v>0</v>
      </c>
      <c r="AL975" s="228">
        <v>100</v>
      </c>
      <c r="AM975" s="228">
        <v>0</v>
      </c>
      <c r="AN975" s="4">
        <v>18902</v>
      </c>
      <c r="AO975" s="228">
        <v>40.821077099999997</v>
      </c>
    </row>
    <row r="976" spans="1:41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2002</v>
      </c>
      <c r="G976" s="2" t="s">
        <v>2047</v>
      </c>
      <c r="H976" s="2" t="s">
        <v>974</v>
      </c>
      <c r="I976" s="2" t="s">
        <v>1969</v>
      </c>
      <c r="J976" s="4">
        <v>0</v>
      </c>
      <c r="K976" s="4">
        <v>26618</v>
      </c>
      <c r="L976" s="4">
        <v>0</v>
      </c>
      <c r="M976" s="4">
        <v>26618</v>
      </c>
      <c r="N976" s="4">
        <v>0</v>
      </c>
      <c r="O976" s="4">
        <v>0</v>
      </c>
      <c r="P976" s="4">
        <v>26618</v>
      </c>
      <c r="Q976" s="4">
        <v>0</v>
      </c>
      <c r="R976" s="4">
        <v>26618</v>
      </c>
      <c r="S976" s="4">
        <v>0</v>
      </c>
      <c r="T976" s="4">
        <v>0</v>
      </c>
      <c r="U976" s="4">
        <v>0</v>
      </c>
      <c r="V976" s="4">
        <v>0</v>
      </c>
      <c r="W976" s="228">
        <v>100</v>
      </c>
      <c r="X976" s="228">
        <v>0</v>
      </c>
      <c r="Y976" s="228">
        <v>100</v>
      </c>
      <c r="Z976" s="228">
        <v>100</v>
      </c>
      <c r="AA976" s="228">
        <v>0</v>
      </c>
      <c r="AB976" s="228">
        <v>100</v>
      </c>
      <c r="AC976" s="228">
        <v>0</v>
      </c>
      <c r="AD976" s="4">
        <v>18902</v>
      </c>
      <c r="AE976" s="228">
        <v>40.821077099999997</v>
      </c>
      <c r="AF976" s="228">
        <v>100</v>
      </c>
      <c r="AG976" s="228">
        <v>0</v>
      </c>
      <c r="AH976" s="228">
        <v>100</v>
      </c>
      <c r="AI976" s="4">
        <v>26618</v>
      </c>
      <c r="AJ976" s="228">
        <v>100</v>
      </c>
      <c r="AK976" s="228">
        <v>0</v>
      </c>
      <c r="AL976" s="228">
        <v>100</v>
      </c>
      <c r="AM976" s="228">
        <v>0</v>
      </c>
      <c r="AN976" s="4">
        <v>18902</v>
      </c>
      <c r="AO976" s="228">
        <v>40.821077099999997</v>
      </c>
    </row>
    <row r="977" spans="1:41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2002</v>
      </c>
      <c r="G977" s="2" t="s">
        <v>2047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28">
        <v>0</v>
      </c>
      <c r="X977" s="228">
        <v>0</v>
      </c>
      <c r="Y977" s="228">
        <v>0</v>
      </c>
      <c r="Z977" s="228">
        <v>0</v>
      </c>
      <c r="AA977" s="228">
        <v>0</v>
      </c>
      <c r="AB977" s="228">
        <v>0</v>
      </c>
      <c r="AC977" s="228">
        <v>0</v>
      </c>
      <c r="AD977" s="4">
        <v>0</v>
      </c>
      <c r="AE977" s="228">
        <v>0</v>
      </c>
      <c r="AF977" s="228">
        <v>0</v>
      </c>
      <c r="AG977" s="228">
        <v>0</v>
      </c>
      <c r="AH977" s="228">
        <v>0</v>
      </c>
      <c r="AI977" s="4">
        <v>0</v>
      </c>
      <c r="AJ977" s="228">
        <v>0</v>
      </c>
      <c r="AK977" s="228">
        <v>0</v>
      </c>
      <c r="AL977" s="228">
        <v>0</v>
      </c>
      <c r="AM977" s="228">
        <v>0</v>
      </c>
      <c r="AN977" s="4">
        <v>0</v>
      </c>
      <c r="AO977" s="228">
        <v>0</v>
      </c>
    </row>
    <row r="978" spans="1:41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2002</v>
      </c>
      <c r="G978" s="2" t="s">
        <v>2047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28">
        <v>0</v>
      </c>
      <c r="X978" s="228">
        <v>0</v>
      </c>
      <c r="Y978" s="228">
        <v>0</v>
      </c>
      <c r="Z978" s="228">
        <v>0</v>
      </c>
      <c r="AA978" s="228">
        <v>0</v>
      </c>
      <c r="AB978" s="228">
        <v>0</v>
      </c>
      <c r="AC978" s="228">
        <v>0</v>
      </c>
      <c r="AD978" s="4">
        <v>0</v>
      </c>
      <c r="AE978" s="228">
        <v>0</v>
      </c>
      <c r="AF978" s="228">
        <v>0</v>
      </c>
      <c r="AG978" s="228">
        <v>0</v>
      </c>
      <c r="AH978" s="228">
        <v>0</v>
      </c>
      <c r="AI978" s="4">
        <v>0</v>
      </c>
      <c r="AJ978" s="228">
        <v>0</v>
      </c>
      <c r="AK978" s="228">
        <v>0</v>
      </c>
      <c r="AL978" s="228">
        <v>0</v>
      </c>
      <c r="AM978" s="228">
        <v>0</v>
      </c>
      <c r="AN978" s="4">
        <v>0</v>
      </c>
      <c r="AO978" s="228">
        <v>0</v>
      </c>
    </row>
    <row r="979" spans="1:41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2002</v>
      </c>
      <c r="G979" s="2" t="s">
        <v>2047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28">
        <v>0</v>
      </c>
      <c r="X979" s="228">
        <v>0</v>
      </c>
      <c r="Y979" s="228">
        <v>0</v>
      </c>
      <c r="Z979" s="228">
        <v>0</v>
      </c>
      <c r="AA979" s="228">
        <v>0</v>
      </c>
      <c r="AB979" s="228">
        <v>0</v>
      </c>
      <c r="AC979" s="228">
        <v>0</v>
      </c>
      <c r="AD979" s="4">
        <v>0</v>
      </c>
      <c r="AE979" s="228">
        <v>0</v>
      </c>
      <c r="AF979" s="228">
        <v>0</v>
      </c>
      <c r="AG979" s="228">
        <v>0</v>
      </c>
      <c r="AH979" s="228">
        <v>0</v>
      </c>
      <c r="AI979" s="4">
        <v>0</v>
      </c>
      <c r="AJ979" s="228">
        <v>0</v>
      </c>
      <c r="AK979" s="228">
        <v>0</v>
      </c>
      <c r="AL979" s="228">
        <v>0</v>
      </c>
      <c r="AM979" s="228">
        <v>0</v>
      </c>
      <c r="AN979" s="4">
        <v>0</v>
      </c>
      <c r="AO979" s="228">
        <v>0</v>
      </c>
    </row>
    <row r="980" spans="1:41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2002</v>
      </c>
      <c r="G980" s="2" t="s">
        <v>2047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28">
        <v>0</v>
      </c>
      <c r="X980" s="228">
        <v>0</v>
      </c>
      <c r="Y980" s="228">
        <v>0</v>
      </c>
      <c r="Z980" s="228">
        <v>0</v>
      </c>
      <c r="AA980" s="228">
        <v>0</v>
      </c>
      <c r="AB980" s="228">
        <v>0</v>
      </c>
      <c r="AC980" s="228">
        <v>0</v>
      </c>
      <c r="AD980" s="4">
        <v>0</v>
      </c>
      <c r="AE980" s="228">
        <v>0</v>
      </c>
      <c r="AF980" s="228">
        <v>0</v>
      </c>
      <c r="AG980" s="228">
        <v>0</v>
      </c>
      <c r="AH980" s="228">
        <v>0</v>
      </c>
      <c r="AI980" s="4">
        <v>0</v>
      </c>
      <c r="AJ980" s="228">
        <v>0</v>
      </c>
      <c r="AK980" s="228">
        <v>0</v>
      </c>
      <c r="AL980" s="228">
        <v>0</v>
      </c>
      <c r="AM980" s="228">
        <v>0</v>
      </c>
      <c r="AN980" s="4">
        <v>0</v>
      </c>
      <c r="AO980" s="228">
        <v>0</v>
      </c>
    </row>
    <row r="981" spans="1:41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2002</v>
      </c>
      <c r="G981" s="2" t="s">
        <v>2047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28">
        <v>0</v>
      </c>
      <c r="X981" s="228">
        <v>0</v>
      </c>
      <c r="Y981" s="228">
        <v>0</v>
      </c>
      <c r="Z981" s="228">
        <v>0</v>
      </c>
      <c r="AA981" s="228">
        <v>0</v>
      </c>
      <c r="AB981" s="228">
        <v>0</v>
      </c>
      <c r="AC981" s="228">
        <v>0</v>
      </c>
      <c r="AD981" s="4">
        <v>0</v>
      </c>
      <c r="AE981" s="228">
        <v>0</v>
      </c>
      <c r="AF981" s="228">
        <v>0</v>
      </c>
      <c r="AG981" s="228">
        <v>0</v>
      </c>
      <c r="AH981" s="228">
        <v>0</v>
      </c>
      <c r="AI981" s="4">
        <v>0</v>
      </c>
      <c r="AJ981" s="228">
        <v>0</v>
      </c>
      <c r="AK981" s="228">
        <v>0</v>
      </c>
      <c r="AL981" s="228">
        <v>0</v>
      </c>
      <c r="AM981" s="228">
        <v>0</v>
      </c>
      <c r="AN981" s="4">
        <v>0</v>
      </c>
      <c r="AO981" s="228">
        <v>0</v>
      </c>
    </row>
    <row r="982" spans="1:41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2002</v>
      </c>
      <c r="G982" s="2" t="s">
        <v>2047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28">
        <v>0</v>
      </c>
      <c r="X982" s="228">
        <v>0</v>
      </c>
      <c r="Y982" s="228">
        <v>0</v>
      </c>
      <c r="Z982" s="228">
        <v>0</v>
      </c>
      <c r="AA982" s="228">
        <v>0</v>
      </c>
      <c r="AB982" s="228">
        <v>0</v>
      </c>
      <c r="AC982" s="228">
        <v>0</v>
      </c>
      <c r="AD982" s="4">
        <v>0</v>
      </c>
      <c r="AE982" s="228">
        <v>0</v>
      </c>
      <c r="AF982" s="228">
        <v>0</v>
      </c>
      <c r="AG982" s="228">
        <v>0</v>
      </c>
      <c r="AH982" s="228">
        <v>0</v>
      </c>
      <c r="AI982" s="4">
        <v>0</v>
      </c>
      <c r="AJ982" s="228">
        <v>0</v>
      </c>
      <c r="AK982" s="228">
        <v>0</v>
      </c>
      <c r="AL982" s="228">
        <v>0</v>
      </c>
      <c r="AM982" s="228">
        <v>0</v>
      </c>
      <c r="AN982" s="4">
        <v>0</v>
      </c>
      <c r="AO982" s="228">
        <v>0</v>
      </c>
    </row>
    <row r="983" spans="1:41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2002</v>
      </c>
      <c r="G983" s="2" t="s">
        <v>2047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28">
        <v>0</v>
      </c>
      <c r="X983" s="228">
        <v>0</v>
      </c>
      <c r="Y983" s="228">
        <v>0</v>
      </c>
      <c r="Z983" s="228">
        <v>0</v>
      </c>
      <c r="AA983" s="228">
        <v>0</v>
      </c>
      <c r="AB983" s="228">
        <v>0</v>
      </c>
      <c r="AC983" s="228">
        <v>0</v>
      </c>
      <c r="AD983" s="4">
        <v>0</v>
      </c>
      <c r="AE983" s="228">
        <v>0</v>
      </c>
      <c r="AF983" s="228">
        <v>0</v>
      </c>
      <c r="AG983" s="228">
        <v>0</v>
      </c>
      <c r="AH983" s="228">
        <v>0</v>
      </c>
      <c r="AI983" s="4">
        <v>0</v>
      </c>
      <c r="AJ983" s="228">
        <v>0</v>
      </c>
      <c r="AK983" s="228">
        <v>0</v>
      </c>
      <c r="AL983" s="228">
        <v>0</v>
      </c>
      <c r="AM983" s="228">
        <v>0</v>
      </c>
      <c r="AN983" s="4">
        <v>0</v>
      </c>
      <c r="AO983" s="228">
        <v>0</v>
      </c>
    </row>
    <row r="984" spans="1:41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2002</v>
      </c>
      <c r="G984" s="2" t="s">
        <v>2047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28">
        <v>0</v>
      </c>
      <c r="X984" s="228">
        <v>0</v>
      </c>
      <c r="Y984" s="228">
        <v>0</v>
      </c>
      <c r="Z984" s="228">
        <v>0</v>
      </c>
      <c r="AA984" s="228">
        <v>0</v>
      </c>
      <c r="AB984" s="228">
        <v>0</v>
      </c>
      <c r="AC984" s="228">
        <v>0</v>
      </c>
      <c r="AD984" s="4">
        <v>0</v>
      </c>
      <c r="AE984" s="228">
        <v>0</v>
      </c>
      <c r="AF984" s="228">
        <v>0</v>
      </c>
      <c r="AG984" s="228">
        <v>0</v>
      </c>
      <c r="AH984" s="228">
        <v>0</v>
      </c>
      <c r="AI984" s="4">
        <v>0</v>
      </c>
      <c r="AJ984" s="228">
        <v>0</v>
      </c>
      <c r="AK984" s="228">
        <v>0</v>
      </c>
      <c r="AL984" s="228">
        <v>0</v>
      </c>
      <c r="AM984" s="228">
        <v>0</v>
      </c>
      <c r="AN984" s="4">
        <v>0</v>
      </c>
      <c r="AO984" s="228">
        <v>0</v>
      </c>
    </row>
    <row r="985" spans="1:41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2002</v>
      </c>
      <c r="G985" s="2" t="s">
        <v>2047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28">
        <v>0</v>
      </c>
      <c r="X985" s="228">
        <v>0</v>
      </c>
      <c r="Y985" s="228">
        <v>0</v>
      </c>
      <c r="Z985" s="228">
        <v>0</v>
      </c>
      <c r="AA985" s="228">
        <v>0</v>
      </c>
      <c r="AB985" s="228">
        <v>0</v>
      </c>
      <c r="AC985" s="228">
        <v>0</v>
      </c>
      <c r="AD985" s="4">
        <v>0</v>
      </c>
      <c r="AE985" s="228">
        <v>0</v>
      </c>
      <c r="AF985" s="228">
        <v>0</v>
      </c>
      <c r="AG985" s="228">
        <v>0</v>
      </c>
      <c r="AH985" s="228">
        <v>0</v>
      </c>
      <c r="AI985" s="4">
        <v>0</v>
      </c>
      <c r="AJ985" s="228">
        <v>0</v>
      </c>
      <c r="AK985" s="228">
        <v>0</v>
      </c>
      <c r="AL985" s="228">
        <v>0</v>
      </c>
      <c r="AM985" s="228">
        <v>0</v>
      </c>
      <c r="AN985" s="4">
        <v>0</v>
      </c>
      <c r="AO985" s="228">
        <v>0</v>
      </c>
    </row>
    <row r="986" spans="1:41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2002</v>
      </c>
      <c r="G986" s="2" t="s">
        <v>2047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28">
        <v>0</v>
      </c>
      <c r="X986" s="228">
        <v>0</v>
      </c>
      <c r="Y986" s="228">
        <v>0</v>
      </c>
      <c r="Z986" s="228">
        <v>0</v>
      </c>
      <c r="AA986" s="228">
        <v>0</v>
      </c>
      <c r="AB986" s="228">
        <v>0</v>
      </c>
      <c r="AC986" s="228">
        <v>0</v>
      </c>
      <c r="AD986" s="4">
        <v>0</v>
      </c>
      <c r="AE986" s="228">
        <v>0</v>
      </c>
      <c r="AF986" s="228">
        <v>0</v>
      </c>
      <c r="AG986" s="228">
        <v>0</v>
      </c>
      <c r="AH986" s="228">
        <v>0</v>
      </c>
      <c r="AI986" s="4">
        <v>0</v>
      </c>
      <c r="AJ986" s="228">
        <v>0</v>
      </c>
      <c r="AK986" s="228">
        <v>0</v>
      </c>
      <c r="AL986" s="228">
        <v>0</v>
      </c>
      <c r="AM986" s="228">
        <v>0</v>
      </c>
      <c r="AN986" s="4">
        <v>0</v>
      </c>
      <c r="AO986" s="228">
        <v>0</v>
      </c>
    </row>
    <row r="987" spans="1:41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2002</v>
      </c>
      <c r="G987" s="2" t="s">
        <v>2047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28">
        <v>0</v>
      </c>
      <c r="X987" s="228">
        <v>0</v>
      </c>
      <c r="Y987" s="228">
        <v>0</v>
      </c>
      <c r="Z987" s="228">
        <v>0</v>
      </c>
      <c r="AA987" s="228">
        <v>0</v>
      </c>
      <c r="AB987" s="228">
        <v>0</v>
      </c>
      <c r="AC987" s="228">
        <v>0</v>
      </c>
      <c r="AD987" s="4">
        <v>0</v>
      </c>
      <c r="AE987" s="228">
        <v>0</v>
      </c>
      <c r="AF987" s="228">
        <v>0</v>
      </c>
      <c r="AG987" s="228">
        <v>0</v>
      </c>
      <c r="AH987" s="228">
        <v>0</v>
      </c>
      <c r="AI987" s="4">
        <v>0</v>
      </c>
      <c r="AJ987" s="228">
        <v>0</v>
      </c>
      <c r="AK987" s="228">
        <v>0</v>
      </c>
      <c r="AL987" s="228">
        <v>0</v>
      </c>
      <c r="AM987" s="228">
        <v>0</v>
      </c>
      <c r="AN987" s="4">
        <v>0</v>
      </c>
      <c r="AO987" s="228">
        <v>0</v>
      </c>
    </row>
    <row r="988" spans="1:41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2002</v>
      </c>
      <c r="G988" s="2" t="s">
        <v>2047</v>
      </c>
      <c r="H988" s="2" t="s">
        <v>974</v>
      </c>
      <c r="I988" s="2" t="s">
        <v>1981</v>
      </c>
      <c r="J988" s="4">
        <v>0</v>
      </c>
      <c r="K988" s="4">
        <v>6043654</v>
      </c>
      <c r="L988" s="4">
        <v>154563</v>
      </c>
      <c r="M988" s="4">
        <v>6198217</v>
      </c>
      <c r="N988" s="4">
        <v>0</v>
      </c>
      <c r="O988" s="4">
        <v>0</v>
      </c>
      <c r="P988" s="4">
        <v>4159277</v>
      </c>
      <c r="Q988" s="4">
        <v>46507</v>
      </c>
      <c r="R988" s="4">
        <v>4205784</v>
      </c>
      <c r="S988" s="4">
        <v>0</v>
      </c>
      <c r="T988" s="4">
        <v>0</v>
      </c>
      <c r="U988" s="4">
        <v>0</v>
      </c>
      <c r="V988" s="4">
        <v>0</v>
      </c>
      <c r="W988" s="228">
        <v>68.820567799999992</v>
      </c>
      <c r="X988" s="228">
        <v>30.089348700000002</v>
      </c>
      <c r="Y988" s="228">
        <v>67.854739500000008</v>
      </c>
      <c r="Z988" s="228">
        <v>69.842177599999999</v>
      </c>
      <c r="AA988" s="228">
        <v>30.774674000000001</v>
      </c>
      <c r="AB988" s="228">
        <v>68.673523599999996</v>
      </c>
      <c r="AC988" s="228">
        <v>-0.8187840999999878</v>
      </c>
      <c r="AD988" s="4">
        <v>4022906</v>
      </c>
      <c r="AE988" s="228">
        <v>4.5459178000000007</v>
      </c>
      <c r="AF988" s="228">
        <v>68.820567799999992</v>
      </c>
      <c r="AG988" s="228">
        <v>30.089348700000002</v>
      </c>
      <c r="AH988" s="228">
        <v>67.854739500000008</v>
      </c>
      <c r="AI988" s="4">
        <v>4205784</v>
      </c>
      <c r="AJ988" s="228">
        <v>69.842177599999999</v>
      </c>
      <c r="AK988" s="228">
        <v>30.774674000000001</v>
      </c>
      <c r="AL988" s="228">
        <v>68.673523599999996</v>
      </c>
      <c r="AM988" s="228">
        <v>-0.8187840999999878</v>
      </c>
      <c r="AN988" s="4">
        <v>4022906</v>
      </c>
      <c r="AO988" s="228">
        <v>4.5459178000000007</v>
      </c>
    </row>
    <row r="989" spans="1:41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2002</v>
      </c>
      <c r="G989" s="2" t="s">
        <v>2047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28">
        <v>0</v>
      </c>
      <c r="X989" s="228">
        <v>0</v>
      </c>
      <c r="Y989" s="228">
        <v>0</v>
      </c>
      <c r="Z989" s="228">
        <v>0</v>
      </c>
      <c r="AA989" s="228">
        <v>0</v>
      </c>
      <c r="AB989" s="228">
        <v>0</v>
      </c>
      <c r="AC989" s="228">
        <v>0</v>
      </c>
      <c r="AD989" s="4">
        <v>0</v>
      </c>
      <c r="AE989" s="228">
        <v>0</v>
      </c>
      <c r="AF989" s="228">
        <v>0</v>
      </c>
      <c r="AG989" s="228">
        <v>0</v>
      </c>
      <c r="AH989" s="228">
        <v>0</v>
      </c>
      <c r="AI989" s="4">
        <v>0</v>
      </c>
      <c r="AJ989" s="228">
        <v>0</v>
      </c>
      <c r="AK989" s="228">
        <v>0</v>
      </c>
      <c r="AL989" s="228">
        <v>0</v>
      </c>
      <c r="AM989" s="228">
        <v>0</v>
      </c>
      <c r="AN989" s="4">
        <v>0</v>
      </c>
      <c r="AO989" s="228">
        <v>0</v>
      </c>
    </row>
    <row r="990" spans="1:41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2002</v>
      </c>
      <c r="G990" s="2" t="s">
        <v>2047</v>
      </c>
      <c r="H990" s="2" t="s">
        <v>974</v>
      </c>
      <c r="I990" s="218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28">
        <v>0</v>
      </c>
      <c r="X990" s="228">
        <v>0</v>
      </c>
      <c r="Y990" s="228">
        <v>0</v>
      </c>
      <c r="Z990" s="228">
        <v>0</v>
      </c>
      <c r="AA990" s="228">
        <v>0</v>
      </c>
      <c r="AB990" s="228">
        <v>0</v>
      </c>
      <c r="AC990" s="228">
        <v>0</v>
      </c>
      <c r="AD990" s="4">
        <v>0</v>
      </c>
      <c r="AE990" s="228">
        <v>0</v>
      </c>
      <c r="AF990" s="228">
        <v>0</v>
      </c>
      <c r="AG990" s="228">
        <v>0</v>
      </c>
      <c r="AH990" s="228">
        <v>0</v>
      </c>
      <c r="AI990" s="4">
        <v>0</v>
      </c>
      <c r="AJ990" s="228">
        <v>0</v>
      </c>
      <c r="AK990" s="228">
        <v>0</v>
      </c>
      <c r="AL990" s="228">
        <v>0</v>
      </c>
      <c r="AM990" s="228">
        <v>0</v>
      </c>
      <c r="AN990" s="4">
        <v>0</v>
      </c>
      <c r="AO990" s="228">
        <v>0</v>
      </c>
    </row>
    <row r="991" spans="1:41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2002</v>
      </c>
      <c r="G991" s="2" t="s">
        <v>2047</v>
      </c>
      <c r="H991" s="2" t="s">
        <v>995</v>
      </c>
      <c r="I991" s="2" t="s">
        <v>1988</v>
      </c>
      <c r="J991" s="4">
        <v>0</v>
      </c>
      <c r="K991" s="4">
        <v>2723288</v>
      </c>
      <c r="L991" s="4">
        <v>74415</v>
      </c>
      <c r="M991" s="4">
        <v>2797703</v>
      </c>
      <c r="N991" s="4">
        <v>0</v>
      </c>
      <c r="O991" s="4">
        <v>0</v>
      </c>
      <c r="P991" s="4">
        <v>1832533</v>
      </c>
      <c r="Q991" s="4">
        <v>14450</v>
      </c>
      <c r="R991" s="4">
        <v>1846983</v>
      </c>
      <c r="S991" s="4">
        <v>0</v>
      </c>
      <c r="T991" s="4">
        <v>0</v>
      </c>
      <c r="U991" s="4">
        <v>0</v>
      </c>
      <c r="V991" s="4">
        <v>0</v>
      </c>
      <c r="W991" s="228">
        <v>67.2911936</v>
      </c>
      <c r="X991" s="228">
        <v>19.418128100000001</v>
      </c>
      <c r="Y991" s="228">
        <v>66.017836799999998</v>
      </c>
      <c r="Z991" s="228">
        <v>68.381040999999996</v>
      </c>
      <c r="AA991" s="228">
        <v>22.111677699999998</v>
      </c>
      <c r="AB991" s="228">
        <v>67.424012500000003</v>
      </c>
      <c r="AC991" s="228">
        <v>-1.4061757000000057</v>
      </c>
      <c r="AD991" s="4">
        <v>1834811</v>
      </c>
      <c r="AE991" s="228">
        <v>0.6633926</v>
      </c>
      <c r="AF991" s="228">
        <v>67.2911936</v>
      </c>
      <c r="AG991" s="228">
        <v>19.418128100000001</v>
      </c>
      <c r="AH991" s="228">
        <v>66.017836799999998</v>
      </c>
      <c r="AI991" s="4">
        <v>1846983</v>
      </c>
      <c r="AJ991" s="228">
        <v>68.381040999999996</v>
      </c>
      <c r="AK991" s="228">
        <v>22.111677699999998</v>
      </c>
      <c r="AL991" s="228">
        <v>67.424012500000003</v>
      </c>
      <c r="AM991" s="228">
        <v>-1.4061757000000057</v>
      </c>
      <c r="AN991" s="4">
        <v>1834811</v>
      </c>
      <c r="AO991" s="228">
        <v>0.6633926</v>
      </c>
    </row>
    <row r="992" spans="1:41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2002</v>
      </c>
      <c r="G992" s="2" t="s">
        <v>2047</v>
      </c>
      <c r="H992" s="2" t="s">
        <v>995</v>
      </c>
      <c r="I992" s="2" t="s">
        <v>1989</v>
      </c>
      <c r="J992" s="4">
        <v>0</v>
      </c>
      <c r="K992" s="4">
        <v>2723288</v>
      </c>
      <c r="L992" s="4">
        <v>74415</v>
      </c>
      <c r="M992" s="4">
        <v>2797703</v>
      </c>
      <c r="N992" s="4">
        <v>0</v>
      </c>
      <c r="O992" s="4">
        <v>0</v>
      </c>
      <c r="P992" s="4">
        <v>1832533</v>
      </c>
      <c r="Q992" s="4">
        <v>14450</v>
      </c>
      <c r="R992" s="4">
        <v>1846983</v>
      </c>
      <c r="S992" s="4">
        <v>0</v>
      </c>
      <c r="T992" s="4">
        <v>0</v>
      </c>
      <c r="U992" s="4">
        <v>0</v>
      </c>
      <c r="V992" s="4">
        <v>0</v>
      </c>
      <c r="W992" s="228">
        <v>67.2911936</v>
      </c>
      <c r="X992" s="228">
        <v>19.418128100000001</v>
      </c>
      <c r="Y992" s="228">
        <v>66.017836799999998</v>
      </c>
      <c r="Z992" s="228">
        <v>68.381040999999996</v>
      </c>
      <c r="AA992" s="228">
        <v>22.111677699999998</v>
      </c>
      <c r="AB992" s="228">
        <v>67.424012500000003</v>
      </c>
      <c r="AC992" s="228">
        <v>-1.4061757000000057</v>
      </c>
      <c r="AD992" s="4">
        <v>1834811</v>
      </c>
      <c r="AE992" s="228">
        <v>0.6633926</v>
      </c>
      <c r="AF992" s="228">
        <v>67.2911936</v>
      </c>
      <c r="AG992" s="228">
        <v>19.418128100000001</v>
      </c>
      <c r="AH992" s="228">
        <v>66.017836799999998</v>
      </c>
      <c r="AI992" s="4">
        <v>1846983</v>
      </c>
      <c r="AJ992" s="228">
        <v>68.381040999999996</v>
      </c>
      <c r="AK992" s="228">
        <v>22.111677699999998</v>
      </c>
      <c r="AL992" s="228">
        <v>67.424012500000003</v>
      </c>
      <c r="AM992" s="228">
        <v>-1.4061757000000057</v>
      </c>
      <c r="AN992" s="4">
        <v>1834811</v>
      </c>
      <c r="AO992" s="228">
        <v>0.6633926</v>
      </c>
    </row>
    <row r="993" spans="1:41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2002</v>
      </c>
      <c r="G993" s="2" t="s">
        <v>2047</v>
      </c>
      <c r="H993" s="2" t="s">
        <v>995</v>
      </c>
      <c r="I993" s="2" t="s">
        <v>1990</v>
      </c>
      <c r="J993" s="4">
        <v>0</v>
      </c>
      <c r="K993" s="4">
        <v>1021782</v>
      </c>
      <c r="L993" s="4">
        <v>33951</v>
      </c>
      <c r="M993" s="4">
        <v>1055733</v>
      </c>
      <c r="N993" s="4">
        <v>0</v>
      </c>
      <c r="O993" s="4">
        <v>0</v>
      </c>
      <c r="P993" s="4">
        <v>688056</v>
      </c>
      <c r="Q993" s="4">
        <v>5074</v>
      </c>
      <c r="R993" s="4">
        <v>693130</v>
      </c>
      <c r="S993" s="4">
        <v>0</v>
      </c>
      <c r="T993" s="4">
        <v>0</v>
      </c>
      <c r="U993" s="4">
        <v>0</v>
      </c>
      <c r="V993" s="4">
        <v>0</v>
      </c>
      <c r="W993" s="228">
        <v>67.338825700000001</v>
      </c>
      <c r="X993" s="228">
        <v>14.9450679</v>
      </c>
      <c r="Y993" s="228">
        <v>65.653910600000003</v>
      </c>
      <c r="Z993" s="228">
        <v>69.070740600000008</v>
      </c>
      <c r="AA993" s="228">
        <v>20.408578500000001</v>
      </c>
      <c r="AB993" s="228">
        <v>67.912947799999998</v>
      </c>
      <c r="AC993" s="228">
        <v>-2.2590371999999945</v>
      </c>
      <c r="AD993" s="4">
        <v>701409</v>
      </c>
      <c r="AE993" s="228">
        <v>-1.1803384000000001</v>
      </c>
      <c r="AF993" s="228">
        <v>67.338825700000001</v>
      </c>
      <c r="AG993" s="228">
        <v>14.9450679</v>
      </c>
      <c r="AH993" s="228">
        <v>65.653910600000003</v>
      </c>
      <c r="AI993" s="4">
        <v>693130</v>
      </c>
      <c r="AJ993" s="228">
        <v>69.070740600000008</v>
      </c>
      <c r="AK993" s="228">
        <v>20.408578500000001</v>
      </c>
      <c r="AL993" s="228">
        <v>67.912947799999998</v>
      </c>
      <c r="AM993" s="228">
        <v>-2.2590371999999945</v>
      </c>
      <c r="AN993" s="4">
        <v>701409</v>
      </c>
      <c r="AO993" s="228">
        <v>-1.1803384000000001</v>
      </c>
    </row>
    <row r="994" spans="1:41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2002</v>
      </c>
      <c r="G994" s="2" t="s">
        <v>2047</v>
      </c>
      <c r="H994" s="2" t="s">
        <v>995</v>
      </c>
      <c r="I994" s="2" t="s">
        <v>1991</v>
      </c>
      <c r="J994" s="4">
        <v>0</v>
      </c>
      <c r="K994" s="4">
        <v>906157</v>
      </c>
      <c r="L994" s="4">
        <v>32788</v>
      </c>
      <c r="M994" s="4">
        <v>938945</v>
      </c>
      <c r="N994" s="4">
        <v>0</v>
      </c>
      <c r="O994" s="4">
        <v>0</v>
      </c>
      <c r="P994" s="4">
        <v>595788</v>
      </c>
      <c r="Q994" s="4">
        <v>4803</v>
      </c>
      <c r="R994" s="4">
        <v>600591</v>
      </c>
      <c r="S994" s="4">
        <v>0</v>
      </c>
      <c r="T994" s="4">
        <v>0</v>
      </c>
      <c r="U994" s="4">
        <v>0</v>
      </c>
      <c r="V994" s="4">
        <v>0</v>
      </c>
      <c r="W994" s="228">
        <v>65.748871300000005</v>
      </c>
      <c r="X994" s="228">
        <v>14.648651900000001</v>
      </c>
      <c r="Y994" s="228">
        <v>63.964449500000001</v>
      </c>
      <c r="Z994" s="228">
        <v>66.453196599999998</v>
      </c>
      <c r="AA994" s="228">
        <v>18.399532699999998</v>
      </c>
      <c r="AB994" s="228">
        <v>65.199319399999993</v>
      </c>
      <c r="AC994" s="228">
        <v>-1.2348698999999925</v>
      </c>
      <c r="AD994" s="4">
        <v>598889</v>
      </c>
      <c r="AE994" s="228">
        <v>0.28419289999999997</v>
      </c>
      <c r="AF994" s="228">
        <v>65.748871300000005</v>
      </c>
      <c r="AG994" s="228">
        <v>14.648651900000001</v>
      </c>
      <c r="AH994" s="228">
        <v>63.964449500000001</v>
      </c>
      <c r="AI994" s="4">
        <v>600591</v>
      </c>
      <c r="AJ994" s="228">
        <v>66.453196599999998</v>
      </c>
      <c r="AK994" s="228">
        <v>18.399532699999998</v>
      </c>
      <c r="AL994" s="228">
        <v>65.199319399999993</v>
      </c>
      <c r="AM994" s="228">
        <v>-1.2348698999999925</v>
      </c>
      <c r="AN994" s="4">
        <v>598889</v>
      </c>
      <c r="AO994" s="228">
        <v>0.28419289999999997</v>
      </c>
    </row>
    <row r="995" spans="1:41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2002</v>
      </c>
      <c r="G995" s="2" t="s">
        <v>2047</v>
      </c>
      <c r="H995" s="2" t="s">
        <v>995</v>
      </c>
      <c r="I995" s="2" t="s">
        <v>1992</v>
      </c>
      <c r="J995" s="4">
        <v>0</v>
      </c>
      <c r="K995" s="4">
        <v>28745</v>
      </c>
      <c r="L995" s="4">
        <v>1040</v>
      </c>
      <c r="M995" s="4">
        <v>29785</v>
      </c>
      <c r="N995" s="4">
        <v>0</v>
      </c>
      <c r="O995" s="4">
        <v>0</v>
      </c>
      <c r="P995" s="4">
        <v>18899</v>
      </c>
      <c r="Q995" s="4">
        <v>152</v>
      </c>
      <c r="R995" s="4">
        <v>19051</v>
      </c>
      <c r="S995" s="4">
        <v>0</v>
      </c>
      <c r="T995" s="4">
        <v>0</v>
      </c>
      <c r="U995" s="4">
        <v>0</v>
      </c>
      <c r="V995" s="4">
        <v>0</v>
      </c>
      <c r="W995" s="228">
        <v>65.747086400000001</v>
      </c>
      <c r="X995" s="228">
        <v>14.615384600000001</v>
      </c>
      <c r="Y995" s="228">
        <v>63.961725700000002</v>
      </c>
      <c r="Z995" s="228">
        <v>66.454403900000003</v>
      </c>
      <c r="AA995" s="228">
        <v>18.3462532</v>
      </c>
      <c r="AB995" s="228">
        <v>65.199366299999994</v>
      </c>
      <c r="AC995" s="228">
        <v>-1.2376405999999918</v>
      </c>
      <c r="AD995" s="4">
        <v>19344</v>
      </c>
      <c r="AE995" s="228">
        <v>-1.5146816000000001</v>
      </c>
      <c r="AF995" s="228">
        <v>65.747086400000001</v>
      </c>
      <c r="AG995" s="228">
        <v>14.615384600000001</v>
      </c>
      <c r="AH995" s="228">
        <v>63.961725700000002</v>
      </c>
      <c r="AI995" s="4">
        <v>19051</v>
      </c>
      <c r="AJ995" s="228">
        <v>66.454403900000003</v>
      </c>
      <c r="AK995" s="228">
        <v>18.3462532</v>
      </c>
      <c r="AL995" s="228">
        <v>65.199366299999994</v>
      </c>
      <c r="AM995" s="228">
        <v>-1.2376405999999918</v>
      </c>
      <c r="AN995" s="4">
        <v>19344</v>
      </c>
      <c r="AO995" s="228">
        <v>-1.5146816000000001</v>
      </c>
    </row>
    <row r="996" spans="1:41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2002</v>
      </c>
      <c r="G996" s="2" t="s">
        <v>2047</v>
      </c>
      <c r="H996" s="2" t="s">
        <v>995</v>
      </c>
      <c r="I996" s="2" t="s">
        <v>1993</v>
      </c>
      <c r="J996" s="4">
        <v>0</v>
      </c>
      <c r="K996" s="4">
        <v>877412</v>
      </c>
      <c r="L996" s="4">
        <v>31748</v>
      </c>
      <c r="M996" s="4">
        <v>909160</v>
      </c>
      <c r="N996" s="4">
        <v>0</v>
      </c>
      <c r="O996" s="4">
        <v>0</v>
      </c>
      <c r="P996" s="4">
        <v>576889</v>
      </c>
      <c r="Q996" s="4">
        <v>4651</v>
      </c>
      <c r="R996" s="4">
        <v>581540</v>
      </c>
      <c r="S996" s="4">
        <v>0</v>
      </c>
      <c r="T996" s="4">
        <v>0</v>
      </c>
      <c r="U996" s="4">
        <v>0</v>
      </c>
      <c r="V996" s="4">
        <v>0</v>
      </c>
      <c r="W996" s="228">
        <v>65.748929799999999</v>
      </c>
      <c r="X996" s="228">
        <v>14.6497417</v>
      </c>
      <c r="Y996" s="228">
        <v>63.964538699999999</v>
      </c>
      <c r="Z996" s="228">
        <v>66.453156300000003</v>
      </c>
      <c r="AA996" s="228">
        <v>18.4013107</v>
      </c>
      <c r="AB996" s="228">
        <v>65.199317800000003</v>
      </c>
      <c r="AC996" s="228">
        <v>-1.2347791000000043</v>
      </c>
      <c r="AD996" s="4">
        <v>579545</v>
      </c>
      <c r="AE996" s="228">
        <v>0.34423560000000003</v>
      </c>
      <c r="AF996" s="228">
        <v>65.748929799999999</v>
      </c>
      <c r="AG996" s="228">
        <v>14.6497417</v>
      </c>
      <c r="AH996" s="228">
        <v>63.964538699999999</v>
      </c>
      <c r="AI996" s="4">
        <v>581540</v>
      </c>
      <c r="AJ996" s="228">
        <v>66.453156300000003</v>
      </c>
      <c r="AK996" s="228">
        <v>18.4013107</v>
      </c>
      <c r="AL996" s="228">
        <v>65.199317800000003</v>
      </c>
      <c r="AM996" s="228">
        <v>-1.2347791000000043</v>
      </c>
      <c r="AN996" s="4">
        <v>579545</v>
      </c>
      <c r="AO996" s="228">
        <v>0.34423560000000003</v>
      </c>
    </row>
    <row r="997" spans="1:41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2002</v>
      </c>
      <c r="G997" s="2" t="s">
        <v>2047</v>
      </c>
      <c r="H997" s="2" t="s">
        <v>995</v>
      </c>
      <c r="I997" s="2" t="s">
        <v>1994</v>
      </c>
      <c r="J997" s="4">
        <v>0</v>
      </c>
      <c r="K997" s="4">
        <v>1728</v>
      </c>
      <c r="L997" s="4">
        <v>0</v>
      </c>
      <c r="M997" s="4">
        <v>1728</v>
      </c>
      <c r="N997" s="4">
        <v>0</v>
      </c>
      <c r="O997" s="4">
        <v>0</v>
      </c>
      <c r="P997" s="4">
        <v>1728</v>
      </c>
      <c r="Q997" s="4">
        <v>0</v>
      </c>
      <c r="R997" s="4">
        <v>1728</v>
      </c>
      <c r="S997" s="4">
        <v>0</v>
      </c>
      <c r="T997" s="4">
        <v>0</v>
      </c>
      <c r="U997" s="4">
        <v>0</v>
      </c>
      <c r="V997" s="4">
        <v>0</v>
      </c>
      <c r="W997" s="228">
        <v>100</v>
      </c>
      <c r="X997" s="228">
        <v>0</v>
      </c>
      <c r="Y997" s="228">
        <v>100</v>
      </c>
      <c r="Z997" s="228">
        <v>100</v>
      </c>
      <c r="AA997" s="228">
        <v>0</v>
      </c>
      <c r="AB997" s="228">
        <v>100</v>
      </c>
      <c r="AC997" s="228">
        <v>0</v>
      </c>
      <c r="AD997" s="4">
        <v>8625</v>
      </c>
      <c r="AE997" s="228">
        <v>-79.9652174</v>
      </c>
      <c r="AF997" s="228">
        <v>100</v>
      </c>
      <c r="AG997" s="228">
        <v>0</v>
      </c>
      <c r="AH997" s="228">
        <v>100</v>
      </c>
      <c r="AI997" s="4">
        <v>1728</v>
      </c>
      <c r="AJ997" s="228">
        <v>100</v>
      </c>
      <c r="AK997" s="228">
        <v>0</v>
      </c>
      <c r="AL997" s="228">
        <v>100</v>
      </c>
      <c r="AM997" s="228">
        <v>0</v>
      </c>
      <c r="AN997" s="4">
        <v>8625</v>
      </c>
      <c r="AO997" s="228">
        <v>-79.9652174</v>
      </c>
    </row>
    <row r="998" spans="1:41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2002</v>
      </c>
      <c r="G998" s="2" t="s">
        <v>2047</v>
      </c>
      <c r="H998" s="2" t="s">
        <v>995</v>
      </c>
      <c r="I998" s="2" t="s">
        <v>1995</v>
      </c>
      <c r="J998" s="4">
        <v>0</v>
      </c>
      <c r="K998" s="4">
        <v>115625</v>
      </c>
      <c r="L998" s="4">
        <v>1163</v>
      </c>
      <c r="M998" s="4">
        <v>116788</v>
      </c>
      <c r="N998" s="4">
        <v>0</v>
      </c>
      <c r="O998" s="4">
        <v>0</v>
      </c>
      <c r="P998" s="4">
        <v>92268</v>
      </c>
      <c r="Q998" s="4">
        <v>271</v>
      </c>
      <c r="R998" s="4">
        <v>92539</v>
      </c>
      <c r="S998" s="4">
        <v>0</v>
      </c>
      <c r="T998" s="4">
        <v>0</v>
      </c>
      <c r="U998" s="4">
        <v>0</v>
      </c>
      <c r="V998" s="4">
        <v>0</v>
      </c>
      <c r="W998" s="228">
        <v>79.799351399999992</v>
      </c>
      <c r="X998" s="228">
        <v>23.301805699999999</v>
      </c>
      <c r="Y998" s="228">
        <v>79.236736699999994</v>
      </c>
      <c r="Z998" s="228">
        <v>89.674439100000001</v>
      </c>
      <c r="AA998" s="228">
        <v>100</v>
      </c>
      <c r="AB998" s="228">
        <v>89.729114699999997</v>
      </c>
      <c r="AC998" s="228">
        <v>-10.492378000000002</v>
      </c>
      <c r="AD998" s="4">
        <v>102520</v>
      </c>
      <c r="AE998" s="228">
        <v>-9.7356613000000003</v>
      </c>
      <c r="AF998" s="228">
        <v>79.799351399999992</v>
      </c>
      <c r="AG998" s="228">
        <v>23.301805699999999</v>
      </c>
      <c r="AH998" s="228">
        <v>79.236736699999994</v>
      </c>
      <c r="AI998" s="4">
        <v>92539</v>
      </c>
      <c r="AJ998" s="228">
        <v>89.674439100000001</v>
      </c>
      <c r="AK998" s="228">
        <v>100</v>
      </c>
      <c r="AL998" s="228">
        <v>89.729114699999997</v>
      </c>
      <c r="AM998" s="228">
        <v>-10.492378000000002</v>
      </c>
      <c r="AN998" s="4">
        <v>102520</v>
      </c>
      <c r="AO998" s="228">
        <v>-9.7356613000000003</v>
      </c>
    </row>
    <row r="999" spans="1:41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2002</v>
      </c>
      <c r="G999" s="2" t="s">
        <v>2047</v>
      </c>
      <c r="H999" s="2" t="s">
        <v>995</v>
      </c>
      <c r="I999" s="2" t="s">
        <v>1996</v>
      </c>
      <c r="J999" s="4">
        <v>0</v>
      </c>
      <c r="K999" s="4">
        <v>45328</v>
      </c>
      <c r="L999" s="4">
        <v>927</v>
      </c>
      <c r="M999" s="4">
        <v>46255</v>
      </c>
      <c r="N999" s="4">
        <v>0</v>
      </c>
      <c r="O999" s="4">
        <v>0</v>
      </c>
      <c r="P999" s="4">
        <v>40106</v>
      </c>
      <c r="Q999" s="4">
        <v>230</v>
      </c>
      <c r="R999" s="4">
        <v>40336</v>
      </c>
      <c r="S999" s="4">
        <v>0</v>
      </c>
      <c r="T999" s="4">
        <v>0</v>
      </c>
      <c r="U999" s="4">
        <v>0</v>
      </c>
      <c r="V999" s="4">
        <v>0</v>
      </c>
      <c r="W999" s="228">
        <v>88.479527000000004</v>
      </c>
      <c r="X999" s="228">
        <v>24.811219000000001</v>
      </c>
      <c r="Y999" s="228">
        <v>87.203545599999998</v>
      </c>
      <c r="Z999" s="228">
        <v>88.987013000000005</v>
      </c>
      <c r="AA999" s="228">
        <v>100</v>
      </c>
      <c r="AB999" s="228">
        <v>89.129366499999989</v>
      </c>
      <c r="AC999" s="228">
        <v>-1.9258208999999908</v>
      </c>
      <c r="AD999" s="4">
        <v>41717</v>
      </c>
      <c r="AE999" s="228">
        <v>-3.3104010000000001</v>
      </c>
      <c r="AF999" s="228">
        <v>88.479527000000004</v>
      </c>
      <c r="AG999" s="228">
        <v>24.811219000000001</v>
      </c>
      <c r="AH999" s="228">
        <v>87.203545599999998</v>
      </c>
      <c r="AI999" s="4">
        <v>40336</v>
      </c>
      <c r="AJ999" s="228">
        <v>88.987013000000005</v>
      </c>
      <c r="AK999" s="228">
        <v>100</v>
      </c>
      <c r="AL999" s="228">
        <v>89.129366499999989</v>
      </c>
      <c r="AM999" s="228">
        <v>-1.9258208999999908</v>
      </c>
      <c r="AN999" s="4">
        <v>41717</v>
      </c>
      <c r="AO999" s="228">
        <v>-3.3104010000000001</v>
      </c>
    </row>
    <row r="1000" spans="1:41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2002</v>
      </c>
      <c r="G1000" s="2" t="s">
        <v>2047</v>
      </c>
      <c r="H1000" s="2" t="s">
        <v>995</v>
      </c>
      <c r="I1000" s="2" t="s">
        <v>1997</v>
      </c>
      <c r="J1000" s="4">
        <v>0</v>
      </c>
      <c r="K1000" s="4">
        <v>70297</v>
      </c>
      <c r="L1000" s="4">
        <v>236</v>
      </c>
      <c r="M1000" s="4">
        <v>70533</v>
      </c>
      <c r="N1000" s="4">
        <v>0</v>
      </c>
      <c r="O1000" s="4">
        <v>0</v>
      </c>
      <c r="P1000" s="4">
        <v>52162</v>
      </c>
      <c r="Q1000" s="4">
        <v>41</v>
      </c>
      <c r="R1000" s="4">
        <v>52203</v>
      </c>
      <c r="S1000" s="4">
        <v>0</v>
      </c>
      <c r="T1000" s="4">
        <v>0</v>
      </c>
      <c r="U1000" s="4">
        <v>0</v>
      </c>
      <c r="V1000" s="4">
        <v>0</v>
      </c>
      <c r="W1000" s="228">
        <v>74.202313000000004</v>
      </c>
      <c r="X1000" s="228">
        <v>17.372881400000001</v>
      </c>
      <c r="Y1000" s="228">
        <v>74.012164499999997</v>
      </c>
      <c r="Z1000" s="228">
        <v>90.145292799999993</v>
      </c>
      <c r="AA1000" s="228">
        <v>0</v>
      </c>
      <c r="AB1000" s="228">
        <v>90.145292799999993</v>
      </c>
      <c r="AC1000" s="228">
        <v>-16.133128299999996</v>
      </c>
      <c r="AD1000" s="4">
        <v>60803</v>
      </c>
      <c r="AE1000" s="228">
        <v>-14.1440389</v>
      </c>
      <c r="AF1000" s="228">
        <v>74.202313000000004</v>
      </c>
      <c r="AG1000" s="228">
        <v>17.372881400000001</v>
      </c>
      <c r="AH1000" s="228">
        <v>74.012164499999997</v>
      </c>
      <c r="AI1000" s="4">
        <v>52203</v>
      </c>
      <c r="AJ1000" s="228">
        <v>90.145292799999993</v>
      </c>
      <c r="AK1000" s="228">
        <v>0</v>
      </c>
      <c r="AL1000" s="228">
        <v>90.145292799999993</v>
      </c>
      <c r="AM1000" s="228">
        <v>-16.133128299999996</v>
      </c>
      <c r="AN1000" s="4">
        <v>60803</v>
      </c>
      <c r="AO1000" s="228">
        <v>-14.1440389</v>
      </c>
    </row>
    <row r="1001" spans="1:41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2002</v>
      </c>
      <c r="G1001" s="2" t="s">
        <v>2047</v>
      </c>
      <c r="H1001" s="2" t="s">
        <v>995</v>
      </c>
      <c r="I1001" s="2" t="s">
        <v>1998</v>
      </c>
      <c r="J1001" s="4">
        <v>0</v>
      </c>
      <c r="K1001" s="4">
        <v>1545626</v>
      </c>
      <c r="L1001" s="4">
        <v>37070</v>
      </c>
      <c r="M1001" s="4">
        <v>1582696</v>
      </c>
      <c r="N1001" s="4">
        <v>0</v>
      </c>
      <c r="O1001" s="4">
        <v>0</v>
      </c>
      <c r="P1001" s="4">
        <v>993807</v>
      </c>
      <c r="Q1001" s="4">
        <v>8582</v>
      </c>
      <c r="R1001" s="4">
        <v>1002389</v>
      </c>
      <c r="S1001" s="4">
        <v>0</v>
      </c>
      <c r="T1001" s="4">
        <v>0</v>
      </c>
      <c r="U1001" s="4">
        <v>0</v>
      </c>
      <c r="V1001" s="4">
        <v>0</v>
      </c>
      <c r="W1001" s="228">
        <v>64.298025499999994</v>
      </c>
      <c r="X1001" s="228">
        <v>23.150795800000001</v>
      </c>
      <c r="Y1001" s="228">
        <v>63.334272700000007</v>
      </c>
      <c r="Z1001" s="228">
        <v>64.975593399999994</v>
      </c>
      <c r="AA1001" s="228">
        <v>24.1604989</v>
      </c>
      <c r="AB1001" s="228">
        <v>64.197589700000009</v>
      </c>
      <c r="AC1001" s="228">
        <v>-0.86331700000000211</v>
      </c>
      <c r="AD1001" s="4">
        <v>982885</v>
      </c>
      <c r="AE1001" s="228">
        <v>1.9843624</v>
      </c>
      <c r="AF1001" s="228">
        <v>64.298025499999994</v>
      </c>
      <c r="AG1001" s="228">
        <v>23.150795800000001</v>
      </c>
      <c r="AH1001" s="228">
        <v>63.334272700000007</v>
      </c>
      <c r="AI1001" s="4">
        <v>1002389</v>
      </c>
      <c r="AJ1001" s="228">
        <v>64.975593399999994</v>
      </c>
      <c r="AK1001" s="228">
        <v>24.1604989</v>
      </c>
      <c r="AL1001" s="228">
        <v>64.197589700000009</v>
      </c>
      <c r="AM1001" s="228">
        <v>-0.86331700000000211</v>
      </c>
      <c r="AN1001" s="4">
        <v>982885</v>
      </c>
      <c r="AO1001" s="228">
        <v>1.9843624</v>
      </c>
    </row>
    <row r="1002" spans="1:41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2002</v>
      </c>
      <c r="G1002" s="2" t="s">
        <v>2047</v>
      </c>
      <c r="H1002" s="2" t="s">
        <v>995</v>
      </c>
      <c r="I1002" s="2" t="s">
        <v>1571</v>
      </c>
      <c r="J1002" s="4">
        <v>0</v>
      </c>
      <c r="K1002" s="4">
        <v>1540120</v>
      </c>
      <c r="L1002" s="4">
        <v>37070</v>
      </c>
      <c r="M1002" s="4">
        <v>1577190</v>
      </c>
      <c r="N1002" s="4">
        <v>0</v>
      </c>
      <c r="O1002" s="4">
        <v>0</v>
      </c>
      <c r="P1002" s="4">
        <v>988301</v>
      </c>
      <c r="Q1002" s="4">
        <v>8582</v>
      </c>
      <c r="R1002" s="4">
        <v>996883</v>
      </c>
      <c r="S1002" s="4">
        <v>0</v>
      </c>
      <c r="T1002" s="4">
        <v>0</v>
      </c>
      <c r="U1002" s="4">
        <v>0</v>
      </c>
      <c r="V1002" s="4">
        <v>0</v>
      </c>
      <c r="W1002" s="228">
        <v>64.170389299999997</v>
      </c>
      <c r="X1002" s="228">
        <v>23.150795800000001</v>
      </c>
      <c r="Y1002" s="228">
        <v>63.206271899999997</v>
      </c>
      <c r="Z1002" s="228">
        <v>64.8454239</v>
      </c>
      <c r="AA1002" s="228">
        <v>24.1604989</v>
      </c>
      <c r="AB1002" s="228">
        <v>64.067074399999996</v>
      </c>
      <c r="AC1002" s="228">
        <v>-0.86080249999999836</v>
      </c>
      <c r="AD1002" s="4">
        <v>977324</v>
      </c>
      <c r="AE1002" s="228">
        <v>2.0012810000000001</v>
      </c>
      <c r="AF1002" s="228">
        <v>64.170389299999997</v>
      </c>
      <c r="AG1002" s="228">
        <v>23.150795800000001</v>
      </c>
      <c r="AH1002" s="228">
        <v>63.206271899999997</v>
      </c>
      <c r="AI1002" s="4">
        <v>996883</v>
      </c>
      <c r="AJ1002" s="228">
        <v>64.8454239</v>
      </c>
      <c r="AK1002" s="228">
        <v>24.1604989</v>
      </c>
      <c r="AL1002" s="228">
        <v>64.067074399999996</v>
      </c>
      <c r="AM1002" s="228">
        <v>-0.86080249999999836</v>
      </c>
      <c r="AN1002" s="4">
        <v>977324</v>
      </c>
      <c r="AO1002" s="228">
        <v>2.0012810000000001</v>
      </c>
    </row>
    <row r="1003" spans="1:41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2002</v>
      </c>
      <c r="G1003" s="2" t="s">
        <v>2047</v>
      </c>
      <c r="H1003" s="2" t="s">
        <v>995</v>
      </c>
      <c r="I1003" s="2" t="s">
        <v>1572</v>
      </c>
      <c r="J1003" s="4">
        <v>0</v>
      </c>
      <c r="K1003" s="4">
        <v>554076</v>
      </c>
      <c r="L1003" s="4">
        <v>13336</v>
      </c>
      <c r="M1003" s="4">
        <v>567412</v>
      </c>
      <c r="N1003" s="4">
        <v>0</v>
      </c>
      <c r="O1003" s="4">
        <v>0</v>
      </c>
      <c r="P1003" s="4">
        <v>355553</v>
      </c>
      <c r="Q1003" s="4">
        <v>3087</v>
      </c>
      <c r="R1003" s="4">
        <v>358640</v>
      </c>
      <c r="S1003" s="4">
        <v>0</v>
      </c>
      <c r="T1003" s="4">
        <v>0</v>
      </c>
      <c r="U1003" s="4">
        <v>0</v>
      </c>
      <c r="V1003" s="4">
        <v>0</v>
      </c>
      <c r="W1003" s="228">
        <v>64.170438700000005</v>
      </c>
      <c r="X1003" s="228">
        <v>23.147870400000002</v>
      </c>
      <c r="Y1003" s="228">
        <v>63.206276900000006</v>
      </c>
      <c r="Z1003" s="228">
        <v>64.845442300000002</v>
      </c>
      <c r="AA1003" s="228">
        <v>24.161783100000001</v>
      </c>
      <c r="AB1003" s="228">
        <v>64.067080700000005</v>
      </c>
      <c r="AC1003" s="228">
        <v>-0.86080379999999934</v>
      </c>
      <c r="AD1003" s="4">
        <v>348564</v>
      </c>
      <c r="AE1003" s="228">
        <v>2.8907172999999999</v>
      </c>
      <c r="AF1003" s="228">
        <v>64.170438700000005</v>
      </c>
      <c r="AG1003" s="228">
        <v>23.147870400000002</v>
      </c>
      <c r="AH1003" s="228">
        <v>63.206276900000006</v>
      </c>
      <c r="AI1003" s="4">
        <v>358640</v>
      </c>
      <c r="AJ1003" s="228">
        <v>64.845442300000002</v>
      </c>
      <c r="AK1003" s="228">
        <v>24.161783100000001</v>
      </c>
      <c r="AL1003" s="228">
        <v>64.067080700000005</v>
      </c>
      <c r="AM1003" s="228">
        <v>-0.86080379999999934</v>
      </c>
      <c r="AN1003" s="4">
        <v>348564</v>
      </c>
      <c r="AO1003" s="228">
        <v>2.8907172999999999</v>
      </c>
    </row>
    <row r="1004" spans="1:41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2002</v>
      </c>
      <c r="G1004" s="2" t="s">
        <v>2047</v>
      </c>
      <c r="H1004" s="2" t="s">
        <v>995</v>
      </c>
      <c r="I1004" s="2" t="s">
        <v>1573</v>
      </c>
      <c r="J1004" s="4">
        <v>0</v>
      </c>
      <c r="K1004" s="4">
        <v>811102</v>
      </c>
      <c r="L1004" s="4">
        <v>19523</v>
      </c>
      <c r="M1004" s="4">
        <v>830625</v>
      </c>
      <c r="N1004" s="4">
        <v>0</v>
      </c>
      <c r="O1004" s="4">
        <v>0</v>
      </c>
      <c r="P1004" s="4">
        <v>520487</v>
      </c>
      <c r="Q1004" s="4">
        <v>4520</v>
      </c>
      <c r="R1004" s="4">
        <v>525007</v>
      </c>
      <c r="S1004" s="4">
        <v>0</v>
      </c>
      <c r="T1004" s="4">
        <v>0</v>
      </c>
      <c r="U1004" s="4">
        <v>0</v>
      </c>
      <c r="V1004" s="4">
        <v>0</v>
      </c>
      <c r="W1004" s="228">
        <v>64.170350999999997</v>
      </c>
      <c r="X1004" s="228">
        <v>23.152179499999999</v>
      </c>
      <c r="Y1004" s="228">
        <v>63.206260299999997</v>
      </c>
      <c r="Z1004" s="228">
        <v>64.845371200000002</v>
      </c>
      <c r="AA1004" s="228">
        <v>24.160282899999999</v>
      </c>
      <c r="AB1004" s="228">
        <v>64.067028899999997</v>
      </c>
      <c r="AC1004" s="228">
        <v>-0.86076860000000011</v>
      </c>
      <c r="AD1004" s="4">
        <v>511474</v>
      </c>
      <c r="AE1004" s="228">
        <v>2.6458822999999998</v>
      </c>
      <c r="AF1004" s="228">
        <v>64.170350999999997</v>
      </c>
      <c r="AG1004" s="228">
        <v>23.152179499999999</v>
      </c>
      <c r="AH1004" s="228">
        <v>63.206260299999997</v>
      </c>
      <c r="AI1004" s="4">
        <v>525007</v>
      </c>
      <c r="AJ1004" s="228">
        <v>64.845371200000002</v>
      </c>
      <c r="AK1004" s="228">
        <v>24.160282899999999</v>
      </c>
      <c r="AL1004" s="228">
        <v>64.067028899999997</v>
      </c>
      <c r="AM1004" s="228">
        <v>-0.86076860000000011</v>
      </c>
      <c r="AN1004" s="4">
        <v>511474</v>
      </c>
      <c r="AO1004" s="228">
        <v>2.6458822999999998</v>
      </c>
    </row>
    <row r="1005" spans="1:41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2002</v>
      </c>
      <c r="G1005" s="2" t="s">
        <v>2047</v>
      </c>
      <c r="H1005" s="2" t="s">
        <v>995</v>
      </c>
      <c r="I1005" s="2" t="s">
        <v>1574</v>
      </c>
      <c r="J1005" s="4">
        <v>0</v>
      </c>
      <c r="K1005" s="4">
        <v>174942</v>
      </c>
      <c r="L1005" s="4">
        <v>4211</v>
      </c>
      <c r="M1005" s="4">
        <v>179153</v>
      </c>
      <c r="N1005" s="4">
        <v>0</v>
      </c>
      <c r="O1005" s="4">
        <v>0</v>
      </c>
      <c r="P1005" s="4">
        <v>112261</v>
      </c>
      <c r="Q1005" s="4">
        <v>975</v>
      </c>
      <c r="R1005" s="4">
        <v>113236</v>
      </c>
      <c r="S1005" s="4">
        <v>0</v>
      </c>
      <c r="T1005" s="4">
        <v>0</v>
      </c>
      <c r="U1005" s="4">
        <v>0</v>
      </c>
      <c r="V1005" s="4">
        <v>0</v>
      </c>
      <c r="W1005" s="228">
        <v>64.170410799999999</v>
      </c>
      <c r="X1005" s="228">
        <v>23.1536452</v>
      </c>
      <c r="Y1005" s="228">
        <v>63.206309699999998</v>
      </c>
      <c r="Z1005" s="228">
        <v>64.845599100000001</v>
      </c>
      <c r="AA1005" s="228">
        <v>24.157624200000001</v>
      </c>
      <c r="AB1005" s="228">
        <v>64.0672541</v>
      </c>
      <c r="AC1005" s="228">
        <v>-0.86094440000000105</v>
      </c>
      <c r="AD1005" s="4">
        <v>117286</v>
      </c>
      <c r="AE1005" s="228">
        <v>-3.4530976</v>
      </c>
      <c r="AF1005" s="228">
        <v>64.170410799999999</v>
      </c>
      <c r="AG1005" s="228">
        <v>23.1536452</v>
      </c>
      <c r="AH1005" s="228">
        <v>63.206309699999998</v>
      </c>
      <c r="AI1005" s="4">
        <v>113236</v>
      </c>
      <c r="AJ1005" s="228">
        <v>64.845599100000001</v>
      </c>
      <c r="AK1005" s="228">
        <v>24.157624200000001</v>
      </c>
      <c r="AL1005" s="228">
        <v>64.0672541</v>
      </c>
      <c r="AM1005" s="228">
        <v>-0.86094440000000105</v>
      </c>
      <c r="AN1005" s="4">
        <v>117286</v>
      </c>
      <c r="AO1005" s="228">
        <v>-3.4530976</v>
      </c>
    </row>
    <row r="1006" spans="1:41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2002</v>
      </c>
      <c r="G1006" s="2" t="s">
        <v>2047</v>
      </c>
      <c r="H1006" s="2" t="s">
        <v>995</v>
      </c>
      <c r="I1006" s="2" t="s">
        <v>1575</v>
      </c>
      <c r="J1006" s="4">
        <v>0</v>
      </c>
      <c r="K1006" s="4">
        <v>5506</v>
      </c>
      <c r="L1006" s="4">
        <v>0</v>
      </c>
      <c r="M1006" s="4">
        <v>5506</v>
      </c>
      <c r="N1006" s="4">
        <v>0</v>
      </c>
      <c r="O1006" s="4">
        <v>0</v>
      </c>
      <c r="P1006" s="4">
        <v>5506</v>
      </c>
      <c r="Q1006" s="4">
        <v>0</v>
      </c>
      <c r="R1006" s="4">
        <v>5506</v>
      </c>
      <c r="S1006" s="4">
        <v>0</v>
      </c>
      <c r="T1006" s="4">
        <v>0</v>
      </c>
      <c r="U1006" s="4">
        <v>0</v>
      </c>
      <c r="V1006" s="4">
        <v>0</v>
      </c>
      <c r="W1006" s="228">
        <v>100</v>
      </c>
      <c r="X1006" s="228">
        <v>0</v>
      </c>
      <c r="Y1006" s="228">
        <v>100</v>
      </c>
      <c r="Z1006" s="228">
        <v>100</v>
      </c>
      <c r="AA1006" s="228">
        <v>0</v>
      </c>
      <c r="AB1006" s="228">
        <v>100</v>
      </c>
      <c r="AC1006" s="228">
        <v>0</v>
      </c>
      <c r="AD1006" s="4">
        <v>5561</v>
      </c>
      <c r="AE1006" s="228">
        <v>-0.98903069999999993</v>
      </c>
      <c r="AF1006" s="228">
        <v>100</v>
      </c>
      <c r="AG1006" s="228">
        <v>0</v>
      </c>
      <c r="AH1006" s="228">
        <v>100</v>
      </c>
      <c r="AI1006" s="4">
        <v>5506</v>
      </c>
      <c r="AJ1006" s="228">
        <v>100</v>
      </c>
      <c r="AK1006" s="228">
        <v>0</v>
      </c>
      <c r="AL1006" s="228">
        <v>100</v>
      </c>
      <c r="AM1006" s="228">
        <v>0</v>
      </c>
      <c r="AN1006" s="4">
        <v>5561</v>
      </c>
      <c r="AO1006" s="228">
        <v>-0.98903069999999993</v>
      </c>
    </row>
    <row r="1007" spans="1:41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2002</v>
      </c>
      <c r="G1007" s="2" t="s">
        <v>2047</v>
      </c>
      <c r="H1007" s="2" t="s">
        <v>995</v>
      </c>
      <c r="I1007" s="2" t="s">
        <v>1576</v>
      </c>
      <c r="J1007" s="4">
        <v>0</v>
      </c>
      <c r="K1007" s="4">
        <v>70180</v>
      </c>
      <c r="L1007" s="4">
        <v>3394</v>
      </c>
      <c r="M1007" s="4">
        <v>73574</v>
      </c>
      <c r="N1007" s="4">
        <v>0</v>
      </c>
      <c r="O1007" s="4">
        <v>0</v>
      </c>
      <c r="P1007" s="4">
        <v>66975</v>
      </c>
      <c r="Q1007" s="4">
        <v>794</v>
      </c>
      <c r="R1007" s="4">
        <v>67769</v>
      </c>
      <c r="S1007" s="4">
        <v>0</v>
      </c>
      <c r="T1007" s="4">
        <v>0</v>
      </c>
      <c r="U1007" s="4">
        <v>0</v>
      </c>
      <c r="V1007" s="4">
        <v>0</v>
      </c>
      <c r="W1007" s="228">
        <v>95.433171800000011</v>
      </c>
      <c r="X1007" s="228">
        <v>23.3942251</v>
      </c>
      <c r="Y1007" s="228">
        <v>92.109984499999996</v>
      </c>
      <c r="Z1007" s="228">
        <v>95.665697699999996</v>
      </c>
      <c r="AA1007" s="228">
        <v>15.019762800000001</v>
      </c>
      <c r="AB1007" s="228">
        <v>92.805271300000001</v>
      </c>
      <c r="AC1007" s="228">
        <v>-0.6952868000000052</v>
      </c>
      <c r="AD1007" s="4">
        <v>66198</v>
      </c>
      <c r="AE1007" s="228">
        <v>2.3731835000000001</v>
      </c>
      <c r="AF1007" s="228">
        <v>95.433171800000011</v>
      </c>
      <c r="AG1007" s="228">
        <v>23.3942251</v>
      </c>
      <c r="AH1007" s="228">
        <v>92.109984499999996</v>
      </c>
      <c r="AI1007" s="4">
        <v>67769</v>
      </c>
      <c r="AJ1007" s="228">
        <v>95.665697699999996</v>
      </c>
      <c r="AK1007" s="228">
        <v>15.019762800000001</v>
      </c>
      <c r="AL1007" s="228">
        <v>92.805271300000001</v>
      </c>
      <c r="AM1007" s="228">
        <v>-0.6952868000000052</v>
      </c>
      <c r="AN1007" s="4">
        <v>66198</v>
      </c>
      <c r="AO1007" s="228">
        <v>2.3731835000000001</v>
      </c>
    </row>
    <row r="1008" spans="1:41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2002</v>
      </c>
      <c r="G1008" s="2" t="s">
        <v>2047</v>
      </c>
      <c r="H1008" s="2" t="s">
        <v>995</v>
      </c>
      <c r="I1008" s="2" t="s">
        <v>1999</v>
      </c>
      <c r="J1008" s="4">
        <v>0</v>
      </c>
      <c r="K1008" s="4">
        <v>672</v>
      </c>
      <c r="L1008" s="4">
        <v>0</v>
      </c>
      <c r="M1008" s="4">
        <v>672</v>
      </c>
      <c r="N1008" s="4">
        <v>0</v>
      </c>
      <c r="O1008" s="4">
        <v>0</v>
      </c>
      <c r="P1008" s="4">
        <v>494</v>
      </c>
      <c r="Q1008" s="4">
        <v>0</v>
      </c>
      <c r="R1008" s="4">
        <v>494</v>
      </c>
      <c r="S1008" s="4">
        <v>0</v>
      </c>
      <c r="T1008" s="4">
        <v>0</v>
      </c>
      <c r="U1008" s="4">
        <v>0</v>
      </c>
      <c r="V1008" s="4">
        <v>0</v>
      </c>
      <c r="W1008" s="228">
        <v>73.511904800000011</v>
      </c>
      <c r="X1008" s="228">
        <v>0</v>
      </c>
      <c r="Y1008" s="228">
        <v>73.511904800000011</v>
      </c>
      <c r="Z1008" s="228">
        <v>86.768676900000003</v>
      </c>
      <c r="AA1008" s="228">
        <v>0</v>
      </c>
      <c r="AB1008" s="228">
        <v>86.768676900000003</v>
      </c>
      <c r="AC1008" s="228">
        <v>-13.256772099999992</v>
      </c>
      <c r="AD1008" s="4">
        <v>964</v>
      </c>
      <c r="AE1008" s="228">
        <v>-48.755186700000003</v>
      </c>
      <c r="AF1008" s="228">
        <v>73.511904800000011</v>
      </c>
      <c r="AG1008" s="228">
        <v>0</v>
      </c>
      <c r="AH1008" s="228">
        <v>73.511904800000011</v>
      </c>
      <c r="AI1008" s="4">
        <v>494</v>
      </c>
      <c r="AJ1008" s="228">
        <v>86.768676900000003</v>
      </c>
      <c r="AK1008" s="228">
        <v>0</v>
      </c>
      <c r="AL1008" s="228">
        <v>86.768676900000003</v>
      </c>
      <c r="AM1008" s="228">
        <v>-13.256772099999992</v>
      </c>
      <c r="AN1008" s="4">
        <v>964</v>
      </c>
      <c r="AO1008" s="228">
        <v>-48.755186700000003</v>
      </c>
    </row>
    <row r="1009" spans="1:41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2002</v>
      </c>
      <c r="G1009" s="2" t="s">
        <v>2047</v>
      </c>
      <c r="H1009" s="2" t="s">
        <v>995</v>
      </c>
      <c r="I1009" s="2" t="s">
        <v>2000</v>
      </c>
      <c r="J1009" s="4">
        <v>0</v>
      </c>
      <c r="K1009" s="4">
        <v>69508</v>
      </c>
      <c r="L1009" s="4">
        <v>3394</v>
      </c>
      <c r="M1009" s="4">
        <v>72902</v>
      </c>
      <c r="N1009" s="4">
        <v>0</v>
      </c>
      <c r="O1009" s="4">
        <v>0</v>
      </c>
      <c r="P1009" s="4">
        <v>66481</v>
      </c>
      <c r="Q1009" s="4">
        <v>794</v>
      </c>
      <c r="R1009" s="4">
        <v>67275</v>
      </c>
      <c r="S1009" s="4">
        <v>0</v>
      </c>
      <c r="T1009" s="4">
        <v>0</v>
      </c>
      <c r="U1009" s="4">
        <v>0</v>
      </c>
      <c r="V1009" s="4">
        <v>0</v>
      </c>
      <c r="W1009" s="228">
        <v>95.645105600000008</v>
      </c>
      <c r="X1009" s="228">
        <v>23.3942251</v>
      </c>
      <c r="Y1009" s="228">
        <v>92.281418900000006</v>
      </c>
      <c r="Z1009" s="228">
        <v>95.811727199999993</v>
      </c>
      <c r="AA1009" s="228">
        <v>15.019762800000001</v>
      </c>
      <c r="AB1009" s="228">
        <v>92.900781800000004</v>
      </c>
      <c r="AC1009" s="228">
        <v>-0.61936289999999872</v>
      </c>
      <c r="AD1009" s="4">
        <v>65234</v>
      </c>
      <c r="AE1009" s="228">
        <v>3.1287364999999996</v>
      </c>
      <c r="AF1009" s="228">
        <v>95.645105600000008</v>
      </c>
      <c r="AG1009" s="228">
        <v>23.3942251</v>
      </c>
      <c r="AH1009" s="228">
        <v>92.281418900000006</v>
      </c>
      <c r="AI1009" s="4">
        <v>67275</v>
      </c>
      <c r="AJ1009" s="228">
        <v>95.811727199999993</v>
      </c>
      <c r="AK1009" s="228">
        <v>15.019762800000001</v>
      </c>
      <c r="AL1009" s="228">
        <v>92.900781800000004</v>
      </c>
      <c r="AM1009" s="228">
        <v>-0.61936289999999872</v>
      </c>
      <c r="AN1009" s="4">
        <v>65234</v>
      </c>
      <c r="AO1009" s="228">
        <v>3.1287364999999996</v>
      </c>
    </row>
    <row r="1010" spans="1:41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2002</v>
      </c>
      <c r="G1010" s="2" t="s">
        <v>2047</v>
      </c>
      <c r="H1010" s="2" t="s">
        <v>995</v>
      </c>
      <c r="I1010" s="2" t="s">
        <v>1961</v>
      </c>
      <c r="J1010" s="4">
        <v>0</v>
      </c>
      <c r="K1010" s="4">
        <v>85700</v>
      </c>
      <c r="L1010" s="4">
        <v>0</v>
      </c>
      <c r="M1010" s="4">
        <v>85700</v>
      </c>
      <c r="N1010" s="4">
        <v>0</v>
      </c>
      <c r="O1010" s="4">
        <v>0</v>
      </c>
      <c r="P1010" s="4">
        <v>83695</v>
      </c>
      <c r="Q1010" s="4">
        <v>0</v>
      </c>
      <c r="R1010" s="4">
        <v>83695</v>
      </c>
      <c r="S1010" s="4">
        <v>0</v>
      </c>
      <c r="T1010" s="4">
        <v>0</v>
      </c>
      <c r="U1010" s="4">
        <v>0</v>
      </c>
      <c r="V1010" s="4">
        <v>0</v>
      </c>
      <c r="W1010" s="228">
        <v>97.660443399999991</v>
      </c>
      <c r="X1010" s="228">
        <v>0</v>
      </c>
      <c r="Y1010" s="228">
        <v>97.660443399999991</v>
      </c>
      <c r="Z1010" s="228">
        <v>97.891681699999992</v>
      </c>
      <c r="AA1010" s="228">
        <v>0</v>
      </c>
      <c r="AB1010" s="228">
        <v>97.891681699999992</v>
      </c>
      <c r="AC1010" s="228">
        <v>-0.23123830000000112</v>
      </c>
      <c r="AD1010" s="4">
        <v>84319</v>
      </c>
      <c r="AE1010" s="228">
        <v>-0.74004669999999995</v>
      </c>
      <c r="AF1010" s="228">
        <v>97.660443399999991</v>
      </c>
      <c r="AG1010" s="228">
        <v>0</v>
      </c>
      <c r="AH1010" s="228">
        <v>97.660443399999991</v>
      </c>
      <c r="AI1010" s="4">
        <v>83695</v>
      </c>
      <c r="AJ1010" s="228">
        <v>97.891681699999992</v>
      </c>
      <c r="AK1010" s="228">
        <v>0</v>
      </c>
      <c r="AL1010" s="228">
        <v>97.891681699999992</v>
      </c>
      <c r="AM1010" s="228">
        <v>-0.23123830000000112</v>
      </c>
      <c r="AN1010" s="4">
        <v>84319</v>
      </c>
      <c r="AO1010" s="228">
        <v>-0.74004669999999995</v>
      </c>
    </row>
    <row r="1011" spans="1:41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2002</v>
      </c>
      <c r="G1011" s="2" t="s">
        <v>2047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28">
        <v>0</v>
      </c>
      <c r="X1011" s="228">
        <v>0</v>
      </c>
      <c r="Y1011" s="228">
        <v>0</v>
      </c>
      <c r="Z1011" s="228">
        <v>0</v>
      </c>
      <c r="AA1011" s="228">
        <v>0</v>
      </c>
      <c r="AB1011" s="228">
        <v>0</v>
      </c>
      <c r="AC1011" s="228">
        <v>0</v>
      </c>
      <c r="AD1011" s="4">
        <v>0</v>
      </c>
      <c r="AE1011" s="228">
        <v>0</v>
      </c>
      <c r="AF1011" s="228">
        <v>0</v>
      </c>
      <c r="AG1011" s="228">
        <v>0</v>
      </c>
      <c r="AH1011" s="228">
        <v>0</v>
      </c>
      <c r="AI1011" s="4">
        <v>0</v>
      </c>
      <c r="AJ1011" s="228">
        <v>0</v>
      </c>
      <c r="AK1011" s="228">
        <v>0</v>
      </c>
      <c r="AL1011" s="228">
        <v>0</v>
      </c>
      <c r="AM1011" s="228">
        <v>0</v>
      </c>
      <c r="AN1011" s="4">
        <v>0</v>
      </c>
      <c r="AO1011" s="228">
        <v>0</v>
      </c>
    </row>
    <row r="1012" spans="1:41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2002</v>
      </c>
      <c r="G1012" s="2" t="s">
        <v>2047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28">
        <v>0</v>
      </c>
      <c r="X1012" s="228">
        <v>0</v>
      </c>
      <c r="Y1012" s="228">
        <v>0</v>
      </c>
      <c r="Z1012" s="228">
        <v>0</v>
      </c>
      <c r="AA1012" s="228">
        <v>0</v>
      </c>
      <c r="AB1012" s="228">
        <v>0</v>
      </c>
      <c r="AC1012" s="228">
        <v>0</v>
      </c>
      <c r="AD1012" s="4">
        <v>0</v>
      </c>
      <c r="AE1012" s="228">
        <v>0</v>
      </c>
      <c r="AF1012" s="228">
        <v>0</v>
      </c>
      <c r="AG1012" s="228">
        <v>0</v>
      </c>
      <c r="AH1012" s="228">
        <v>0</v>
      </c>
      <c r="AI1012" s="4">
        <v>0</v>
      </c>
      <c r="AJ1012" s="228">
        <v>0</v>
      </c>
      <c r="AK1012" s="228">
        <v>0</v>
      </c>
      <c r="AL1012" s="228">
        <v>0</v>
      </c>
      <c r="AM1012" s="228">
        <v>0</v>
      </c>
      <c r="AN1012" s="4">
        <v>0</v>
      </c>
      <c r="AO1012" s="228">
        <v>0</v>
      </c>
    </row>
    <row r="1013" spans="1:41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2002</v>
      </c>
      <c r="G1013" s="2" t="s">
        <v>2047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28">
        <v>0</v>
      </c>
      <c r="X1013" s="228">
        <v>0</v>
      </c>
      <c r="Y1013" s="228">
        <v>0</v>
      </c>
      <c r="Z1013" s="228">
        <v>0</v>
      </c>
      <c r="AA1013" s="228">
        <v>0</v>
      </c>
      <c r="AB1013" s="228">
        <v>0</v>
      </c>
      <c r="AC1013" s="228">
        <v>0</v>
      </c>
      <c r="AD1013" s="4">
        <v>0</v>
      </c>
      <c r="AE1013" s="228">
        <v>0</v>
      </c>
      <c r="AF1013" s="228">
        <v>0</v>
      </c>
      <c r="AG1013" s="228">
        <v>0</v>
      </c>
      <c r="AH1013" s="228">
        <v>0</v>
      </c>
      <c r="AI1013" s="4">
        <v>0</v>
      </c>
      <c r="AJ1013" s="228">
        <v>0</v>
      </c>
      <c r="AK1013" s="228">
        <v>0</v>
      </c>
      <c r="AL1013" s="228">
        <v>0</v>
      </c>
      <c r="AM1013" s="228">
        <v>0</v>
      </c>
      <c r="AN1013" s="4">
        <v>0</v>
      </c>
      <c r="AO1013" s="228">
        <v>0</v>
      </c>
    </row>
    <row r="1014" spans="1:41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2002</v>
      </c>
      <c r="G1014" s="2" t="s">
        <v>2047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28">
        <v>0</v>
      </c>
      <c r="X1014" s="228">
        <v>0</v>
      </c>
      <c r="Y1014" s="228">
        <v>0</v>
      </c>
      <c r="Z1014" s="228">
        <v>0</v>
      </c>
      <c r="AA1014" s="228">
        <v>0</v>
      </c>
      <c r="AB1014" s="228">
        <v>0</v>
      </c>
      <c r="AC1014" s="228">
        <v>0</v>
      </c>
      <c r="AD1014" s="4">
        <v>0</v>
      </c>
      <c r="AE1014" s="228">
        <v>0</v>
      </c>
      <c r="AF1014" s="228">
        <v>0</v>
      </c>
      <c r="AG1014" s="228">
        <v>0</v>
      </c>
      <c r="AH1014" s="228">
        <v>0</v>
      </c>
      <c r="AI1014" s="4">
        <v>0</v>
      </c>
      <c r="AJ1014" s="228">
        <v>0</v>
      </c>
      <c r="AK1014" s="228">
        <v>0</v>
      </c>
      <c r="AL1014" s="228">
        <v>0</v>
      </c>
      <c r="AM1014" s="228">
        <v>0</v>
      </c>
      <c r="AN1014" s="4">
        <v>0</v>
      </c>
      <c r="AO1014" s="228">
        <v>0</v>
      </c>
    </row>
    <row r="1015" spans="1:41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2002</v>
      </c>
      <c r="G1015" s="2" t="s">
        <v>2047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28">
        <v>0</v>
      </c>
      <c r="X1015" s="228">
        <v>0</v>
      </c>
      <c r="Y1015" s="228">
        <v>0</v>
      </c>
      <c r="Z1015" s="228">
        <v>0</v>
      </c>
      <c r="AA1015" s="228">
        <v>0</v>
      </c>
      <c r="AB1015" s="228">
        <v>0</v>
      </c>
      <c r="AC1015" s="228">
        <v>0</v>
      </c>
      <c r="AD1015" s="4">
        <v>0</v>
      </c>
      <c r="AE1015" s="228">
        <v>0</v>
      </c>
      <c r="AF1015" s="228">
        <v>0</v>
      </c>
      <c r="AG1015" s="228">
        <v>0</v>
      </c>
      <c r="AH1015" s="228">
        <v>0</v>
      </c>
      <c r="AI1015" s="4">
        <v>0</v>
      </c>
      <c r="AJ1015" s="228">
        <v>0</v>
      </c>
      <c r="AK1015" s="228">
        <v>0</v>
      </c>
      <c r="AL1015" s="228">
        <v>0</v>
      </c>
      <c r="AM1015" s="228">
        <v>0</v>
      </c>
      <c r="AN1015" s="4">
        <v>0</v>
      </c>
      <c r="AO1015" s="228">
        <v>0</v>
      </c>
    </row>
    <row r="1016" spans="1:41" ht="13.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2002</v>
      </c>
      <c r="G1016" s="2" t="s">
        <v>2047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28">
        <v>0</v>
      </c>
      <c r="X1016" s="228">
        <v>0</v>
      </c>
      <c r="Y1016" s="228">
        <v>0</v>
      </c>
      <c r="Z1016" s="228">
        <v>0</v>
      </c>
      <c r="AA1016" s="228">
        <v>0</v>
      </c>
      <c r="AB1016" s="228">
        <v>0</v>
      </c>
      <c r="AC1016" s="228">
        <v>0</v>
      </c>
      <c r="AD1016" s="4">
        <v>0</v>
      </c>
      <c r="AE1016" s="228">
        <v>0</v>
      </c>
      <c r="AF1016" s="228">
        <v>0</v>
      </c>
      <c r="AG1016" s="228">
        <v>0</v>
      </c>
      <c r="AH1016" s="228">
        <v>0</v>
      </c>
      <c r="AI1016" s="4">
        <v>0</v>
      </c>
      <c r="AJ1016" s="228">
        <v>0</v>
      </c>
      <c r="AK1016" s="228">
        <v>0</v>
      </c>
      <c r="AL1016" s="228">
        <v>0</v>
      </c>
      <c r="AM1016" s="228">
        <v>0</v>
      </c>
      <c r="AN1016" s="4">
        <v>0</v>
      </c>
      <c r="AO1016" s="228">
        <v>0</v>
      </c>
    </row>
    <row r="1017" spans="1:41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2002</v>
      </c>
      <c r="G1017" s="2" t="s">
        <v>2047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28">
        <v>0</v>
      </c>
      <c r="X1017" s="228">
        <v>0</v>
      </c>
      <c r="Y1017" s="228">
        <v>0</v>
      </c>
      <c r="Z1017" s="228">
        <v>0</v>
      </c>
      <c r="AA1017" s="228">
        <v>0</v>
      </c>
      <c r="AB1017" s="228">
        <v>0</v>
      </c>
      <c r="AC1017" s="228">
        <v>0</v>
      </c>
      <c r="AD1017" s="4">
        <v>0</v>
      </c>
      <c r="AE1017" s="228">
        <v>0</v>
      </c>
      <c r="AF1017" s="228">
        <v>0</v>
      </c>
      <c r="AG1017" s="228">
        <v>0</v>
      </c>
      <c r="AH1017" s="228">
        <v>0</v>
      </c>
      <c r="AI1017" s="4">
        <v>0</v>
      </c>
      <c r="AJ1017" s="228">
        <v>0</v>
      </c>
      <c r="AK1017" s="228">
        <v>0</v>
      </c>
      <c r="AL1017" s="228">
        <v>0</v>
      </c>
      <c r="AM1017" s="228">
        <v>0</v>
      </c>
      <c r="AN1017" s="4">
        <v>0</v>
      </c>
      <c r="AO1017" s="228">
        <v>0</v>
      </c>
    </row>
    <row r="1018" spans="1:41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2002</v>
      </c>
      <c r="G1018" s="2" t="s">
        <v>2047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28">
        <v>0</v>
      </c>
      <c r="X1018" s="228">
        <v>0</v>
      </c>
      <c r="Y1018" s="228">
        <v>0</v>
      </c>
      <c r="Z1018" s="228">
        <v>0</v>
      </c>
      <c r="AA1018" s="228">
        <v>0</v>
      </c>
      <c r="AB1018" s="228">
        <v>0</v>
      </c>
      <c r="AC1018" s="228">
        <v>0</v>
      </c>
      <c r="AD1018" s="4">
        <v>0</v>
      </c>
      <c r="AE1018" s="228">
        <v>0</v>
      </c>
      <c r="AF1018" s="228">
        <v>0</v>
      </c>
      <c r="AG1018" s="228">
        <v>0</v>
      </c>
      <c r="AH1018" s="228">
        <v>0</v>
      </c>
      <c r="AI1018" s="4">
        <v>0</v>
      </c>
      <c r="AJ1018" s="228">
        <v>0</v>
      </c>
      <c r="AK1018" s="228">
        <v>0</v>
      </c>
      <c r="AL1018" s="228">
        <v>0</v>
      </c>
      <c r="AM1018" s="228">
        <v>0</v>
      </c>
      <c r="AN1018" s="4">
        <v>0</v>
      </c>
      <c r="AO1018" s="228">
        <v>0</v>
      </c>
    </row>
    <row r="1019" spans="1:41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2002</v>
      </c>
      <c r="G1019" s="2" t="s">
        <v>2047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28">
        <v>0</v>
      </c>
      <c r="X1019" s="228">
        <v>0</v>
      </c>
      <c r="Y1019" s="228">
        <v>0</v>
      </c>
      <c r="Z1019" s="228">
        <v>0</v>
      </c>
      <c r="AA1019" s="228">
        <v>0</v>
      </c>
      <c r="AB1019" s="228">
        <v>0</v>
      </c>
      <c r="AC1019" s="228">
        <v>0</v>
      </c>
      <c r="AD1019" s="4">
        <v>0</v>
      </c>
      <c r="AE1019" s="228">
        <v>0</v>
      </c>
      <c r="AF1019" s="228">
        <v>0</v>
      </c>
      <c r="AG1019" s="228">
        <v>0</v>
      </c>
      <c r="AH1019" s="228">
        <v>0</v>
      </c>
      <c r="AI1019" s="4">
        <v>0</v>
      </c>
      <c r="AJ1019" s="228">
        <v>0</v>
      </c>
      <c r="AK1019" s="228">
        <v>0</v>
      </c>
      <c r="AL1019" s="228">
        <v>0</v>
      </c>
      <c r="AM1019" s="228">
        <v>0</v>
      </c>
      <c r="AN1019" s="4">
        <v>0</v>
      </c>
      <c r="AO1019" s="228">
        <v>0</v>
      </c>
    </row>
    <row r="1020" spans="1:41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2002</v>
      </c>
      <c r="G1020" s="2" t="s">
        <v>2047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28">
        <v>0</v>
      </c>
      <c r="X1020" s="228">
        <v>0</v>
      </c>
      <c r="Y1020" s="228">
        <v>0</v>
      </c>
      <c r="Z1020" s="228">
        <v>0</v>
      </c>
      <c r="AA1020" s="228">
        <v>0</v>
      </c>
      <c r="AB1020" s="228">
        <v>0</v>
      </c>
      <c r="AC1020" s="228">
        <v>0</v>
      </c>
      <c r="AD1020" s="4">
        <v>0</v>
      </c>
      <c r="AE1020" s="228">
        <v>0</v>
      </c>
      <c r="AF1020" s="228">
        <v>0</v>
      </c>
      <c r="AG1020" s="228">
        <v>0</v>
      </c>
      <c r="AH1020" s="228">
        <v>0</v>
      </c>
      <c r="AI1020" s="4">
        <v>0</v>
      </c>
      <c r="AJ1020" s="228">
        <v>0</v>
      </c>
      <c r="AK1020" s="228">
        <v>0</v>
      </c>
      <c r="AL1020" s="228">
        <v>0</v>
      </c>
      <c r="AM1020" s="228">
        <v>0</v>
      </c>
      <c r="AN1020" s="4">
        <v>0</v>
      </c>
      <c r="AO1020" s="228">
        <v>0</v>
      </c>
    </row>
    <row r="1021" spans="1:41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2002</v>
      </c>
      <c r="G1021" s="2" t="s">
        <v>2047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28">
        <v>0</v>
      </c>
      <c r="X1021" s="228">
        <v>0</v>
      </c>
      <c r="Y1021" s="228">
        <v>0</v>
      </c>
      <c r="Z1021" s="228">
        <v>0</v>
      </c>
      <c r="AA1021" s="228">
        <v>0</v>
      </c>
      <c r="AB1021" s="228">
        <v>0</v>
      </c>
      <c r="AC1021" s="228">
        <v>0</v>
      </c>
      <c r="AD1021" s="4">
        <v>0</v>
      </c>
      <c r="AE1021" s="228">
        <v>0</v>
      </c>
      <c r="AF1021" s="228">
        <v>0</v>
      </c>
      <c r="AG1021" s="228">
        <v>0</v>
      </c>
      <c r="AH1021" s="228">
        <v>0</v>
      </c>
      <c r="AI1021" s="4">
        <v>0</v>
      </c>
      <c r="AJ1021" s="228">
        <v>0</v>
      </c>
      <c r="AK1021" s="228">
        <v>0</v>
      </c>
      <c r="AL1021" s="228">
        <v>0</v>
      </c>
      <c r="AM1021" s="228">
        <v>0</v>
      </c>
      <c r="AN1021" s="4">
        <v>0</v>
      </c>
      <c r="AO1021" s="228">
        <v>0</v>
      </c>
    </row>
    <row r="1022" spans="1:41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2002</v>
      </c>
      <c r="G1022" s="2" t="s">
        <v>2047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28">
        <v>0</v>
      </c>
      <c r="X1022" s="228">
        <v>0</v>
      </c>
      <c r="Y1022" s="228">
        <v>0</v>
      </c>
      <c r="Z1022" s="228">
        <v>0</v>
      </c>
      <c r="AA1022" s="228">
        <v>0</v>
      </c>
      <c r="AB1022" s="228">
        <v>0</v>
      </c>
      <c r="AC1022" s="228">
        <v>0</v>
      </c>
      <c r="AD1022" s="4">
        <v>0</v>
      </c>
      <c r="AE1022" s="228">
        <v>0</v>
      </c>
      <c r="AF1022" s="228">
        <v>0</v>
      </c>
      <c r="AG1022" s="228">
        <v>0</v>
      </c>
      <c r="AH1022" s="228">
        <v>0</v>
      </c>
      <c r="AI1022" s="4">
        <v>0</v>
      </c>
      <c r="AJ1022" s="228">
        <v>0</v>
      </c>
      <c r="AK1022" s="228">
        <v>0</v>
      </c>
      <c r="AL1022" s="228">
        <v>0</v>
      </c>
      <c r="AM1022" s="228">
        <v>0</v>
      </c>
      <c r="AN1022" s="4">
        <v>0</v>
      </c>
      <c r="AO1022" s="228">
        <v>0</v>
      </c>
    </row>
    <row r="1023" spans="1:41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2002</v>
      </c>
      <c r="G1023" s="2" t="s">
        <v>2047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28">
        <v>0</v>
      </c>
      <c r="X1023" s="228">
        <v>0</v>
      </c>
      <c r="Y1023" s="228">
        <v>0</v>
      </c>
      <c r="Z1023" s="228">
        <v>0</v>
      </c>
      <c r="AA1023" s="228">
        <v>0</v>
      </c>
      <c r="AB1023" s="228">
        <v>0</v>
      </c>
      <c r="AC1023" s="228">
        <v>0</v>
      </c>
      <c r="AD1023" s="4">
        <v>0</v>
      </c>
      <c r="AE1023" s="228">
        <v>0</v>
      </c>
      <c r="AF1023" s="228">
        <v>0</v>
      </c>
      <c r="AG1023" s="228">
        <v>0</v>
      </c>
      <c r="AH1023" s="228">
        <v>0</v>
      </c>
      <c r="AI1023" s="4">
        <v>0</v>
      </c>
      <c r="AJ1023" s="228">
        <v>0</v>
      </c>
      <c r="AK1023" s="228">
        <v>0</v>
      </c>
      <c r="AL1023" s="228">
        <v>0</v>
      </c>
      <c r="AM1023" s="228">
        <v>0</v>
      </c>
      <c r="AN1023" s="4">
        <v>0</v>
      </c>
      <c r="AO1023" s="228">
        <v>0</v>
      </c>
    </row>
    <row r="1024" spans="1:41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2002</v>
      </c>
      <c r="G1024" s="2" t="s">
        <v>2047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28">
        <v>0</v>
      </c>
      <c r="X1024" s="228">
        <v>0</v>
      </c>
      <c r="Y1024" s="228">
        <v>0</v>
      </c>
      <c r="Z1024" s="228">
        <v>0</v>
      </c>
      <c r="AA1024" s="228">
        <v>0</v>
      </c>
      <c r="AB1024" s="228">
        <v>0</v>
      </c>
      <c r="AC1024" s="228">
        <v>0</v>
      </c>
      <c r="AD1024" s="4">
        <v>0</v>
      </c>
      <c r="AE1024" s="228">
        <v>0</v>
      </c>
      <c r="AF1024" s="228">
        <v>0</v>
      </c>
      <c r="AG1024" s="228">
        <v>0</v>
      </c>
      <c r="AH1024" s="228">
        <v>0</v>
      </c>
      <c r="AI1024" s="4">
        <v>0</v>
      </c>
      <c r="AJ1024" s="228">
        <v>0</v>
      </c>
      <c r="AK1024" s="228">
        <v>0</v>
      </c>
      <c r="AL1024" s="228">
        <v>0</v>
      </c>
      <c r="AM1024" s="228">
        <v>0</v>
      </c>
      <c r="AN1024" s="4">
        <v>0</v>
      </c>
      <c r="AO1024" s="228">
        <v>0</v>
      </c>
    </row>
    <row r="1025" spans="1:41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2002</v>
      </c>
      <c r="G1025" s="2" t="s">
        <v>2047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28">
        <v>0</v>
      </c>
      <c r="X1025" s="228">
        <v>0</v>
      </c>
      <c r="Y1025" s="228">
        <v>0</v>
      </c>
      <c r="Z1025" s="228">
        <v>0</v>
      </c>
      <c r="AA1025" s="228">
        <v>0</v>
      </c>
      <c r="AB1025" s="228">
        <v>0</v>
      </c>
      <c r="AC1025" s="228">
        <v>0</v>
      </c>
      <c r="AD1025" s="4">
        <v>0</v>
      </c>
      <c r="AE1025" s="228">
        <v>0</v>
      </c>
      <c r="AF1025" s="228">
        <v>0</v>
      </c>
      <c r="AG1025" s="228">
        <v>0</v>
      </c>
      <c r="AH1025" s="228">
        <v>0</v>
      </c>
      <c r="AI1025" s="4">
        <v>0</v>
      </c>
      <c r="AJ1025" s="228">
        <v>0</v>
      </c>
      <c r="AK1025" s="228">
        <v>0</v>
      </c>
      <c r="AL1025" s="228">
        <v>0</v>
      </c>
      <c r="AM1025" s="228">
        <v>0</v>
      </c>
      <c r="AN1025" s="4">
        <v>0</v>
      </c>
      <c r="AO1025" s="228">
        <v>0</v>
      </c>
    </row>
    <row r="1026" spans="1:41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2002</v>
      </c>
      <c r="G1026" s="2" t="s">
        <v>2047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28">
        <v>0</v>
      </c>
      <c r="X1026" s="228">
        <v>0</v>
      </c>
      <c r="Y1026" s="228">
        <v>0</v>
      </c>
      <c r="Z1026" s="228">
        <v>0</v>
      </c>
      <c r="AA1026" s="228">
        <v>0</v>
      </c>
      <c r="AB1026" s="228">
        <v>0</v>
      </c>
      <c r="AC1026" s="228">
        <v>0</v>
      </c>
      <c r="AD1026" s="4">
        <v>0</v>
      </c>
      <c r="AE1026" s="228">
        <v>0</v>
      </c>
      <c r="AF1026" s="228">
        <v>0</v>
      </c>
      <c r="AG1026" s="228">
        <v>0</v>
      </c>
      <c r="AH1026" s="228">
        <v>0</v>
      </c>
      <c r="AI1026" s="4">
        <v>0</v>
      </c>
      <c r="AJ1026" s="228">
        <v>0</v>
      </c>
      <c r="AK1026" s="228">
        <v>0</v>
      </c>
      <c r="AL1026" s="228">
        <v>0</v>
      </c>
      <c r="AM1026" s="228">
        <v>0</v>
      </c>
      <c r="AN1026" s="4">
        <v>0</v>
      </c>
      <c r="AO1026" s="228">
        <v>0</v>
      </c>
    </row>
    <row r="1027" spans="1:41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2002</v>
      </c>
      <c r="G1027" s="2" t="s">
        <v>2047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28">
        <v>0</v>
      </c>
      <c r="X1027" s="228">
        <v>0</v>
      </c>
      <c r="Y1027" s="228">
        <v>0</v>
      </c>
      <c r="Z1027" s="228">
        <v>0</v>
      </c>
      <c r="AA1027" s="228">
        <v>0</v>
      </c>
      <c r="AB1027" s="228">
        <v>0</v>
      </c>
      <c r="AC1027" s="228">
        <v>0</v>
      </c>
      <c r="AD1027" s="4">
        <v>0</v>
      </c>
      <c r="AE1027" s="228">
        <v>0</v>
      </c>
      <c r="AF1027" s="228">
        <v>0</v>
      </c>
      <c r="AG1027" s="228">
        <v>0</v>
      </c>
      <c r="AH1027" s="228">
        <v>0</v>
      </c>
      <c r="AI1027" s="4">
        <v>0</v>
      </c>
      <c r="AJ1027" s="228">
        <v>0</v>
      </c>
      <c r="AK1027" s="228">
        <v>0</v>
      </c>
      <c r="AL1027" s="228">
        <v>0</v>
      </c>
      <c r="AM1027" s="228">
        <v>0</v>
      </c>
      <c r="AN1027" s="4">
        <v>0</v>
      </c>
      <c r="AO1027" s="228">
        <v>0</v>
      </c>
    </row>
    <row r="1028" spans="1:41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2002</v>
      </c>
      <c r="G1028" s="2" t="s">
        <v>2047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28">
        <v>0</v>
      </c>
      <c r="X1028" s="228">
        <v>0</v>
      </c>
      <c r="Y1028" s="228">
        <v>0</v>
      </c>
      <c r="Z1028" s="228">
        <v>0</v>
      </c>
      <c r="AA1028" s="228">
        <v>0</v>
      </c>
      <c r="AB1028" s="228">
        <v>0</v>
      </c>
      <c r="AC1028" s="228">
        <v>0</v>
      </c>
      <c r="AD1028" s="4">
        <v>0</v>
      </c>
      <c r="AE1028" s="228">
        <v>0</v>
      </c>
      <c r="AF1028" s="228">
        <v>0</v>
      </c>
      <c r="AG1028" s="228">
        <v>0</v>
      </c>
      <c r="AH1028" s="228">
        <v>0</v>
      </c>
      <c r="AI1028" s="4">
        <v>0</v>
      </c>
      <c r="AJ1028" s="228">
        <v>0</v>
      </c>
      <c r="AK1028" s="228">
        <v>0</v>
      </c>
      <c r="AL1028" s="228">
        <v>0</v>
      </c>
      <c r="AM1028" s="228">
        <v>0</v>
      </c>
      <c r="AN1028" s="4">
        <v>0</v>
      </c>
      <c r="AO1028" s="228">
        <v>0</v>
      </c>
    </row>
    <row r="1029" spans="1:41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2002</v>
      </c>
      <c r="G1029" s="2" t="s">
        <v>2047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28">
        <v>0</v>
      </c>
      <c r="X1029" s="228">
        <v>0</v>
      </c>
      <c r="Y1029" s="228">
        <v>0</v>
      </c>
      <c r="Z1029" s="228">
        <v>0</v>
      </c>
      <c r="AA1029" s="228">
        <v>0</v>
      </c>
      <c r="AB1029" s="228">
        <v>0</v>
      </c>
      <c r="AC1029" s="228">
        <v>0</v>
      </c>
      <c r="AD1029" s="4">
        <v>0</v>
      </c>
      <c r="AE1029" s="228">
        <v>0</v>
      </c>
      <c r="AF1029" s="228">
        <v>0</v>
      </c>
      <c r="AG1029" s="228">
        <v>0</v>
      </c>
      <c r="AH1029" s="228">
        <v>0</v>
      </c>
      <c r="AI1029" s="4">
        <v>0</v>
      </c>
      <c r="AJ1029" s="228">
        <v>0</v>
      </c>
      <c r="AK1029" s="228">
        <v>0</v>
      </c>
      <c r="AL1029" s="228">
        <v>0</v>
      </c>
      <c r="AM1029" s="228">
        <v>0</v>
      </c>
      <c r="AN1029" s="4">
        <v>0</v>
      </c>
      <c r="AO1029" s="228">
        <v>0</v>
      </c>
    </row>
    <row r="1030" spans="1:41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2002</v>
      </c>
      <c r="G1030" s="2" t="s">
        <v>2047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28">
        <v>0</v>
      </c>
      <c r="X1030" s="228">
        <v>0</v>
      </c>
      <c r="Y1030" s="228">
        <v>0</v>
      </c>
      <c r="Z1030" s="228">
        <v>0</v>
      </c>
      <c r="AA1030" s="228">
        <v>0</v>
      </c>
      <c r="AB1030" s="228">
        <v>0</v>
      </c>
      <c r="AC1030" s="228">
        <v>0</v>
      </c>
      <c r="AD1030" s="4">
        <v>0</v>
      </c>
      <c r="AE1030" s="228">
        <v>0</v>
      </c>
      <c r="AF1030" s="228">
        <v>0</v>
      </c>
      <c r="AG1030" s="228">
        <v>0</v>
      </c>
      <c r="AH1030" s="228">
        <v>0</v>
      </c>
      <c r="AI1030" s="4">
        <v>0</v>
      </c>
      <c r="AJ1030" s="228">
        <v>0</v>
      </c>
      <c r="AK1030" s="228">
        <v>0</v>
      </c>
      <c r="AL1030" s="228">
        <v>0</v>
      </c>
      <c r="AM1030" s="228">
        <v>0</v>
      </c>
      <c r="AN1030" s="4">
        <v>0</v>
      </c>
      <c r="AO1030" s="228">
        <v>0</v>
      </c>
    </row>
    <row r="1031" spans="1:41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2002</v>
      </c>
      <c r="G1031" s="2" t="s">
        <v>2047</v>
      </c>
      <c r="H1031" s="2" t="s">
        <v>995</v>
      </c>
      <c r="I1031" s="218" t="s">
        <v>1981</v>
      </c>
      <c r="J1031" s="4">
        <v>0</v>
      </c>
      <c r="K1031" s="4">
        <v>2723288</v>
      </c>
      <c r="L1031" s="4">
        <v>74415</v>
      </c>
      <c r="M1031" s="4">
        <v>2797703</v>
      </c>
      <c r="N1031" s="4">
        <v>0</v>
      </c>
      <c r="O1031" s="4">
        <v>0</v>
      </c>
      <c r="P1031" s="4">
        <v>1832533</v>
      </c>
      <c r="Q1031" s="4">
        <v>14450</v>
      </c>
      <c r="R1031" s="4">
        <v>1846983</v>
      </c>
      <c r="S1031" s="4">
        <v>0</v>
      </c>
      <c r="T1031" s="4">
        <v>0</v>
      </c>
      <c r="U1031" s="4">
        <v>0</v>
      </c>
      <c r="V1031" s="4">
        <v>0</v>
      </c>
      <c r="W1031" s="228">
        <v>67.2911936</v>
      </c>
      <c r="X1031" s="228">
        <v>19.418128100000001</v>
      </c>
      <c r="Y1031" s="228">
        <v>66.017836799999998</v>
      </c>
      <c r="Z1031" s="228">
        <v>68.381040999999996</v>
      </c>
      <c r="AA1031" s="228">
        <v>22.111677699999998</v>
      </c>
      <c r="AB1031" s="228">
        <v>67.424012500000003</v>
      </c>
      <c r="AC1031" s="228">
        <v>-1.4061757000000057</v>
      </c>
      <c r="AD1031" s="4">
        <v>1834811</v>
      </c>
      <c r="AE1031" s="228">
        <v>0.6633926</v>
      </c>
      <c r="AF1031" s="228">
        <v>67.2911936</v>
      </c>
      <c r="AG1031" s="228">
        <v>19.418128100000001</v>
      </c>
      <c r="AH1031" s="228">
        <v>66.017836799999998</v>
      </c>
      <c r="AI1031" s="4">
        <v>1846983</v>
      </c>
      <c r="AJ1031" s="228">
        <v>68.381040999999996</v>
      </c>
      <c r="AK1031" s="228">
        <v>22.111677699999998</v>
      </c>
      <c r="AL1031" s="228">
        <v>67.424012500000003</v>
      </c>
      <c r="AM1031" s="228">
        <v>-1.4061757000000057</v>
      </c>
      <c r="AN1031" s="4">
        <v>1834811</v>
      </c>
      <c r="AO1031" s="228">
        <v>0.6633926</v>
      </c>
    </row>
    <row r="1032" spans="1:41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2002</v>
      </c>
      <c r="G1032" s="2" t="s">
        <v>2047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28">
        <v>0</v>
      </c>
      <c r="X1032" s="228">
        <v>0</v>
      </c>
      <c r="Y1032" s="228">
        <v>0</v>
      </c>
      <c r="Z1032" s="228">
        <v>0</v>
      </c>
      <c r="AA1032" s="228">
        <v>0</v>
      </c>
      <c r="AB1032" s="228">
        <v>0</v>
      </c>
      <c r="AC1032" s="228">
        <v>0</v>
      </c>
      <c r="AD1032" s="4">
        <v>0</v>
      </c>
      <c r="AE1032" s="228">
        <v>0</v>
      </c>
      <c r="AF1032" s="228">
        <v>0</v>
      </c>
      <c r="AG1032" s="228">
        <v>0</v>
      </c>
      <c r="AH1032" s="228">
        <v>0</v>
      </c>
      <c r="AI1032" s="4">
        <v>0</v>
      </c>
      <c r="AJ1032" s="228">
        <v>0</v>
      </c>
      <c r="AK1032" s="228">
        <v>0</v>
      </c>
      <c r="AL1032" s="228">
        <v>0</v>
      </c>
      <c r="AM1032" s="228">
        <v>0</v>
      </c>
      <c r="AN1032" s="4">
        <v>0</v>
      </c>
      <c r="AO1032" s="228">
        <v>0</v>
      </c>
    </row>
    <row r="1033" spans="1:41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2002</v>
      </c>
      <c r="G1033" s="2" t="s">
        <v>2047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28">
        <v>0</v>
      </c>
      <c r="X1033" s="228">
        <v>0</v>
      </c>
      <c r="Y1033" s="228">
        <v>0</v>
      </c>
      <c r="Z1033" s="228">
        <v>0</v>
      </c>
      <c r="AA1033" s="228">
        <v>0</v>
      </c>
      <c r="AB1033" s="228">
        <v>0</v>
      </c>
      <c r="AC1033" s="228">
        <v>0</v>
      </c>
      <c r="AD1033" s="4">
        <v>0</v>
      </c>
      <c r="AE1033" s="228">
        <v>0</v>
      </c>
      <c r="AF1033" s="228">
        <v>0</v>
      </c>
      <c r="AG1033" s="228">
        <v>0</v>
      </c>
      <c r="AH1033" s="228">
        <v>0</v>
      </c>
      <c r="AI1033" s="4">
        <v>0</v>
      </c>
      <c r="AJ1033" s="228">
        <v>0</v>
      </c>
      <c r="AK1033" s="228">
        <v>0</v>
      </c>
      <c r="AL1033" s="228">
        <v>0</v>
      </c>
      <c r="AM1033" s="228">
        <v>0</v>
      </c>
      <c r="AN1033" s="4">
        <v>0</v>
      </c>
      <c r="AO1033" s="228">
        <v>0</v>
      </c>
    </row>
    <row r="1034" spans="1:41">
      <c r="A1034" s="2" t="s">
        <v>2048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2002</v>
      </c>
      <c r="G1034" s="2" t="s">
        <v>2047</v>
      </c>
      <c r="H1034" s="2" t="s">
        <v>2049</v>
      </c>
      <c r="I1034" s="2" t="s">
        <v>1988</v>
      </c>
      <c r="J1034" s="4">
        <v>0</v>
      </c>
      <c r="K1034" s="4">
        <v>2735334</v>
      </c>
      <c r="L1034" s="4">
        <v>130968</v>
      </c>
      <c r="M1034" s="4">
        <v>2866302</v>
      </c>
      <c r="N1034" s="4">
        <v>0</v>
      </c>
      <c r="O1034" s="4">
        <v>0</v>
      </c>
      <c r="P1034" s="4">
        <v>1705516</v>
      </c>
      <c r="Q1034" s="4">
        <v>11044</v>
      </c>
      <c r="R1034" s="4">
        <v>1716560</v>
      </c>
      <c r="S1034" s="4">
        <v>0</v>
      </c>
      <c r="T1034" s="4">
        <v>0</v>
      </c>
      <c r="U1034" s="4">
        <v>0</v>
      </c>
      <c r="V1034" s="4">
        <v>0</v>
      </c>
      <c r="W1034" s="228">
        <v>62.351288699999998</v>
      </c>
      <c r="X1034" s="228">
        <v>8.4325942000000005</v>
      </c>
      <c r="Y1034" s="228">
        <v>59.8876183</v>
      </c>
      <c r="Z1034" s="228">
        <v>65.381130200000001</v>
      </c>
      <c r="AA1034" s="228">
        <v>14.855485500000002</v>
      </c>
      <c r="AB1034" s="228">
        <v>63.233415600000001</v>
      </c>
      <c r="AC1034" s="228">
        <v>-3.345797300000001</v>
      </c>
      <c r="AD1034" s="4">
        <v>1774630</v>
      </c>
      <c r="AE1034" s="228">
        <v>-3.2722314000000003</v>
      </c>
      <c r="AF1034" s="228">
        <v>62.351288699999998</v>
      </c>
      <c r="AG1034" s="228">
        <v>8.4325942000000005</v>
      </c>
      <c r="AH1034" s="228">
        <v>59.8876183</v>
      </c>
      <c r="AI1034" s="4">
        <v>1716560</v>
      </c>
      <c r="AJ1034" s="228">
        <v>65.381130200000001</v>
      </c>
      <c r="AK1034" s="228">
        <v>14.855485500000002</v>
      </c>
      <c r="AL1034" s="228">
        <v>63.233415600000001</v>
      </c>
      <c r="AM1034" s="228">
        <v>-3.345797300000001</v>
      </c>
      <c r="AN1034" s="4">
        <v>1774630</v>
      </c>
      <c r="AO1034" s="228">
        <v>-3.2722314000000003</v>
      </c>
    </row>
    <row r="1035" spans="1:41">
      <c r="A1035" s="2" t="s">
        <v>2050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2002</v>
      </c>
      <c r="G1035" s="2" t="s">
        <v>2047</v>
      </c>
      <c r="H1035" s="2" t="s">
        <v>2049</v>
      </c>
      <c r="I1035" s="2" t="s">
        <v>1989</v>
      </c>
      <c r="J1035" s="4">
        <v>0</v>
      </c>
      <c r="K1035" s="4">
        <v>2735334</v>
      </c>
      <c r="L1035" s="4">
        <v>130968</v>
      </c>
      <c r="M1035" s="4">
        <v>2866302</v>
      </c>
      <c r="N1035" s="4">
        <v>0</v>
      </c>
      <c r="O1035" s="4">
        <v>0</v>
      </c>
      <c r="P1035" s="4">
        <v>1705516</v>
      </c>
      <c r="Q1035" s="4">
        <v>11044</v>
      </c>
      <c r="R1035" s="4">
        <v>1716560</v>
      </c>
      <c r="S1035" s="4">
        <v>0</v>
      </c>
      <c r="T1035" s="4">
        <v>0</v>
      </c>
      <c r="U1035" s="4">
        <v>0</v>
      </c>
      <c r="V1035" s="4">
        <v>0</v>
      </c>
      <c r="W1035" s="228">
        <v>62.351288699999998</v>
      </c>
      <c r="X1035" s="228">
        <v>8.4325942000000005</v>
      </c>
      <c r="Y1035" s="228">
        <v>59.8876183</v>
      </c>
      <c r="Z1035" s="228">
        <v>65.381130200000001</v>
      </c>
      <c r="AA1035" s="228">
        <v>14.855485500000002</v>
      </c>
      <c r="AB1035" s="228">
        <v>63.233415600000001</v>
      </c>
      <c r="AC1035" s="228">
        <v>-3.345797300000001</v>
      </c>
      <c r="AD1035" s="4">
        <v>1774630</v>
      </c>
      <c r="AE1035" s="228">
        <v>-3.2722314000000003</v>
      </c>
      <c r="AF1035" s="228">
        <v>62.351288699999998</v>
      </c>
      <c r="AG1035" s="228">
        <v>8.4325942000000005</v>
      </c>
      <c r="AH1035" s="228">
        <v>59.8876183</v>
      </c>
      <c r="AI1035" s="4">
        <v>1716560</v>
      </c>
      <c r="AJ1035" s="228">
        <v>65.381130200000001</v>
      </c>
      <c r="AK1035" s="228">
        <v>14.855485500000002</v>
      </c>
      <c r="AL1035" s="228">
        <v>63.233415600000001</v>
      </c>
      <c r="AM1035" s="228">
        <v>-3.345797300000001</v>
      </c>
      <c r="AN1035" s="4">
        <v>1774630</v>
      </c>
      <c r="AO1035" s="228">
        <v>-3.2722314000000003</v>
      </c>
    </row>
    <row r="1036" spans="1:41">
      <c r="A1036" s="2" t="s">
        <v>2051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2002</v>
      </c>
      <c r="G1036" s="2" t="s">
        <v>2047</v>
      </c>
      <c r="H1036" s="2" t="s">
        <v>2049</v>
      </c>
      <c r="I1036" s="2" t="s">
        <v>1990</v>
      </c>
      <c r="J1036" s="4">
        <v>0</v>
      </c>
      <c r="K1036" s="4">
        <v>1075200</v>
      </c>
      <c r="L1036" s="4">
        <v>47170</v>
      </c>
      <c r="M1036" s="4">
        <v>1122370</v>
      </c>
      <c r="N1036" s="4">
        <v>0</v>
      </c>
      <c r="O1036" s="4">
        <v>0</v>
      </c>
      <c r="P1036" s="4">
        <v>600566</v>
      </c>
      <c r="Q1036" s="4">
        <v>4208</v>
      </c>
      <c r="R1036" s="4">
        <v>604774</v>
      </c>
      <c r="S1036" s="4">
        <v>0</v>
      </c>
      <c r="T1036" s="4">
        <v>0</v>
      </c>
      <c r="U1036" s="4">
        <v>0</v>
      </c>
      <c r="V1036" s="4">
        <v>0</v>
      </c>
      <c r="W1036" s="228">
        <v>55.856212800000002</v>
      </c>
      <c r="X1036" s="228">
        <v>8.9209242999999994</v>
      </c>
      <c r="Y1036" s="228">
        <v>53.883656899999998</v>
      </c>
      <c r="Z1036" s="228">
        <v>63.5400694</v>
      </c>
      <c r="AA1036" s="228">
        <v>16.5319687</v>
      </c>
      <c r="AB1036" s="228">
        <v>62.137676600000006</v>
      </c>
      <c r="AC1036" s="228">
        <v>-8.2540197000000077</v>
      </c>
      <c r="AD1036" s="4">
        <v>667491</v>
      </c>
      <c r="AE1036" s="228">
        <v>-9.3959319000000008</v>
      </c>
      <c r="AF1036" s="228">
        <v>55.856212800000002</v>
      </c>
      <c r="AG1036" s="228">
        <v>8.9209242999999994</v>
      </c>
      <c r="AH1036" s="228">
        <v>53.883656899999998</v>
      </c>
      <c r="AI1036" s="4">
        <v>604774</v>
      </c>
      <c r="AJ1036" s="228">
        <v>63.5400694</v>
      </c>
      <c r="AK1036" s="228">
        <v>16.5319687</v>
      </c>
      <c r="AL1036" s="228">
        <v>62.137676600000006</v>
      </c>
      <c r="AM1036" s="228">
        <v>-8.2540197000000077</v>
      </c>
      <c r="AN1036" s="4">
        <v>667491</v>
      </c>
      <c r="AO1036" s="228">
        <v>-9.3959319000000008</v>
      </c>
    </row>
    <row r="1037" spans="1:41">
      <c r="A1037" s="2" t="s">
        <v>2052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2002</v>
      </c>
      <c r="G1037" s="2" t="s">
        <v>2047</v>
      </c>
      <c r="H1037" s="2" t="s">
        <v>2049</v>
      </c>
      <c r="I1037" s="2" t="s">
        <v>1991</v>
      </c>
      <c r="J1037" s="4">
        <v>0</v>
      </c>
      <c r="K1037" s="4">
        <v>995751</v>
      </c>
      <c r="L1037" s="4">
        <v>39183</v>
      </c>
      <c r="M1037" s="4">
        <v>1034934</v>
      </c>
      <c r="N1037" s="4">
        <v>0</v>
      </c>
      <c r="O1037" s="4">
        <v>0</v>
      </c>
      <c r="P1037" s="4">
        <v>530176</v>
      </c>
      <c r="Q1037" s="4">
        <v>3752</v>
      </c>
      <c r="R1037" s="4">
        <v>533928</v>
      </c>
      <c r="S1037" s="4">
        <v>0</v>
      </c>
      <c r="T1037" s="4">
        <v>0</v>
      </c>
      <c r="U1037" s="4">
        <v>0</v>
      </c>
      <c r="V1037" s="4">
        <v>0</v>
      </c>
      <c r="W1037" s="228">
        <v>53.243832999999995</v>
      </c>
      <c r="X1037" s="228">
        <v>9.5755812000000002</v>
      </c>
      <c r="Y1037" s="228">
        <v>51.590536200000003</v>
      </c>
      <c r="Z1037" s="228">
        <v>62.418371200000003</v>
      </c>
      <c r="AA1037" s="228">
        <v>17.160842000000002</v>
      </c>
      <c r="AB1037" s="228">
        <v>61.111558099999996</v>
      </c>
      <c r="AC1037" s="228">
        <v>-9.5210218999999938</v>
      </c>
      <c r="AD1037" s="4">
        <v>615284</v>
      </c>
      <c r="AE1037" s="228">
        <v>-13.222511900000001</v>
      </c>
      <c r="AF1037" s="228">
        <v>53.243832999999995</v>
      </c>
      <c r="AG1037" s="228">
        <v>9.5755812000000002</v>
      </c>
      <c r="AH1037" s="228">
        <v>51.590536200000003</v>
      </c>
      <c r="AI1037" s="4">
        <v>533928</v>
      </c>
      <c r="AJ1037" s="228">
        <v>62.418371200000003</v>
      </c>
      <c r="AK1037" s="228">
        <v>17.160842000000002</v>
      </c>
      <c r="AL1037" s="228">
        <v>61.111558099999996</v>
      </c>
      <c r="AM1037" s="228">
        <v>-9.5210218999999938</v>
      </c>
      <c r="AN1037" s="4">
        <v>615284</v>
      </c>
      <c r="AO1037" s="228">
        <v>-13.222511900000001</v>
      </c>
    </row>
    <row r="1038" spans="1:41">
      <c r="A1038" s="2" t="s">
        <v>2053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2002</v>
      </c>
      <c r="G1038" s="2" t="s">
        <v>2047</v>
      </c>
      <c r="H1038" s="2" t="s">
        <v>2049</v>
      </c>
      <c r="I1038" s="2" t="s">
        <v>1992</v>
      </c>
      <c r="J1038" s="4">
        <v>0</v>
      </c>
      <c r="K1038" s="4">
        <v>39830</v>
      </c>
      <c r="L1038" s="4">
        <v>1568</v>
      </c>
      <c r="M1038" s="4">
        <v>41398</v>
      </c>
      <c r="N1038" s="4">
        <v>0</v>
      </c>
      <c r="O1038" s="4">
        <v>0</v>
      </c>
      <c r="P1038" s="4">
        <v>21207</v>
      </c>
      <c r="Q1038" s="4">
        <v>150</v>
      </c>
      <c r="R1038" s="4">
        <v>21357</v>
      </c>
      <c r="S1038" s="4">
        <v>0</v>
      </c>
      <c r="T1038" s="4">
        <v>0</v>
      </c>
      <c r="U1038" s="4">
        <v>0</v>
      </c>
      <c r="V1038" s="4">
        <v>0</v>
      </c>
      <c r="W1038" s="228">
        <v>53.243786100000001</v>
      </c>
      <c r="X1038" s="228">
        <v>9.5663264999999988</v>
      </c>
      <c r="Y1038" s="228">
        <v>51.589448800000007</v>
      </c>
      <c r="Z1038" s="228">
        <v>62.418818700000003</v>
      </c>
      <c r="AA1038" s="228">
        <v>17.11092</v>
      </c>
      <c r="AB1038" s="228">
        <v>61.110421400000007</v>
      </c>
      <c r="AC1038" s="228">
        <v>-9.5209726000000003</v>
      </c>
      <c r="AD1038" s="4">
        <v>24611</v>
      </c>
      <c r="AE1038" s="228">
        <v>-13.2217301</v>
      </c>
      <c r="AF1038" s="228">
        <v>53.243786100000001</v>
      </c>
      <c r="AG1038" s="228">
        <v>9.5663264999999988</v>
      </c>
      <c r="AH1038" s="228">
        <v>51.589448800000007</v>
      </c>
      <c r="AI1038" s="4">
        <v>21357</v>
      </c>
      <c r="AJ1038" s="228">
        <v>62.418818700000003</v>
      </c>
      <c r="AK1038" s="228">
        <v>17.11092</v>
      </c>
      <c r="AL1038" s="228">
        <v>61.110421400000007</v>
      </c>
      <c r="AM1038" s="228">
        <v>-9.5209726000000003</v>
      </c>
      <c r="AN1038" s="4">
        <v>24611</v>
      </c>
      <c r="AO1038" s="228">
        <v>-13.2217301</v>
      </c>
    </row>
    <row r="1039" spans="1:41">
      <c r="A1039" s="2" t="s">
        <v>2054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2002</v>
      </c>
      <c r="G1039" s="2" t="s">
        <v>2047</v>
      </c>
      <c r="H1039" s="2" t="s">
        <v>2049</v>
      </c>
      <c r="I1039" s="2" t="s">
        <v>1993</v>
      </c>
      <c r="J1039" s="4">
        <v>0</v>
      </c>
      <c r="K1039" s="4">
        <v>955921</v>
      </c>
      <c r="L1039" s="4">
        <v>37615</v>
      </c>
      <c r="M1039" s="4">
        <v>993536</v>
      </c>
      <c r="N1039" s="4">
        <v>0</v>
      </c>
      <c r="O1039" s="4">
        <v>0</v>
      </c>
      <c r="P1039" s="4">
        <v>508969</v>
      </c>
      <c r="Q1039" s="4">
        <v>3602</v>
      </c>
      <c r="R1039" s="4">
        <v>512571</v>
      </c>
      <c r="S1039" s="4">
        <v>0</v>
      </c>
      <c r="T1039" s="4">
        <v>0</v>
      </c>
      <c r="U1039" s="4">
        <v>0</v>
      </c>
      <c r="V1039" s="4">
        <v>0</v>
      </c>
      <c r="W1039" s="228">
        <v>53.243834999999997</v>
      </c>
      <c r="X1039" s="228">
        <v>9.5759670000000003</v>
      </c>
      <c r="Y1039" s="228">
        <v>51.590581499999999</v>
      </c>
      <c r="Z1039" s="228">
        <v>62.418352499999997</v>
      </c>
      <c r="AA1039" s="228">
        <v>17.162922399999999</v>
      </c>
      <c r="AB1039" s="228">
        <v>61.111605400000002</v>
      </c>
      <c r="AC1039" s="228">
        <v>-9.521023900000003</v>
      </c>
      <c r="AD1039" s="4">
        <v>590673</v>
      </c>
      <c r="AE1039" s="228">
        <v>-13.2225445</v>
      </c>
      <c r="AF1039" s="228">
        <v>53.243834999999997</v>
      </c>
      <c r="AG1039" s="228">
        <v>9.5759670000000003</v>
      </c>
      <c r="AH1039" s="228">
        <v>51.590581499999999</v>
      </c>
      <c r="AI1039" s="4">
        <v>512571</v>
      </c>
      <c r="AJ1039" s="228">
        <v>62.418352499999997</v>
      </c>
      <c r="AK1039" s="228">
        <v>17.162922399999999</v>
      </c>
      <c r="AL1039" s="228">
        <v>61.111605400000002</v>
      </c>
      <c r="AM1039" s="228">
        <v>-9.521023900000003</v>
      </c>
      <c r="AN1039" s="4">
        <v>590673</v>
      </c>
      <c r="AO1039" s="228">
        <v>-13.2225445</v>
      </c>
    </row>
    <row r="1040" spans="1:41">
      <c r="A1040" s="2" t="s">
        <v>2055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2002</v>
      </c>
      <c r="G1040" s="2" t="s">
        <v>2047</v>
      </c>
      <c r="H1040" s="2" t="s">
        <v>2049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28">
        <v>0</v>
      </c>
      <c r="X1040" s="228">
        <v>0</v>
      </c>
      <c r="Y1040" s="228">
        <v>0</v>
      </c>
      <c r="Z1040" s="228">
        <v>0</v>
      </c>
      <c r="AA1040" s="228">
        <v>0</v>
      </c>
      <c r="AB1040" s="228">
        <v>0</v>
      </c>
      <c r="AC1040" s="228">
        <v>0</v>
      </c>
      <c r="AD1040" s="4">
        <v>0</v>
      </c>
      <c r="AE1040" s="228">
        <v>0</v>
      </c>
      <c r="AF1040" s="228">
        <v>0</v>
      </c>
      <c r="AG1040" s="228">
        <v>0</v>
      </c>
      <c r="AH1040" s="228">
        <v>0</v>
      </c>
      <c r="AI1040" s="4">
        <v>0</v>
      </c>
      <c r="AJ1040" s="228">
        <v>0</v>
      </c>
      <c r="AK1040" s="228">
        <v>0</v>
      </c>
      <c r="AL1040" s="228">
        <v>0</v>
      </c>
      <c r="AM1040" s="228">
        <v>0</v>
      </c>
      <c r="AN1040" s="4">
        <v>0</v>
      </c>
      <c r="AO1040" s="228">
        <v>0</v>
      </c>
    </row>
    <row r="1041" spans="1:41">
      <c r="A1041" s="2" t="s">
        <v>2056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2002</v>
      </c>
      <c r="G1041" s="2" t="s">
        <v>2047</v>
      </c>
      <c r="H1041" s="2" t="s">
        <v>2049</v>
      </c>
      <c r="I1041" s="2" t="s">
        <v>1995</v>
      </c>
      <c r="J1041" s="4">
        <v>0</v>
      </c>
      <c r="K1041" s="4">
        <v>79449</v>
      </c>
      <c r="L1041" s="4">
        <v>7987</v>
      </c>
      <c r="M1041" s="4">
        <v>87436</v>
      </c>
      <c r="N1041" s="4">
        <v>0</v>
      </c>
      <c r="O1041" s="4">
        <v>0</v>
      </c>
      <c r="P1041" s="4">
        <v>70390</v>
      </c>
      <c r="Q1041" s="4">
        <v>456</v>
      </c>
      <c r="R1041" s="4">
        <v>70846</v>
      </c>
      <c r="S1041" s="4">
        <v>0</v>
      </c>
      <c r="T1041" s="4">
        <v>0</v>
      </c>
      <c r="U1041" s="4">
        <v>0</v>
      </c>
      <c r="V1041" s="4">
        <v>0</v>
      </c>
      <c r="W1041" s="228">
        <v>88.597716800000001</v>
      </c>
      <c r="X1041" s="228">
        <v>5.7092776000000001</v>
      </c>
      <c r="Y1041" s="228">
        <v>81.026122000000001</v>
      </c>
      <c r="Z1041" s="228">
        <v>80.565689200000008</v>
      </c>
      <c r="AA1041" s="228">
        <v>10.3865546</v>
      </c>
      <c r="AB1041" s="228">
        <v>77.467651900000007</v>
      </c>
      <c r="AC1041" s="228">
        <v>3.5584700999999939</v>
      </c>
      <c r="AD1041" s="4">
        <v>52207</v>
      </c>
      <c r="AE1041" s="228">
        <v>35.702108899999999</v>
      </c>
      <c r="AF1041" s="228">
        <v>88.597716800000001</v>
      </c>
      <c r="AG1041" s="228">
        <v>5.7092776000000001</v>
      </c>
      <c r="AH1041" s="228">
        <v>81.026122000000001</v>
      </c>
      <c r="AI1041" s="4">
        <v>70846</v>
      </c>
      <c r="AJ1041" s="228">
        <v>80.565689200000008</v>
      </c>
      <c r="AK1041" s="228">
        <v>10.3865546</v>
      </c>
      <c r="AL1041" s="228">
        <v>77.467651900000007</v>
      </c>
      <c r="AM1041" s="228">
        <v>3.5584700999999939</v>
      </c>
      <c r="AN1041" s="4">
        <v>52207</v>
      </c>
      <c r="AO1041" s="228">
        <v>35.702108899999999</v>
      </c>
    </row>
    <row r="1042" spans="1:41">
      <c r="A1042" s="2" t="s">
        <v>2057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2002</v>
      </c>
      <c r="G1042" s="2" t="s">
        <v>2047</v>
      </c>
      <c r="H1042" s="2" t="s">
        <v>2049</v>
      </c>
      <c r="I1042" s="2" t="s">
        <v>1996</v>
      </c>
      <c r="J1042" s="4">
        <v>0</v>
      </c>
      <c r="K1042" s="4">
        <v>37034</v>
      </c>
      <c r="L1042" s="4">
        <v>3233</v>
      </c>
      <c r="M1042" s="4">
        <v>40267</v>
      </c>
      <c r="N1042" s="4">
        <v>0</v>
      </c>
      <c r="O1042" s="4">
        <v>0</v>
      </c>
      <c r="P1042" s="4">
        <v>30996</v>
      </c>
      <c r="Q1042" s="4">
        <v>300</v>
      </c>
      <c r="R1042" s="4">
        <v>31296</v>
      </c>
      <c r="S1042" s="4">
        <v>0</v>
      </c>
      <c r="T1042" s="4">
        <v>0</v>
      </c>
      <c r="U1042" s="4">
        <v>0</v>
      </c>
      <c r="V1042" s="4">
        <v>0</v>
      </c>
      <c r="W1042" s="228">
        <v>83.696063099999989</v>
      </c>
      <c r="X1042" s="228">
        <v>9.2793071000000005</v>
      </c>
      <c r="Y1042" s="228">
        <v>77.721210900000003</v>
      </c>
      <c r="Z1042" s="228">
        <v>84.412542700000003</v>
      </c>
      <c r="AA1042" s="228">
        <v>13.837886299999999</v>
      </c>
      <c r="AB1042" s="228">
        <v>80.321868899999998</v>
      </c>
      <c r="AC1042" s="228">
        <v>-2.6006579999999957</v>
      </c>
      <c r="AD1042" s="4">
        <v>30944</v>
      </c>
      <c r="AE1042" s="228">
        <v>1.1375388</v>
      </c>
      <c r="AF1042" s="228">
        <v>83.696063099999989</v>
      </c>
      <c r="AG1042" s="228">
        <v>9.2793071000000005</v>
      </c>
      <c r="AH1042" s="228">
        <v>77.721210900000003</v>
      </c>
      <c r="AI1042" s="4">
        <v>31296</v>
      </c>
      <c r="AJ1042" s="228">
        <v>84.412542700000003</v>
      </c>
      <c r="AK1042" s="228">
        <v>13.837886299999999</v>
      </c>
      <c r="AL1042" s="228">
        <v>80.321868899999998</v>
      </c>
      <c r="AM1042" s="228">
        <v>-2.6006579999999957</v>
      </c>
      <c r="AN1042" s="4">
        <v>30944</v>
      </c>
      <c r="AO1042" s="228">
        <v>1.1375388</v>
      </c>
    </row>
    <row r="1043" spans="1:41">
      <c r="A1043" s="2" t="s">
        <v>2058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2002</v>
      </c>
      <c r="G1043" s="2" t="s">
        <v>2047</v>
      </c>
      <c r="H1043" s="2" t="s">
        <v>2049</v>
      </c>
      <c r="I1043" s="2" t="s">
        <v>1997</v>
      </c>
      <c r="J1043" s="4">
        <v>0</v>
      </c>
      <c r="K1043" s="4">
        <v>42415</v>
      </c>
      <c r="L1043" s="4">
        <v>4754</v>
      </c>
      <c r="M1043" s="4">
        <v>47169</v>
      </c>
      <c r="N1043" s="4">
        <v>0</v>
      </c>
      <c r="O1043" s="4">
        <v>0</v>
      </c>
      <c r="P1043" s="4">
        <v>39394</v>
      </c>
      <c r="Q1043" s="4">
        <v>156</v>
      </c>
      <c r="R1043" s="4">
        <v>39550</v>
      </c>
      <c r="S1043" s="4">
        <v>0</v>
      </c>
      <c r="T1043" s="4">
        <v>0</v>
      </c>
      <c r="U1043" s="4">
        <v>0</v>
      </c>
      <c r="V1043" s="4">
        <v>0</v>
      </c>
      <c r="W1043" s="228">
        <v>92.877519699999993</v>
      </c>
      <c r="X1043" s="228">
        <v>3.2814471999999997</v>
      </c>
      <c r="Y1043" s="228">
        <v>83.847442200000003</v>
      </c>
      <c r="Z1043" s="228">
        <v>75.601777800000008</v>
      </c>
      <c r="AA1043" s="228">
        <v>0</v>
      </c>
      <c r="AB1043" s="228">
        <v>73.658502800000008</v>
      </c>
      <c r="AC1043" s="228">
        <v>10.188939399999995</v>
      </c>
      <c r="AD1043" s="4">
        <v>21263</v>
      </c>
      <c r="AE1043" s="228">
        <v>86.003856499999998</v>
      </c>
      <c r="AF1043" s="228">
        <v>92.877519699999993</v>
      </c>
      <c r="AG1043" s="228">
        <v>3.2814471999999997</v>
      </c>
      <c r="AH1043" s="228">
        <v>83.847442200000003</v>
      </c>
      <c r="AI1043" s="4">
        <v>39550</v>
      </c>
      <c r="AJ1043" s="228">
        <v>75.601777800000008</v>
      </c>
      <c r="AK1043" s="228">
        <v>0</v>
      </c>
      <c r="AL1043" s="228">
        <v>73.658502800000008</v>
      </c>
      <c r="AM1043" s="228">
        <v>10.188939399999995</v>
      </c>
      <c r="AN1043" s="4">
        <v>21263</v>
      </c>
      <c r="AO1043" s="228">
        <v>86.003856499999998</v>
      </c>
    </row>
    <row r="1044" spans="1:41">
      <c r="A1044" s="2" t="s">
        <v>2059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2002</v>
      </c>
      <c r="G1044" s="2" t="s">
        <v>2047</v>
      </c>
      <c r="H1044" s="2" t="s">
        <v>2049</v>
      </c>
      <c r="I1044" s="2" t="s">
        <v>1998</v>
      </c>
      <c r="J1044" s="4">
        <v>0</v>
      </c>
      <c r="K1044" s="4">
        <v>1507343</v>
      </c>
      <c r="L1044" s="4">
        <v>79222</v>
      </c>
      <c r="M1044" s="4">
        <v>1586565</v>
      </c>
      <c r="N1044" s="4">
        <v>0</v>
      </c>
      <c r="O1044" s="4">
        <v>0</v>
      </c>
      <c r="P1044" s="4">
        <v>956378</v>
      </c>
      <c r="Q1044" s="4">
        <v>6338</v>
      </c>
      <c r="R1044" s="4">
        <v>962716</v>
      </c>
      <c r="S1044" s="4">
        <v>0</v>
      </c>
      <c r="T1044" s="4">
        <v>0</v>
      </c>
      <c r="U1044" s="4">
        <v>0</v>
      </c>
      <c r="V1044" s="4">
        <v>0</v>
      </c>
      <c r="W1044" s="228">
        <v>63.447934500000002</v>
      </c>
      <c r="X1044" s="228">
        <v>8.0003029000000012</v>
      </c>
      <c r="Y1044" s="228">
        <v>60.679266200000001</v>
      </c>
      <c r="Z1044" s="228">
        <v>63.481318099999996</v>
      </c>
      <c r="AA1044" s="228">
        <v>14.215786699999999</v>
      </c>
      <c r="AB1044" s="228">
        <v>60.899568299999999</v>
      </c>
      <c r="AC1044" s="228">
        <v>-0.22030209999999784</v>
      </c>
      <c r="AD1044" s="4">
        <v>963880</v>
      </c>
      <c r="AE1044" s="228">
        <v>-0.12076190000000001</v>
      </c>
      <c r="AF1044" s="228">
        <v>63.447934500000002</v>
      </c>
      <c r="AG1044" s="228">
        <v>8.0003029000000012</v>
      </c>
      <c r="AH1044" s="228">
        <v>60.679266200000001</v>
      </c>
      <c r="AI1044" s="4">
        <v>962716</v>
      </c>
      <c r="AJ1044" s="228">
        <v>63.481318099999996</v>
      </c>
      <c r="AK1044" s="228">
        <v>14.215786699999999</v>
      </c>
      <c r="AL1044" s="228">
        <v>60.899568299999999</v>
      </c>
      <c r="AM1044" s="228">
        <v>-0.22030209999999784</v>
      </c>
      <c r="AN1044" s="4">
        <v>963880</v>
      </c>
      <c r="AO1044" s="228">
        <v>-0.12076190000000001</v>
      </c>
    </row>
    <row r="1045" spans="1:41">
      <c r="A1045" s="2" t="s">
        <v>2060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2002</v>
      </c>
      <c r="G1045" s="2" t="s">
        <v>2047</v>
      </c>
      <c r="H1045" s="2" t="s">
        <v>2049</v>
      </c>
      <c r="I1045" s="2" t="s">
        <v>1571</v>
      </c>
      <c r="J1045" s="4">
        <v>0</v>
      </c>
      <c r="K1045" s="4">
        <v>1501975</v>
      </c>
      <c r="L1045" s="4">
        <v>79222</v>
      </c>
      <c r="M1045" s="4">
        <v>1581197</v>
      </c>
      <c r="N1045" s="4">
        <v>0</v>
      </c>
      <c r="O1045" s="4">
        <v>0</v>
      </c>
      <c r="P1045" s="4">
        <v>951010</v>
      </c>
      <c r="Q1045" s="4">
        <v>6338</v>
      </c>
      <c r="R1045" s="4">
        <v>957348</v>
      </c>
      <c r="S1045" s="4">
        <v>0</v>
      </c>
      <c r="T1045" s="4">
        <v>0</v>
      </c>
      <c r="U1045" s="4">
        <v>0</v>
      </c>
      <c r="V1045" s="4">
        <v>0</v>
      </c>
      <c r="W1045" s="228">
        <v>63.317298899999997</v>
      </c>
      <c r="X1045" s="228">
        <v>8.0003029000000012</v>
      </c>
      <c r="Y1045" s="228">
        <v>60.545776399999994</v>
      </c>
      <c r="Z1045" s="228">
        <v>63.350117900000001</v>
      </c>
      <c r="AA1045" s="228">
        <v>14.215786699999999</v>
      </c>
      <c r="AB1045" s="228">
        <v>60.766479399999994</v>
      </c>
      <c r="AC1045" s="228">
        <v>-0.22070300000000032</v>
      </c>
      <c r="AD1045" s="4">
        <v>958511</v>
      </c>
      <c r="AE1045" s="228">
        <v>-0.121334</v>
      </c>
      <c r="AF1045" s="228">
        <v>63.317298899999997</v>
      </c>
      <c r="AG1045" s="228">
        <v>8.0003029000000012</v>
      </c>
      <c r="AH1045" s="228">
        <v>60.545776399999994</v>
      </c>
      <c r="AI1045" s="4">
        <v>957348</v>
      </c>
      <c r="AJ1045" s="228">
        <v>63.350117900000001</v>
      </c>
      <c r="AK1045" s="228">
        <v>14.215786699999999</v>
      </c>
      <c r="AL1045" s="228">
        <v>60.766479399999994</v>
      </c>
      <c r="AM1045" s="228">
        <v>-0.22070300000000032</v>
      </c>
      <c r="AN1045" s="4">
        <v>958511</v>
      </c>
      <c r="AO1045" s="228">
        <v>-0.121334</v>
      </c>
    </row>
    <row r="1046" spans="1:41">
      <c r="A1046" s="2" t="s">
        <v>2061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2002</v>
      </c>
      <c r="G1046" s="2" t="s">
        <v>2047</v>
      </c>
      <c r="H1046" s="2" t="s">
        <v>2049</v>
      </c>
      <c r="I1046" s="2" t="s">
        <v>1572</v>
      </c>
      <c r="J1046" s="4">
        <v>0</v>
      </c>
      <c r="K1046" s="4">
        <v>427913</v>
      </c>
      <c r="L1046" s="4">
        <v>22570</v>
      </c>
      <c r="M1046" s="4">
        <v>450483</v>
      </c>
      <c r="N1046" s="4">
        <v>0</v>
      </c>
      <c r="O1046" s="4">
        <v>0</v>
      </c>
      <c r="P1046" s="4">
        <v>270943</v>
      </c>
      <c r="Q1046" s="4">
        <v>1806</v>
      </c>
      <c r="R1046" s="4">
        <v>272749</v>
      </c>
      <c r="S1046" s="4">
        <v>0</v>
      </c>
      <c r="T1046" s="4">
        <v>0</v>
      </c>
      <c r="U1046" s="4">
        <v>0</v>
      </c>
      <c r="V1046" s="4">
        <v>0</v>
      </c>
      <c r="W1046" s="228">
        <v>63.317309799999997</v>
      </c>
      <c r="X1046" s="228">
        <v>8.0017723000000007</v>
      </c>
      <c r="Y1046" s="228">
        <v>60.545903000000003</v>
      </c>
      <c r="Z1046" s="228">
        <v>63.350189800000003</v>
      </c>
      <c r="AA1046" s="228">
        <v>14.2146218</v>
      </c>
      <c r="AB1046" s="228">
        <v>60.766518900000001</v>
      </c>
      <c r="AC1046" s="228">
        <v>-0.22061589999999853</v>
      </c>
      <c r="AD1046" s="4">
        <v>255443</v>
      </c>
      <c r="AE1046" s="228">
        <v>6.7748969000000008</v>
      </c>
      <c r="AF1046" s="228">
        <v>63.317309799999997</v>
      </c>
      <c r="AG1046" s="228">
        <v>8.0017723000000007</v>
      </c>
      <c r="AH1046" s="228">
        <v>60.545903000000003</v>
      </c>
      <c r="AI1046" s="4">
        <v>272749</v>
      </c>
      <c r="AJ1046" s="228">
        <v>63.350189800000003</v>
      </c>
      <c r="AK1046" s="228">
        <v>14.2146218</v>
      </c>
      <c r="AL1046" s="228">
        <v>60.766518900000001</v>
      </c>
      <c r="AM1046" s="228">
        <v>-0.22061589999999853</v>
      </c>
      <c r="AN1046" s="4">
        <v>255443</v>
      </c>
      <c r="AO1046" s="228">
        <v>6.7748969000000008</v>
      </c>
    </row>
    <row r="1047" spans="1:41">
      <c r="A1047" s="2" t="s">
        <v>2062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2002</v>
      </c>
      <c r="G1047" s="2" t="s">
        <v>2047</v>
      </c>
      <c r="H1047" s="2" t="s">
        <v>2049</v>
      </c>
      <c r="I1047" s="2" t="s">
        <v>1573</v>
      </c>
      <c r="J1047" s="4">
        <v>0</v>
      </c>
      <c r="K1047" s="4">
        <v>655312</v>
      </c>
      <c r="L1047" s="4">
        <v>34565</v>
      </c>
      <c r="M1047" s="4">
        <v>689877</v>
      </c>
      <c r="N1047" s="4">
        <v>0</v>
      </c>
      <c r="O1047" s="4">
        <v>0</v>
      </c>
      <c r="P1047" s="4">
        <v>414926</v>
      </c>
      <c r="Q1047" s="4">
        <v>2765</v>
      </c>
      <c r="R1047" s="4">
        <v>417691</v>
      </c>
      <c r="S1047" s="4">
        <v>0</v>
      </c>
      <c r="T1047" s="4">
        <v>0</v>
      </c>
      <c r="U1047" s="4">
        <v>0</v>
      </c>
      <c r="V1047" s="4">
        <v>0</v>
      </c>
      <c r="W1047" s="228">
        <v>63.317320600000002</v>
      </c>
      <c r="X1047" s="228">
        <v>7.9994213999999992</v>
      </c>
      <c r="Y1047" s="228">
        <v>60.545720500000002</v>
      </c>
      <c r="Z1047" s="228">
        <v>63.350159599999998</v>
      </c>
      <c r="AA1047" s="228">
        <v>14.215811800000001</v>
      </c>
      <c r="AB1047" s="228">
        <v>60.7665358</v>
      </c>
      <c r="AC1047" s="228">
        <v>-0.22081529999999816</v>
      </c>
      <c r="AD1047" s="4">
        <v>406217</v>
      </c>
      <c r="AE1047" s="228">
        <v>2.8245987000000001</v>
      </c>
      <c r="AF1047" s="228">
        <v>63.317320600000002</v>
      </c>
      <c r="AG1047" s="228">
        <v>7.9994213999999992</v>
      </c>
      <c r="AH1047" s="228">
        <v>60.545720500000002</v>
      </c>
      <c r="AI1047" s="4">
        <v>417691</v>
      </c>
      <c r="AJ1047" s="228">
        <v>63.350159599999998</v>
      </c>
      <c r="AK1047" s="228">
        <v>14.215811800000001</v>
      </c>
      <c r="AL1047" s="228">
        <v>60.7665358</v>
      </c>
      <c r="AM1047" s="228">
        <v>-0.22081529999999816</v>
      </c>
      <c r="AN1047" s="4">
        <v>406217</v>
      </c>
      <c r="AO1047" s="228">
        <v>2.8245987000000001</v>
      </c>
    </row>
    <row r="1048" spans="1:41">
      <c r="A1048" s="2" t="s">
        <v>2063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2002</v>
      </c>
      <c r="G1048" s="2" t="s">
        <v>2047</v>
      </c>
      <c r="H1048" s="2" t="s">
        <v>2049</v>
      </c>
      <c r="I1048" s="2" t="s">
        <v>1574</v>
      </c>
      <c r="J1048" s="4">
        <v>0</v>
      </c>
      <c r="K1048" s="4">
        <v>418750</v>
      </c>
      <c r="L1048" s="4">
        <v>22087</v>
      </c>
      <c r="M1048" s="4">
        <v>440837</v>
      </c>
      <c r="N1048" s="4">
        <v>0</v>
      </c>
      <c r="O1048" s="4">
        <v>0</v>
      </c>
      <c r="P1048" s="4">
        <v>265141</v>
      </c>
      <c r="Q1048" s="4">
        <v>1767</v>
      </c>
      <c r="R1048" s="4">
        <v>266908</v>
      </c>
      <c r="S1048" s="4">
        <v>0</v>
      </c>
      <c r="T1048" s="4">
        <v>0</v>
      </c>
      <c r="U1048" s="4">
        <v>0</v>
      </c>
      <c r="V1048" s="4">
        <v>0</v>
      </c>
      <c r="W1048" s="228">
        <v>63.317253699999995</v>
      </c>
      <c r="X1048" s="228">
        <v>8.0001811000000007</v>
      </c>
      <c r="Y1048" s="228">
        <v>60.545734600000003</v>
      </c>
      <c r="Z1048" s="228">
        <v>63.349999099999998</v>
      </c>
      <c r="AA1048" s="228">
        <v>14.2167549</v>
      </c>
      <c r="AB1048" s="228">
        <v>60.766368100000001</v>
      </c>
      <c r="AC1048" s="228">
        <v>-0.22063349999999815</v>
      </c>
      <c r="AD1048" s="4">
        <v>296851</v>
      </c>
      <c r="AE1048" s="228">
        <v>-10.0868786</v>
      </c>
      <c r="AF1048" s="228">
        <v>63.317253699999995</v>
      </c>
      <c r="AG1048" s="228">
        <v>8.0001811000000007</v>
      </c>
      <c r="AH1048" s="228">
        <v>60.545734600000003</v>
      </c>
      <c r="AI1048" s="4">
        <v>266908</v>
      </c>
      <c r="AJ1048" s="228">
        <v>63.349999099999998</v>
      </c>
      <c r="AK1048" s="228">
        <v>14.2167549</v>
      </c>
      <c r="AL1048" s="228">
        <v>60.766368100000001</v>
      </c>
      <c r="AM1048" s="228">
        <v>-0.22063349999999815</v>
      </c>
      <c r="AN1048" s="4">
        <v>296851</v>
      </c>
      <c r="AO1048" s="228">
        <v>-10.0868786</v>
      </c>
    </row>
    <row r="1049" spans="1:41">
      <c r="A1049" s="2" t="s">
        <v>2064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2002</v>
      </c>
      <c r="G1049" s="2" t="s">
        <v>2047</v>
      </c>
      <c r="H1049" s="2" t="s">
        <v>2049</v>
      </c>
      <c r="I1049" s="2" t="s">
        <v>1575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28">
        <v>100</v>
      </c>
      <c r="X1049" s="228">
        <v>0</v>
      </c>
      <c r="Y1049" s="228">
        <v>100</v>
      </c>
      <c r="Z1049" s="228">
        <v>100</v>
      </c>
      <c r="AA1049" s="228">
        <v>0</v>
      </c>
      <c r="AB1049" s="228">
        <v>100</v>
      </c>
      <c r="AC1049" s="228">
        <v>0</v>
      </c>
      <c r="AD1049" s="4">
        <v>5369</v>
      </c>
      <c r="AE1049" s="228">
        <v>-1.86254E-2</v>
      </c>
      <c r="AF1049" s="228">
        <v>100</v>
      </c>
      <c r="AG1049" s="228">
        <v>0</v>
      </c>
      <c r="AH1049" s="228">
        <v>100</v>
      </c>
      <c r="AI1049" s="4">
        <v>5368</v>
      </c>
      <c r="AJ1049" s="228">
        <v>100</v>
      </c>
      <c r="AK1049" s="228">
        <v>0</v>
      </c>
      <c r="AL1049" s="228">
        <v>100</v>
      </c>
      <c r="AM1049" s="228">
        <v>0</v>
      </c>
      <c r="AN1049" s="4">
        <v>5369</v>
      </c>
      <c r="AO1049" s="228">
        <v>-1.86254E-2</v>
      </c>
    </row>
    <row r="1050" spans="1:41">
      <c r="A1050" s="2" t="s">
        <v>2065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2002</v>
      </c>
      <c r="G1050" s="2" t="s">
        <v>2047</v>
      </c>
      <c r="H1050" s="2" t="s">
        <v>2049</v>
      </c>
      <c r="I1050" s="2" t="s">
        <v>1576</v>
      </c>
      <c r="J1050" s="4">
        <v>0</v>
      </c>
      <c r="K1050" s="4">
        <v>92700</v>
      </c>
      <c r="L1050" s="4">
        <v>4576</v>
      </c>
      <c r="M1050" s="4">
        <v>97276</v>
      </c>
      <c r="N1050" s="4">
        <v>0</v>
      </c>
      <c r="O1050" s="4">
        <v>0</v>
      </c>
      <c r="P1050" s="4">
        <v>88480</v>
      </c>
      <c r="Q1050" s="4">
        <v>498</v>
      </c>
      <c r="R1050" s="4">
        <v>88978</v>
      </c>
      <c r="S1050" s="4">
        <v>0</v>
      </c>
      <c r="T1050" s="4">
        <v>0</v>
      </c>
      <c r="U1050" s="4">
        <v>0</v>
      </c>
      <c r="V1050" s="4">
        <v>0</v>
      </c>
      <c r="W1050" s="228">
        <v>95.447680700000006</v>
      </c>
      <c r="X1050" s="228">
        <v>10.8828671</v>
      </c>
      <c r="Y1050" s="228">
        <v>91.469632799999999</v>
      </c>
      <c r="Z1050" s="228">
        <v>97.059023699999997</v>
      </c>
      <c r="AA1050" s="228">
        <v>14.700418000000001</v>
      </c>
      <c r="AB1050" s="228">
        <v>93.224041400000004</v>
      </c>
      <c r="AC1050" s="228">
        <v>-1.754408600000005</v>
      </c>
      <c r="AD1050" s="4">
        <v>86208</v>
      </c>
      <c r="AE1050" s="228">
        <v>3.2131589000000003</v>
      </c>
      <c r="AF1050" s="228">
        <v>95.447680700000006</v>
      </c>
      <c r="AG1050" s="228">
        <v>10.8828671</v>
      </c>
      <c r="AH1050" s="228">
        <v>91.469632799999999</v>
      </c>
      <c r="AI1050" s="4">
        <v>88978</v>
      </c>
      <c r="AJ1050" s="228">
        <v>97.059023699999997</v>
      </c>
      <c r="AK1050" s="228">
        <v>14.700418000000001</v>
      </c>
      <c r="AL1050" s="228">
        <v>93.224041400000004</v>
      </c>
      <c r="AM1050" s="228">
        <v>-1.754408600000005</v>
      </c>
      <c r="AN1050" s="4">
        <v>86208</v>
      </c>
      <c r="AO1050" s="228">
        <v>3.2131589000000003</v>
      </c>
    </row>
    <row r="1051" spans="1:41">
      <c r="A1051" s="2" t="s">
        <v>2066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2002</v>
      </c>
      <c r="G1051" s="2" t="s">
        <v>2047</v>
      </c>
      <c r="H1051" s="2" t="s">
        <v>2049</v>
      </c>
      <c r="I1051" s="2" t="s">
        <v>1999</v>
      </c>
      <c r="J1051" s="4">
        <v>0</v>
      </c>
      <c r="K1051" s="4">
        <v>2590</v>
      </c>
      <c r="L1051" s="4">
        <v>0</v>
      </c>
      <c r="M1051" s="4">
        <v>2590</v>
      </c>
      <c r="N1051" s="4">
        <v>0</v>
      </c>
      <c r="O1051" s="4">
        <v>0</v>
      </c>
      <c r="P1051" s="4">
        <v>2336</v>
      </c>
      <c r="Q1051" s="4">
        <v>0</v>
      </c>
      <c r="R1051" s="4">
        <v>2336</v>
      </c>
      <c r="S1051" s="4">
        <v>0</v>
      </c>
      <c r="T1051" s="4">
        <v>0</v>
      </c>
      <c r="U1051" s="4">
        <v>0</v>
      </c>
      <c r="V1051" s="4">
        <v>0</v>
      </c>
      <c r="W1051" s="228">
        <v>90.193050200000002</v>
      </c>
      <c r="X1051" s="228">
        <v>0</v>
      </c>
      <c r="Y1051" s="228">
        <v>90.193050200000002</v>
      </c>
      <c r="Z1051" s="228">
        <v>100</v>
      </c>
      <c r="AA1051" s="228">
        <v>0</v>
      </c>
      <c r="AB1051" s="228">
        <v>100</v>
      </c>
      <c r="AC1051" s="228">
        <v>-9.8069497999999982</v>
      </c>
      <c r="AD1051" s="4">
        <v>2013</v>
      </c>
      <c r="AE1051" s="228">
        <v>16.045702899999998</v>
      </c>
      <c r="AF1051" s="228">
        <v>90.193050200000002</v>
      </c>
      <c r="AG1051" s="228">
        <v>0</v>
      </c>
      <c r="AH1051" s="228">
        <v>90.193050200000002</v>
      </c>
      <c r="AI1051" s="4">
        <v>2336</v>
      </c>
      <c r="AJ1051" s="228">
        <v>100</v>
      </c>
      <c r="AK1051" s="228">
        <v>0</v>
      </c>
      <c r="AL1051" s="228">
        <v>100</v>
      </c>
      <c r="AM1051" s="228">
        <v>-9.8069497999999982</v>
      </c>
      <c r="AN1051" s="4">
        <v>2013</v>
      </c>
      <c r="AO1051" s="228">
        <v>16.045702899999998</v>
      </c>
    </row>
    <row r="1052" spans="1:41">
      <c r="A1052" s="2" t="s">
        <v>2067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2002</v>
      </c>
      <c r="G1052" s="2" t="s">
        <v>2047</v>
      </c>
      <c r="H1052" s="2" t="s">
        <v>2049</v>
      </c>
      <c r="I1052" s="2" t="s">
        <v>2000</v>
      </c>
      <c r="J1052" s="4">
        <v>0</v>
      </c>
      <c r="K1052" s="4">
        <v>90110</v>
      </c>
      <c r="L1052" s="4">
        <v>4576</v>
      </c>
      <c r="M1052" s="4">
        <v>94686</v>
      </c>
      <c r="N1052" s="4">
        <v>0</v>
      </c>
      <c r="O1052" s="4">
        <v>0</v>
      </c>
      <c r="P1052" s="4">
        <v>86144</v>
      </c>
      <c r="Q1052" s="4">
        <v>498</v>
      </c>
      <c r="R1052" s="4">
        <v>86642</v>
      </c>
      <c r="S1052" s="4">
        <v>0</v>
      </c>
      <c r="T1052" s="4">
        <v>0</v>
      </c>
      <c r="U1052" s="4">
        <v>0</v>
      </c>
      <c r="V1052" s="4">
        <v>0</v>
      </c>
      <c r="W1052" s="228">
        <v>95.598712699999993</v>
      </c>
      <c r="X1052" s="228">
        <v>10.8828671</v>
      </c>
      <c r="Y1052" s="228">
        <v>91.504551899999996</v>
      </c>
      <c r="Z1052" s="228">
        <v>96.990308200000001</v>
      </c>
      <c r="AA1052" s="228">
        <v>14.700418000000001</v>
      </c>
      <c r="AB1052" s="228">
        <v>93.073258100000004</v>
      </c>
      <c r="AC1052" s="228">
        <v>-1.5687062000000083</v>
      </c>
      <c r="AD1052" s="4">
        <v>84195</v>
      </c>
      <c r="AE1052" s="228">
        <v>2.9063484000000002</v>
      </c>
      <c r="AF1052" s="228">
        <v>95.598712699999993</v>
      </c>
      <c r="AG1052" s="228">
        <v>10.8828671</v>
      </c>
      <c r="AH1052" s="228">
        <v>91.504551899999996</v>
      </c>
      <c r="AI1052" s="4">
        <v>86642</v>
      </c>
      <c r="AJ1052" s="228">
        <v>96.990308200000001</v>
      </c>
      <c r="AK1052" s="228">
        <v>14.700418000000001</v>
      </c>
      <c r="AL1052" s="228">
        <v>93.073258100000004</v>
      </c>
      <c r="AM1052" s="228">
        <v>-1.5687062000000083</v>
      </c>
      <c r="AN1052" s="4">
        <v>84195</v>
      </c>
      <c r="AO1052" s="228">
        <v>2.9063484000000002</v>
      </c>
    </row>
    <row r="1053" spans="1:41">
      <c r="A1053" s="2" t="s">
        <v>2068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2002</v>
      </c>
      <c r="G1053" s="2" t="s">
        <v>2047</v>
      </c>
      <c r="H1053" s="2" t="s">
        <v>2049</v>
      </c>
      <c r="I1053" s="2" t="s">
        <v>1961</v>
      </c>
      <c r="J1053" s="4">
        <v>0</v>
      </c>
      <c r="K1053" s="4">
        <v>60091</v>
      </c>
      <c r="L1053" s="4">
        <v>0</v>
      </c>
      <c r="M1053" s="4">
        <v>60091</v>
      </c>
      <c r="N1053" s="4">
        <v>0</v>
      </c>
      <c r="O1053" s="4">
        <v>0</v>
      </c>
      <c r="P1053" s="4">
        <v>60092</v>
      </c>
      <c r="Q1053" s="4">
        <v>0</v>
      </c>
      <c r="R1053" s="4">
        <v>60092</v>
      </c>
      <c r="S1053" s="4">
        <v>0</v>
      </c>
      <c r="T1053" s="4">
        <v>0</v>
      </c>
      <c r="U1053" s="4">
        <v>0</v>
      </c>
      <c r="V1053" s="4">
        <v>0</v>
      </c>
      <c r="W1053" s="228">
        <v>100.0016641</v>
      </c>
      <c r="X1053" s="228">
        <v>0</v>
      </c>
      <c r="Y1053" s="228">
        <v>100.0016641</v>
      </c>
      <c r="Z1053" s="228">
        <v>100</v>
      </c>
      <c r="AA1053" s="228">
        <v>0</v>
      </c>
      <c r="AB1053" s="228">
        <v>100</v>
      </c>
      <c r="AC1053" s="228">
        <v>1.66409999999928E-3</v>
      </c>
      <c r="AD1053" s="4">
        <v>57051</v>
      </c>
      <c r="AE1053" s="228">
        <v>5.3303185000000006</v>
      </c>
      <c r="AF1053" s="228">
        <v>100.0016641</v>
      </c>
      <c r="AG1053" s="228">
        <v>0</v>
      </c>
      <c r="AH1053" s="228">
        <v>100.0016641</v>
      </c>
      <c r="AI1053" s="4">
        <v>60092</v>
      </c>
      <c r="AJ1053" s="228">
        <v>100</v>
      </c>
      <c r="AK1053" s="228">
        <v>0</v>
      </c>
      <c r="AL1053" s="228">
        <v>100</v>
      </c>
      <c r="AM1053" s="228">
        <v>1.66409999999928E-3</v>
      </c>
      <c r="AN1053" s="4">
        <v>57051</v>
      </c>
      <c r="AO1053" s="228">
        <v>5.3303185000000006</v>
      </c>
    </row>
    <row r="1054" spans="1:41">
      <c r="A1054" s="2" t="s">
        <v>2069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2002</v>
      </c>
      <c r="G1054" s="2" t="s">
        <v>2047</v>
      </c>
      <c r="H1054" s="2" t="s">
        <v>2049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28">
        <v>0</v>
      </c>
      <c r="X1054" s="228">
        <v>0</v>
      </c>
      <c r="Y1054" s="228">
        <v>0</v>
      </c>
      <c r="Z1054" s="228">
        <v>0</v>
      </c>
      <c r="AA1054" s="228">
        <v>0</v>
      </c>
      <c r="AB1054" s="228">
        <v>0</v>
      </c>
      <c r="AC1054" s="228">
        <v>0</v>
      </c>
      <c r="AD1054" s="4">
        <v>0</v>
      </c>
      <c r="AE1054" s="228">
        <v>0</v>
      </c>
      <c r="AF1054" s="228">
        <v>0</v>
      </c>
      <c r="AG1054" s="228">
        <v>0</v>
      </c>
      <c r="AH1054" s="228">
        <v>0</v>
      </c>
      <c r="AI1054" s="4">
        <v>0</v>
      </c>
      <c r="AJ1054" s="228">
        <v>0</v>
      </c>
      <c r="AK1054" s="228">
        <v>0</v>
      </c>
      <c r="AL1054" s="228">
        <v>0</v>
      </c>
      <c r="AM1054" s="228">
        <v>0</v>
      </c>
      <c r="AN1054" s="4">
        <v>0</v>
      </c>
      <c r="AO1054" s="228">
        <v>0</v>
      </c>
    </row>
    <row r="1055" spans="1:41">
      <c r="A1055" s="2" t="s">
        <v>2070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2002</v>
      </c>
      <c r="G1055" s="2" t="s">
        <v>2047</v>
      </c>
      <c r="H1055" s="2" t="s">
        <v>2049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28">
        <v>0</v>
      </c>
      <c r="X1055" s="228">
        <v>0</v>
      </c>
      <c r="Y1055" s="228">
        <v>0</v>
      </c>
      <c r="Z1055" s="228">
        <v>0</v>
      </c>
      <c r="AA1055" s="228">
        <v>0</v>
      </c>
      <c r="AB1055" s="228">
        <v>0</v>
      </c>
      <c r="AC1055" s="228">
        <v>0</v>
      </c>
      <c r="AD1055" s="4">
        <v>0</v>
      </c>
      <c r="AE1055" s="228">
        <v>0</v>
      </c>
      <c r="AF1055" s="228">
        <v>0</v>
      </c>
      <c r="AG1055" s="228">
        <v>0</v>
      </c>
      <c r="AH1055" s="228">
        <v>0</v>
      </c>
      <c r="AI1055" s="4">
        <v>0</v>
      </c>
      <c r="AJ1055" s="228">
        <v>0</v>
      </c>
      <c r="AK1055" s="228">
        <v>0</v>
      </c>
      <c r="AL1055" s="228">
        <v>0</v>
      </c>
      <c r="AM1055" s="228">
        <v>0</v>
      </c>
      <c r="AN1055" s="4">
        <v>0</v>
      </c>
      <c r="AO1055" s="228">
        <v>0</v>
      </c>
    </row>
    <row r="1056" spans="1:41">
      <c r="A1056" s="2" t="s">
        <v>2071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2002</v>
      </c>
      <c r="G1056" s="2" t="s">
        <v>2047</v>
      </c>
      <c r="H1056" s="2" t="s">
        <v>2049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28">
        <v>0</v>
      </c>
      <c r="X1056" s="228">
        <v>0</v>
      </c>
      <c r="Y1056" s="228">
        <v>0</v>
      </c>
      <c r="Z1056" s="228">
        <v>0</v>
      </c>
      <c r="AA1056" s="228">
        <v>0</v>
      </c>
      <c r="AB1056" s="228">
        <v>0</v>
      </c>
      <c r="AC1056" s="228">
        <v>0</v>
      </c>
      <c r="AD1056" s="4">
        <v>0</v>
      </c>
      <c r="AE1056" s="228">
        <v>0</v>
      </c>
      <c r="AF1056" s="228">
        <v>0</v>
      </c>
      <c r="AG1056" s="228">
        <v>0</v>
      </c>
      <c r="AH1056" s="228">
        <v>0</v>
      </c>
      <c r="AI1056" s="4">
        <v>0</v>
      </c>
      <c r="AJ1056" s="228">
        <v>0</v>
      </c>
      <c r="AK1056" s="228">
        <v>0</v>
      </c>
      <c r="AL1056" s="228">
        <v>0</v>
      </c>
      <c r="AM1056" s="228">
        <v>0</v>
      </c>
      <c r="AN1056" s="4">
        <v>0</v>
      </c>
      <c r="AO1056" s="228">
        <v>0</v>
      </c>
    </row>
    <row r="1057" spans="1:41">
      <c r="A1057" s="2" t="s">
        <v>2072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2002</v>
      </c>
      <c r="G1057" s="2" t="s">
        <v>2047</v>
      </c>
      <c r="H1057" s="2" t="s">
        <v>2049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28">
        <v>0</v>
      </c>
      <c r="X1057" s="228">
        <v>0</v>
      </c>
      <c r="Y1057" s="228">
        <v>0</v>
      </c>
      <c r="Z1057" s="228">
        <v>0</v>
      </c>
      <c r="AA1057" s="228">
        <v>0</v>
      </c>
      <c r="AB1057" s="228">
        <v>0</v>
      </c>
      <c r="AC1057" s="228">
        <v>0</v>
      </c>
      <c r="AD1057" s="4">
        <v>0</v>
      </c>
      <c r="AE1057" s="228">
        <v>0</v>
      </c>
      <c r="AF1057" s="228">
        <v>0</v>
      </c>
      <c r="AG1057" s="228">
        <v>0</v>
      </c>
      <c r="AH1057" s="228">
        <v>0</v>
      </c>
      <c r="AI1057" s="4">
        <v>0</v>
      </c>
      <c r="AJ1057" s="228">
        <v>0</v>
      </c>
      <c r="AK1057" s="228">
        <v>0</v>
      </c>
      <c r="AL1057" s="228">
        <v>0</v>
      </c>
      <c r="AM1057" s="228">
        <v>0</v>
      </c>
      <c r="AN1057" s="4">
        <v>0</v>
      </c>
      <c r="AO1057" s="228">
        <v>0</v>
      </c>
    </row>
    <row r="1058" spans="1:41">
      <c r="A1058" s="2" t="s">
        <v>2073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2002</v>
      </c>
      <c r="G1058" s="2" t="s">
        <v>2047</v>
      </c>
      <c r="H1058" s="2" t="s">
        <v>2049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28">
        <v>0</v>
      </c>
      <c r="X1058" s="228">
        <v>0</v>
      </c>
      <c r="Y1058" s="228">
        <v>0</v>
      </c>
      <c r="Z1058" s="228">
        <v>0</v>
      </c>
      <c r="AA1058" s="228">
        <v>0</v>
      </c>
      <c r="AB1058" s="228">
        <v>0</v>
      </c>
      <c r="AC1058" s="228">
        <v>0</v>
      </c>
      <c r="AD1058" s="4">
        <v>0</v>
      </c>
      <c r="AE1058" s="228">
        <v>0</v>
      </c>
      <c r="AF1058" s="228">
        <v>0</v>
      </c>
      <c r="AG1058" s="228">
        <v>0</v>
      </c>
      <c r="AH1058" s="228">
        <v>0</v>
      </c>
      <c r="AI1058" s="4">
        <v>0</v>
      </c>
      <c r="AJ1058" s="228">
        <v>0</v>
      </c>
      <c r="AK1058" s="228">
        <v>0</v>
      </c>
      <c r="AL1058" s="228">
        <v>0</v>
      </c>
      <c r="AM1058" s="228">
        <v>0</v>
      </c>
      <c r="AN1058" s="4">
        <v>0</v>
      </c>
      <c r="AO1058" s="228">
        <v>0</v>
      </c>
    </row>
    <row r="1059" spans="1:41" ht="13.5">
      <c r="A1059" s="2" t="s">
        <v>2074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2002</v>
      </c>
      <c r="G1059" s="2" t="s">
        <v>2047</v>
      </c>
      <c r="H1059" s="2" t="s">
        <v>2049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28">
        <v>0</v>
      </c>
      <c r="X1059" s="228">
        <v>0</v>
      </c>
      <c r="Y1059" s="228">
        <v>0</v>
      </c>
      <c r="Z1059" s="228">
        <v>0</v>
      </c>
      <c r="AA1059" s="228">
        <v>0</v>
      </c>
      <c r="AB1059" s="228">
        <v>0</v>
      </c>
      <c r="AC1059" s="228">
        <v>0</v>
      </c>
      <c r="AD1059" s="4">
        <v>0</v>
      </c>
      <c r="AE1059" s="228">
        <v>0</v>
      </c>
      <c r="AF1059" s="228">
        <v>0</v>
      </c>
      <c r="AG1059" s="228">
        <v>0</v>
      </c>
      <c r="AH1059" s="228">
        <v>0</v>
      </c>
      <c r="AI1059" s="4">
        <v>0</v>
      </c>
      <c r="AJ1059" s="228">
        <v>0</v>
      </c>
      <c r="AK1059" s="228">
        <v>0</v>
      </c>
      <c r="AL1059" s="228">
        <v>0</v>
      </c>
      <c r="AM1059" s="228">
        <v>0</v>
      </c>
      <c r="AN1059" s="4">
        <v>0</v>
      </c>
      <c r="AO1059" s="228">
        <v>0</v>
      </c>
    </row>
    <row r="1060" spans="1:41">
      <c r="A1060" s="2" t="s">
        <v>2075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2002</v>
      </c>
      <c r="G1060" s="2" t="s">
        <v>2047</v>
      </c>
      <c r="H1060" s="2" t="s">
        <v>2049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28">
        <v>0</v>
      </c>
      <c r="X1060" s="228">
        <v>0</v>
      </c>
      <c r="Y1060" s="228">
        <v>0</v>
      </c>
      <c r="Z1060" s="228">
        <v>0</v>
      </c>
      <c r="AA1060" s="228">
        <v>0</v>
      </c>
      <c r="AB1060" s="228">
        <v>0</v>
      </c>
      <c r="AC1060" s="228">
        <v>0</v>
      </c>
      <c r="AD1060" s="4">
        <v>0</v>
      </c>
      <c r="AE1060" s="228">
        <v>0</v>
      </c>
      <c r="AF1060" s="228">
        <v>0</v>
      </c>
      <c r="AG1060" s="228">
        <v>0</v>
      </c>
      <c r="AH1060" s="228">
        <v>0</v>
      </c>
      <c r="AI1060" s="4">
        <v>0</v>
      </c>
      <c r="AJ1060" s="228">
        <v>0</v>
      </c>
      <c r="AK1060" s="228">
        <v>0</v>
      </c>
      <c r="AL1060" s="228">
        <v>0</v>
      </c>
      <c r="AM1060" s="228">
        <v>0</v>
      </c>
      <c r="AN1060" s="4">
        <v>0</v>
      </c>
      <c r="AO1060" s="228">
        <v>0</v>
      </c>
    </row>
    <row r="1061" spans="1:41">
      <c r="A1061" s="2" t="s">
        <v>2076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2002</v>
      </c>
      <c r="G1061" s="2" t="s">
        <v>2047</v>
      </c>
      <c r="H1061" s="2" t="s">
        <v>2049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28">
        <v>0</v>
      </c>
      <c r="X1061" s="228">
        <v>0</v>
      </c>
      <c r="Y1061" s="228">
        <v>0</v>
      </c>
      <c r="Z1061" s="228">
        <v>0</v>
      </c>
      <c r="AA1061" s="228">
        <v>0</v>
      </c>
      <c r="AB1061" s="228">
        <v>0</v>
      </c>
      <c r="AC1061" s="228">
        <v>0</v>
      </c>
      <c r="AD1061" s="4">
        <v>0</v>
      </c>
      <c r="AE1061" s="228">
        <v>0</v>
      </c>
      <c r="AF1061" s="228">
        <v>0</v>
      </c>
      <c r="AG1061" s="228">
        <v>0</v>
      </c>
      <c r="AH1061" s="228">
        <v>0</v>
      </c>
      <c r="AI1061" s="4">
        <v>0</v>
      </c>
      <c r="AJ1061" s="228">
        <v>0</v>
      </c>
      <c r="AK1061" s="228">
        <v>0</v>
      </c>
      <c r="AL1061" s="228">
        <v>0</v>
      </c>
      <c r="AM1061" s="228">
        <v>0</v>
      </c>
      <c r="AN1061" s="4">
        <v>0</v>
      </c>
      <c r="AO1061" s="228">
        <v>0</v>
      </c>
    </row>
    <row r="1062" spans="1:41">
      <c r="A1062" s="2" t="s">
        <v>2077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2002</v>
      </c>
      <c r="G1062" s="2" t="s">
        <v>2047</v>
      </c>
      <c r="H1062" s="2" t="s">
        <v>2049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28">
        <v>0</v>
      </c>
      <c r="X1062" s="228">
        <v>0</v>
      </c>
      <c r="Y1062" s="228">
        <v>0</v>
      </c>
      <c r="Z1062" s="228">
        <v>0</v>
      </c>
      <c r="AA1062" s="228">
        <v>0</v>
      </c>
      <c r="AB1062" s="228">
        <v>0</v>
      </c>
      <c r="AC1062" s="228">
        <v>0</v>
      </c>
      <c r="AD1062" s="4">
        <v>0</v>
      </c>
      <c r="AE1062" s="228">
        <v>0</v>
      </c>
      <c r="AF1062" s="228">
        <v>0</v>
      </c>
      <c r="AG1062" s="228">
        <v>0</v>
      </c>
      <c r="AH1062" s="228">
        <v>0</v>
      </c>
      <c r="AI1062" s="4">
        <v>0</v>
      </c>
      <c r="AJ1062" s="228">
        <v>0</v>
      </c>
      <c r="AK1062" s="228">
        <v>0</v>
      </c>
      <c r="AL1062" s="228">
        <v>0</v>
      </c>
      <c r="AM1062" s="228">
        <v>0</v>
      </c>
      <c r="AN1062" s="4">
        <v>0</v>
      </c>
      <c r="AO1062" s="228">
        <v>0</v>
      </c>
    </row>
    <row r="1063" spans="1:41">
      <c r="A1063" s="2" t="s">
        <v>2078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2002</v>
      </c>
      <c r="G1063" s="2" t="s">
        <v>2047</v>
      </c>
      <c r="H1063" s="2" t="s">
        <v>2049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28">
        <v>0</v>
      </c>
      <c r="X1063" s="228">
        <v>0</v>
      </c>
      <c r="Y1063" s="228">
        <v>0</v>
      </c>
      <c r="Z1063" s="228">
        <v>0</v>
      </c>
      <c r="AA1063" s="228">
        <v>0</v>
      </c>
      <c r="AB1063" s="228">
        <v>0</v>
      </c>
      <c r="AC1063" s="228">
        <v>0</v>
      </c>
      <c r="AD1063" s="4">
        <v>0</v>
      </c>
      <c r="AE1063" s="228">
        <v>0</v>
      </c>
      <c r="AF1063" s="228">
        <v>0</v>
      </c>
      <c r="AG1063" s="228">
        <v>0</v>
      </c>
      <c r="AH1063" s="228">
        <v>0</v>
      </c>
      <c r="AI1063" s="4">
        <v>0</v>
      </c>
      <c r="AJ1063" s="228">
        <v>0</v>
      </c>
      <c r="AK1063" s="228">
        <v>0</v>
      </c>
      <c r="AL1063" s="228">
        <v>0</v>
      </c>
      <c r="AM1063" s="228">
        <v>0</v>
      </c>
      <c r="AN1063" s="4">
        <v>0</v>
      </c>
      <c r="AO1063" s="228">
        <v>0</v>
      </c>
    </row>
    <row r="1064" spans="1:41">
      <c r="A1064" s="2" t="s">
        <v>2079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2002</v>
      </c>
      <c r="G1064" s="2" t="s">
        <v>2047</v>
      </c>
      <c r="H1064" s="2" t="s">
        <v>2049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28">
        <v>0</v>
      </c>
      <c r="X1064" s="228">
        <v>0</v>
      </c>
      <c r="Y1064" s="228">
        <v>0</v>
      </c>
      <c r="Z1064" s="228">
        <v>0</v>
      </c>
      <c r="AA1064" s="228">
        <v>0</v>
      </c>
      <c r="AB1064" s="228">
        <v>0</v>
      </c>
      <c r="AC1064" s="228">
        <v>0</v>
      </c>
      <c r="AD1064" s="4">
        <v>0</v>
      </c>
      <c r="AE1064" s="228">
        <v>0</v>
      </c>
      <c r="AF1064" s="228">
        <v>0</v>
      </c>
      <c r="AG1064" s="228">
        <v>0</v>
      </c>
      <c r="AH1064" s="228">
        <v>0</v>
      </c>
      <c r="AI1064" s="4">
        <v>0</v>
      </c>
      <c r="AJ1064" s="228">
        <v>0</v>
      </c>
      <c r="AK1064" s="228">
        <v>0</v>
      </c>
      <c r="AL1064" s="228">
        <v>0</v>
      </c>
      <c r="AM1064" s="228">
        <v>0</v>
      </c>
      <c r="AN1064" s="4">
        <v>0</v>
      </c>
      <c r="AO1064" s="228">
        <v>0</v>
      </c>
    </row>
    <row r="1065" spans="1:41">
      <c r="A1065" s="2" t="s">
        <v>2080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2002</v>
      </c>
      <c r="G1065" s="2" t="s">
        <v>2047</v>
      </c>
      <c r="H1065" s="2" t="s">
        <v>2049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28">
        <v>0</v>
      </c>
      <c r="X1065" s="228">
        <v>0</v>
      </c>
      <c r="Y1065" s="228">
        <v>0</v>
      </c>
      <c r="Z1065" s="228">
        <v>0</v>
      </c>
      <c r="AA1065" s="228">
        <v>0</v>
      </c>
      <c r="AB1065" s="228">
        <v>0</v>
      </c>
      <c r="AC1065" s="228">
        <v>0</v>
      </c>
      <c r="AD1065" s="4">
        <v>0</v>
      </c>
      <c r="AE1065" s="228">
        <v>0</v>
      </c>
      <c r="AF1065" s="228">
        <v>0</v>
      </c>
      <c r="AG1065" s="228">
        <v>0</v>
      </c>
      <c r="AH1065" s="228">
        <v>0</v>
      </c>
      <c r="AI1065" s="4">
        <v>0</v>
      </c>
      <c r="AJ1065" s="228">
        <v>0</v>
      </c>
      <c r="AK1065" s="228">
        <v>0</v>
      </c>
      <c r="AL1065" s="228">
        <v>0</v>
      </c>
      <c r="AM1065" s="228">
        <v>0</v>
      </c>
      <c r="AN1065" s="4">
        <v>0</v>
      </c>
      <c r="AO1065" s="228">
        <v>0</v>
      </c>
    </row>
    <row r="1066" spans="1:41">
      <c r="A1066" s="2" t="s">
        <v>2081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2002</v>
      </c>
      <c r="G1066" s="2" t="s">
        <v>2047</v>
      </c>
      <c r="H1066" s="2" t="s">
        <v>2049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28">
        <v>0</v>
      </c>
      <c r="X1066" s="228">
        <v>0</v>
      </c>
      <c r="Y1066" s="228">
        <v>0</v>
      </c>
      <c r="Z1066" s="228">
        <v>0</v>
      </c>
      <c r="AA1066" s="228">
        <v>0</v>
      </c>
      <c r="AB1066" s="228">
        <v>0</v>
      </c>
      <c r="AC1066" s="228">
        <v>0</v>
      </c>
      <c r="AD1066" s="4">
        <v>0</v>
      </c>
      <c r="AE1066" s="228">
        <v>0</v>
      </c>
      <c r="AF1066" s="228">
        <v>0</v>
      </c>
      <c r="AG1066" s="228">
        <v>0</v>
      </c>
      <c r="AH1066" s="228">
        <v>0</v>
      </c>
      <c r="AI1066" s="4">
        <v>0</v>
      </c>
      <c r="AJ1066" s="228">
        <v>0</v>
      </c>
      <c r="AK1066" s="228">
        <v>0</v>
      </c>
      <c r="AL1066" s="228">
        <v>0</v>
      </c>
      <c r="AM1066" s="228">
        <v>0</v>
      </c>
      <c r="AN1066" s="4">
        <v>0</v>
      </c>
      <c r="AO1066" s="228">
        <v>0</v>
      </c>
    </row>
    <row r="1067" spans="1:41">
      <c r="A1067" s="2" t="s">
        <v>2082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2002</v>
      </c>
      <c r="G1067" s="2" t="s">
        <v>2047</v>
      </c>
      <c r="H1067" s="2" t="s">
        <v>2049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28">
        <v>0</v>
      </c>
      <c r="X1067" s="228">
        <v>0</v>
      </c>
      <c r="Y1067" s="228">
        <v>0</v>
      </c>
      <c r="Z1067" s="228">
        <v>0</v>
      </c>
      <c r="AA1067" s="228">
        <v>0</v>
      </c>
      <c r="AB1067" s="228">
        <v>0</v>
      </c>
      <c r="AC1067" s="228">
        <v>0</v>
      </c>
      <c r="AD1067" s="4">
        <v>0</v>
      </c>
      <c r="AE1067" s="228">
        <v>0</v>
      </c>
      <c r="AF1067" s="228">
        <v>0</v>
      </c>
      <c r="AG1067" s="228">
        <v>0</v>
      </c>
      <c r="AH1067" s="228">
        <v>0</v>
      </c>
      <c r="AI1067" s="4">
        <v>0</v>
      </c>
      <c r="AJ1067" s="228">
        <v>0</v>
      </c>
      <c r="AK1067" s="228">
        <v>0</v>
      </c>
      <c r="AL1067" s="228">
        <v>0</v>
      </c>
      <c r="AM1067" s="228">
        <v>0</v>
      </c>
      <c r="AN1067" s="4">
        <v>0</v>
      </c>
      <c r="AO1067" s="228">
        <v>0</v>
      </c>
    </row>
    <row r="1068" spans="1:41">
      <c r="A1068" s="2" t="s">
        <v>2083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2002</v>
      </c>
      <c r="G1068" s="2" t="s">
        <v>2047</v>
      </c>
      <c r="H1068" s="2" t="s">
        <v>2049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28">
        <v>0</v>
      </c>
      <c r="X1068" s="228">
        <v>0</v>
      </c>
      <c r="Y1068" s="228">
        <v>0</v>
      </c>
      <c r="Z1068" s="228">
        <v>0</v>
      </c>
      <c r="AA1068" s="228">
        <v>0</v>
      </c>
      <c r="AB1068" s="228">
        <v>0</v>
      </c>
      <c r="AC1068" s="228">
        <v>0</v>
      </c>
      <c r="AD1068" s="4">
        <v>0</v>
      </c>
      <c r="AE1068" s="228">
        <v>0</v>
      </c>
      <c r="AF1068" s="228">
        <v>0</v>
      </c>
      <c r="AG1068" s="228">
        <v>0</v>
      </c>
      <c r="AH1068" s="228">
        <v>0</v>
      </c>
      <c r="AI1068" s="4">
        <v>0</v>
      </c>
      <c r="AJ1068" s="228">
        <v>0</v>
      </c>
      <c r="AK1068" s="228">
        <v>0</v>
      </c>
      <c r="AL1068" s="228">
        <v>0</v>
      </c>
      <c r="AM1068" s="228">
        <v>0</v>
      </c>
      <c r="AN1068" s="4">
        <v>0</v>
      </c>
      <c r="AO1068" s="228">
        <v>0</v>
      </c>
    </row>
    <row r="1069" spans="1:41">
      <c r="A1069" s="2" t="s">
        <v>2084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2002</v>
      </c>
      <c r="G1069" s="2" t="s">
        <v>2047</v>
      </c>
      <c r="H1069" s="2" t="s">
        <v>2049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28">
        <v>0</v>
      </c>
      <c r="X1069" s="228">
        <v>0</v>
      </c>
      <c r="Y1069" s="228">
        <v>0</v>
      </c>
      <c r="Z1069" s="228">
        <v>0</v>
      </c>
      <c r="AA1069" s="228">
        <v>0</v>
      </c>
      <c r="AB1069" s="228">
        <v>0</v>
      </c>
      <c r="AC1069" s="228">
        <v>0</v>
      </c>
      <c r="AD1069" s="4">
        <v>0</v>
      </c>
      <c r="AE1069" s="228">
        <v>0</v>
      </c>
      <c r="AF1069" s="228">
        <v>0</v>
      </c>
      <c r="AG1069" s="228">
        <v>0</v>
      </c>
      <c r="AH1069" s="228">
        <v>0</v>
      </c>
      <c r="AI1069" s="4">
        <v>0</v>
      </c>
      <c r="AJ1069" s="228">
        <v>0</v>
      </c>
      <c r="AK1069" s="228">
        <v>0</v>
      </c>
      <c r="AL1069" s="228">
        <v>0</v>
      </c>
      <c r="AM1069" s="228">
        <v>0</v>
      </c>
      <c r="AN1069" s="4">
        <v>0</v>
      </c>
      <c r="AO1069" s="228">
        <v>0</v>
      </c>
    </row>
    <row r="1070" spans="1:41">
      <c r="A1070" s="2" t="s">
        <v>2085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2002</v>
      </c>
      <c r="G1070" s="2" t="s">
        <v>2047</v>
      </c>
      <c r="H1070" s="2" t="s">
        <v>2049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28">
        <v>0</v>
      </c>
      <c r="X1070" s="228">
        <v>0</v>
      </c>
      <c r="Y1070" s="228">
        <v>0</v>
      </c>
      <c r="Z1070" s="228">
        <v>0</v>
      </c>
      <c r="AA1070" s="228">
        <v>0</v>
      </c>
      <c r="AB1070" s="228">
        <v>0</v>
      </c>
      <c r="AC1070" s="228">
        <v>0</v>
      </c>
      <c r="AD1070" s="4">
        <v>0</v>
      </c>
      <c r="AE1070" s="228">
        <v>0</v>
      </c>
      <c r="AF1070" s="228">
        <v>0</v>
      </c>
      <c r="AG1070" s="228">
        <v>0</v>
      </c>
      <c r="AH1070" s="228">
        <v>0</v>
      </c>
      <c r="AI1070" s="4">
        <v>0</v>
      </c>
      <c r="AJ1070" s="228">
        <v>0</v>
      </c>
      <c r="AK1070" s="228">
        <v>0</v>
      </c>
      <c r="AL1070" s="228">
        <v>0</v>
      </c>
      <c r="AM1070" s="228">
        <v>0</v>
      </c>
      <c r="AN1070" s="4">
        <v>0</v>
      </c>
      <c r="AO1070" s="228">
        <v>0</v>
      </c>
    </row>
    <row r="1071" spans="1:41">
      <c r="A1071" s="2" t="s">
        <v>2086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2002</v>
      </c>
      <c r="G1071" s="2" t="s">
        <v>2047</v>
      </c>
      <c r="H1071" s="2" t="s">
        <v>2049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28">
        <v>0</v>
      </c>
      <c r="X1071" s="228">
        <v>0</v>
      </c>
      <c r="Y1071" s="228">
        <v>0</v>
      </c>
      <c r="Z1071" s="228">
        <v>0</v>
      </c>
      <c r="AA1071" s="228">
        <v>0</v>
      </c>
      <c r="AB1071" s="228">
        <v>0</v>
      </c>
      <c r="AC1071" s="228">
        <v>0</v>
      </c>
      <c r="AD1071" s="4">
        <v>0</v>
      </c>
      <c r="AE1071" s="228">
        <v>0</v>
      </c>
      <c r="AF1071" s="228">
        <v>0</v>
      </c>
      <c r="AG1071" s="228">
        <v>0</v>
      </c>
      <c r="AH1071" s="228">
        <v>0</v>
      </c>
      <c r="AI1071" s="4">
        <v>0</v>
      </c>
      <c r="AJ1071" s="228">
        <v>0</v>
      </c>
      <c r="AK1071" s="228">
        <v>0</v>
      </c>
      <c r="AL1071" s="228">
        <v>0</v>
      </c>
      <c r="AM1071" s="228">
        <v>0</v>
      </c>
      <c r="AN1071" s="4">
        <v>0</v>
      </c>
      <c r="AO1071" s="228">
        <v>0</v>
      </c>
    </row>
    <row r="1072" spans="1:41">
      <c r="A1072" s="2" t="s">
        <v>2087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2002</v>
      </c>
      <c r="G1072" s="2" t="s">
        <v>2047</v>
      </c>
      <c r="H1072" s="2" t="s">
        <v>2049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28">
        <v>0</v>
      </c>
      <c r="X1072" s="228">
        <v>0</v>
      </c>
      <c r="Y1072" s="228">
        <v>0</v>
      </c>
      <c r="Z1072" s="228">
        <v>0</v>
      </c>
      <c r="AA1072" s="228">
        <v>0</v>
      </c>
      <c r="AB1072" s="228">
        <v>0</v>
      </c>
      <c r="AC1072" s="228">
        <v>0</v>
      </c>
      <c r="AD1072" s="4">
        <v>0</v>
      </c>
      <c r="AE1072" s="228">
        <v>0</v>
      </c>
      <c r="AF1072" s="228">
        <v>0</v>
      </c>
      <c r="AG1072" s="228">
        <v>0</v>
      </c>
      <c r="AH1072" s="228">
        <v>0</v>
      </c>
      <c r="AI1072" s="4">
        <v>0</v>
      </c>
      <c r="AJ1072" s="228">
        <v>0</v>
      </c>
      <c r="AK1072" s="228">
        <v>0</v>
      </c>
      <c r="AL1072" s="228">
        <v>0</v>
      </c>
      <c r="AM1072" s="228">
        <v>0</v>
      </c>
      <c r="AN1072" s="4">
        <v>0</v>
      </c>
      <c r="AO1072" s="228">
        <v>0</v>
      </c>
    </row>
    <row r="1073" spans="1:41">
      <c r="A1073" s="2" t="s">
        <v>2088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2002</v>
      </c>
      <c r="G1073" s="2" t="s">
        <v>2047</v>
      </c>
      <c r="H1073" s="2" t="s">
        <v>2049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28">
        <v>0</v>
      </c>
      <c r="X1073" s="228">
        <v>0</v>
      </c>
      <c r="Y1073" s="228">
        <v>0</v>
      </c>
      <c r="Z1073" s="228">
        <v>0</v>
      </c>
      <c r="AA1073" s="228">
        <v>0</v>
      </c>
      <c r="AB1073" s="228">
        <v>0</v>
      </c>
      <c r="AC1073" s="228">
        <v>0</v>
      </c>
      <c r="AD1073" s="4">
        <v>0</v>
      </c>
      <c r="AE1073" s="228">
        <v>0</v>
      </c>
      <c r="AF1073" s="228">
        <v>0</v>
      </c>
      <c r="AG1073" s="228">
        <v>0</v>
      </c>
      <c r="AH1073" s="228">
        <v>0</v>
      </c>
      <c r="AI1073" s="4">
        <v>0</v>
      </c>
      <c r="AJ1073" s="228">
        <v>0</v>
      </c>
      <c r="AK1073" s="228">
        <v>0</v>
      </c>
      <c r="AL1073" s="228">
        <v>0</v>
      </c>
      <c r="AM1073" s="228">
        <v>0</v>
      </c>
      <c r="AN1073" s="4">
        <v>0</v>
      </c>
      <c r="AO1073" s="228">
        <v>0</v>
      </c>
    </row>
    <row r="1074" spans="1:41">
      <c r="A1074" s="2" t="s">
        <v>2089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2002</v>
      </c>
      <c r="G1074" s="2" t="s">
        <v>2047</v>
      </c>
      <c r="H1074" s="2" t="s">
        <v>2049</v>
      </c>
      <c r="I1074" s="2" t="s">
        <v>1981</v>
      </c>
      <c r="J1074" s="4">
        <v>0</v>
      </c>
      <c r="K1074" s="4">
        <v>2735334</v>
      </c>
      <c r="L1074" s="4">
        <v>130968</v>
      </c>
      <c r="M1074" s="4">
        <v>2866302</v>
      </c>
      <c r="N1074" s="4">
        <v>0</v>
      </c>
      <c r="O1074" s="4">
        <v>0</v>
      </c>
      <c r="P1074" s="4">
        <v>1705516</v>
      </c>
      <c r="Q1074" s="4">
        <v>11044</v>
      </c>
      <c r="R1074" s="4">
        <v>1716560</v>
      </c>
      <c r="S1074" s="4">
        <v>0</v>
      </c>
      <c r="T1074" s="4">
        <v>0</v>
      </c>
      <c r="U1074" s="4">
        <v>0</v>
      </c>
      <c r="V1074" s="4">
        <v>0</v>
      </c>
      <c r="W1074" s="228">
        <v>62.351288699999998</v>
      </c>
      <c r="X1074" s="228">
        <v>8.4325942000000005</v>
      </c>
      <c r="Y1074" s="228">
        <v>59.8876183</v>
      </c>
      <c r="Z1074" s="228">
        <v>65.381130200000001</v>
      </c>
      <c r="AA1074" s="228">
        <v>14.855485500000002</v>
      </c>
      <c r="AB1074" s="228">
        <v>63.233415600000001</v>
      </c>
      <c r="AC1074" s="228">
        <v>-3.345797300000001</v>
      </c>
      <c r="AD1074" s="4">
        <v>1774630</v>
      </c>
      <c r="AE1074" s="228">
        <v>-3.2722314000000003</v>
      </c>
      <c r="AF1074" s="228">
        <v>62.351288699999998</v>
      </c>
      <c r="AG1074" s="228">
        <v>8.4325942000000005</v>
      </c>
      <c r="AH1074" s="228">
        <v>59.8876183</v>
      </c>
      <c r="AI1074" s="4">
        <v>1716560</v>
      </c>
      <c r="AJ1074" s="228">
        <v>65.381130200000001</v>
      </c>
      <c r="AK1074" s="228">
        <v>14.855485500000002</v>
      </c>
      <c r="AL1074" s="228">
        <v>63.233415600000001</v>
      </c>
      <c r="AM1074" s="228">
        <v>-3.345797300000001</v>
      </c>
      <c r="AN1074" s="4">
        <v>1774630</v>
      </c>
      <c r="AO1074" s="228">
        <v>-3.2722314000000003</v>
      </c>
    </row>
    <row r="1075" spans="1:41">
      <c r="A1075" s="2" t="s">
        <v>2090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2002</v>
      </c>
      <c r="G1075" s="2" t="s">
        <v>2047</v>
      </c>
      <c r="H1075" s="2" t="s">
        <v>2049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28">
        <v>0</v>
      </c>
      <c r="X1075" s="228">
        <v>0</v>
      </c>
      <c r="Y1075" s="228">
        <v>0</v>
      </c>
      <c r="Z1075" s="228">
        <v>0</v>
      </c>
      <c r="AA1075" s="228">
        <v>0</v>
      </c>
      <c r="AB1075" s="228">
        <v>0</v>
      </c>
      <c r="AC1075" s="228">
        <v>0</v>
      </c>
      <c r="AD1075" s="4">
        <v>0</v>
      </c>
      <c r="AE1075" s="228">
        <v>0</v>
      </c>
      <c r="AF1075" s="228">
        <v>0</v>
      </c>
      <c r="AG1075" s="228">
        <v>0</v>
      </c>
      <c r="AH1075" s="228">
        <v>0</v>
      </c>
      <c r="AI1075" s="4">
        <v>0</v>
      </c>
      <c r="AJ1075" s="228">
        <v>0</v>
      </c>
      <c r="AK1075" s="228">
        <v>0</v>
      </c>
      <c r="AL1075" s="228">
        <v>0</v>
      </c>
      <c r="AM1075" s="228">
        <v>0</v>
      </c>
      <c r="AN1075" s="4">
        <v>0</v>
      </c>
      <c r="AO1075" s="228">
        <v>0</v>
      </c>
    </row>
    <row r="1076" spans="1:41">
      <c r="A1076" s="2" t="s">
        <v>2091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2002</v>
      </c>
      <c r="G1076" s="2" t="s">
        <v>2047</v>
      </c>
      <c r="H1076" s="2" t="s">
        <v>2049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28">
        <v>0</v>
      </c>
      <c r="X1076" s="228">
        <v>0</v>
      </c>
      <c r="Y1076" s="228">
        <v>0</v>
      </c>
      <c r="Z1076" s="228">
        <v>0</v>
      </c>
      <c r="AA1076" s="228">
        <v>0</v>
      </c>
      <c r="AB1076" s="228">
        <v>0</v>
      </c>
      <c r="AC1076" s="228">
        <v>0</v>
      </c>
      <c r="AD1076" s="4">
        <v>0</v>
      </c>
      <c r="AE1076" s="228">
        <v>0</v>
      </c>
      <c r="AF1076" s="228">
        <v>0</v>
      </c>
      <c r="AG1076" s="228">
        <v>0</v>
      </c>
      <c r="AH1076" s="228">
        <v>0</v>
      </c>
      <c r="AI1076" s="4">
        <v>0</v>
      </c>
      <c r="AJ1076" s="228">
        <v>0</v>
      </c>
      <c r="AK1076" s="228">
        <v>0</v>
      </c>
      <c r="AL1076" s="228">
        <v>0</v>
      </c>
      <c r="AM1076" s="228">
        <v>0</v>
      </c>
      <c r="AN1076" s="4">
        <v>0</v>
      </c>
      <c r="AO1076" s="228">
        <v>0</v>
      </c>
    </row>
    <row r="1077" spans="1:41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2002</v>
      </c>
      <c r="G1077" s="2" t="s">
        <v>2047</v>
      </c>
      <c r="H1077" s="2" t="s">
        <v>1016</v>
      </c>
      <c r="I1077" s="2" t="s">
        <v>1988</v>
      </c>
      <c r="J1077" s="4">
        <v>0</v>
      </c>
      <c r="K1077" s="4">
        <v>3968899</v>
      </c>
      <c r="L1077" s="4">
        <v>96619</v>
      </c>
      <c r="M1077" s="4">
        <v>4065518</v>
      </c>
      <c r="N1077" s="4">
        <v>0</v>
      </c>
      <c r="O1077" s="4">
        <v>0</v>
      </c>
      <c r="P1077" s="4">
        <v>2600160</v>
      </c>
      <c r="Q1077" s="4">
        <v>22279</v>
      </c>
      <c r="R1077" s="4">
        <v>2622439</v>
      </c>
      <c r="S1077" s="4">
        <v>0</v>
      </c>
      <c r="T1077" s="4">
        <v>0</v>
      </c>
      <c r="U1077" s="4">
        <v>0</v>
      </c>
      <c r="V1077" s="4">
        <v>0</v>
      </c>
      <c r="W1077" s="228">
        <v>65.513382899999996</v>
      </c>
      <c r="X1077" s="228">
        <v>23.0586117</v>
      </c>
      <c r="Y1077" s="228">
        <v>64.50442480000001</v>
      </c>
      <c r="Z1077" s="228">
        <v>65.452725599999994</v>
      </c>
      <c r="AA1077" s="228">
        <v>24.4622624</v>
      </c>
      <c r="AB1077" s="228">
        <v>64.442096899999996</v>
      </c>
      <c r="AC1077" s="228">
        <v>6.2327900000013869E-2</v>
      </c>
      <c r="AD1077" s="4">
        <v>2588273</v>
      </c>
      <c r="AE1077" s="228">
        <v>1.3200307999999998</v>
      </c>
      <c r="AF1077" s="228">
        <v>65.513382899999996</v>
      </c>
      <c r="AG1077" s="228">
        <v>23.0586117</v>
      </c>
      <c r="AH1077" s="228">
        <v>64.50442480000001</v>
      </c>
      <c r="AI1077" s="4">
        <v>2622439</v>
      </c>
      <c r="AJ1077" s="228">
        <v>65.452725599999994</v>
      </c>
      <c r="AK1077" s="228">
        <v>24.4622624</v>
      </c>
      <c r="AL1077" s="228">
        <v>64.442096899999996</v>
      </c>
      <c r="AM1077" s="228">
        <v>6.2327900000013869E-2</v>
      </c>
      <c r="AN1077" s="4">
        <v>2588273</v>
      </c>
      <c r="AO1077" s="228">
        <v>1.3200307999999998</v>
      </c>
    </row>
    <row r="1078" spans="1:41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2002</v>
      </c>
      <c r="G1078" s="2" t="s">
        <v>2047</v>
      </c>
      <c r="H1078" s="2" t="s">
        <v>1016</v>
      </c>
      <c r="I1078" s="2" t="s">
        <v>1989</v>
      </c>
      <c r="J1078" s="4">
        <v>0</v>
      </c>
      <c r="K1078" s="4">
        <v>3968899</v>
      </c>
      <c r="L1078" s="4">
        <v>96619</v>
      </c>
      <c r="M1078" s="4">
        <v>4065518</v>
      </c>
      <c r="N1078" s="4">
        <v>0</v>
      </c>
      <c r="O1078" s="4">
        <v>0</v>
      </c>
      <c r="P1078" s="4">
        <v>2600160</v>
      </c>
      <c r="Q1078" s="4">
        <v>22279</v>
      </c>
      <c r="R1078" s="4">
        <v>2622439</v>
      </c>
      <c r="S1078" s="4">
        <v>0</v>
      </c>
      <c r="T1078" s="4">
        <v>0</v>
      </c>
      <c r="U1078" s="4">
        <v>0</v>
      </c>
      <c r="V1078" s="4">
        <v>0</v>
      </c>
      <c r="W1078" s="228">
        <v>65.513382899999996</v>
      </c>
      <c r="X1078" s="228">
        <v>23.0586117</v>
      </c>
      <c r="Y1078" s="228">
        <v>64.50442480000001</v>
      </c>
      <c r="Z1078" s="228">
        <v>65.452725599999994</v>
      </c>
      <c r="AA1078" s="228">
        <v>24.4622624</v>
      </c>
      <c r="AB1078" s="228">
        <v>64.442096899999996</v>
      </c>
      <c r="AC1078" s="228">
        <v>6.2327900000013869E-2</v>
      </c>
      <c r="AD1078" s="4">
        <v>2588273</v>
      </c>
      <c r="AE1078" s="228">
        <v>1.3200307999999998</v>
      </c>
      <c r="AF1078" s="228">
        <v>65.513382899999996</v>
      </c>
      <c r="AG1078" s="228">
        <v>23.0586117</v>
      </c>
      <c r="AH1078" s="228">
        <v>64.50442480000001</v>
      </c>
      <c r="AI1078" s="4">
        <v>2622439</v>
      </c>
      <c r="AJ1078" s="228">
        <v>65.452725599999994</v>
      </c>
      <c r="AK1078" s="228">
        <v>24.4622624</v>
      </c>
      <c r="AL1078" s="228">
        <v>64.442096899999996</v>
      </c>
      <c r="AM1078" s="228">
        <v>6.2327900000013869E-2</v>
      </c>
      <c r="AN1078" s="4">
        <v>2588273</v>
      </c>
      <c r="AO1078" s="228">
        <v>1.3200307999999998</v>
      </c>
    </row>
    <row r="1079" spans="1:41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2002</v>
      </c>
      <c r="G1079" s="2" t="s">
        <v>2047</v>
      </c>
      <c r="H1079" s="2" t="s">
        <v>1016</v>
      </c>
      <c r="I1079" s="2" t="s">
        <v>1990</v>
      </c>
      <c r="J1079" s="4">
        <v>0</v>
      </c>
      <c r="K1079" s="4">
        <v>1573909</v>
      </c>
      <c r="L1079" s="4">
        <v>39188</v>
      </c>
      <c r="M1079" s="4">
        <v>1613097</v>
      </c>
      <c r="N1079" s="4">
        <v>0</v>
      </c>
      <c r="O1079" s="4">
        <v>0</v>
      </c>
      <c r="P1079" s="4">
        <v>914554</v>
      </c>
      <c r="Q1079" s="4">
        <v>7511</v>
      </c>
      <c r="R1079" s="4">
        <v>922065</v>
      </c>
      <c r="S1079" s="4">
        <v>0</v>
      </c>
      <c r="T1079" s="4">
        <v>0</v>
      </c>
      <c r="U1079" s="4">
        <v>0</v>
      </c>
      <c r="V1079" s="4">
        <v>0</v>
      </c>
      <c r="W1079" s="228">
        <v>58.107171399999999</v>
      </c>
      <c r="X1079" s="228">
        <v>19.166581600000001</v>
      </c>
      <c r="Y1079" s="228">
        <v>57.161162699999998</v>
      </c>
      <c r="Z1079" s="228">
        <v>58.120945499999998</v>
      </c>
      <c r="AA1079" s="228">
        <v>23.299291699999998</v>
      </c>
      <c r="AB1079" s="228">
        <v>57.345861799999994</v>
      </c>
      <c r="AC1079" s="228">
        <v>-0.18469909999999601</v>
      </c>
      <c r="AD1079" s="4">
        <v>938457</v>
      </c>
      <c r="AE1079" s="228">
        <v>-1.7466969999999997</v>
      </c>
      <c r="AF1079" s="228">
        <v>58.107171399999999</v>
      </c>
      <c r="AG1079" s="228">
        <v>19.166581600000001</v>
      </c>
      <c r="AH1079" s="228">
        <v>57.161162699999998</v>
      </c>
      <c r="AI1079" s="4">
        <v>922065</v>
      </c>
      <c r="AJ1079" s="228">
        <v>58.120945499999998</v>
      </c>
      <c r="AK1079" s="228">
        <v>23.299291699999998</v>
      </c>
      <c r="AL1079" s="228">
        <v>57.345861799999994</v>
      </c>
      <c r="AM1079" s="228">
        <v>-0.18469909999999601</v>
      </c>
      <c r="AN1079" s="4">
        <v>938457</v>
      </c>
      <c r="AO1079" s="228">
        <v>-1.7466969999999997</v>
      </c>
    </row>
    <row r="1080" spans="1:41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2002</v>
      </c>
      <c r="G1080" s="2" t="s">
        <v>2047</v>
      </c>
      <c r="H1080" s="2" t="s">
        <v>1016</v>
      </c>
      <c r="I1080" s="2" t="s">
        <v>1991</v>
      </c>
      <c r="J1080" s="4">
        <v>0</v>
      </c>
      <c r="K1080" s="4">
        <v>1406520</v>
      </c>
      <c r="L1080" s="4">
        <v>38030</v>
      </c>
      <c r="M1080" s="4">
        <v>1444550</v>
      </c>
      <c r="N1080" s="4">
        <v>0</v>
      </c>
      <c r="O1080" s="4">
        <v>0</v>
      </c>
      <c r="P1080" s="4">
        <v>768768</v>
      </c>
      <c r="Q1080" s="4">
        <v>6863</v>
      </c>
      <c r="R1080" s="4">
        <v>775631</v>
      </c>
      <c r="S1080" s="4">
        <v>0</v>
      </c>
      <c r="T1080" s="4">
        <v>0</v>
      </c>
      <c r="U1080" s="4">
        <v>0</v>
      </c>
      <c r="V1080" s="4">
        <v>0</v>
      </c>
      <c r="W1080" s="228">
        <v>54.657452399999997</v>
      </c>
      <c r="X1080" s="228">
        <v>18.046279300000002</v>
      </c>
      <c r="Y1080" s="228">
        <v>53.693607</v>
      </c>
      <c r="Z1080" s="228">
        <v>54.936788400000005</v>
      </c>
      <c r="AA1080" s="228">
        <v>22.5932274</v>
      </c>
      <c r="AB1080" s="228">
        <v>54.192007099999998</v>
      </c>
      <c r="AC1080" s="228">
        <v>-0.49840009999999779</v>
      </c>
      <c r="AD1080" s="4">
        <v>796435</v>
      </c>
      <c r="AE1080" s="228">
        <v>-2.6121403999999999</v>
      </c>
      <c r="AF1080" s="228">
        <v>54.657452399999997</v>
      </c>
      <c r="AG1080" s="228">
        <v>18.046279300000002</v>
      </c>
      <c r="AH1080" s="228">
        <v>53.693607</v>
      </c>
      <c r="AI1080" s="4">
        <v>775631</v>
      </c>
      <c r="AJ1080" s="228">
        <v>54.936788400000005</v>
      </c>
      <c r="AK1080" s="228">
        <v>22.5932274</v>
      </c>
      <c r="AL1080" s="228">
        <v>54.192007099999998</v>
      </c>
      <c r="AM1080" s="228">
        <v>-0.49840009999999779</v>
      </c>
      <c r="AN1080" s="4">
        <v>796435</v>
      </c>
      <c r="AO1080" s="228">
        <v>-2.6121403999999999</v>
      </c>
    </row>
    <row r="1081" spans="1:41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2002</v>
      </c>
      <c r="G1081" s="2" t="s">
        <v>2047</v>
      </c>
      <c r="H1081" s="2" t="s">
        <v>1016</v>
      </c>
      <c r="I1081" s="2" t="s">
        <v>1992</v>
      </c>
      <c r="J1081" s="4">
        <v>0</v>
      </c>
      <c r="K1081" s="4">
        <v>57667</v>
      </c>
      <c r="L1081" s="4">
        <v>1559</v>
      </c>
      <c r="M1081" s="4">
        <v>59226</v>
      </c>
      <c r="N1081" s="4">
        <v>0</v>
      </c>
      <c r="O1081" s="4">
        <v>0</v>
      </c>
      <c r="P1081" s="4">
        <v>31519</v>
      </c>
      <c r="Q1081" s="4">
        <v>281</v>
      </c>
      <c r="R1081" s="4">
        <v>31800</v>
      </c>
      <c r="S1081" s="4">
        <v>0</v>
      </c>
      <c r="T1081" s="4">
        <v>0</v>
      </c>
      <c r="U1081" s="4">
        <v>0</v>
      </c>
      <c r="V1081" s="4">
        <v>0</v>
      </c>
      <c r="W1081" s="228">
        <v>54.656909499999998</v>
      </c>
      <c r="X1081" s="228">
        <v>18.024374600000002</v>
      </c>
      <c r="Y1081" s="228">
        <v>53.692635000000003</v>
      </c>
      <c r="Z1081" s="228">
        <v>54.938013699999999</v>
      </c>
      <c r="AA1081" s="228">
        <v>22.599704599999999</v>
      </c>
      <c r="AB1081" s="228">
        <v>54.193175199999999</v>
      </c>
      <c r="AC1081" s="228">
        <v>-0.5005401999999961</v>
      </c>
      <c r="AD1081" s="4">
        <v>31858</v>
      </c>
      <c r="AE1081" s="228">
        <v>-0.18205789999999999</v>
      </c>
      <c r="AF1081" s="228">
        <v>54.656909499999998</v>
      </c>
      <c r="AG1081" s="228">
        <v>18.024374600000002</v>
      </c>
      <c r="AH1081" s="228">
        <v>53.692635000000003</v>
      </c>
      <c r="AI1081" s="4">
        <v>31800</v>
      </c>
      <c r="AJ1081" s="228">
        <v>54.938013699999999</v>
      </c>
      <c r="AK1081" s="228">
        <v>22.599704599999999</v>
      </c>
      <c r="AL1081" s="228">
        <v>54.193175199999999</v>
      </c>
      <c r="AM1081" s="228">
        <v>-0.5005401999999961</v>
      </c>
      <c r="AN1081" s="4">
        <v>31858</v>
      </c>
      <c r="AO1081" s="228">
        <v>-0.18205789999999999</v>
      </c>
    </row>
    <row r="1082" spans="1:41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2002</v>
      </c>
      <c r="G1082" s="2" t="s">
        <v>2047</v>
      </c>
      <c r="H1082" s="2" t="s">
        <v>1016</v>
      </c>
      <c r="I1082" s="2" t="s">
        <v>1993</v>
      </c>
      <c r="J1082" s="4">
        <v>0</v>
      </c>
      <c r="K1082" s="4">
        <v>1348853</v>
      </c>
      <c r="L1082" s="4">
        <v>36471</v>
      </c>
      <c r="M1082" s="4">
        <v>1385324</v>
      </c>
      <c r="N1082" s="4">
        <v>0</v>
      </c>
      <c r="O1082" s="4">
        <v>0</v>
      </c>
      <c r="P1082" s="4">
        <v>737249</v>
      </c>
      <c r="Q1082" s="4">
        <v>6582</v>
      </c>
      <c r="R1082" s="4">
        <v>743831</v>
      </c>
      <c r="S1082" s="4">
        <v>0</v>
      </c>
      <c r="T1082" s="4">
        <v>0</v>
      </c>
      <c r="U1082" s="4">
        <v>0</v>
      </c>
      <c r="V1082" s="4">
        <v>0</v>
      </c>
      <c r="W1082" s="228">
        <v>54.657475600000005</v>
      </c>
      <c r="X1082" s="228">
        <v>18.047215600000001</v>
      </c>
      <c r="Y1082" s="228">
        <v>53.693648599999996</v>
      </c>
      <c r="Z1082" s="228">
        <v>54.936737300000004</v>
      </c>
      <c r="AA1082" s="228">
        <v>22.5929574</v>
      </c>
      <c r="AB1082" s="228">
        <v>54.191958399999997</v>
      </c>
      <c r="AC1082" s="228">
        <v>-0.49830980000000125</v>
      </c>
      <c r="AD1082" s="4">
        <v>764577</v>
      </c>
      <c r="AE1082" s="228">
        <v>-2.7133957999999998</v>
      </c>
      <c r="AF1082" s="228">
        <v>54.657475600000005</v>
      </c>
      <c r="AG1082" s="228">
        <v>18.047215600000001</v>
      </c>
      <c r="AH1082" s="228">
        <v>53.693648599999996</v>
      </c>
      <c r="AI1082" s="4">
        <v>743831</v>
      </c>
      <c r="AJ1082" s="228">
        <v>54.936737300000004</v>
      </c>
      <c r="AK1082" s="228">
        <v>22.5929574</v>
      </c>
      <c r="AL1082" s="228">
        <v>54.191958399999997</v>
      </c>
      <c r="AM1082" s="228">
        <v>-0.49830980000000125</v>
      </c>
      <c r="AN1082" s="4">
        <v>764577</v>
      </c>
      <c r="AO1082" s="228">
        <v>-2.7133957999999998</v>
      </c>
    </row>
    <row r="1083" spans="1:41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2002</v>
      </c>
      <c r="G1083" s="2" t="s">
        <v>2047</v>
      </c>
      <c r="H1083" s="2" t="s">
        <v>1016</v>
      </c>
      <c r="I1083" s="2" t="s">
        <v>1994</v>
      </c>
      <c r="J1083" s="4">
        <v>0</v>
      </c>
      <c r="K1083" s="4">
        <v>9427</v>
      </c>
      <c r="L1083" s="4">
        <v>0</v>
      </c>
      <c r="M1083" s="4">
        <v>9427</v>
      </c>
      <c r="N1083" s="4">
        <v>0</v>
      </c>
      <c r="O1083" s="4">
        <v>0</v>
      </c>
      <c r="P1083" s="4">
        <v>9427</v>
      </c>
      <c r="Q1083" s="4">
        <v>0</v>
      </c>
      <c r="R1083" s="4">
        <v>9427</v>
      </c>
      <c r="S1083" s="4">
        <v>0</v>
      </c>
      <c r="T1083" s="4">
        <v>0</v>
      </c>
      <c r="U1083" s="4">
        <v>0</v>
      </c>
      <c r="V1083" s="4">
        <v>0</v>
      </c>
      <c r="W1083" s="228">
        <v>100</v>
      </c>
      <c r="X1083" s="228">
        <v>0</v>
      </c>
      <c r="Y1083" s="228">
        <v>100</v>
      </c>
      <c r="Z1083" s="228">
        <v>100</v>
      </c>
      <c r="AA1083" s="228">
        <v>0</v>
      </c>
      <c r="AB1083" s="228">
        <v>100</v>
      </c>
      <c r="AC1083" s="228">
        <v>0</v>
      </c>
      <c r="AD1083" s="4">
        <v>12447</v>
      </c>
      <c r="AE1083" s="228">
        <v>-24.2628746</v>
      </c>
      <c r="AF1083" s="228">
        <v>100</v>
      </c>
      <c r="AG1083" s="228">
        <v>0</v>
      </c>
      <c r="AH1083" s="228">
        <v>100</v>
      </c>
      <c r="AI1083" s="4">
        <v>9427</v>
      </c>
      <c r="AJ1083" s="228">
        <v>100</v>
      </c>
      <c r="AK1083" s="228">
        <v>0</v>
      </c>
      <c r="AL1083" s="228">
        <v>100</v>
      </c>
      <c r="AM1083" s="228">
        <v>0</v>
      </c>
      <c r="AN1083" s="4">
        <v>12447</v>
      </c>
      <c r="AO1083" s="228">
        <v>-24.2628746</v>
      </c>
    </row>
    <row r="1084" spans="1:41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2002</v>
      </c>
      <c r="G1084" s="2" t="s">
        <v>2047</v>
      </c>
      <c r="H1084" s="2" t="s">
        <v>1016</v>
      </c>
      <c r="I1084" s="2" t="s">
        <v>1995</v>
      </c>
      <c r="J1084" s="4">
        <v>0</v>
      </c>
      <c r="K1084" s="4">
        <v>167389</v>
      </c>
      <c r="L1084" s="4">
        <v>1158</v>
      </c>
      <c r="M1084" s="4">
        <v>168547</v>
      </c>
      <c r="N1084" s="4">
        <v>0</v>
      </c>
      <c r="O1084" s="4">
        <v>0</v>
      </c>
      <c r="P1084" s="4">
        <v>145786</v>
      </c>
      <c r="Q1084" s="4">
        <v>648</v>
      </c>
      <c r="R1084" s="4">
        <v>146434</v>
      </c>
      <c r="S1084" s="4">
        <v>0</v>
      </c>
      <c r="T1084" s="4">
        <v>0</v>
      </c>
      <c r="U1084" s="4">
        <v>0</v>
      </c>
      <c r="V1084" s="4">
        <v>0</v>
      </c>
      <c r="W1084" s="228">
        <v>87.094133999999997</v>
      </c>
      <c r="X1084" s="228">
        <v>55.958549199999993</v>
      </c>
      <c r="Y1084" s="228">
        <v>86.880217400000006</v>
      </c>
      <c r="Z1084" s="228">
        <v>85.955993399999997</v>
      </c>
      <c r="AA1084" s="228">
        <v>32.546439599999999</v>
      </c>
      <c r="AB1084" s="228">
        <v>85.128752300000002</v>
      </c>
      <c r="AC1084" s="228">
        <v>1.7514651000000043</v>
      </c>
      <c r="AD1084" s="4">
        <v>142022</v>
      </c>
      <c r="AE1084" s="228">
        <v>3.1065610000000001</v>
      </c>
      <c r="AF1084" s="228">
        <v>87.094133999999997</v>
      </c>
      <c r="AG1084" s="228">
        <v>55.958549199999993</v>
      </c>
      <c r="AH1084" s="228">
        <v>86.880217400000006</v>
      </c>
      <c r="AI1084" s="4">
        <v>146434</v>
      </c>
      <c r="AJ1084" s="228">
        <v>85.955993399999997</v>
      </c>
      <c r="AK1084" s="228">
        <v>32.546439599999999</v>
      </c>
      <c r="AL1084" s="228">
        <v>85.128752300000002</v>
      </c>
      <c r="AM1084" s="228">
        <v>1.7514651000000043</v>
      </c>
      <c r="AN1084" s="4">
        <v>142022</v>
      </c>
      <c r="AO1084" s="228">
        <v>3.1065610000000001</v>
      </c>
    </row>
    <row r="1085" spans="1:41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2002</v>
      </c>
      <c r="G1085" s="2" t="s">
        <v>2047</v>
      </c>
      <c r="H1085" s="2" t="s">
        <v>1016</v>
      </c>
      <c r="I1085" s="2" t="s">
        <v>1996</v>
      </c>
      <c r="J1085" s="4">
        <v>0</v>
      </c>
      <c r="K1085" s="4">
        <v>74450</v>
      </c>
      <c r="L1085" s="4">
        <v>515</v>
      </c>
      <c r="M1085" s="4">
        <v>74965</v>
      </c>
      <c r="N1085" s="4">
        <v>0</v>
      </c>
      <c r="O1085" s="4">
        <v>0</v>
      </c>
      <c r="P1085" s="4">
        <v>66317</v>
      </c>
      <c r="Q1085" s="4">
        <v>295</v>
      </c>
      <c r="R1085" s="4">
        <v>66612</v>
      </c>
      <c r="S1085" s="4">
        <v>0</v>
      </c>
      <c r="T1085" s="4">
        <v>0</v>
      </c>
      <c r="U1085" s="4">
        <v>0</v>
      </c>
      <c r="V1085" s="4">
        <v>0</v>
      </c>
      <c r="W1085" s="228">
        <v>89.075889900000007</v>
      </c>
      <c r="X1085" s="228">
        <v>57.281553399999993</v>
      </c>
      <c r="Y1085" s="228">
        <v>88.857466799999997</v>
      </c>
      <c r="Z1085" s="228">
        <v>87.097284500000001</v>
      </c>
      <c r="AA1085" s="228">
        <v>33.025984899999997</v>
      </c>
      <c r="AB1085" s="228">
        <v>86.260106700000009</v>
      </c>
      <c r="AC1085" s="228">
        <v>2.5973600999999888</v>
      </c>
      <c r="AD1085" s="4">
        <v>66466</v>
      </c>
      <c r="AE1085" s="228">
        <v>0.2196612</v>
      </c>
      <c r="AF1085" s="228">
        <v>89.075889900000007</v>
      </c>
      <c r="AG1085" s="228">
        <v>57.281553399999993</v>
      </c>
      <c r="AH1085" s="228">
        <v>88.857466799999997</v>
      </c>
      <c r="AI1085" s="4">
        <v>66612</v>
      </c>
      <c r="AJ1085" s="228">
        <v>87.097284500000001</v>
      </c>
      <c r="AK1085" s="228">
        <v>33.025984899999997</v>
      </c>
      <c r="AL1085" s="228">
        <v>86.260106700000009</v>
      </c>
      <c r="AM1085" s="228">
        <v>2.5973600999999888</v>
      </c>
      <c r="AN1085" s="4">
        <v>66466</v>
      </c>
      <c r="AO1085" s="228">
        <v>0.2196612</v>
      </c>
    </row>
    <row r="1086" spans="1:41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2002</v>
      </c>
      <c r="G1086" s="2" t="s">
        <v>2047</v>
      </c>
      <c r="H1086" s="2" t="s">
        <v>1016</v>
      </c>
      <c r="I1086" s="2" t="s">
        <v>1997</v>
      </c>
      <c r="J1086" s="4">
        <v>0</v>
      </c>
      <c r="K1086" s="4">
        <v>92939</v>
      </c>
      <c r="L1086" s="4">
        <v>643</v>
      </c>
      <c r="M1086" s="4">
        <v>93582</v>
      </c>
      <c r="N1086" s="4">
        <v>0</v>
      </c>
      <c r="O1086" s="4">
        <v>0</v>
      </c>
      <c r="P1086" s="4">
        <v>79469</v>
      </c>
      <c r="Q1086" s="4">
        <v>353</v>
      </c>
      <c r="R1086" s="4">
        <v>79822</v>
      </c>
      <c r="S1086" s="4">
        <v>0</v>
      </c>
      <c r="T1086" s="4">
        <v>0</v>
      </c>
      <c r="U1086" s="4">
        <v>0</v>
      </c>
      <c r="V1086" s="4">
        <v>0</v>
      </c>
      <c r="W1086" s="228">
        <v>85.5066226</v>
      </c>
      <c r="X1086" s="228">
        <v>54.898911399999996</v>
      </c>
      <c r="Y1086" s="228">
        <v>85.296317700000003</v>
      </c>
      <c r="Z1086" s="228">
        <v>84.976467400000004</v>
      </c>
      <c r="AA1086" s="228">
        <v>32.1351546</v>
      </c>
      <c r="AB1086" s="228">
        <v>84.1577652</v>
      </c>
      <c r="AC1086" s="228">
        <v>1.138552500000003</v>
      </c>
      <c r="AD1086" s="4">
        <v>75556</v>
      </c>
      <c r="AE1086" s="228">
        <v>5.6461432999999994</v>
      </c>
      <c r="AF1086" s="228">
        <v>85.5066226</v>
      </c>
      <c r="AG1086" s="228">
        <v>54.898911399999996</v>
      </c>
      <c r="AH1086" s="228">
        <v>85.296317700000003</v>
      </c>
      <c r="AI1086" s="4">
        <v>79822</v>
      </c>
      <c r="AJ1086" s="228">
        <v>84.976467400000004</v>
      </c>
      <c r="AK1086" s="228">
        <v>32.1351546</v>
      </c>
      <c r="AL1086" s="228">
        <v>84.1577652</v>
      </c>
      <c r="AM1086" s="228">
        <v>1.138552500000003</v>
      </c>
      <c r="AN1086" s="4">
        <v>75556</v>
      </c>
      <c r="AO1086" s="228">
        <v>5.6461432999999994</v>
      </c>
    </row>
    <row r="1087" spans="1:41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2002</v>
      </c>
      <c r="G1087" s="2" t="s">
        <v>2047</v>
      </c>
      <c r="H1087" s="2" t="s">
        <v>1016</v>
      </c>
      <c r="I1087" s="2" t="s">
        <v>1998</v>
      </c>
      <c r="J1087" s="4">
        <v>0</v>
      </c>
      <c r="K1087" s="4">
        <v>2141056</v>
      </c>
      <c r="L1087" s="4">
        <v>49711</v>
      </c>
      <c r="M1087" s="4">
        <v>2190767</v>
      </c>
      <c r="N1087" s="4">
        <v>0</v>
      </c>
      <c r="O1087" s="4">
        <v>0</v>
      </c>
      <c r="P1087" s="4">
        <v>1437927</v>
      </c>
      <c r="Q1087" s="4">
        <v>13376</v>
      </c>
      <c r="R1087" s="4">
        <v>1451303</v>
      </c>
      <c r="S1087" s="4">
        <v>0</v>
      </c>
      <c r="T1087" s="4">
        <v>0</v>
      </c>
      <c r="U1087" s="4">
        <v>0</v>
      </c>
      <c r="V1087" s="4">
        <v>0</v>
      </c>
      <c r="W1087" s="228">
        <v>67.15970999999999</v>
      </c>
      <c r="X1087" s="228">
        <v>26.907525500000002</v>
      </c>
      <c r="Y1087" s="228">
        <v>66.246341999999999</v>
      </c>
      <c r="Z1087" s="228">
        <v>67.291079799999991</v>
      </c>
      <c r="AA1087" s="228">
        <v>26.563560600000002</v>
      </c>
      <c r="AB1087" s="228">
        <v>66.247995400000008</v>
      </c>
      <c r="AC1087" s="228">
        <v>-1.6534000000092419E-3</v>
      </c>
      <c r="AD1087" s="4">
        <v>1409917</v>
      </c>
      <c r="AE1087" s="228">
        <v>2.9353501</v>
      </c>
      <c r="AF1087" s="228">
        <v>67.15970999999999</v>
      </c>
      <c r="AG1087" s="228">
        <v>26.907525500000002</v>
      </c>
      <c r="AH1087" s="228">
        <v>66.246341999999999</v>
      </c>
      <c r="AI1087" s="4">
        <v>1451303</v>
      </c>
      <c r="AJ1087" s="228">
        <v>67.291079799999991</v>
      </c>
      <c r="AK1087" s="228">
        <v>26.563560600000002</v>
      </c>
      <c r="AL1087" s="228">
        <v>66.247995400000008</v>
      </c>
      <c r="AM1087" s="228">
        <v>-1.6534000000092419E-3</v>
      </c>
      <c r="AN1087" s="4">
        <v>1409917</v>
      </c>
      <c r="AO1087" s="228">
        <v>2.9353501</v>
      </c>
    </row>
    <row r="1088" spans="1:41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2002</v>
      </c>
      <c r="G1088" s="2" t="s">
        <v>2047</v>
      </c>
      <c r="H1088" s="2" t="s">
        <v>1016</v>
      </c>
      <c r="I1088" s="2" t="s">
        <v>1571</v>
      </c>
      <c r="J1088" s="4">
        <v>0</v>
      </c>
      <c r="K1088" s="4">
        <v>2111669</v>
      </c>
      <c r="L1088" s="4">
        <v>49711</v>
      </c>
      <c r="M1088" s="4">
        <v>2161380</v>
      </c>
      <c r="N1088" s="4">
        <v>0</v>
      </c>
      <c r="O1088" s="4">
        <v>0</v>
      </c>
      <c r="P1088" s="4">
        <v>1408540</v>
      </c>
      <c r="Q1088" s="4">
        <v>13376</v>
      </c>
      <c r="R1088" s="4">
        <v>1421916</v>
      </c>
      <c r="S1088" s="4">
        <v>0</v>
      </c>
      <c r="T1088" s="4">
        <v>0</v>
      </c>
      <c r="U1088" s="4">
        <v>0</v>
      </c>
      <c r="V1088" s="4">
        <v>0</v>
      </c>
      <c r="W1088" s="228">
        <v>66.702688699999996</v>
      </c>
      <c r="X1088" s="228">
        <v>26.907525500000002</v>
      </c>
      <c r="Y1088" s="228">
        <v>65.787413599999994</v>
      </c>
      <c r="Z1088" s="228">
        <v>66.823477199999999</v>
      </c>
      <c r="AA1088" s="228">
        <v>26.563560600000002</v>
      </c>
      <c r="AB1088" s="228">
        <v>65.778010899999998</v>
      </c>
      <c r="AC1088" s="228">
        <v>9.4026999999954342E-3</v>
      </c>
      <c r="AD1088" s="4">
        <v>1380689</v>
      </c>
      <c r="AE1088" s="228">
        <v>2.9859729000000002</v>
      </c>
      <c r="AF1088" s="228">
        <v>66.702688699999996</v>
      </c>
      <c r="AG1088" s="228">
        <v>26.907525500000002</v>
      </c>
      <c r="AH1088" s="228">
        <v>65.787413599999994</v>
      </c>
      <c r="AI1088" s="4">
        <v>1421916</v>
      </c>
      <c r="AJ1088" s="228">
        <v>66.823477199999999</v>
      </c>
      <c r="AK1088" s="228">
        <v>26.563560600000002</v>
      </c>
      <c r="AL1088" s="228">
        <v>65.778010899999998</v>
      </c>
      <c r="AM1088" s="228">
        <v>9.4026999999954342E-3</v>
      </c>
      <c r="AN1088" s="4">
        <v>1380689</v>
      </c>
      <c r="AO1088" s="228">
        <v>2.9859729000000002</v>
      </c>
    </row>
    <row r="1089" spans="1:41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2002</v>
      </c>
      <c r="G1089" s="2" t="s">
        <v>2047</v>
      </c>
      <c r="H1089" s="2" t="s">
        <v>1016</v>
      </c>
      <c r="I1089" s="2" t="s">
        <v>1572</v>
      </c>
      <c r="J1089" s="4">
        <v>0</v>
      </c>
      <c r="K1089" s="4">
        <v>794660</v>
      </c>
      <c r="L1089" s="4">
        <v>18707</v>
      </c>
      <c r="M1089" s="4">
        <v>813367</v>
      </c>
      <c r="N1089" s="4">
        <v>0</v>
      </c>
      <c r="O1089" s="4">
        <v>0</v>
      </c>
      <c r="P1089" s="4">
        <v>530060</v>
      </c>
      <c r="Q1089" s="4">
        <v>5033</v>
      </c>
      <c r="R1089" s="4">
        <v>535093</v>
      </c>
      <c r="S1089" s="4">
        <v>0</v>
      </c>
      <c r="T1089" s="4">
        <v>0</v>
      </c>
      <c r="U1089" s="4">
        <v>0</v>
      </c>
      <c r="V1089" s="4">
        <v>0</v>
      </c>
      <c r="W1089" s="228">
        <v>66.702740800000001</v>
      </c>
      <c r="X1089" s="228">
        <v>26.904367299999997</v>
      </c>
      <c r="Y1089" s="228">
        <v>65.787399800000003</v>
      </c>
      <c r="Z1089" s="228">
        <v>66.823519399999995</v>
      </c>
      <c r="AA1089" s="228">
        <v>26.564839800000001</v>
      </c>
      <c r="AB1089" s="228">
        <v>65.778073899999995</v>
      </c>
      <c r="AC1089" s="228">
        <v>9.3259000000074366E-3</v>
      </c>
      <c r="AD1089" s="4">
        <v>507466</v>
      </c>
      <c r="AE1089" s="228">
        <v>5.4441085999999999</v>
      </c>
      <c r="AF1089" s="228">
        <v>66.702740800000001</v>
      </c>
      <c r="AG1089" s="228">
        <v>26.904367299999997</v>
      </c>
      <c r="AH1089" s="228">
        <v>65.787399800000003</v>
      </c>
      <c r="AI1089" s="4">
        <v>535093</v>
      </c>
      <c r="AJ1089" s="228">
        <v>66.823519399999995</v>
      </c>
      <c r="AK1089" s="228">
        <v>26.564839800000001</v>
      </c>
      <c r="AL1089" s="228">
        <v>65.778073899999995</v>
      </c>
      <c r="AM1089" s="228">
        <v>9.3259000000074366E-3</v>
      </c>
      <c r="AN1089" s="4">
        <v>507466</v>
      </c>
      <c r="AO1089" s="228">
        <v>5.4441085999999999</v>
      </c>
    </row>
    <row r="1090" spans="1:41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2002</v>
      </c>
      <c r="G1090" s="2" t="s">
        <v>2047</v>
      </c>
      <c r="H1090" s="2" t="s">
        <v>1016</v>
      </c>
      <c r="I1090" s="2" t="s">
        <v>1573</v>
      </c>
      <c r="J1090" s="4">
        <v>0</v>
      </c>
      <c r="K1090" s="4">
        <v>976074</v>
      </c>
      <c r="L1090" s="4">
        <v>22978</v>
      </c>
      <c r="M1090" s="4">
        <v>999052</v>
      </c>
      <c r="N1090" s="4">
        <v>0</v>
      </c>
      <c r="O1090" s="4">
        <v>0</v>
      </c>
      <c r="P1090" s="4">
        <v>651067</v>
      </c>
      <c r="Q1090" s="4">
        <v>6183</v>
      </c>
      <c r="R1090" s="4">
        <v>657250</v>
      </c>
      <c r="S1090" s="4">
        <v>0</v>
      </c>
      <c r="T1090" s="4">
        <v>0</v>
      </c>
      <c r="U1090" s="4">
        <v>0</v>
      </c>
      <c r="V1090" s="4">
        <v>0</v>
      </c>
      <c r="W1090" s="228">
        <v>66.702627100000001</v>
      </c>
      <c r="X1090" s="228">
        <v>26.9083471</v>
      </c>
      <c r="Y1090" s="228">
        <v>65.787366399999996</v>
      </c>
      <c r="Z1090" s="228">
        <v>66.823566599999992</v>
      </c>
      <c r="AA1090" s="228">
        <v>26.562870500000002</v>
      </c>
      <c r="AB1090" s="228">
        <v>65.778102500000003</v>
      </c>
      <c r="AC1090" s="228">
        <v>9.2638999999934413E-3</v>
      </c>
      <c r="AD1090" s="4">
        <v>641028</v>
      </c>
      <c r="AE1090" s="228">
        <v>2.5306226999999999</v>
      </c>
      <c r="AF1090" s="228">
        <v>66.702627100000001</v>
      </c>
      <c r="AG1090" s="228">
        <v>26.9083471</v>
      </c>
      <c r="AH1090" s="228">
        <v>65.787366399999996</v>
      </c>
      <c r="AI1090" s="4">
        <v>657250</v>
      </c>
      <c r="AJ1090" s="228">
        <v>66.823566599999992</v>
      </c>
      <c r="AK1090" s="228">
        <v>26.562870500000002</v>
      </c>
      <c r="AL1090" s="228">
        <v>65.778102500000003</v>
      </c>
      <c r="AM1090" s="228">
        <v>9.2638999999934413E-3</v>
      </c>
      <c r="AN1090" s="4">
        <v>641028</v>
      </c>
      <c r="AO1090" s="228">
        <v>2.5306226999999999</v>
      </c>
    </row>
    <row r="1091" spans="1:41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2002</v>
      </c>
      <c r="G1091" s="2" t="s">
        <v>2047</v>
      </c>
      <c r="H1091" s="2" t="s">
        <v>1016</v>
      </c>
      <c r="I1091" s="2" t="s">
        <v>1574</v>
      </c>
      <c r="J1091" s="4">
        <v>0</v>
      </c>
      <c r="K1091" s="4">
        <v>340935</v>
      </c>
      <c r="L1091" s="4">
        <v>8026</v>
      </c>
      <c r="M1091" s="4">
        <v>348961</v>
      </c>
      <c r="N1091" s="4">
        <v>0</v>
      </c>
      <c r="O1091" s="4">
        <v>0</v>
      </c>
      <c r="P1091" s="4">
        <v>227413</v>
      </c>
      <c r="Q1091" s="4">
        <v>2160</v>
      </c>
      <c r="R1091" s="4">
        <v>229573</v>
      </c>
      <c r="S1091" s="4">
        <v>0</v>
      </c>
      <c r="T1091" s="4">
        <v>0</v>
      </c>
      <c r="U1091" s="4">
        <v>0</v>
      </c>
      <c r="V1091" s="4">
        <v>0</v>
      </c>
      <c r="W1091" s="228">
        <v>66.702743900000002</v>
      </c>
      <c r="X1091" s="228">
        <v>26.912534300000001</v>
      </c>
      <c r="Y1091" s="228">
        <v>65.787580800000001</v>
      </c>
      <c r="Z1091" s="228">
        <v>66.823138</v>
      </c>
      <c r="AA1091" s="228">
        <v>26.562670399999998</v>
      </c>
      <c r="AB1091" s="228">
        <v>65.777620400000004</v>
      </c>
      <c r="AC1091" s="228">
        <v>9.9603999999970938E-3</v>
      </c>
      <c r="AD1091" s="4">
        <v>232195</v>
      </c>
      <c r="AE1091" s="228">
        <v>-1.1292233</v>
      </c>
      <c r="AF1091" s="228">
        <v>66.702743900000002</v>
      </c>
      <c r="AG1091" s="228">
        <v>26.912534300000001</v>
      </c>
      <c r="AH1091" s="228">
        <v>65.787580800000001</v>
      </c>
      <c r="AI1091" s="4">
        <v>229573</v>
      </c>
      <c r="AJ1091" s="228">
        <v>66.823138</v>
      </c>
      <c r="AK1091" s="228">
        <v>26.562670399999998</v>
      </c>
      <c r="AL1091" s="228">
        <v>65.777620400000004</v>
      </c>
      <c r="AM1091" s="228">
        <v>9.9603999999970938E-3</v>
      </c>
      <c r="AN1091" s="4">
        <v>232195</v>
      </c>
      <c r="AO1091" s="228">
        <v>-1.1292233</v>
      </c>
    </row>
    <row r="1092" spans="1:41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2002</v>
      </c>
      <c r="G1092" s="2" t="s">
        <v>2047</v>
      </c>
      <c r="H1092" s="2" t="s">
        <v>1016</v>
      </c>
      <c r="I1092" s="2" t="s">
        <v>1575</v>
      </c>
      <c r="J1092" s="4">
        <v>0</v>
      </c>
      <c r="K1092" s="4">
        <v>29387</v>
      </c>
      <c r="L1092" s="4">
        <v>0</v>
      </c>
      <c r="M1092" s="4">
        <v>29387</v>
      </c>
      <c r="N1092" s="4">
        <v>0</v>
      </c>
      <c r="O1092" s="4">
        <v>0</v>
      </c>
      <c r="P1092" s="4">
        <v>29387</v>
      </c>
      <c r="Q1092" s="4">
        <v>0</v>
      </c>
      <c r="R1092" s="4">
        <v>29387</v>
      </c>
      <c r="S1092" s="4">
        <v>0</v>
      </c>
      <c r="T1092" s="4">
        <v>0</v>
      </c>
      <c r="U1092" s="4">
        <v>0</v>
      </c>
      <c r="V1092" s="4">
        <v>0</v>
      </c>
      <c r="W1092" s="228">
        <v>100</v>
      </c>
      <c r="X1092" s="228">
        <v>0</v>
      </c>
      <c r="Y1092" s="228">
        <v>100</v>
      </c>
      <c r="Z1092" s="228">
        <v>100</v>
      </c>
      <c r="AA1092" s="228">
        <v>0</v>
      </c>
      <c r="AB1092" s="228">
        <v>100</v>
      </c>
      <c r="AC1092" s="228">
        <v>0</v>
      </c>
      <c r="AD1092" s="4">
        <v>29228</v>
      </c>
      <c r="AE1092" s="228">
        <v>0.54399890000000006</v>
      </c>
      <c r="AF1092" s="228">
        <v>100</v>
      </c>
      <c r="AG1092" s="228">
        <v>0</v>
      </c>
      <c r="AH1092" s="228">
        <v>100</v>
      </c>
      <c r="AI1092" s="4">
        <v>29387</v>
      </c>
      <c r="AJ1092" s="228">
        <v>100</v>
      </c>
      <c r="AK1092" s="228">
        <v>0</v>
      </c>
      <c r="AL1092" s="228">
        <v>100</v>
      </c>
      <c r="AM1092" s="228">
        <v>0</v>
      </c>
      <c r="AN1092" s="4">
        <v>29228</v>
      </c>
      <c r="AO1092" s="228">
        <v>0.54399890000000006</v>
      </c>
    </row>
    <row r="1093" spans="1:41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2002</v>
      </c>
      <c r="G1093" s="2" t="s">
        <v>2047</v>
      </c>
      <c r="H1093" s="2" t="s">
        <v>1016</v>
      </c>
      <c r="I1093" s="2" t="s">
        <v>1576</v>
      </c>
      <c r="J1093" s="4">
        <v>0</v>
      </c>
      <c r="K1093" s="4">
        <v>158699</v>
      </c>
      <c r="L1093" s="4">
        <v>7720</v>
      </c>
      <c r="M1093" s="4">
        <v>166419</v>
      </c>
      <c r="N1093" s="4">
        <v>0</v>
      </c>
      <c r="O1093" s="4">
        <v>0</v>
      </c>
      <c r="P1093" s="4">
        <v>152444</v>
      </c>
      <c r="Q1093" s="4">
        <v>1392</v>
      </c>
      <c r="R1093" s="4">
        <v>153836</v>
      </c>
      <c r="S1093" s="4">
        <v>0</v>
      </c>
      <c r="T1093" s="4">
        <v>0</v>
      </c>
      <c r="U1093" s="4">
        <v>0</v>
      </c>
      <c r="V1093" s="4">
        <v>0</v>
      </c>
      <c r="W1093" s="228">
        <v>96.058576299999999</v>
      </c>
      <c r="X1093" s="228">
        <v>18.031088100000002</v>
      </c>
      <c r="Y1093" s="228">
        <v>92.438964300000009</v>
      </c>
      <c r="Z1093" s="228">
        <v>96.755094799999995</v>
      </c>
      <c r="AA1093" s="228">
        <v>15.544297500000001</v>
      </c>
      <c r="AB1093" s="228">
        <v>92.68012920000001</v>
      </c>
      <c r="AC1093" s="228">
        <v>-0.24116490000000113</v>
      </c>
      <c r="AD1093" s="4">
        <v>149481</v>
      </c>
      <c r="AE1093" s="228">
        <v>2.9134137</v>
      </c>
      <c r="AF1093" s="228">
        <v>96.058576299999999</v>
      </c>
      <c r="AG1093" s="228">
        <v>18.031088100000002</v>
      </c>
      <c r="AH1093" s="228">
        <v>92.438964300000009</v>
      </c>
      <c r="AI1093" s="4">
        <v>153836</v>
      </c>
      <c r="AJ1093" s="228">
        <v>96.755094799999995</v>
      </c>
      <c r="AK1093" s="228">
        <v>15.544297500000001</v>
      </c>
      <c r="AL1093" s="228">
        <v>92.68012920000001</v>
      </c>
      <c r="AM1093" s="228">
        <v>-0.24116490000000113</v>
      </c>
      <c r="AN1093" s="4">
        <v>149481</v>
      </c>
      <c r="AO1093" s="228">
        <v>2.9134137</v>
      </c>
    </row>
    <row r="1094" spans="1:41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2002</v>
      </c>
      <c r="G1094" s="2" t="s">
        <v>2047</v>
      </c>
      <c r="H1094" s="2" t="s">
        <v>1016</v>
      </c>
      <c r="I1094" s="2" t="s">
        <v>1999</v>
      </c>
      <c r="J1094" s="4">
        <v>0</v>
      </c>
      <c r="K1094" s="4">
        <v>4084</v>
      </c>
      <c r="L1094" s="4">
        <v>0</v>
      </c>
      <c r="M1094" s="4">
        <v>4084</v>
      </c>
      <c r="N1094" s="4">
        <v>0</v>
      </c>
      <c r="O1094" s="4">
        <v>0</v>
      </c>
      <c r="P1094" s="4">
        <v>2983</v>
      </c>
      <c r="Q1094" s="4">
        <v>0</v>
      </c>
      <c r="R1094" s="4">
        <v>2983</v>
      </c>
      <c r="S1094" s="4">
        <v>0</v>
      </c>
      <c r="T1094" s="4">
        <v>0</v>
      </c>
      <c r="U1094" s="4">
        <v>0</v>
      </c>
      <c r="V1094" s="4">
        <v>0</v>
      </c>
      <c r="W1094" s="228">
        <v>73.041136100000003</v>
      </c>
      <c r="X1094" s="228">
        <v>0</v>
      </c>
      <c r="Y1094" s="228">
        <v>73.041136100000003</v>
      </c>
      <c r="Z1094" s="228">
        <v>100</v>
      </c>
      <c r="AA1094" s="228">
        <v>0</v>
      </c>
      <c r="AB1094" s="228">
        <v>100</v>
      </c>
      <c r="AC1094" s="228">
        <v>-26.958863899999997</v>
      </c>
      <c r="AD1094" s="4">
        <v>3405</v>
      </c>
      <c r="AE1094" s="228">
        <v>-12.393538900000001</v>
      </c>
      <c r="AF1094" s="228">
        <v>73.041136100000003</v>
      </c>
      <c r="AG1094" s="228">
        <v>0</v>
      </c>
      <c r="AH1094" s="228">
        <v>73.041136100000003</v>
      </c>
      <c r="AI1094" s="4">
        <v>2983</v>
      </c>
      <c r="AJ1094" s="228">
        <v>100</v>
      </c>
      <c r="AK1094" s="228">
        <v>0</v>
      </c>
      <c r="AL1094" s="228">
        <v>100</v>
      </c>
      <c r="AM1094" s="228">
        <v>-26.958863899999997</v>
      </c>
      <c r="AN1094" s="4">
        <v>3405</v>
      </c>
      <c r="AO1094" s="228">
        <v>-12.393538900000001</v>
      </c>
    </row>
    <row r="1095" spans="1:41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2002</v>
      </c>
      <c r="G1095" s="2" t="s">
        <v>2047</v>
      </c>
      <c r="H1095" s="2" t="s">
        <v>1016</v>
      </c>
      <c r="I1095" s="2" t="s">
        <v>2000</v>
      </c>
      <c r="J1095" s="4">
        <v>0</v>
      </c>
      <c r="K1095" s="4">
        <v>154615</v>
      </c>
      <c r="L1095" s="4">
        <v>7720</v>
      </c>
      <c r="M1095" s="4">
        <v>162335</v>
      </c>
      <c r="N1095" s="4">
        <v>0</v>
      </c>
      <c r="O1095" s="4">
        <v>0</v>
      </c>
      <c r="P1095" s="4">
        <v>149461</v>
      </c>
      <c r="Q1095" s="4">
        <v>1392</v>
      </c>
      <c r="R1095" s="4">
        <v>150853</v>
      </c>
      <c r="S1095" s="4">
        <v>0</v>
      </c>
      <c r="T1095" s="4">
        <v>0</v>
      </c>
      <c r="U1095" s="4">
        <v>0</v>
      </c>
      <c r="V1095" s="4">
        <v>0</v>
      </c>
      <c r="W1095" s="228">
        <v>96.666558899999998</v>
      </c>
      <c r="X1095" s="228">
        <v>18.031088100000002</v>
      </c>
      <c r="Y1095" s="228">
        <v>92.926971999999992</v>
      </c>
      <c r="Z1095" s="228">
        <v>96.681331700000001</v>
      </c>
      <c r="AA1095" s="228">
        <v>15.544297500000001</v>
      </c>
      <c r="AB1095" s="228">
        <v>92.522263500000008</v>
      </c>
      <c r="AC1095" s="228">
        <v>0.40470849999998393</v>
      </c>
      <c r="AD1095" s="4">
        <v>146076</v>
      </c>
      <c r="AE1095" s="228">
        <v>3.2702154999999995</v>
      </c>
      <c r="AF1095" s="228">
        <v>96.666558899999998</v>
      </c>
      <c r="AG1095" s="228">
        <v>18.031088100000002</v>
      </c>
      <c r="AH1095" s="228">
        <v>92.926971999999992</v>
      </c>
      <c r="AI1095" s="4">
        <v>150853</v>
      </c>
      <c r="AJ1095" s="228">
        <v>96.681331700000001</v>
      </c>
      <c r="AK1095" s="228">
        <v>15.544297500000001</v>
      </c>
      <c r="AL1095" s="228">
        <v>92.522263500000008</v>
      </c>
      <c r="AM1095" s="228">
        <v>0.40470849999998393</v>
      </c>
      <c r="AN1095" s="4">
        <v>146076</v>
      </c>
      <c r="AO1095" s="228">
        <v>3.2702154999999995</v>
      </c>
    </row>
    <row r="1096" spans="1:41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2002</v>
      </c>
      <c r="G1096" s="2" t="s">
        <v>2047</v>
      </c>
      <c r="H1096" s="2" t="s">
        <v>1016</v>
      </c>
      <c r="I1096" s="2" t="s">
        <v>1961</v>
      </c>
      <c r="J1096" s="4">
        <v>0</v>
      </c>
      <c r="K1096" s="4">
        <v>95235</v>
      </c>
      <c r="L1096" s="4">
        <v>0</v>
      </c>
      <c r="M1096" s="4">
        <v>95235</v>
      </c>
      <c r="N1096" s="4">
        <v>0</v>
      </c>
      <c r="O1096" s="4">
        <v>0</v>
      </c>
      <c r="P1096" s="4">
        <v>95235</v>
      </c>
      <c r="Q1096" s="4">
        <v>0</v>
      </c>
      <c r="R1096" s="4">
        <v>95235</v>
      </c>
      <c r="S1096" s="4">
        <v>0</v>
      </c>
      <c r="T1096" s="4">
        <v>0</v>
      </c>
      <c r="U1096" s="4">
        <v>0</v>
      </c>
      <c r="V1096" s="4">
        <v>0</v>
      </c>
      <c r="W1096" s="228">
        <v>100</v>
      </c>
      <c r="X1096" s="228">
        <v>0</v>
      </c>
      <c r="Y1096" s="228">
        <v>100</v>
      </c>
      <c r="Z1096" s="228">
        <v>100</v>
      </c>
      <c r="AA1096" s="228">
        <v>0</v>
      </c>
      <c r="AB1096" s="228">
        <v>100</v>
      </c>
      <c r="AC1096" s="228">
        <v>0</v>
      </c>
      <c r="AD1096" s="4">
        <v>90418</v>
      </c>
      <c r="AE1096" s="228">
        <v>5.3274790000000003</v>
      </c>
      <c r="AF1096" s="228">
        <v>100</v>
      </c>
      <c r="AG1096" s="228">
        <v>0</v>
      </c>
      <c r="AH1096" s="228">
        <v>100</v>
      </c>
      <c r="AI1096" s="4">
        <v>95235</v>
      </c>
      <c r="AJ1096" s="228">
        <v>100</v>
      </c>
      <c r="AK1096" s="228">
        <v>0</v>
      </c>
      <c r="AL1096" s="228">
        <v>100</v>
      </c>
      <c r="AM1096" s="228">
        <v>0</v>
      </c>
      <c r="AN1096" s="4">
        <v>90418</v>
      </c>
      <c r="AO1096" s="228">
        <v>5.3274790000000003</v>
      </c>
    </row>
    <row r="1097" spans="1:41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2002</v>
      </c>
      <c r="G1097" s="2" t="s">
        <v>2047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28">
        <v>0</v>
      </c>
      <c r="X1097" s="228">
        <v>0</v>
      </c>
      <c r="Y1097" s="228">
        <v>0</v>
      </c>
      <c r="Z1097" s="228">
        <v>0</v>
      </c>
      <c r="AA1097" s="228">
        <v>0</v>
      </c>
      <c r="AB1097" s="228">
        <v>0</v>
      </c>
      <c r="AC1097" s="228">
        <v>0</v>
      </c>
      <c r="AD1097" s="4">
        <v>0</v>
      </c>
      <c r="AE1097" s="228">
        <v>0</v>
      </c>
      <c r="AF1097" s="228">
        <v>0</v>
      </c>
      <c r="AG1097" s="228">
        <v>0</v>
      </c>
      <c r="AH1097" s="228">
        <v>0</v>
      </c>
      <c r="AI1097" s="4">
        <v>0</v>
      </c>
      <c r="AJ1097" s="228">
        <v>0</v>
      </c>
      <c r="AK1097" s="228">
        <v>0</v>
      </c>
      <c r="AL1097" s="228">
        <v>0</v>
      </c>
      <c r="AM1097" s="228">
        <v>0</v>
      </c>
      <c r="AN1097" s="4">
        <v>0</v>
      </c>
      <c r="AO1097" s="228">
        <v>0</v>
      </c>
    </row>
    <row r="1098" spans="1:41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2002</v>
      </c>
      <c r="G1098" s="2" t="s">
        <v>2047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28">
        <v>0</v>
      </c>
      <c r="X1098" s="228">
        <v>0</v>
      </c>
      <c r="Y1098" s="228">
        <v>0</v>
      </c>
      <c r="Z1098" s="228">
        <v>0</v>
      </c>
      <c r="AA1098" s="228">
        <v>0</v>
      </c>
      <c r="AB1098" s="228">
        <v>0</v>
      </c>
      <c r="AC1098" s="228">
        <v>0</v>
      </c>
      <c r="AD1098" s="4">
        <v>0</v>
      </c>
      <c r="AE1098" s="228">
        <v>0</v>
      </c>
      <c r="AF1098" s="228">
        <v>0</v>
      </c>
      <c r="AG1098" s="228">
        <v>0</v>
      </c>
      <c r="AH1098" s="228">
        <v>0</v>
      </c>
      <c r="AI1098" s="4">
        <v>0</v>
      </c>
      <c r="AJ1098" s="228">
        <v>0</v>
      </c>
      <c r="AK1098" s="228">
        <v>0</v>
      </c>
      <c r="AL1098" s="228">
        <v>0</v>
      </c>
      <c r="AM1098" s="228">
        <v>0</v>
      </c>
      <c r="AN1098" s="4">
        <v>0</v>
      </c>
      <c r="AO1098" s="228">
        <v>0</v>
      </c>
    </row>
    <row r="1099" spans="1:41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2002</v>
      </c>
      <c r="G1099" s="2" t="s">
        <v>2047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28">
        <v>0</v>
      </c>
      <c r="X1099" s="228">
        <v>0</v>
      </c>
      <c r="Y1099" s="228">
        <v>0</v>
      </c>
      <c r="Z1099" s="228">
        <v>0</v>
      </c>
      <c r="AA1099" s="228">
        <v>0</v>
      </c>
      <c r="AB1099" s="228">
        <v>0</v>
      </c>
      <c r="AC1099" s="228">
        <v>0</v>
      </c>
      <c r="AD1099" s="4">
        <v>0</v>
      </c>
      <c r="AE1099" s="228">
        <v>0</v>
      </c>
      <c r="AF1099" s="228">
        <v>0</v>
      </c>
      <c r="AG1099" s="228">
        <v>0</v>
      </c>
      <c r="AH1099" s="228">
        <v>0</v>
      </c>
      <c r="AI1099" s="4">
        <v>0</v>
      </c>
      <c r="AJ1099" s="228">
        <v>0</v>
      </c>
      <c r="AK1099" s="228">
        <v>0</v>
      </c>
      <c r="AL1099" s="228">
        <v>0</v>
      </c>
      <c r="AM1099" s="228">
        <v>0</v>
      </c>
      <c r="AN1099" s="4">
        <v>0</v>
      </c>
      <c r="AO1099" s="228">
        <v>0</v>
      </c>
    </row>
    <row r="1100" spans="1:41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2002</v>
      </c>
      <c r="G1100" s="2" t="s">
        <v>2047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28">
        <v>0</v>
      </c>
      <c r="X1100" s="228">
        <v>0</v>
      </c>
      <c r="Y1100" s="228">
        <v>0</v>
      </c>
      <c r="Z1100" s="228">
        <v>0</v>
      </c>
      <c r="AA1100" s="228">
        <v>0</v>
      </c>
      <c r="AB1100" s="228">
        <v>0</v>
      </c>
      <c r="AC1100" s="228">
        <v>0</v>
      </c>
      <c r="AD1100" s="4">
        <v>0</v>
      </c>
      <c r="AE1100" s="228">
        <v>0</v>
      </c>
      <c r="AF1100" s="228">
        <v>0</v>
      </c>
      <c r="AG1100" s="228">
        <v>0</v>
      </c>
      <c r="AH1100" s="228">
        <v>0</v>
      </c>
      <c r="AI1100" s="4">
        <v>0</v>
      </c>
      <c r="AJ1100" s="228">
        <v>0</v>
      </c>
      <c r="AK1100" s="228">
        <v>0</v>
      </c>
      <c r="AL1100" s="228">
        <v>0</v>
      </c>
      <c r="AM1100" s="228">
        <v>0</v>
      </c>
      <c r="AN1100" s="4">
        <v>0</v>
      </c>
      <c r="AO1100" s="228">
        <v>0</v>
      </c>
    </row>
    <row r="1101" spans="1:41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2002</v>
      </c>
      <c r="G1101" s="2" t="s">
        <v>2047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28">
        <v>0</v>
      </c>
      <c r="X1101" s="228">
        <v>0</v>
      </c>
      <c r="Y1101" s="228">
        <v>0</v>
      </c>
      <c r="Z1101" s="228">
        <v>0</v>
      </c>
      <c r="AA1101" s="228">
        <v>0</v>
      </c>
      <c r="AB1101" s="228">
        <v>0</v>
      </c>
      <c r="AC1101" s="228">
        <v>0</v>
      </c>
      <c r="AD1101" s="4">
        <v>0</v>
      </c>
      <c r="AE1101" s="228">
        <v>0</v>
      </c>
      <c r="AF1101" s="228">
        <v>0</v>
      </c>
      <c r="AG1101" s="228">
        <v>0</v>
      </c>
      <c r="AH1101" s="228">
        <v>0</v>
      </c>
      <c r="AI1101" s="4">
        <v>0</v>
      </c>
      <c r="AJ1101" s="228">
        <v>0</v>
      </c>
      <c r="AK1101" s="228">
        <v>0</v>
      </c>
      <c r="AL1101" s="228">
        <v>0</v>
      </c>
      <c r="AM1101" s="228">
        <v>0</v>
      </c>
      <c r="AN1101" s="4">
        <v>0</v>
      </c>
      <c r="AO1101" s="228">
        <v>0</v>
      </c>
    </row>
    <row r="1102" spans="1:41" ht="13.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2002</v>
      </c>
      <c r="G1102" s="2" t="s">
        <v>2047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28">
        <v>0</v>
      </c>
      <c r="X1102" s="228">
        <v>0</v>
      </c>
      <c r="Y1102" s="228">
        <v>0</v>
      </c>
      <c r="Z1102" s="228">
        <v>0</v>
      </c>
      <c r="AA1102" s="228">
        <v>0</v>
      </c>
      <c r="AB1102" s="228">
        <v>0</v>
      </c>
      <c r="AC1102" s="228">
        <v>0</v>
      </c>
      <c r="AD1102" s="4">
        <v>0</v>
      </c>
      <c r="AE1102" s="228">
        <v>0</v>
      </c>
      <c r="AF1102" s="228">
        <v>0</v>
      </c>
      <c r="AG1102" s="228">
        <v>0</v>
      </c>
      <c r="AH1102" s="228">
        <v>0</v>
      </c>
      <c r="AI1102" s="4">
        <v>0</v>
      </c>
      <c r="AJ1102" s="228">
        <v>0</v>
      </c>
      <c r="AK1102" s="228">
        <v>0</v>
      </c>
      <c r="AL1102" s="228">
        <v>0</v>
      </c>
      <c r="AM1102" s="228">
        <v>0</v>
      </c>
      <c r="AN1102" s="4">
        <v>0</v>
      </c>
      <c r="AO1102" s="228">
        <v>0</v>
      </c>
    </row>
    <row r="1103" spans="1:41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2002</v>
      </c>
      <c r="G1103" s="2" t="s">
        <v>2047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28">
        <v>0</v>
      </c>
      <c r="X1103" s="228">
        <v>0</v>
      </c>
      <c r="Y1103" s="228">
        <v>0</v>
      </c>
      <c r="Z1103" s="228">
        <v>0</v>
      </c>
      <c r="AA1103" s="228">
        <v>0</v>
      </c>
      <c r="AB1103" s="228">
        <v>0</v>
      </c>
      <c r="AC1103" s="228">
        <v>0</v>
      </c>
      <c r="AD1103" s="4">
        <v>0</v>
      </c>
      <c r="AE1103" s="228">
        <v>0</v>
      </c>
      <c r="AF1103" s="228">
        <v>0</v>
      </c>
      <c r="AG1103" s="228">
        <v>0</v>
      </c>
      <c r="AH1103" s="228">
        <v>0</v>
      </c>
      <c r="AI1103" s="4">
        <v>0</v>
      </c>
      <c r="AJ1103" s="228">
        <v>0</v>
      </c>
      <c r="AK1103" s="228">
        <v>0</v>
      </c>
      <c r="AL1103" s="228">
        <v>0</v>
      </c>
      <c r="AM1103" s="228">
        <v>0</v>
      </c>
      <c r="AN1103" s="4">
        <v>0</v>
      </c>
      <c r="AO1103" s="228">
        <v>0</v>
      </c>
    </row>
    <row r="1104" spans="1:41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2002</v>
      </c>
      <c r="G1104" s="2" t="s">
        <v>2047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28">
        <v>0</v>
      </c>
      <c r="X1104" s="228">
        <v>0</v>
      </c>
      <c r="Y1104" s="228">
        <v>0</v>
      </c>
      <c r="Z1104" s="228">
        <v>0</v>
      </c>
      <c r="AA1104" s="228">
        <v>0</v>
      </c>
      <c r="AB1104" s="228">
        <v>0</v>
      </c>
      <c r="AC1104" s="228">
        <v>0</v>
      </c>
      <c r="AD1104" s="4">
        <v>0</v>
      </c>
      <c r="AE1104" s="228">
        <v>0</v>
      </c>
      <c r="AF1104" s="228">
        <v>0</v>
      </c>
      <c r="AG1104" s="228">
        <v>0</v>
      </c>
      <c r="AH1104" s="228">
        <v>0</v>
      </c>
      <c r="AI1104" s="4">
        <v>0</v>
      </c>
      <c r="AJ1104" s="228">
        <v>0</v>
      </c>
      <c r="AK1104" s="228">
        <v>0</v>
      </c>
      <c r="AL1104" s="228">
        <v>0</v>
      </c>
      <c r="AM1104" s="228">
        <v>0</v>
      </c>
      <c r="AN1104" s="4">
        <v>0</v>
      </c>
      <c r="AO1104" s="228">
        <v>0</v>
      </c>
    </row>
    <row r="1105" spans="1:41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2002</v>
      </c>
      <c r="G1105" s="2" t="s">
        <v>2047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28">
        <v>0</v>
      </c>
      <c r="X1105" s="228">
        <v>0</v>
      </c>
      <c r="Y1105" s="228">
        <v>0</v>
      </c>
      <c r="Z1105" s="228">
        <v>0</v>
      </c>
      <c r="AA1105" s="228">
        <v>0</v>
      </c>
      <c r="AB1105" s="228">
        <v>0</v>
      </c>
      <c r="AC1105" s="228">
        <v>0</v>
      </c>
      <c r="AD1105" s="4">
        <v>0</v>
      </c>
      <c r="AE1105" s="228">
        <v>0</v>
      </c>
      <c r="AF1105" s="228">
        <v>0</v>
      </c>
      <c r="AG1105" s="228">
        <v>0</v>
      </c>
      <c r="AH1105" s="228">
        <v>0</v>
      </c>
      <c r="AI1105" s="4">
        <v>0</v>
      </c>
      <c r="AJ1105" s="228">
        <v>0</v>
      </c>
      <c r="AK1105" s="228">
        <v>0</v>
      </c>
      <c r="AL1105" s="228">
        <v>0</v>
      </c>
      <c r="AM1105" s="228">
        <v>0</v>
      </c>
      <c r="AN1105" s="4">
        <v>0</v>
      </c>
      <c r="AO1105" s="228">
        <v>0</v>
      </c>
    </row>
    <row r="1106" spans="1:41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2002</v>
      </c>
      <c r="G1106" s="2" t="s">
        <v>2047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28">
        <v>0</v>
      </c>
      <c r="X1106" s="228">
        <v>0</v>
      </c>
      <c r="Y1106" s="228">
        <v>0</v>
      </c>
      <c r="Z1106" s="228">
        <v>0</v>
      </c>
      <c r="AA1106" s="228">
        <v>0</v>
      </c>
      <c r="AB1106" s="228">
        <v>0</v>
      </c>
      <c r="AC1106" s="228">
        <v>0</v>
      </c>
      <c r="AD1106" s="4">
        <v>0</v>
      </c>
      <c r="AE1106" s="228">
        <v>0</v>
      </c>
      <c r="AF1106" s="228">
        <v>0</v>
      </c>
      <c r="AG1106" s="228">
        <v>0</v>
      </c>
      <c r="AH1106" s="228">
        <v>0</v>
      </c>
      <c r="AI1106" s="4">
        <v>0</v>
      </c>
      <c r="AJ1106" s="228">
        <v>0</v>
      </c>
      <c r="AK1106" s="228">
        <v>0</v>
      </c>
      <c r="AL1106" s="228">
        <v>0</v>
      </c>
      <c r="AM1106" s="228">
        <v>0</v>
      </c>
      <c r="AN1106" s="4">
        <v>0</v>
      </c>
      <c r="AO1106" s="228">
        <v>0</v>
      </c>
    </row>
    <row r="1107" spans="1:41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2002</v>
      </c>
      <c r="G1107" s="2" t="s">
        <v>2047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28">
        <v>0</v>
      </c>
      <c r="X1107" s="228">
        <v>0</v>
      </c>
      <c r="Y1107" s="228">
        <v>0</v>
      </c>
      <c r="Z1107" s="228">
        <v>0</v>
      </c>
      <c r="AA1107" s="228">
        <v>0</v>
      </c>
      <c r="AB1107" s="228">
        <v>0</v>
      </c>
      <c r="AC1107" s="228">
        <v>0</v>
      </c>
      <c r="AD1107" s="4">
        <v>0</v>
      </c>
      <c r="AE1107" s="228">
        <v>0</v>
      </c>
      <c r="AF1107" s="228">
        <v>0</v>
      </c>
      <c r="AG1107" s="228">
        <v>0</v>
      </c>
      <c r="AH1107" s="228">
        <v>0</v>
      </c>
      <c r="AI1107" s="4">
        <v>0</v>
      </c>
      <c r="AJ1107" s="228">
        <v>0</v>
      </c>
      <c r="AK1107" s="228">
        <v>0</v>
      </c>
      <c r="AL1107" s="228">
        <v>0</v>
      </c>
      <c r="AM1107" s="228">
        <v>0</v>
      </c>
      <c r="AN1107" s="4">
        <v>0</v>
      </c>
      <c r="AO1107" s="228">
        <v>0</v>
      </c>
    </row>
    <row r="1108" spans="1:41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2002</v>
      </c>
      <c r="G1108" s="2" t="s">
        <v>2047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28">
        <v>0</v>
      </c>
      <c r="X1108" s="228">
        <v>0</v>
      </c>
      <c r="Y1108" s="228">
        <v>0</v>
      </c>
      <c r="Z1108" s="228">
        <v>0</v>
      </c>
      <c r="AA1108" s="228">
        <v>0</v>
      </c>
      <c r="AB1108" s="228">
        <v>0</v>
      </c>
      <c r="AC1108" s="228">
        <v>0</v>
      </c>
      <c r="AD1108" s="4">
        <v>0</v>
      </c>
      <c r="AE1108" s="228">
        <v>0</v>
      </c>
      <c r="AF1108" s="228">
        <v>0</v>
      </c>
      <c r="AG1108" s="228">
        <v>0</v>
      </c>
      <c r="AH1108" s="228">
        <v>0</v>
      </c>
      <c r="AI1108" s="4">
        <v>0</v>
      </c>
      <c r="AJ1108" s="228">
        <v>0</v>
      </c>
      <c r="AK1108" s="228">
        <v>0</v>
      </c>
      <c r="AL1108" s="228">
        <v>0</v>
      </c>
      <c r="AM1108" s="228">
        <v>0</v>
      </c>
      <c r="AN1108" s="4">
        <v>0</v>
      </c>
      <c r="AO1108" s="228">
        <v>0</v>
      </c>
    </row>
    <row r="1109" spans="1:41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2002</v>
      </c>
      <c r="G1109" s="2" t="s">
        <v>2047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28">
        <v>0</v>
      </c>
      <c r="X1109" s="228">
        <v>0</v>
      </c>
      <c r="Y1109" s="228">
        <v>0</v>
      </c>
      <c r="Z1109" s="228">
        <v>0</v>
      </c>
      <c r="AA1109" s="228">
        <v>0</v>
      </c>
      <c r="AB1109" s="228">
        <v>0</v>
      </c>
      <c r="AC1109" s="228">
        <v>0</v>
      </c>
      <c r="AD1109" s="4">
        <v>0</v>
      </c>
      <c r="AE1109" s="228">
        <v>0</v>
      </c>
      <c r="AF1109" s="228">
        <v>0</v>
      </c>
      <c r="AG1109" s="228">
        <v>0</v>
      </c>
      <c r="AH1109" s="228">
        <v>0</v>
      </c>
      <c r="AI1109" s="4">
        <v>0</v>
      </c>
      <c r="AJ1109" s="228">
        <v>0</v>
      </c>
      <c r="AK1109" s="228">
        <v>0</v>
      </c>
      <c r="AL1109" s="228">
        <v>0</v>
      </c>
      <c r="AM1109" s="228">
        <v>0</v>
      </c>
      <c r="AN1109" s="4">
        <v>0</v>
      </c>
      <c r="AO1109" s="228">
        <v>0</v>
      </c>
    </row>
    <row r="1110" spans="1:41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2002</v>
      </c>
      <c r="G1110" s="2" t="s">
        <v>2047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28">
        <v>0</v>
      </c>
      <c r="X1110" s="228">
        <v>0</v>
      </c>
      <c r="Y1110" s="228">
        <v>0</v>
      </c>
      <c r="Z1110" s="228">
        <v>0</v>
      </c>
      <c r="AA1110" s="228">
        <v>0</v>
      </c>
      <c r="AB1110" s="228">
        <v>0</v>
      </c>
      <c r="AC1110" s="228">
        <v>0</v>
      </c>
      <c r="AD1110" s="4">
        <v>0</v>
      </c>
      <c r="AE1110" s="228">
        <v>0</v>
      </c>
      <c r="AF1110" s="228">
        <v>0</v>
      </c>
      <c r="AG1110" s="228">
        <v>0</v>
      </c>
      <c r="AH1110" s="228">
        <v>0</v>
      </c>
      <c r="AI1110" s="4">
        <v>0</v>
      </c>
      <c r="AJ1110" s="228">
        <v>0</v>
      </c>
      <c r="AK1110" s="228">
        <v>0</v>
      </c>
      <c r="AL1110" s="228">
        <v>0</v>
      </c>
      <c r="AM1110" s="228">
        <v>0</v>
      </c>
      <c r="AN1110" s="4">
        <v>0</v>
      </c>
      <c r="AO1110" s="228">
        <v>0</v>
      </c>
    </row>
    <row r="1111" spans="1:41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2002</v>
      </c>
      <c r="G1111" s="2" t="s">
        <v>2047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28">
        <v>0</v>
      </c>
      <c r="X1111" s="228">
        <v>0</v>
      </c>
      <c r="Y1111" s="228">
        <v>0</v>
      </c>
      <c r="Z1111" s="228">
        <v>0</v>
      </c>
      <c r="AA1111" s="228">
        <v>0</v>
      </c>
      <c r="AB1111" s="228">
        <v>0</v>
      </c>
      <c r="AC1111" s="228">
        <v>0</v>
      </c>
      <c r="AD1111" s="4">
        <v>0</v>
      </c>
      <c r="AE1111" s="228">
        <v>0</v>
      </c>
      <c r="AF1111" s="228">
        <v>0</v>
      </c>
      <c r="AG1111" s="228">
        <v>0</v>
      </c>
      <c r="AH1111" s="228">
        <v>0</v>
      </c>
      <c r="AI1111" s="4">
        <v>0</v>
      </c>
      <c r="AJ1111" s="228">
        <v>0</v>
      </c>
      <c r="AK1111" s="228">
        <v>0</v>
      </c>
      <c r="AL1111" s="228">
        <v>0</v>
      </c>
      <c r="AM1111" s="228">
        <v>0</v>
      </c>
      <c r="AN1111" s="4">
        <v>0</v>
      </c>
      <c r="AO1111" s="228">
        <v>0</v>
      </c>
    </row>
    <row r="1112" spans="1:41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2002</v>
      </c>
      <c r="G1112" s="2" t="s">
        <v>2047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28">
        <v>0</v>
      </c>
      <c r="X1112" s="228">
        <v>0</v>
      </c>
      <c r="Y1112" s="228">
        <v>0</v>
      </c>
      <c r="Z1112" s="228">
        <v>0</v>
      </c>
      <c r="AA1112" s="228">
        <v>0</v>
      </c>
      <c r="AB1112" s="228">
        <v>0</v>
      </c>
      <c r="AC1112" s="228">
        <v>0</v>
      </c>
      <c r="AD1112" s="4">
        <v>0</v>
      </c>
      <c r="AE1112" s="228">
        <v>0</v>
      </c>
      <c r="AF1112" s="228">
        <v>0</v>
      </c>
      <c r="AG1112" s="228">
        <v>0</v>
      </c>
      <c r="AH1112" s="228">
        <v>0</v>
      </c>
      <c r="AI1112" s="4">
        <v>0</v>
      </c>
      <c r="AJ1112" s="228">
        <v>0</v>
      </c>
      <c r="AK1112" s="228">
        <v>0</v>
      </c>
      <c r="AL1112" s="228">
        <v>0</v>
      </c>
      <c r="AM1112" s="228">
        <v>0</v>
      </c>
      <c r="AN1112" s="4">
        <v>0</v>
      </c>
      <c r="AO1112" s="228">
        <v>0</v>
      </c>
    </row>
    <row r="1113" spans="1:41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2002</v>
      </c>
      <c r="G1113" s="2" t="s">
        <v>2047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28">
        <v>0</v>
      </c>
      <c r="X1113" s="228">
        <v>0</v>
      </c>
      <c r="Y1113" s="228">
        <v>0</v>
      </c>
      <c r="Z1113" s="228">
        <v>0</v>
      </c>
      <c r="AA1113" s="228">
        <v>0</v>
      </c>
      <c r="AB1113" s="228">
        <v>0</v>
      </c>
      <c r="AC1113" s="228">
        <v>0</v>
      </c>
      <c r="AD1113" s="4">
        <v>0</v>
      </c>
      <c r="AE1113" s="228">
        <v>0</v>
      </c>
      <c r="AF1113" s="228">
        <v>0</v>
      </c>
      <c r="AG1113" s="228">
        <v>0</v>
      </c>
      <c r="AH1113" s="228">
        <v>0</v>
      </c>
      <c r="AI1113" s="4">
        <v>0</v>
      </c>
      <c r="AJ1113" s="228">
        <v>0</v>
      </c>
      <c r="AK1113" s="228">
        <v>0</v>
      </c>
      <c r="AL1113" s="228">
        <v>0</v>
      </c>
      <c r="AM1113" s="228">
        <v>0</v>
      </c>
      <c r="AN1113" s="4">
        <v>0</v>
      </c>
      <c r="AO1113" s="228">
        <v>0</v>
      </c>
    </row>
    <row r="1114" spans="1:41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2002</v>
      </c>
      <c r="G1114" s="2" t="s">
        <v>2047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28">
        <v>0</v>
      </c>
      <c r="X1114" s="228">
        <v>0</v>
      </c>
      <c r="Y1114" s="228">
        <v>0</v>
      </c>
      <c r="Z1114" s="228">
        <v>0</v>
      </c>
      <c r="AA1114" s="228">
        <v>0</v>
      </c>
      <c r="AB1114" s="228">
        <v>0</v>
      </c>
      <c r="AC1114" s="228">
        <v>0</v>
      </c>
      <c r="AD1114" s="4">
        <v>0</v>
      </c>
      <c r="AE1114" s="228">
        <v>0</v>
      </c>
      <c r="AF1114" s="228">
        <v>0</v>
      </c>
      <c r="AG1114" s="228">
        <v>0</v>
      </c>
      <c r="AH1114" s="228">
        <v>0</v>
      </c>
      <c r="AI1114" s="4">
        <v>0</v>
      </c>
      <c r="AJ1114" s="228">
        <v>0</v>
      </c>
      <c r="AK1114" s="228">
        <v>0</v>
      </c>
      <c r="AL1114" s="228">
        <v>0</v>
      </c>
      <c r="AM1114" s="228">
        <v>0</v>
      </c>
      <c r="AN1114" s="4">
        <v>0</v>
      </c>
      <c r="AO1114" s="228">
        <v>0</v>
      </c>
    </row>
    <row r="1115" spans="1:41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2002</v>
      </c>
      <c r="G1115" s="2" t="s">
        <v>2047</v>
      </c>
      <c r="H1115" s="2" t="s">
        <v>1016</v>
      </c>
      <c r="I1115" s="218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28">
        <v>0</v>
      </c>
      <c r="X1115" s="228">
        <v>0</v>
      </c>
      <c r="Y1115" s="228">
        <v>0</v>
      </c>
      <c r="Z1115" s="228">
        <v>0</v>
      </c>
      <c r="AA1115" s="228">
        <v>0</v>
      </c>
      <c r="AB1115" s="228">
        <v>0</v>
      </c>
      <c r="AC1115" s="228">
        <v>0</v>
      </c>
      <c r="AD1115" s="4">
        <v>0</v>
      </c>
      <c r="AE1115" s="228">
        <v>0</v>
      </c>
      <c r="AF1115" s="228">
        <v>0</v>
      </c>
      <c r="AG1115" s="228">
        <v>0</v>
      </c>
      <c r="AH1115" s="228">
        <v>0</v>
      </c>
      <c r="AI1115" s="4">
        <v>0</v>
      </c>
      <c r="AJ1115" s="228">
        <v>0</v>
      </c>
      <c r="AK1115" s="228">
        <v>0</v>
      </c>
      <c r="AL1115" s="228">
        <v>0</v>
      </c>
      <c r="AM1115" s="228">
        <v>0</v>
      </c>
      <c r="AN1115" s="4">
        <v>0</v>
      </c>
      <c r="AO1115" s="228">
        <v>0</v>
      </c>
    </row>
    <row r="1116" spans="1:41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2002</v>
      </c>
      <c r="G1116" s="2" t="s">
        <v>2047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28">
        <v>0</v>
      </c>
      <c r="X1116" s="228">
        <v>0</v>
      </c>
      <c r="Y1116" s="228">
        <v>0</v>
      </c>
      <c r="Z1116" s="228">
        <v>0</v>
      </c>
      <c r="AA1116" s="228">
        <v>0</v>
      </c>
      <c r="AB1116" s="228">
        <v>0</v>
      </c>
      <c r="AC1116" s="228">
        <v>0</v>
      </c>
      <c r="AD1116" s="4">
        <v>0</v>
      </c>
      <c r="AE1116" s="228">
        <v>0</v>
      </c>
      <c r="AF1116" s="228">
        <v>0</v>
      </c>
      <c r="AG1116" s="228">
        <v>0</v>
      </c>
      <c r="AH1116" s="228">
        <v>0</v>
      </c>
      <c r="AI1116" s="4">
        <v>0</v>
      </c>
      <c r="AJ1116" s="228">
        <v>0</v>
      </c>
      <c r="AK1116" s="228">
        <v>0</v>
      </c>
      <c r="AL1116" s="228">
        <v>0</v>
      </c>
      <c r="AM1116" s="228">
        <v>0</v>
      </c>
      <c r="AN1116" s="4">
        <v>0</v>
      </c>
      <c r="AO1116" s="228">
        <v>0</v>
      </c>
    </row>
    <row r="1117" spans="1:41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2002</v>
      </c>
      <c r="G1117" s="2" t="s">
        <v>2047</v>
      </c>
      <c r="H1117" s="2" t="s">
        <v>1016</v>
      </c>
      <c r="I1117" s="2" t="s">
        <v>1981</v>
      </c>
      <c r="J1117" s="4">
        <v>0</v>
      </c>
      <c r="K1117" s="4">
        <v>3968899</v>
      </c>
      <c r="L1117" s="4">
        <v>96619</v>
      </c>
      <c r="M1117" s="4">
        <v>4065518</v>
      </c>
      <c r="N1117" s="4">
        <v>0</v>
      </c>
      <c r="O1117" s="4">
        <v>0</v>
      </c>
      <c r="P1117" s="4">
        <v>2600160</v>
      </c>
      <c r="Q1117" s="4">
        <v>22279</v>
      </c>
      <c r="R1117" s="4">
        <v>2622439</v>
      </c>
      <c r="S1117" s="4">
        <v>0</v>
      </c>
      <c r="T1117" s="4">
        <v>0</v>
      </c>
      <c r="U1117" s="4">
        <v>0</v>
      </c>
      <c r="V1117" s="4">
        <v>0</v>
      </c>
      <c r="W1117" s="228">
        <v>65.513382899999996</v>
      </c>
      <c r="X1117" s="228">
        <v>23.0586117</v>
      </c>
      <c r="Y1117" s="228">
        <v>64.50442480000001</v>
      </c>
      <c r="Z1117" s="228">
        <v>65.452725599999994</v>
      </c>
      <c r="AA1117" s="228">
        <v>24.4622624</v>
      </c>
      <c r="AB1117" s="228">
        <v>64.442096899999996</v>
      </c>
      <c r="AC1117" s="228">
        <v>6.2327900000013869E-2</v>
      </c>
      <c r="AD1117" s="4">
        <v>2588273</v>
      </c>
      <c r="AE1117" s="228">
        <v>1.3200307999999998</v>
      </c>
      <c r="AF1117" s="228">
        <v>65.513382899999996</v>
      </c>
      <c r="AG1117" s="228">
        <v>23.0586117</v>
      </c>
      <c r="AH1117" s="228">
        <v>64.50442480000001</v>
      </c>
      <c r="AI1117" s="4">
        <v>2622439</v>
      </c>
      <c r="AJ1117" s="228">
        <v>65.452725599999994</v>
      </c>
      <c r="AK1117" s="228">
        <v>24.4622624</v>
      </c>
      <c r="AL1117" s="228">
        <v>64.442096899999996</v>
      </c>
      <c r="AM1117" s="228">
        <v>6.2327900000013869E-2</v>
      </c>
      <c r="AN1117" s="4">
        <v>2588273</v>
      </c>
      <c r="AO1117" s="228">
        <v>1.3200307999999998</v>
      </c>
    </row>
    <row r="1118" spans="1:41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2002</v>
      </c>
      <c r="G1118" s="2" t="s">
        <v>2047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28">
        <v>0</v>
      </c>
      <c r="X1118" s="228">
        <v>0</v>
      </c>
      <c r="Y1118" s="228">
        <v>0</v>
      </c>
      <c r="Z1118" s="228">
        <v>0</v>
      </c>
      <c r="AA1118" s="228">
        <v>0</v>
      </c>
      <c r="AB1118" s="228">
        <v>0</v>
      </c>
      <c r="AC1118" s="228">
        <v>0</v>
      </c>
      <c r="AD1118" s="4">
        <v>0</v>
      </c>
      <c r="AE1118" s="228">
        <v>0</v>
      </c>
      <c r="AF1118" s="228">
        <v>0</v>
      </c>
      <c r="AG1118" s="228">
        <v>0</v>
      </c>
      <c r="AH1118" s="228">
        <v>0</v>
      </c>
      <c r="AI1118" s="4">
        <v>0</v>
      </c>
      <c r="AJ1118" s="228">
        <v>0</v>
      </c>
      <c r="AK1118" s="228">
        <v>0</v>
      </c>
      <c r="AL1118" s="228">
        <v>0</v>
      </c>
      <c r="AM1118" s="228">
        <v>0</v>
      </c>
      <c r="AN1118" s="4">
        <v>0</v>
      </c>
      <c r="AO1118" s="228">
        <v>0</v>
      </c>
    </row>
    <row r="1119" spans="1:41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2002</v>
      </c>
      <c r="G1119" s="2" t="s">
        <v>2047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28">
        <v>0</v>
      </c>
      <c r="X1119" s="228">
        <v>0</v>
      </c>
      <c r="Y1119" s="228">
        <v>0</v>
      </c>
      <c r="Z1119" s="228">
        <v>0</v>
      </c>
      <c r="AA1119" s="228">
        <v>0</v>
      </c>
      <c r="AB1119" s="228">
        <v>0</v>
      </c>
      <c r="AC1119" s="228">
        <v>0</v>
      </c>
      <c r="AD1119" s="4">
        <v>0</v>
      </c>
      <c r="AE1119" s="228">
        <v>0</v>
      </c>
      <c r="AF1119" s="228">
        <v>0</v>
      </c>
      <c r="AG1119" s="228">
        <v>0</v>
      </c>
      <c r="AH1119" s="228">
        <v>0</v>
      </c>
      <c r="AI1119" s="4">
        <v>0</v>
      </c>
      <c r="AJ1119" s="228">
        <v>0</v>
      </c>
      <c r="AK1119" s="228">
        <v>0</v>
      </c>
      <c r="AL1119" s="228">
        <v>0</v>
      </c>
      <c r="AM1119" s="228">
        <v>0</v>
      </c>
      <c r="AN1119" s="4">
        <v>0</v>
      </c>
      <c r="AO1119" s="228">
        <v>0</v>
      </c>
    </row>
    <row r="1120" spans="1:41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2002</v>
      </c>
      <c r="G1120" s="2" t="s">
        <v>2047</v>
      </c>
      <c r="H1120" s="2" t="s">
        <v>1918</v>
      </c>
      <c r="I1120" s="2" t="s">
        <v>1988</v>
      </c>
      <c r="J1120" s="4">
        <v>0</v>
      </c>
      <c r="K1120" s="4">
        <v>1878500</v>
      </c>
      <c r="L1120" s="4">
        <v>23153</v>
      </c>
      <c r="M1120" s="4">
        <v>1901653</v>
      </c>
      <c r="N1120" s="4">
        <v>0</v>
      </c>
      <c r="O1120" s="4">
        <v>0</v>
      </c>
      <c r="P1120" s="4">
        <v>1271521</v>
      </c>
      <c r="Q1120" s="4">
        <v>7347</v>
      </c>
      <c r="R1120" s="4">
        <v>1278868</v>
      </c>
      <c r="S1120" s="4">
        <v>0</v>
      </c>
      <c r="T1120" s="4">
        <v>0</v>
      </c>
      <c r="U1120" s="4">
        <v>0</v>
      </c>
      <c r="V1120" s="4">
        <v>0</v>
      </c>
      <c r="W1120" s="228">
        <v>67.688102200000003</v>
      </c>
      <c r="X1120" s="228">
        <v>31.732388900000004</v>
      </c>
      <c r="Y1120" s="228">
        <v>67.250334300000006</v>
      </c>
      <c r="Z1120" s="228">
        <v>68.077631100000005</v>
      </c>
      <c r="AA1120" s="228">
        <v>38.5150899</v>
      </c>
      <c r="AB1120" s="228">
        <v>67.663722000000007</v>
      </c>
      <c r="AC1120" s="228">
        <v>-0.41338770000000125</v>
      </c>
      <c r="AD1120" s="4">
        <v>1284250</v>
      </c>
      <c r="AE1120" s="228">
        <v>-0.41907729999999999</v>
      </c>
      <c r="AF1120" s="228">
        <v>67.688102200000003</v>
      </c>
      <c r="AG1120" s="228">
        <v>31.732388900000004</v>
      </c>
      <c r="AH1120" s="228">
        <v>67.250334300000006</v>
      </c>
      <c r="AI1120" s="4">
        <v>1278868</v>
      </c>
      <c r="AJ1120" s="228">
        <v>68.077631100000005</v>
      </c>
      <c r="AK1120" s="228">
        <v>38.5150899</v>
      </c>
      <c r="AL1120" s="228">
        <v>67.663722000000007</v>
      </c>
      <c r="AM1120" s="228">
        <v>-0.41338770000000125</v>
      </c>
      <c r="AN1120" s="4">
        <v>1284250</v>
      </c>
      <c r="AO1120" s="228">
        <v>-0.41907729999999999</v>
      </c>
    </row>
    <row r="1121" spans="1:41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2002</v>
      </c>
      <c r="G1121" s="2" t="s">
        <v>2047</v>
      </c>
      <c r="H1121" s="2" t="s">
        <v>1918</v>
      </c>
      <c r="I1121" s="2" t="s">
        <v>1989</v>
      </c>
      <c r="J1121" s="4">
        <v>0</v>
      </c>
      <c r="K1121" s="4">
        <v>1878500</v>
      </c>
      <c r="L1121" s="4">
        <v>23153</v>
      </c>
      <c r="M1121" s="4">
        <v>1901653</v>
      </c>
      <c r="N1121" s="4">
        <v>0</v>
      </c>
      <c r="O1121" s="4">
        <v>0</v>
      </c>
      <c r="P1121" s="4">
        <v>1271521</v>
      </c>
      <c r="Q1121" s="4">
        <v>7347</v>
      </c>
      <c r="R1121" s="4">
        <v>1278868</v>
      </c>
      <c r="S1121" s="4">
        <v>0</v>
      </c>
      <c r="T1121" s="4">
        <v>0</v>
      </c>
      <c r="U1121" s="4">
        <v>0</v>
      </c>
      <c r="V1121" s="4">
        <v>0</v>
      </c>
      <c r="W1121" s="228">
        <v>67.688102200000003</v>
      </c>
      <c r="X1121" s="228">
        <v>31.732388900000004</v>
      </c>
      <c r="Y1121" s="228">
        <v>67.250334300000006</v>
      </c>
      <c r="Z1121" s="228">
        <v>68.077631100000005</v>
      </c>
      <c r="AA1121" s="228">
        <v>38.5150899</v>
      </c>
      <c r="AB1121" s="228">
        <v>67.663722000000007</v>
      </c>
      <c r="AC1121" s="228">
        <v>-0.41338770000000125</v>
      </c>
      <c r="AD1121" s="4">
        <v>1284250</v>
      </c>
      <c r="AE1121" s="228">
        <v>-0.41907729999999999</v>
      </c>
      <c r="AF1121" s="228">
        <v>67.688102200000003</v>
      </c>
      <c r="AG1121" s="228">
        <v>31.732388900000004</v>
      </c>
      <c r="AH1121" s="228">
        <v>67.250334300000006</v>
      </c>
      <c r="AI1121" s="4">
        <v>1278868</v>
      </c>
      <c r="AJ1121" s="228">
        <v>68.077631100000005</v>
      </c>
      <c r="AK1121" s="228">
        <v>38.5150899</v>
      </c>
      <c r="AL1121" s="228">
        <v>67.663722000000007</v>
      </c>
      <c r="AM1121" s="228">
        <v>-0.41338770000000125</v>
      </c>
      <c r="AN1121" s="4">
        <v>1284250</v>
      </c>
      <c r="AO1121" s="228">
        <v>-0.41907729999999999</v>
      </c>
    </row>
    <row r="1122" spans="1:41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2002</v>
      </c>
      <c r="G1122" s="2" t="s">
        <v>2047</v>
      </c>
      <c r="H1122" s="2" t="s">
        <v>1918</v>
      </c>
      <c r="I1122" s="2" t="s">
        <v>1990</v>
      </c>
      <c r="J1122" s="4">
        <v>0</v>
      </c>
      <c r="K1122" s="4">
        <v>850603</v>
      </c>
      <c r="L1122" s="4">
        <v>11100</v>
      </c>
      <c r="M1122" s="4">
        <v>861703</v>
      </c>
      <c r="N1122" s="4">
        <v>0</v>
      </c>
      <c r="O1122" s="4">
        <v>0</v>
      </c>
      <c r="P1122" s="4">
        <v>554027</v>
      </c>
      <c r="Q1122" s="4">
        <v>2563</v>
      </c>
      <c r="R1122" s="4">
        <v>556590</v>
      </c>
      <c r="S1122" s="4">
        <v>0</v>
      </c>
      <c r="T1122" s="4">
        <v>0</v>
      </c>
      <c r="U1122" s="4">
        <v>0</v>
      </c>
      <c r="V1122" s="4">
        <v>0</v>
      </c>
      <c r="W1122" s="228">
        <v>65.1334406</v>
      </c>
      <c r="X1122" s="228">
        <v>23.090090099999998</v>
      </c>
      <c r="Y1122" s="228">
        <v>64.591860499999996</v>
      </c>
      <c r="Z1122" s="228">
        <v>65.936519900000008</v>
      </c>
      <c r="AA1122" s="228">
        <v>31.970100499999997</v>
      </c>
      <c r="AB1122" s="228">
        <v>65.491547600000004</v>
      </c>
      <c r="AC1122" s="228">
        <v>-0.8996871000000084</v>
      </c>
      <c r="AD1122" s="4">
        <v>581859</v>
      </c>
      <c r="AE1122" s="228">
        <v>-4.3428046999999994</v>
      </c>
      <c r="AF1122" s="228">
        <v>65.1334406</v>
      </c>
      <c r="AG1122" s="228">
        <v>23.090090099999998</v>
      </c>
      <c r="AH1122" s="228">
        <v>64.591860499999996</v>
      </c>
      <c r="AI1122" s="4">
        <v>556590</v>
      </c>
      <c r="AJ1122" s="228">
        <v>65.936519900000008</v>
      </c>
      <c r="AK1122" s="228">
        <v>31.970100499999997</v>
      </c>
      <c r="AL1122" s="228">
        <v>65.491547600000004</v>
      </c>
      <c r="AM1122" s="228">
        <v>-0.8996871000000084</v>
      </c>
      <c r="AN1122" s="4">
        <v>581859</v>
      </c>
      <c r="AO1122" s="228">
        <v>-4.3428046999999994</v>
      </c>
    </row>
    <row r="1123" spans="1:41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2002</v>
      </c>
      <c r="G1123" s="2" t="s">
        <v>2047</v>
      </c>
      <c r="H1123" s="2" t="s">
        <v>1918</v>
      </c>
      <c r="I1123" s="2" t="s">
        <v>1991</v>
      </c>
      <c r="J1123" s="4">
        <v>0</v>
      </c>
      <c r="K1123" s="4">
        <v>796909</v>
      </c>
      <c r="L1123" s="4">
        <v>11004</v>
      </c>
      <c r="M1123" s="4">
        <v>807913</v>
      </c>
      <c r="N1123" s="4">
        <v>0</v>
      </c>
      <c r="O1123" s="4">
        <v>0</v>
      </c>
      <c r="P1123" s="4">
        <v>500333</v>
      </c>
      <c r="Q1123" s="4">
        <v>2563</v>
      </c>
      <c r="R1123" s="4">
        <v>502896</v>
      </c>
      <c r="S1123" s="4">
        <v>0</v>
      </c>
      <c r="T1123" s="4">
        <v>0</v>
      </c>
      <c r="U1123" s="4">
        <v>0</v>
      </c>
      <c r="V1123" s="4">
        <v>0</v>
      </c>
      <c r="W1123" s="228">
        <v>62.784207500000001</v>
      </c>
      <c r="X1123" s="228">
        <v>23.291530399999999</v>
      </c>
      <c r="Y1123" s="228">
        <v>62.246306199999999</v>
      </c>
      <c r="Z1123" s="228">
        <v>63.519996899999995</v>
      </c>
      <c r="AA1123" s="228">
        <v>32.364964800000003</v>
      </c>
      <c r="AB1123" s="228">
        <v>63.088560299999997</v>
      </c>
      <c r="AC1123" s="228">
        <v>-0.84225409999999812</v>
      </c>
      <c r="AD1123" s="4">
        <v>523777</v>
      </c>
      <c r="AE1123" s="228">
        <v>-3.9866203000000002</v>
      </c>
      <c r="AF1123" s="228">
        <v>62.784207500000001</v>
      </c>
      <c r="AG1123" s="228">
        <v>23.291530399999999</v>
      </c>
      <c r="AH1123" s="228">
        <v>62.246306199999999</v>
      </c>
      <c r="AI1123" s="4">
        <v>502896</v>
      </c>
      <c r="AJ1123" s="228">
        <v>63.519996899999995</v>
      </c>
      <c r="AK1123" s="228">
        <v>32.364964800000003</v>
      </c>
      <c r="AL1123" s="228">
        <v>63.088560299999997</v>
      </c>
      <c r="AM1123" s="228">
        <v>-0.84225409999999812</v>
      </c>
      <c r="AN1123" s="4">
        <v>523777</v>
      </c>
      <c r="AO1123" s="228">
        <v>-3.9866203000000002</v>
      </c>
    </row>
    <row r="1124" spans="1:41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2002</v>
      </c>
      <c r="G1124" s="2" t="s">
        <v>2047</v>
      </c>
      <c r="H1124" s="2" t="s">
        <v>1918</v>
      </c>
      <c r="I1124" s="2" t="s">
        <v>1992</v>
      </c>
      <c r="J1124" s="4">
        <v>0</v>
      </c>
      <c r="K1124" s="4">
        <v>27095</v>
      </c>
      <c r="L1124" s="4">
        <v>374</v>
      </c>
      <c r="M1124" s="4">
        <v>27469</v>
      </c>
      <c r="N1124" s="4">
        <v>0</v>
      </c>
      <c r="O1124" s="4">
        <v>0</v>
      </c>
      <c r="P1124" s="4">
        <v>17011</v>
      </c>
      <c r="Q1124" s="4">
        <v>87</v>
      </c>
      <c r="R1124" s="4">
        <v>17098</v>
      </c>
      <c r="S1124" s="4">
        <v>0</v>
      </c>
      <c r="T1124" s="4">
        <v>0</v>
      </c>
      <c r="U1124" s="4">
        <v>0</v>
      </c>
      <c r="V1124" s="4">
        <v>0</v>
      </c>
      <c r="W1124" s="228">
        <v>62.782801300000003</v>
      </c>
      <c r="X1124" s="228">
        <v>23.262032099999999</v>
      </c>
      <c r="Y1124" s="228">
        <v>62.244712199999995</v>
      </c>
      <c r="Z1124" s="228">
        <v>63.520615899999996</v>
      </c>
      <c r="AA1124" s="228">
        <v>32.453825899999998</v>
      </c>
      <c r="AB1124" s="228">
        <v>63.090849400000003</v>
      </c>
      <c r="AC1124" s="228">
        <v>-0.84613720000000825</v>
      </c>
      <c r="AD1124" s="4">
        <v>17285</v>
      </c>
      <c r="AE1124" s="228">
        <v>-1.0818629</v>
      </c>
      <c r="AF1124" s="228">
        <v>62.782801300000003</v>
      </c>
      <c r="AG1124" s="228">
        <v>23.262032099999999</v>
      </c>
      <c r="AH1124" s="228">
        <v>62.244712199999995</v>
      </c>
      <c r="AI1124" s="4">
        <v>17098</v>
      </c>
      <c r="AJ1124" s="228">
        <v>63.520615899999996</v>
      </c>
      <c r="AK1124" s="228">
        <v>32.453825899999998</v>
      </c>
      <c r="AL1124" s="228">
        <v>63.090849400000003</v>
      </c>
      <c r="AM1124" s="228">
        <v>-0.84613720000000825</v>
      </c>
      <c r="AN1124" s="4">
        <v>17285</v>
      </c>
      <c r="AO1124" s="228">
        <v>-1.0818629</v>
      </c>
    </row>
    <row r="1125" spans="1:41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2002</v>
      </c>
      <c r="G1125" s="2" t="s">
        <v>2047</v>
      </c>
      <c r="H1125" s="2" t="s">
        <v>1918</v>
      </c>
      <c r="I1125" s="2" t="s">
        <v>1993</v>
      </c>
      <c r="J1125" s="4">
        <v>0</v>
      </c>
      <c r="K1125" s="4">
        <v>769814</v>
      </c>
      <c r="L1125" s="4">
        <v>10630</v>
      </c>
      <c r="M1125" s="4">
        <v>780444</v>
      </c>
      <c r="N1125" s="4">
        <v>0</v>
      </c>
      <c r="O1125" s="4">
        <v>0</v>
      </c>
      <c r="P1125" s="4">
        <v>483322</v>
      </c>
      <c r="Q1125" s="4">
        <v>2476</v>
      </c>
      <c r="R1125" s="4">
        <v>485798</v>
      </c>
      <c r="S1125" s="4">
        <v>0</v>
      </c>
      <c r="T1125" s="4">
        <v>0</v>
      </c>
      <c r="U1125" s="4">
        <v>0</v>
      </c>
      <c r="V1125" s="4">
        <v>0</v>
      </c>
      <c r="W1125" s="228">
        <v>62.784256999999997</v>
      </c>
      <c r="X1125" s="228">
        <v>23.292568199999998</v>
      </c>
      <c r="Y1125" s="228">
        <v>62.246362300000001</v>
      </c>
      <c r="Z1125" s="228">
        <v>63.519975699999996</v>
      </c>
      <c r="AA1125" s="228">
        <v>32.361935600000002</v>
      </c>
      <c r="AB1125" s="228">
        <v>63.088482199999994</v>
      </c>
      <c r="AC1125" s="228">
        <v>-0.84211989999999304</v>
      </c>
      <c r="AD1125" s="4">
        <v>506492</v>
      </c>
      <c r="AE1125" s="228">
        <v>-4.0857505999999999</v>
      </c>
      <c r="AF1125" s="228">
        <v>62.784256999999997</v>
      </c>
      <c r="AG1125" s="228">
        <v>23.292568199999998</v>
      </c>
      <c r="AH1125" s="228">
        <v>62.246362300000001</v>
      </c>
      <c r="AI1125" s="4">
        <v>485798</v>
      </c>
      <c r="AJ1125" s="228">
        <v>63.519975699999996</v>
      </c>
      <c r="AK1125" s="228">
        <v>32.361935600000002</v>
      </c>
      <c r="AL1125" s="228">
        <v>63.088482199999994</v>
      </c>
      <c r="AM1125" s="228">
        <v>-0.84211989999999304</v>
      </c>
      <c r="AN1125" s="4">
        <v>506492</v>
      </c>
      <c r="AO1125" s="228">
        <v>-4.0857505999999999</v>
      </c>
    </row>
    <row r="1126" spans="1:41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2002</v>
      </c>
      <c r="G1126" s="2" t="s">
        <v>2047</v>
      </c>
      <c r="H1126" s="2" t="s">
        <v>1918</v>
      </c>
      <c r="I1126" s="2" t="s">
        <v>1994</v>
      </c>
      <c r="J1126" s="4">
        <v>0</v>
      </c>
      <c r="K1126" s="4">
        <v>2417</v>
      </c>
      <c r="L1126" s="4">
        <v>0</v>
      </c>
      <c r="M1126" s="4">
        <v>2417</v>
      </c>
      <c r="N1126" s="4">
        <v>0</v>
      </c>
      <c r="O1126" s="4">
        <v>0</v>
      </c>
      <c r="P1126" s="4">
        <v>2417</v>
      </c>
      <c r="Q1126" s="4">
        <v>0</v>
      </c>
      <c r="R1126" s="4">
        <v>2417</v>
      </c>
      <c r="S1126" s="4">
        <v>0</v>
      </c>
      <c r="T1126" s="4">
        <v>0</v>
      </c>
      <c r="U1126" s="4">
        <v>0</v>
      </c>
      <c r="V1126" s="4">
        <v>0</v>
      </c>
      <c r="W1126" s="228">
        <v>100</v>
      </c>
      <c r="X1126" s="228">
        <v>0</v>
      </c>
      <c r="Y1126" s="228">
        <v>100</v>
      </c>
      <c r="Z1126" s="228">
        <v>100</v>
      </c>
      <c r="AA1126" s="228">
        <v>0</v>
      </c>
      <c r="AB1126" s="228">
        <v>100</v>
      </c>
      <c r="AC1126" s="228">
        <v>0</v>
      </c>
      <c r="AD1126" s="4">
        <v>3339</v>
      </c>
      <c r="AE1126" s="228">
        <v>-27.6130578</v>
      </c>
      <c r="AF1126" s="228">
        <v>100</v>
      </c>
      <c r="AG1126" s="228">
        <v>0</v>
      </c>
      <c r="AH1126" s="228">
        <v>100</v>
      </c>
      <c r="AI1126" s="4">
        <v>2417</v>
      </c>
      <c r="AJ1126" s="228">
        <v>100</v>
      </c>
      <c r="AK1126" s="228">
        <v>0</v>
      </c>
      <c r="AL1126" s="228">
        <v>100</v>
      </c>
      <c r="AM1126" s="228">
        <v>0</v>
      </c>
      <c r="AN1126" s="4">
        <v>3339</v>
      </c>
      <c r="AO1126" s="228">
        <v>-27.6130578</v>
      </c>
    </row>
    <row r="1127" spans="1:41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2002</v>
      </c>
      <c r="G1127" s="2" t="s">
        <v>2047</v>
      </c>
      <c r="H1127" s="2" t="s">
        <v>1918</v>
      </c>
      <c r="I1127" s="2" t="s">
        <v>1995</v>
      </c>
      <c r="J1127" s="4">
        <v>0</v>
      </c>
      <c r="K1127" s="4">
        <v>53694</v>
      </c>
      <c r="L1127" s="4">
        <v>96</v>
      </c>
      <c r="M1127" s="4">
        <v>53790</v>
      </c>
      <c r="N1127" s="4">
        <v>0</v>
      </c>
      <c r="O1127" s="4">
        <v>0</v>
      </c>
      <c r="P1127" s="4">
        <v>53694</v>
      </c>
      <c r="Q1127" s="4">
        <v>0</v>
      </c>
      <c r="R1127" s="4">
        <v>53694</v>
      </c>
      <c r="S1127" s="4">
        <v>0</v>
      </c>
      <c r="T1127" s="4">
        <v>0</v>
      </c>
      <c r="U1127" s="4">
        <v>0</v>
      </c>
      <c r="V1127" s="4">
        <v>0</v>
      </c>
      <c r="W1127" s="228">
        <v>100</v>
      </c>
      <c r="X1127" s="228">
        <v>0</v>
      </c>
      <c r="Y1127" s="228">
        <v>99.821528200000003</v>
      </c>
      <c r="Z1127" s="228">
        <v>100</v>
      </c>
      <c r="AA1127" s="228">
        <v>0</v>
      </c>
      <c r="AB1127" s="228">
        <v>99.756114299999993</v>
      </c>
      <c r="AC1127" s="228">
        <v>6.5413900000010017E-2</v>
      </c>
      <c r="AD1127" s="4">
        <v>58082</v>
      </c>
      <c r="AE1127" s="228">
        <v>-7.5548362999999989</v>
      </c>
      <c r="AF1127" s="228">
        <v>100</v>
      </c>
      <c r="AG1127" s="228">
        <v>0</v>
      </c>
      <c r="AH1127" s="228">
        <v>99.821528200000003</v>
      </c>
      <c r="AI1127" s="4">
        <v>53694</v>
      </c>
      <c r="AJ1127" s="228">
        <v>100</v>
      </c>
      <c r="AK1127" s="228">
        <v>0</v>
      </c>
      <c r="AL1127" s="228">
        <v>99.756114299999993</v>
      </c>
      <c r="AM1127" s="228">
        <v>6.5413900000010017E-2</v>
      </c>
      <c r="AN1127" s="4">
        <v>58082</v>
      </c>
      <c r="AO1127" s="228">
        <v>-7.5548362999999989</v>
      </c>
    </row>
    <row r="1128" spans="1:41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2002</v>
      </c>
      <c r="G1128" s="2" t="s">
        <v>2047</v>
      </c>
      <c r="H1128" s="2" t="s">
        <v>1918</v>
      </c>
      <c r="I1128" s="2" t="s">
        <v>1996</v>
      </c>
      <c r="J1128" s="4">
        <v>0</v>
      </c>
      <c r="K1128" s="4">
        <v>29820</v>
      </c>
      <c r="L1128" s="4">
        <v>96</v>
      </c>
      <c r="M1128" s="4">
        <v>29916</v>
      </c>
      <c r="N1128" s="4">
        <v>0</v>
      </c>
      <c r="O1128" s="4">
        <v>0</v>
      </c>
      <c r="P1128" s="4">
        <v>29820</v>
      </c>
      <c r="Q1128" s="4">
        <v>0</v>
      </c>
      <c r="R1128" s="4">
        <v>29820</v>
      </c>
      <c r="S1128" s="4">
        <v>0</v>
      </c>
      <c r="T1128" s="4">
        <v>0</v>
      </c>
      <c r="U1128" s="4">
        <v>0</v>
      </c>
      <c r="V1128" s="4">
        <v>0</v>
      </c>
      <c r="W1128" s="228">
        <v>100</v>
      </c>
      <c r="X1128" s="228">
        <v>0</v>
      </c>
      <c r="Y1128" s="228">
        <v>99.679101500000002</v>
      </c>
      <c r="Z1128" s="228">
        <v>100</v>
      </c>
      <c r="AA1128" s="228">
        <v>0</v>
      </c>
      <c r="AB1128" s="228">
        <v>99.501509499999997</v>
      </c>
      <c r="AC1128" s="228">
        <v>0.17759200000000419</v>
      </c>
      <c r="AD1128" s="4">
        <v>28344</v>
      </c>
      <c r="AE1128" s="228">
        <v>5.2074513000000007</v>
      </c>
      <c r="AF1128" s="228">
        <v>100</v>
      </c>
      <c r="AG1128" s="228">
        <v>0</v>
      </c>
      <c r="AH1128" s="228">
        <v>99.679101500000002</v>
      </c>
      <c r="AI1128" s="4">
        <v>29820</v>
      </c>
      <c r="AJ1128" s="228">
        <v>100</v>
      </c>
      <c r="AK1128" s="228">
        <v>0</v>
      </c>
      <c r="AL1128" s="228">
        <v>99.501509499999997</v>
      </c>
      <c r="AM1128" s="228">
        <v>0.17759200000000419</v>
      </c>
      <c r="AN1128" s="4">
        <v>28344</v>
      </c>
      <c r="AO1128" s="228">
        <v>5.2074513000000007</v>
      </c>
    </row>
    <row r="1129" spans="1:41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2002</v>
      </c>
      <c r="G1129" s="2" t="s">
        <v>2047</v>
      </c>
      <c r="H1129" s="2" t="s">
        <v>1918</v>
      </c>
      <c r="I1129" s="2" t="s">
        <v>1997</v>
      </c>
      <c r="J1129" s="4">
        <v>0</v>
      </c>
      <c r="K1129" s="4">
        <v>23874</v>
      </c>
      <c r="L1129" s="4">
        <v>0</v>
      </c>
      <c r="M1129" s="4">
        <v>23874</v>
      </c>
      <c r="N1129" s="4">
        <v>0</v>
      </c>
      <c r="O1129" s="4">
        <v>0</v>
      </c>
      <c r="P1129" s="4">
        <v>23874</v>
      </c>
      <c r="Q1129" s="4">
        <v>0</v>
      </c>
      <c r="R1129" s="4">
        <v>23874</v>
      </c>
      <c r="S1129" s="4">
        <v>0</v>
      </c>
      <c r="T1129" s="4">
        <v>0</v>
      </c>
      <c r="U1129" s="4">
        <v>0</v>
      </c>
      <c r="V1129" s="4">
        <v>0</v>
      </c>
      <c r="W1129" s="228">
        <v>100</v>
      </c>
      <c r="X1129" s="228">
        <v>0</v>
      </c>
      <c r="Y1129" s="228">
        <v>100</v>
      </c>
      <c r="Z1129" s="228">
        <v>100</v>
      </c>
      <c r="AA1129" s="228">
        <v>0</v>
      </c>
      <c r="AB1129" s="228">
        <v>100</v>
      </c>
      <c r="AC1129" s="228">
        <v>0</v>
      </c>
      <c r="AD1129" s="4">
        <v>29738</v>
      </c>
      <c r="AE1129" s="228">
        <v>-19.718878199999999</v>
      </c>
      <c r="AF1129" s="228">
        <v>100</v>
      </c>
      <c r="AG1129" s="228">
        <v>0</v>
      </c>
      <c r="AH1129" s="228">
        <v>100</v>
      </c>
      <c r="AI1129" s="4">
        <v>23874</v>
      </c>
      <c r="AJ1129" s="228">
        <v>100</v>
      </c>
      <c r="AK1129" s="228">
        <v>0</v>
      </c>
      <c r="AL1129" s="228">
        <v>100</v>
      </c>
      <c r="AM1129" s="228">
        <v>0</v>
      </c>
      <c r="AN1129" s="4">
        <v>29738</v>
      </c>
      <c r="AO1129" s="228">
        <v>-19.718878199999999</v>
      </c>
    </row>
    <row r="1130" spans="1:41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2002</v>
      </c>
      <c r="G1130" s="2" t="s">
        <v>2047</v>
      </c>
      <c r="H1130" s="2" t="s">
        <v>1918</v>
      </c>
      <c r="I1130" s="2" t="s">
        <v>1998</v>
      </c>
      <c r="J1130" s="4">
        <v>0</v>
      </c>
      <c r="K1130" s="4">
        <v>889368</v>
      </c>
      <c r="L1130" s="4">
        <v>10501</v>
      </c>
      <c r="M1130" s="4">
        <v>899869</v>
      </c>
      <c r="N1130" s="4">
        <v>0</v>
      </c>
      <c r="O1130" s="4">
        <v>0</v>
      </c>
      <c r="P1130" s="4">
        <v>580553</v>
      </c>
      <c r="Q1130" s="4">
        <v>4658</v>
      </c>
      <c r="R1130" s="4">
        <v>585211</v>
      </c>
      <c r="S1130" s="4">
        <v>0</v>
      </c>
      <c r="T1130" s="4">
        <v>0</v>
      </c>
      <c r="U1130" s="4">
        <v>0</v>
      </c>
      <c r="V1130" s="4">
        <v>0</v>
      </c>
      <c r="W1130" s="228">
        <v>65.277028200000004</v>
      </c>
      <c r="X1130" s="228">
        <v>44.357680199999997</v>
      </c>
      <c r="Y1130" s="228">
        <v>65.032910299999998</v>
      </c>
      <c r="Z1130" s="228">
        <v>65.425142700000009</v>
      </c>
      <c r="AA1130" s="228">
        <v>45.898868100000001</v>
      </c>
      <c r="AB1130" s="228">
        <v>65.120933800000003</v>
      </c>
      <c r="AC1130" s="228">
        <v>-8.8023500000005583E-2</v>
      </c>
      <c r="AD1130" s="4">
        <v>568720</v>
      </c>
      <c r="AE1130" s="228">
        <v>2.8996694000000001</v>
      </c>
      <c r="AF1130" s="228">
        <v>65.277028200000004</v>
      </c>
      <c r="AG1130" s="228">
        <v>44.357680199999997</v>
      </c>
      <c r="AH1130" s="228">
        <v>65.032910299999998</v>
      </c>
      <c r="AI1130" s="4">
        <v>585211</v>
      </c>
      <c r="AJ1130" s="228">
        <v>65.425142700000009</v>
      </c>
      <c r="AK1130" s="228">
        <v>45.898868100000001</v>
      </c>
      <c r="AL1130" s="228">
        <v>65.120933800000003</v>
      </c>
      <c r="AM1130" s="228">
        <v>-8.8023500000005583E-2</v>
      </c>
      <c r="AN1130" s="4">
        <v>568720</v>
      </c>
      <c r="AO1130" s="228">
        <v>2.8996694000000001</v>
      </c>
    </row>
    <row r="1131" spans="1:41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2002</v>
      </c>
      <c r="G1131" s="2" t="s">
        <v>2047</v>
      </c>
      <c r="H1131" s="2" t="s">
        <v>1918</v>
      </c>
      <c r="I1131" s="2" t="s">
        <v>1571</v>
      </c>
      <c r="J1131" s="4">
        <v>0</v>
      </c>
      <c r="K1131" s="4">
        <v>876950</v>
      </c>
      <c r="L1131" s="4">
        <v>10501</v>
      </c>
      <c r="M1131" s="4">
        <v>887451</v>
      </c>
      <c r="N1131" s="4">
        <v>0</v>
      </c>
      <c r="O1131" s="4">
        <v>0</v>
      </c>
      <c r="P1131" s="4">
        <v>568135</v>
      </c>
      <c r="Q1131" s="4">
        <v>4658</v>
      </c>
      <c r="R1131" s="4">
        <v>572793</v>
      </c>
      <c r="S1131" s="4">
        <v>0</v>
      </c>
      <c r="T1131" s="4">
        <v>0</v>
      </c>
      <c r="U1131" s="4">
        <v>0</v>
      </c>
      <c r="V1131" s="4">
        <v>0</v>
      </c>
      <c r="W1131" s="228">
        <v>64.785335500000002</v>
      </c>
      <c r="X1131" s="228">
        <v>44.357680199999997</v>
      </c>
      <c r="Y1131" s="228">
        <v>64.54361990000001</v>
      </c>
      <c r="Z1131" s="228">
        <v>64.91170910000001</v>
      </c>
      <c r="AA1131" s="228">
        <v>45.898868100000001</v>
      </c>
      <c r="AB1131" s="228">
        <v>64.611170000000001</v>
      </c>
      <c r="AC1131" s="228">
        <v>-6.7550099999991176E-2</v>
      </c>
      <c r="AD1131" s="4">
        <v>556140</v>
      </c>
      <c r="AE1131" s="228">
        <v>2.9943898999999998</v>
      </c>
      <c r="AF1131" s="228">
        <v>64.785335500000002</v>
      </c>
      <c r="AG1131" s="228">
        <v>44.357680199999997</v>
      </c>
      <c r="AH1131" s="228">
        <v>64.54361990000001</v>
      </c>
      <c r="AI1131" s="4">
        <v>572793</v>
      </c>
      <c r="AJ1131" s="228">
        <v>64.91170910000001</v>
      </c>
      <c r="AK1131" s="228">
        <v>45.898868100000001</v>
      </c>
      <c r="AL1131" s="228">
        <v>64.611170000000001</v>
      </c>
      <c r="AM1131" s="228">
        <v>-6.7550099999991176E-2</v>
      </c>
      <c r="AN1131" s="4">
        <v>556140</v>
      </c>
      <c r="AO1131" s="228">
        <v>2.9943898999999998</v>
      </c>
    </row>
    <row r="1132" spans="1:41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2002</v>
      </c>
      <c r="G1132" s="2" t="s">
        <v>2047</v>
      </c>
      <c r="H1132" s="2" t="s">
        <v>1918</v>
      </c>
      <c r="I1132" s="2" t="s">
        <v>1572</v>
      </c>
      <c r="J1132" s="4">
        <v>0</v>
      </c>
      <c r="K1132" s="4">
        <v>261034</v>
      </c>
      <c r="L1132" s="4">
        <v>3113</v>
      </c>
      <c r="M1132" s="4">
        <v>264147</v>
      </c>
      <c r="N1132" s="4">
        <v>0</v>
      </c>
      <c r="O1132" s="4">
        <v>0</v>
      </c>
      <c r="P1132" s="4">
        <v>169111</v>
      </c>
      <c r="Q1132" s="4">
        <v>1379</v>
      </c>
      <c r="R1132" s="4">
        <v>170490</v>
      </c>
      <c r="S1132" s="4">
        <v>0</v>
      </c>
      <c r="T1132" s="4">
        <v>0</v>
      </c>
      <c r="U1132" s="4">
        <v>0</v>
      </c>
      <c r="V1132" s="4">
        <v>0</v>
      </c>
      <c r="W1132" s="228">
        <v>64.785047200000008</v>
      </c>
      <c r="X1132" s="228">
        <v>44.298104700000003</v>
      </c>
      <c r="Y1132" s="228">
        <v>64.543606400000002</v>
      </c>
      <c r="Z1132" s="228">
        <v>64.911273499999993</v>
      </c>
      <c r="AA1132" s="228">
        <v>45.837438400000003</v>
      </c>
      <c r="AB1132" s="228">
        <v>64.603230800000006</v>
      </c>
      <c r="AC1132" s="228">
        <v>-5.962440000000413E-2</v>
      </c>
      <c r="AD1132" s="4">
        <v>162408</v>
      </c>
      <c r="AE1132" s="228">
        <v>4.9763558000000003</v>
      </c>
      <c r="AF1132" s="228">
        <v>64.785047200000008</v>
      </c>
      <c r="AG1132" s="228">
        <v>44.298104700000003</v>
      </c>
      <c r="AH1132" s="228">
        <v>64.543606400000002</v>
      </c>
      <c r="AI1132" s="4">
        <v>170490</v>
      </c>
      <c r="AJ1132" s="228">
        <v>64.911273499999993</v>
      </c>
      <c r="AK1132" s="228">
        <v>45.837438400000003</v>
      </c>
      <c r="AL1132" s="228">
        <v>64.603230800000006</v>
      </c>
      <c r="AM1132" s="228">
        <v>-5.962440000000413E-2</v>
      </c>
      <c r="AN1132" s="4">
        <v>162408</v>
      </c>
      <c r="AO1132" s="228">
        <v>4.9763558000000003</v>
      </c>
    </row>
    <row r="1133" spans="1:41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2002</v>
      </c>
      <c r="G1133" s="2" t="s">
        <v>2047</v>
      </c>
      <c r="H1133" s="2" t="s">
        <v>1918</v>
      </c>
      <c r="I1133" s="2" t="s">
        <v>1573</v>
      </c>
      <c r="J1133" s="4">
        <v>0</v>
      </c>
      <c r="K1133" s="4">
        <v>545732</v>
      </c>
      <c r="L1133" s="4">
        <v>6551</v>
      </c>
      <c r="M1133" s="4">
        <v>552283</v>
      </c>
      <c r="N1133" s="4">
        <v>0</v>
      </c>
      <c r="O1133" s="4">
        <v>0</v>
      </c>
      <c r="P1133" s="4">
        <v>353551</v>
      </c>
      <c r="Q1133" s="4">
        <v>2902</v>
      </c>
      <c r="R1133" s="4">
        <v>356453</v>
      </c>
      <c r="S1133" s="4">
        <v>0</v>
      </c>
      <c r="T1133" s="4">
        <v>0</v>
      </c>
      <c r="U1133" s="4">
        <v>0</v>
      </c>
      <c r="V1133" s="4">
        <v>0</v>
      </c>
      <c r="W1133" s="228">
        <v>64.784729499999997</v>
      </c>
      <c r="X1133" s="228">
        <v>44.298580399999999</v>
      </c>
      <c r="Y1133" s="228">
        <v>64.541729500000002</v>
      </c>
      <c r="Z1133" s="228">
        <v>64.911134199999992</v>
      </c>
      <c r="AA1133" s="228">
        <v>45.865908599999997</v>
      </c>
      <c r="AB1133" s="228">
        <v>64.613068699999999</v>
      </c>
      <c r="AC1133" s="228">
        <v>-7.1339199999997049E-2</v>
      </c>
      <c r="AD1133" s="4">
        <v>348530</v>
      </c>
      <c r="AE1133" s="228">
        <v>2.2732619999999999</v>
      </c>
      <c r="AF1133" s="228">
        <v>64.784729499999997</v>
      </c>
      <c r="AG1133" s="228">
        <v>44.298580399999999</v>
      </c>
      <c r="AH1133" s="228">
        <v>64.541729500000002</v>
      </c>
      <c r="AI1133" s="4">
        <v>356453</v>
      </c>
      <c r="AJ1133" s="228">
        <v>64.911134199999992</v>
      </c>
      <c r="AK1133" s="228">
        <v>45.865908599999997</v>
      </c>
      <c r="AL1133" s="228">
        <v>64.613068699999999</v>
      </c>
      <c r="AM1133" s="228">
        <v>-7.1339199999997049E-2</v>
      </c>
      <c r="AN1133" s="4">
        <v>348530</v>
      </c>
      <c r="AO1133" s="228">
        <v>2.2732619999999999</v>
      </c>
    </row>
    <row r="1134" spans="1:41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2002</v>
      </c>
      <c r="G1134" s="2" t="s">
        <v>2047</v>
      </c>
      <c r="H1134" s="2" t="s">
        <v>1918</v>
      </c>
      <c r="I1134" s="2" t="s">
        <v>1574</v>
      </c>
      <c r="J1134" s="4">
        <v>0</v>
      </c>
      <c r="K1134" s="4">
        <v>70184</v>
      </c>
      <c r="L1134" s="4">
        <v>837</v>
      </c>
      <c r="M1134" s="4">
        <v>71021</v>
      </c>
      <c r="N1134" s="4">
        <v>0</v>
      </c>
      <c r="O1134" s="4">
        <v>0</v>
      </c>
      <c r="P1134" s="4">
        <v>45473</v>
      </c>
      <c r="Q1134" s="4">
        <v>377</v>
      </c>
      <c r="R1134" s="4">
        <v>45850</v>
      </c>
      <c r="S1134" s="4">
        <v>0</v>
      </c>
      <c r="T1134" s="4">
        <v>0</v>
      </c>
      <c r="U1134" s="4">
        <v>0</v>
      </c>
      <c r="V1134" s="4">
        <v>0</v>
      </c>
      <c r="W1134" s="228">
        <v>64.791120500000005</v>
      </c>
      <c r="X1134" s="228">
        <v>45.041816000000004</v>
      </c>
      <c r="Y1134" s="228">
        <v>64.558370099999991</v>
      </c>
      <c r="Z1134" s="228">
        <v>64.917708900000008</v>
      </c>
      <c r="AA1134" s="228">
        <v>46.376811600000003</v>
      </c>
      <c r="AB1134" s="228">
        <v>64.625062499999999</v>
      </c>
      <c r="AC1134" s="228">
        <v>-6.6692400000007979E-2</v>
      </c>
      <c r="AD1134" s="4">
        <v>45202</v>
      </c>
      <c r="AE1134" s="228">
        <v>1.4335649000000001</v>
      </c>
      <c r="AF1134" s="228">
        <v>64.791120500000005</v>
      </c>
      <c r="AG1134" s="228">
        <v>45.041816000000004</v>
      </c>
      <c r="AH1134" s="228">
        <v>64.558370099999991</v>
      </c>
      <c r="AI1134" s="4">
        <v>45850</v>
      </c>
      <c r="AJ1134" s="228">
        <v>64.917708900000008</v>
      </c>
      <c r="AK1134" s="228">
        <v>46.376811600000003</v>
      </c>
      <c r="AL1134" s="228">
        <v>64.625062499999999</v>
      </c>
      <c r="AM1134" s="228">
        <v>-6.6692400000007979E-2</v>
      </c>
      <c r="AN1134" s="4">
        <v>45202</v>
      </c>
      <c r="AO1134" s="228">
        <v>1.4335649000000001</v>
      </c>
    </row>
    <row r="1135" spans="1:41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2002</v>
      </c>
      <c r="G1135" s="2" t="s">
        <v>2047</v>
      </c>
      <c r="H1135" s="2" t="s">
        <v>1918</v>
      </c>
      <c r="I1135" s="2" t="s">
        <v>1575</v>
      </c>
      <c r="J1135" s="4">
        <v>0</v>
      </c>
      <c r="K1135" s="4">
        <v>12418</v>
      </c>
      <c r="L1135" s="4">
        <v>0</v>
      </c>
      <c r="M1135" s="4">
        <v>12418</v>
      </c>
      <c r="N1135" s="4">
        <v>0</v>
      </c>
      <c r="O1135" s="4">
        <v>0</v>
      </c>
      <c r="P1135" s="4">
        <v>12418</v>
      </c>
      <c r="Q1135" s="4">
        <v>0</v>
      </c>
      <c r="R1135" s="4">
        <v>12418</v>
      </c>
      <c r="S1135" s="4">
        <v>0</v>
      </c>
      <c r="T1135" s="4">
        <v>0</v>
      </c>
      <c r="U1135" s="4">
        <v>0</v>
      </c>
      <c r="V1135" s="4">
        <v>0</v>
      </c>
      <c r="W1135" s="228">
        <v>100</v>
      </c>
      <c r="X1135" s="228">
        <v>0</v>
      </c>
      <c r="Y1135" s="228">
        <v>100</v>
      </c>
      <c r="Z1135" s="228">
        <v>100</v>
      </c>
      <c r="AA1135" s="228">
        <v>0</v>
      </c>
      <c r="AB1135" s="228">
        <v>100</v>
      </c>
      <c r="AC1135" s="228">
        <v>0</v>
      </c>
      <c r="AD1135" s="4">
        <v>12580</v>
      </c>
      <c r="AE1135" s="228">
        <v>-1.2877582999999999</v>
      </c>
      <c r="AF1135" s="228">
        <v>100</v>
      </c>
      <c r="AG1135" s="228">
        <v>0</v>
      </c>
      <c r="AH1135" s="228">
        <v>100</v>
      </c>
      <c r="AI1135" s="4">
        <v>12418</v>
      </c>
      <c r="AJ1135" s="228">
        <v>100</v>
      </c>
      <c r="AK1135" s="228">
        <v>0</v>
      </c>
      <c r="AL1135" s="228">
        <v>100</v>
      </c>
      <c r="AM1135" s="228">
        <v>0</v>
      </c>
      <c r="AN1135" s="4">
        <v>12580</v>
      </c>
      <c r="AO1135" s="228">
        <v>-1.2877582999999999</v>
      </c>
    </row>
    <row r="1136" spans="1:41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2002</v>
      </c>
      <c r="G1136" s="2" t="s">
        <v>2047</v>
      </c>
      <c r="H1136" s="2" t="s">
        <v>1918</v>
      </c>
      <c r="I1136" s="2" t="s">
        <v>1576</v>
      </c>
      <c r="J1136" s="4">
        <v>0</v>
      </c>
      <c r="K1136" s="4">
        <v>82835</v>
      </c>
      <c r="L1136" s="4">
        <v>1552</v>
      </c>
      <c r="M1136" s="4">
        <v>84387</v>
      </c>
      <c r="N1136" s="4">
        <v>0</v>
      </c>
      <c r="O1136" s="4">
        <v>0</v>
      </c>
      <c r="P1136" s="4">
        <v>81247</v>
      </c>
      <c r="Q1136" s="4">
        <v>126</v>
      </c>
      <c r="R1136" s="4">
        <v>81373</v>
      </c>
      <c r="S1136" s="4">
        <v>0</v>
      </c>
      <c r="T1136" s="4">
        <v>0</v>
      </c>
      <c r="U1136" s="4">
        <v>0</v>
      </c>
      <c r="V1136" s="4">
        <v>0</v>
      </c>
      <c r="W1136" s="228">
        <v>98.082936000000004</v>
      </c>
      <c r="X1136" s="228">
        <v>8.1185566999999992</v>
      </c>
      <c r="Y1136" s="228">
        <v>96.428359799999996</v>
      </c>
      <c r="Z1136" s="228">
        <v>98.188982199999998</v>
      </c>
      <c r="AA1136" s="228">
        <v>20.240782500000002</v>
      </c>
      <c r="AB1136" s="228">
        <v>96.941638299999994</v>
      </c>
      <c r="AC1136" s="228">
        <v>-0.51327849999999842</v>
      </c>
      <c r="AD1136" s="4">
        <v>80511</v>
      </c>
      <c r="AE1136" s="228">
        <v>1.0706612</v>
      </c>
      <c r="AF1136" s="228">
        <v>98.082936000000004</v>
      </c>
      <c r="AG1136" s="228">
        <v>8.1185566999999992</v>
      </c>
      <c r="AH1136" s="228">
        <v>96.428359799999996</v>
      </c>
      <c r="AI1136" s="4">
        <v>81373</v>
      </c>
      <c r="AJ1136" s="228">
        <v>98.188982199999998</v>
      </c>
      <c r="AK1136" s="228">
        <v>20.240782500000002</v>
      </c>
      <c r="AL1136" s="228">
        <v>96.941638299999994</v>
      </c>
      <c r="AM1136" s="228">
        <v>-0.51327849999999842</v>
      </c>
      <c r="AN1136" s="4">
        <v>80511</v>
      </c>
      <c r="AO1136" s="228">
        <v>1.0706612</v>
      </c>
    </row>
    <row r="1137" spans="1:41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2002</v>
      </c>
      <c r="G1137" s="2" t="s">
        <v>2047</v>
      </c>
      <c r="H1137" s="2" t="s">
        <v>1918</v>
      </c>
      <c r="I1137" s="2" t="s">
        <v>1999</v>
      </c>
      <c r="J1137" s="4">
        <v>0</v>
      </c>
      <c r="K1137" s="4">
        <v>1163</v>
      </c>
      <c r="L1137" s="4">
        <v>0</v>
      </c>
      <c r="M1137" s="4">
        <v>1163</v>
      </c>
      <c r="N1137" s="4">
        <v>0</v>
      </c>
      <c r="O1137" s="4">
        <v>0</v>
      </c>
      <c r="P1137" s="4">
        <v>1163</v>
      </c>
      <c r="Q1137" s="4">
        <v>0</v>
      </c>
      <c r="R1137" s="4">
        <v>1163</v>
      </c>
      <c r="S1137" s="4">
        <v>0</v>
      </c>
      <c r="T1137" s="4">
        <v>0</v>
      </c>
      <c r="U1137" s="4">
        <v>0</v>
      </c>
      <c r="V1137" s="4">
        <v>0</v>
      </c>
      <c r="W1137" s="228">
        <v>100</v>
      </c>
      <c r="X1137" s="228">
        <v>0</v>
      </c>
      <c r="Y1137" s="228">
        <v>100</v>
      </c>
      <c r="Z1137" s="228">
        <v>100</v>
      </c>
      <c r="AA1137" s="228">
        <v>0</v>
      </c>
      <c r="AB1137" s="228">
        <v>100</v>
      </c>
      <c r="AC1137" s="228">
        <v>0</v>
      </c>
      <c r="AD1137" s="4">
        <v>1922</v>
      </c>
      <c r="AE1137" s="228">
        <v>-39.490114500000004</v>
      </c>
      <c r="AF1137" s="228">
        <v>100</v>
      </c>
      <c r="AG1137" s="228">
        <v>0</v>
      </c>
      <c r="AH1137" s="228">
        <v>100</v>
      </c>
      <c r="AI1137" s="4">
        <v>1163</v>
      </c>
      <c r="AJ1137" s="228">
        <v>100</v>
      </c>
      <c r="AK1137" s="228">
        <v>0</v>
      </c>
      <c r="AL1137" s="228">
        <v>100</v>
      </c>
      <c r="AM1137" s="228">
        <v>0</v>
      </c>
      <c r="AN1137" s="4">
        <v>1922</v>
      </c>
      <c r="AO1137" s="228">
        <v>-39.490114500000004</v>
      </c>
    </row>
    <row r="1138" spans="1:41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2002</v>
      </c>
      <c r="G1138" s="2" t="s">
        <v>2047</v>
      </c>
      <c r="H1138" s="2" t="s">
        <v>1918</v>
      </c>
      <c r="I1138" s="2" t="s">
        <v>2000</v>
      </c>
      <c r="J1138" s="4">
        <v>0</v>
      </c>
      <c r="K1138" s="4">
        <v>81672</v>
      </c>
      <c r="L1138" s="4">
        <v>1552</v>
      </c>
      <c r="M1138" s="4">
        <v>83224</v>
      </c>
      <c r="N1138" s="4">
        <v>0</v>
      </c>
      <c r="O1138" s="4">
        <v>0</v>
      </c>
      <c r="P1138" s="4">
        <v>80084</v>
      </c>
      <c r="Q1138" s="4">
        <v>126</v>
      </c>
      <c r="R1138" s="4">
        <v>80210</v>
      </c>
      <c r="S1138" s="4">
        <v>0</v>
      </c>
      <c r="T1138" s="4">
        <v>0</v>
      </c>
      <c r="U1138" s="4">
        <v>0</v>
      </c>
      <c r="V1138" s="4">
        <v>0</v>
      </c>
      <c r="W1138" s="228">
        <v>98.055637200000007</v>
      </c>
      <c r="X1138" s="228">
        <v>8.1185566999999992</v>
      </c>
      <c r="Y1138" s="228">
        <v>96.378448500000005</v>
      </c>
      <c r="Z1138" s="228">
        <v>98.145363399999994</v>
      </c>
      <c r="AA1138" s="228">
        <v>20.240782500000002</v>
      </c>
      <c r="AB1138" s="228">
        <v>96.8691836</v>
      </c>
      <c r="AC1138" s="228">
        <v>-0.49073509999999487</v>
      </c>
      <c r="AD1138" s="4">
        <v>78589</v>
      </c>
      <c r="AE1138" s="228">
        <v>2.0626295999999997</v>
      </c>
      <c r="AF1138" s="228">
        <v>98.055637200000007</v>
      </c>
      <c r="AG1138" s="228">
        <v>8.1185566999999992</v>
      </c>
      <c r="AH1138" s="228">
        <v>96.378448500000005</v>
      </c>
      <c r="AI1138" s="4">
        <v>80210</v>
      </c>
      <c r="AJ1138" s="228">
        <v>98.145363399999994</v>
      </c>
      <c r="AK1138" s="228">
        <v>20.240782500000002</v>
      </c>
      <c r="AL1138" s="228">
        <v>96.8691836</v>
      </c>
      <c r="AM1138" s="228">
        <v>-0.49073509999999487</v>
      </c>
      <c r="AN1138" s="4">
        <v>78589</v>
      </c>
      <c r="AO1138" s="228">
        <v>2.0626295999999997</v>
      </c>
    </row>
    <row r="1139" spans="1:41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2002</v>
      </c>
      <c r="G1139" s="2" t="s">
        <v>2047</v>
      </c>
      <c r="H1139" s="2" t="s">
        <v>1918</v>
      </c>
      <c r="I1139" s="2" t="s">
        <v>1961</v>
      </c>
      <c r="J1139" s="4">
        <v>0</v>
      </c>
      <c r="K1139" s="4">
        <v>55694</v>
      </c>
      <c r="L1139" s="4">
        <v>0</v>
      </c>
      <c r="M1139" s="4">
        <v>55694</v>
      </c>
      <c r="N1139" s="4">
        <v>0</v>
      </c>
      <c r="O1139" s="4">
        <v>0</v>
      </c>
      <c r="P1139" s="4">
        <v>55694</v>
      </c>
      <c r="Q1139" s="4">
        <v>0</v>
      </c>
      <c r="R1139" s="4">
        <v>55694</v>
      </c>
      <c r="S1139" s="4">
        <v>0</v>
      </c>
      <c r="T1139" s="4">
        <v>0</v>
      </c>
      <c r="U1139" s="4">
        <v>0</v>
      </c>
      <c r="V1139" s="4">
        <v>0</v>
      </c>
      <c r="W1139" s="228">
        <v>100</v>
      </c>
      <c r="X1139" s="228">
        <v>0</v>
      </c>
      <c r="Y1139" s="228">
        <v>100</v>
      </c>
      <c r="Z1139" s="228">
        <v>100</v>
      </c>
      <c r="AA1139" s="228">
        <v>0</v>
      </c>
      <c r="AB1139" s="228">
        <v>100</v>
      </c>
      <c r="AC1139" s="228">
        <v>0</v>
      </c>
      <c r="AD1139" s="4">
        <v>53160</v>
      </c>
      <c r="AE1139" s="228">
        <v>4.7667419000000004</v>
      </c>
      <c r="AF1139" s="228">
        <v>100</v>
      </c>
      <c r="AG1139" s="228">
        <v>0</v>
      </c>
      <c r="AH1139" s="228">
        <v>100</v>
      </c>
      <c r="AI1139" s="4">
        <v>55694</v>
      </c>
      <c r="AJ1139" s="228">
        <v>100</v>
      </c>
      <c r="AK1139" s="228">
        <v>0</v>
      </c>
      <c r="AL1139" s="228">
        <v>100</v>
      </c>
      <c r="AM1139" s="228">
        <v>0</v>
      </c>
      <c r="AN1139" s="4">
        <v>53160</v>
      </c>
      <c r="AO1139" s="228">
        <v>4.7667419000000004</v>
      </c>
    </row>
    <row r="1140" spans="1:41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2002</v>
      </c>
      <c r="G1140" s="2" t="s">
        <v>2047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28">
        <v>0</v>
      </c>
      <c r="X1140" s="228">
        <v>0</v>
      </c>
      <c r="Y1140" s="228">
        <v>0</v>
      </c>
      <c r="Z1140" s="228">
        <v>0</v>
      </c>
      <c r="AA1140" s="228">
        <v>0</v>
      </c>
      <c r="AB1140" s="228">
        <v>0</v>
      </c>
      <c r="AC1140" s="228">
        <v>0</v>
      </c>
      <c r="AD1140" s="4">
        <v>0</v>
      </c>
      <c r="AE1140" s="228">
        <v>0</v>
      </c>
      <c r="AF1140" s="228">
        <v>0</v>
      </c>
      <c r="AG1140" s="228">
        <v>0</v>
      </c>
      <c r="AH1140" s="228">
        <v>0</v>
      </c>
      <c r="AI1140" s="4">
        <v>0</v>
      </c>
      <c r="AJ1140" s="228">
        <v>0</v>
      </c>
      <c r="AK1140" s="228">
        <v>0</v>
      </c>
      <c r="AL1140" s="228">
        <v>0</v>
      </c>
      <c r="AM1140" s="228">
        <v>0</v>
      </c>
      <c r="AN1140" s="4">
        <v>0</v>
      </c>
      <c r="AO1140" s="228">
        <v>0</v>
      </c>
    </row>
    <row r="1141" spans="1:41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2002</v>
      </c>
      <c r="G1141" s="2" t="s">
        <v>2047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28">
        <v>0</v>
      </c>
      <c r="X1141" s="228">
        <v>0</v>
      </c>
      <c r="Y1141" s="228">
        <v>0</v>
      </c>
      <c r="Z1141" s="228">
        <v>0</v>
      </c>
      <c r="AA1141" s="228">
        <v>0</v>
      </c>
      <c r="AB1141" s="228">
        <v>0</v>
      </c>
      <c r="AC1141" s="228">
        <v>0</v>
      </c>
      <c r="AD1141" s="4">
        <v>0</v>
      </c>
      <c r="AE1141" s="228">
        <v>0</v>
      </c>
      <c r="AF1141" s="228">
        <v>0</v>
      </c>
      <c r="AG1141" s="228">
        <v>0</v>
      </c>
      <c r="AH1141" s="228">
        <v>0</v>
      </c>
      <c r="AI1141" s="4">
        <v>0</v>
      </c>
      <c r="AJ1141" s="228">
        <v>0</v>
      </c>
      <c r="AK1141" s="228">
        <v>0</v>
      </c>
      <c r="AL1141" s="228">
        <v>0</v>
      </c>
      <c r="AM1141" s="228">
        <v>0</v>
      </c>
      <c r="AN1141" s="4">
        <v>0</v>
      </c>
      <c r="AO1141" s="228">
        <v>0</v>
      </c>
    </row>
    <row r="1142" spans="1:41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2002</v>
      </c>
      <c r="G1142" s="2" t="s">
        <v>2047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28">
        <v>0</v>
      </c>
      <c r="X1142" s="228">
        <v>0</v>
      </c>
      <c r="Y1142" s="228">
        <v>0</v>
      </c>
      <c r="Z1142" s="228">
        <v>0</v>
      </c>
      <c r="AA1142" s="228">
        <v>0</v>
      </c>
      <c r="AB1142" s="228">
        <v>0</v>
      </c>
      <c r="AC1142" s="228">
        <v>0</v>
      </c>
      <c r="AD1142" s="4">
        <v>0</v>
      </c>
      <c r="AE1142" s="228">
        <v>0</v>
      </c>
      <c r="AF1142" s="228">
        <v>0</v>
      </c>
      <c r="AG1142" s="228">
        <v>0</v>
      </c>
      <c r="AH1142" s="228">
        <v>0</v>
      </c>
      <c r="AI1142" s="4">
        <v>0</v>
      </c>
      <c r="AJ1142" s="228">
        <v>0</v>
      </c>
      <c r="AK1142" s="228">
        <v>0</v>
      </c>
      <c r="AL1142" s="228">
        <v>0</v>
      </c>
      <c r="AM1142" s="228">
        <v>0</v>
      </c>
      <c r="AN1142" s="4">
        <v>0</v>
      </c>
      <c r="AO1142" s="228">
        <v>0</v>
      </c>
    </row>
    <row r="1143" spans="1:41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2002</v>
      </c>
      <c r="G1143" s="2" t="s">
        <v>2047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28">
        <v>0</v>
      </c>
      <c r="X1143" s="228">
        <v>0</v>
      </c>
      <c r="Y1143" s="228">
        <v>0</v>
      </c>
      <c r="Z1143" s="228">
        <v>0</v>
      </c>
      <c r="AA1143" s="228">
        <v>0</v>
      </c>
      <c r="AB1143" s="228">
        <v>0</v>
      </c>
      <c r="AC1143" s="228">
        <v>0</v>
      </c>
      <c r="AD1143" s="4">
        <v>0</v>
      </c>
      <c r="AE1143" s="228">
        <v>0</v>
      </c>
      <c r="AF1143" s="228">
        <v>0</v>
      </c>
      <c r="AG1143" s="228">
        <v>0</v>
      </c>
      <c r="AH1143" s="228">
        <v>0</v>
      </c>
      <c r="AI1143" s="4">
        <v>0</v>
      </c>
      <c r="AJ1143" s="228">
        <v>0</v>
      </c>
      <c r="AK1143" s="228">
        <v>0</v>
      </c>
      <c r="AL1143" s="228">
        <v>0</v>
      </c>
      <c r="AM1143" s="228">
        <v>0</v>
      </c>
      <c r="AN1143" s="4">
        <v>0</v>
      </c>
      <c r="AO1143" s="228">
        <v>0</v>
      </c>
    </row>
    <row r="1144" spans="1:41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2002</v>
      </c>
      <c r="G1144" s="2" t="s">
        <v>2047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28">
        <v>0</v>
      </c>
      <c r="X1144" s="228">
        <v>0</v>
      </c>
      <c r="Y1144" s="228">
        <v>0</v>
      </c>
      <c r="Z1144" s="228">
        <v>0</v>
      </c>
      <c r="AA1144" s="228">
        <v>0</v>
      </c>
      <c r="AB1144" s="228">
        <v>0</v>
      </c>
      <c r="AC1144" s="228">
        <v>0</v>
      </c>
      <c r="AD1144" s="4">
        <v>0</v>
      </c>
      <c r="AE1144" s="228">
        <v>0</v>
      </c>
      <c r="AF1144" s="228">
        <v>0</v>
      </c>
      <c r="AG1144" s="228">
        <v>0</v>
      </c>
      <c r="AH1144" s="228">
        <v>0</v>
      </c>
      <c r="AI1144" s="4">
        <v>0</v>
      </c>
      <c r="AJ1144" s="228">
        <v>0</v>
      </c>
      <c r="AK1144" s="228">
        <v>0</v>
      </c>
      <c r="AL1144" s="228">
        <v>0</v>
      </c>
      <c r="AM1144" s="228">
        <v>0</v>
      </c>
      <c r="AN1144" s="4">
        <v>0</v>
      </c>
      <c r="AO1144" s="228">
        <v>0</v>
      </c>
    </row>
    <row r="1145" spans="1:41" ht="13.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2002</v>
      </c>
      <c r="G1145" s="2" t="s">
        <v>2047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28">
        <v>0</v>
      </c>
      <c r="X1145" s="228">
        <v>0</v>
      </c>
      <c r="Y1145" s="228">
        <v>0</v>
      </c>
      <c r="Z1145" s="228">
        <v>0</v>
      </c>
      <c r="AA1145" s="228">
        <v>0</v>
      </c>
      <c r="AB1145" s="228">
        <v>0</v>
      </c>
      <c r="AC1145" s="228">
        <v>0</v>
      </c>
      <c r="AD1145" s="4">
        <v>0</v>
      </c>
      <c r="AE1145" s="228">
        <v>0</v>
      </c>
      <c r="AF1145" s="228">
        <v>0</v>
      </c>
      <c r="AG1145" s="228">
        <v>0</v>
      </c>
      <c r="AH1145" s="228">
        <v>0</v>
      </c>
      <c r="AI1145" s="4">
        <v>0</v>
      </c>
      <c r="AJ1145" s="228">
        <v>0</v>
      </c>
      <c r="AK1145" s="228">
        <v>0</v>
      </c>
      <c r="AL1145" s="228">
        <v>0</v>
      </c>
      <c r="AM1145" s="228">
        <v>0</v>
      </c>
      <c r="AN1145" s="4">
        <v>0</v>
      </c>
      <c r="AO1145" s="228">
        <v>0</v>
      </c>
    </row>
    <row r="1146" spans="1:41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2002</v>
      </c>
      <c r="G1146" s="2" t="s">
        <v>2047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28">
        <v>0</v>
      </c>
      <c r="X1146" s="228">
        <v>0</v>
      </c>
      <c r="Y1146" s="228">
        <v>0</v>
      </c>
      <c r="Z1146" s="228">
        <v>0</v>
      </c>
      <c r="AA1146" s="228">
        <v>0</v>
      </c>
      <c r="AB1146" s="228">
        <v>0</v>
      </c>
      <c r="AC1146" s="228">
        <v>0</v>
      </c>
      <c r="AD1146" s="4">
        <v>0</v>
      </c>
      <c r="AE1146" s="228">
        <v>0</v>
      </c>
      <c r="AF1146" s="228">
        <v>0</v>
      </c>
      <c r="AG1146" s="228">
        <v>0</v>
      </c>
      <c r="AH1146" s="228">
        <v>0</v>
      </c>
      <c r="AI1146" s="4">
        <v>0</v>
      </c>
      <c r="AJ1146" s="228">
        <v>0</v>
      </c>
      <c r="AK1146" s="228">
        <v>0</v>
      </c>
      <c r="AL1146" s="228">
        <v>0</v>
      </c>
      <c r="AM1146" s="228">
        <v>0</v>
      </c>
      <c r="AN1146" s="4">
        <v>0</v>
      </c>
      <c r="AO1146" s="228">
        <v>0</v>
      </c>
    </row>
    <row r="1147" spans="1:41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2002</v>
      </c>
      <c r="G1147" s="2" t="s">
        <v>2047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28">
        <v>0</v>
      </c>
      <c r="X1147" s="228">
        <v>0</v>
      </c>
      <c r="Y1147" s="228">
        <v>0</v>
      </c>
      <c r="Z1147" s="228">
        <v>0</v>
      </c>
      <c r="AA1147" s="228">
        <v>0</v>
      </c>
      <c r="AB1147" s="228">
        <v>0</v>
      </c>
      <c r="AC1147" s="228">
        <v>0</v>
      </c>
      <c r="AD1147" s="4">
        <v>0</v>
      </c>
      <c r="AE1147" s="228">
        <v>0</v>
      </c>
      <c r="AF1147" s="228">
        <v>0</v>
      </c>
      <c r="AG1147" s="228">
        <v>0</v>
      </c>
      <c r="AH1147" s="228">
        <v>0</v>
      </c>
      <c r="AI1147" s="4">
        <v>0</v>
      </c>
      <c r="AJ1147" s="228">
        <v>0</v>
      </c>
      <c r="AK1147" s="228">
        <v>0</v>
      </c>
      <c r="AL1147" s="228">
        <v>0</v>
      </c>
      <c r="AM1147" s="228">
        <v>0</v>
      </c>
      <c r="AN1147" s="4">
        <v>0</v>
      </c>
      <c r="AO1147" s="228">
        <v>0</v>
      </c>
    </row>
    <row r="1148" spans="1:41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2002</v>
      </c>
      <c r="G1148" s="2" t="s">
        <v>2047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28">
        <v>0</v>
      </c>
      <c r="X1148" s="228">
        <v>0</v>
      </c>
      <c r="Y1148" s="228">
        <v>0</v>
      </c>
      <c r="Z1148" s="228">
        <v>0</v>
      </c>
      <c r="AA1148" s="228">
        <v>0</v>
      </c>
      <c r="AB1148" s="228">
        <v>0</v>
      </c>
      <c r="AC1148" s="228">
        <v>0</v>
      </c>
      <c r="AD1148" s="4">
        <v>0</v>
      </c>
      <c r="AE1148" s="228">
        <v>0</v>
      </c>
      <c r="AF1148" s="228">
        <v>0</v>
      </c>
      <c r="AG1148" s="228">
        <v>0</v>
      </c>
      <c r="AH1148" s="228">
        <v>0</v>
      </c>
      <c r="AI1148" s="4">
        <v>0</v>
      </c>
      <c r="AJ1148" s="228">
        <v>0</v>
      </c>
      <c r="AK1148" s="228">
        <v>0</v>
      </c>
      <c r="AL1148" s="228">
        <v>0</v>
      </c>
      <c r="AM1148" s="228">
        <v>0</v>
      </c>
      <c r="AN1148" s="4">
        <v>0</v>
      </c>
      <c r="AO1148" s="228">
        <v>0</v>
      </c>
    </row>
    <row r="1149" spans="1:41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2002</v>
      </c>
      <c r="G1149" s="2" t="s">
        <v>2047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28">
        <v>0</v>
      </c>
      <c r="X1149" s="228">
        <v>0</v>
      </c>
      <c r="Y1149" s="228">
        <v>0</v>
      </c>
      <c r="Z1149" s="228">
        <v>0</v>
      </c>
      <c r="AA1149" s="228">
        <v>0</v>
      </c>
      <c r="AB1149" s="228">
        <v>0</v>
      </c>
      <c r="AC1149" s="228">
        <v>0</v>
      </c>
      <c r="AD1149" s="4">
        <v>0</v>
      </c>
      <c r="AE1149" s="228">
        <v>0</v>
      </c>
      <c r="AF1149" s="228">
        <v>0</v>
      </c>
      <c r="AG1149" s="228">
        <v>0</v>
      </c>
      <c r="AH1149" s="228">
        <v>0</v>
      </c>
      <c r="AI1149" s="4">
        <v>0</v>
      </c>
      <c r="AJ1149" s="228">
        <v>0</v>
      </c>
      <c r="AK1149" s="228">
        <v>0</v>
      </c>
      <c r="AL1149" s="228">
        <v>0</v>
      </c>
      <c r="AM1149" s="228">
        <v>0</v>
      </c>
      <c r="AN1149" s="4">
        <v>0</v>
      </c>
      <c r="AO1149" s="228">
        <v>0</v>
      </c>
    </row>
    <row r="1150" spans="1:41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2002</v>
      </c>
      <c r="G1150" s="2" t="s">
        <v>2047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28">
        <v>0</v>
      </c>
      <c r="X1150" s="228">
        <v>0</v>
      </c>
      <c r="Y1150" s="228">
        <v>0</v>
      </c>
      <c r="Z1150" s="228">
        <v>0</v>
      </c>
      <c r="AA1150" s="228">
        <v>0</v>
      </c>
      <c r="AB1150" s="228">
        <v>0</v>
      </c>
      <c r="AC1150" s="228">
        <v>0</v>
      </c>
      <c r="AD1150" s="4">
        <v>0</v>
      </c>
      <c r="AE1150" s="228">
        <v>0</v>
      </c>
      <c r="AF1150" s="228">
        <v>0</v>
      </c>
      <c r="AG1150" s="228">
        <v>0</v>
      </c>
      <c r="AH1150" s="228">
        <v>0</v>
      </c>
      <c r="AI1150" s="4">
        <v>0</v>
      </c>
      <c r="AJ1150" s="228">
        <v>0</v>
      </c>
      <c r="AK1150" s="228">
        <v>0</v>
      </c>
      <c r="AL1150" s="228">
        <v>0</v>
      </c>
      <c r="AM1150" s="228">
        <v>0</v>
      </c>
      <c r="AN1150" s="4">
        <v>0</v>
      </c>
      <c r="AO1150" s="228">
        <v>0</v>
      </c>
    </row>
    <row r="1151" spans="1:41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2002</v>
      </c>
      <c r="G1151" s="2" t="s">
        <v>2047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28">
        <v>0</v>
      </c>
      <c r="X1151" s="228">
        <v>0</v>
      </c>
      <c r="Y1151" s="228">
        <v>0</v>
      </c>
      <c r="Z1151" s="228">
        <v>0</v>
      </c>
      <c r="AA1151" s="228">
        <v>0</v>
      </c>
      <c r="AB1151" s="228">
        <v>0</v>
      </c>
      <c r="AC1151" s="228">
        <v>0</v>
      </c>
      <c r="AD1151" s="4">
        <v>0</v>
      </c>
      <c r="AE1151" s="228">
        <v>0</v>
      </c>
      <c r="AF1151" s="228">
        <v>0</v>
      </c>
      <c r="AG1151" s="228">
        <v>0</v>
      </c>
      <c r="AH1151" s="228">
        <v>0</v>
      </c>
      <c r="AI1151" s="4">
        <v>0</v>
      </c>
      <c r="AJ1151" s="228">
        <v>0</v>
      </c>
      <c r="AK1151" s="228">
        <v>0</v>
      </c>
      <c r="AL1151" s="228">
        <v>0</v>
      </c>
      <c r="AM1151" s="228">
        <v>0</v>
      </c>
      <c r="AN1151" s="4">
        <v>0</v>
      </c>
      <c r="AO1151" s="228">
        <v>0</v>
      </c>
    </row>
    <row r="1152" spans="1:41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2002</v>
      </c>
      <c r="G1152" s="2" t="s">
        <v>2047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28">
        <v>0</v>
      </c>
      <c r="X1152" s="228">
        <v>0</v>
      </c>
      <c r="Y1152" s="228">
        <v>0</v>
      </c>
      <c r="Z1152" s="228">
        <v>0</v>
      </c>
      <c r="AA1152" s="228">
        <v>0</v>
      </c>
      <c r="AB1152" s="228">
        <v>0</v>
      </c>
      <c r="AC1152" s="228">
        <v>0</v>
      </c>
      <c r="AD1152" s="4">
        <v>0</v>
      </c>
      <c r="AE1152" s="228">
        <v>0</v>
      </c>
      <c r="AF1152" s="228">
        <v>0</v>
      </c>
      <c r="AG1152" s="228">
        <v>0</v>
      </c>
      <c r="AH1152" s="228">
        <v>0</v>
      </c>
      <c r="AI1152" s="4">
        <v>0</v>
      </c>
      <c r="AJ1152" s="228">
        <v>0</v>
      </c>
      <c r="AK1152" s="228">
        <v>0</v>
      </c>
      <c r="AL1152" s="228">
        <v>0</v>
      </c>
      <c r="AM1152" s="228">
        <v>0</v>
      </c>
      <c r="AN1152" s="4">
        <v>0</v>
      </c>
      <c r="AO1152" s="228">
        <v>0</v>
      </c>
    </row>
    <row r="1153" spans="1:41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2002</v>
      </c>
      <c r="G1153" s="2" t="s">
        <v>2047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28">
        <v>0</v>
      </c>
      <c r="X1153" s="228">
        <v>0</v>
      </c>
      <c r="Y1153" s="228">
        <v>0</v>
      </c>
      <c r="Z1153" s="228">
        <v>0</v>
      </c>
      <c r="AA1153" s="228">
        <v>0</v>
      </c>
      <c r="AB1153" s="228">
        <v>0</v>
      </c>
      <c r="AC1153" s="228">
        <v>0</v>
      </c>
      <c r="AD1153" s="4">
        <v>0</v>
      </c>
      <c r="AE1153" s="228">
        <v>0</v>
      </c>
      <c r="AF1153" s="228">
        <v>0</v>
      </c>
      <c r="AG1153" s="228">
        <v>0</v>
      </c>
      <c r="AH1153" s="228">
        <v>0</v>
      </c>
      <c r="AI1153" s="4">
        <v>0</v>
      </c>
      <c r="AJ1153" s="228">
        <v>0</v>
      </c>
      <c r="AK1153" s="228">
        <v>0</v>
      </c>
      <c r="AL1153" s="228">
        <v>0</v>
      </c>
      <c r="AM1153" s="228">
        <v>0</v>
      </c>
      <c r="AN1153" s="4">
        <v>0</v>
      </c>
      <c r="AO1153" s="228">
        <v>0</v>
      </c>
    </row>
    <row r="1154" spans="1:41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2002</v>
      </c>
      <c r="G1154" s="2" t="s">
        <v>2047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28">
        <v>0</v>
      </c>
      <c r="X1154" s="228">
        <v>0</v>
      </c>
      <c r="Y1154" s="228">
        <v>0</v>
      </c>
      <c r="Z1154" s="228">
        <v>0</v>
      </c>
      <c r="AA1154" s="228">
        <v>0</v>
      </c>
      <c r="AB1154" s="228">
        <v>0</v>
      </c>
      <c r="AC1154" s="228">
        <v>0</v>
      </c>
      <c r="AD1154" s="4">
        <v>0</v>
      </c>
      <c r="AE1154" s="228">
        <v>0</v>
      </c>
      <c r="AF1154" s="228">
        <v>0</v>
      </c>
      <c r="AG1154" s="228">
        <v>0</v>
      </c>
      <c r="AH1154" s="228">
        <v>0</v>
      </c>
      <c r="AI1154" s="4">
        <v>0</v>
      </c>
      <c r="AJ1154" s="228">
        <v>0</v>
      </c>
      <c r="AK1154" s="228">
        <v>0</v>
      </c>
      <c r="AL1154" s="228">
        <v>0</v>
      </c>
      <c r="AM1154" s="228">
        <v>0</v>
      </c>
      <c r="AN1154" s="4">
        <v>0</v>
      </c>
      <c r="AO1154" s="228">
        <v>0</v>
      </c>
    </row>
    <row r="1155" spans="1:41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2002</v>
      </c>
      <c r="G1155" s="2" t="s">
        <v>2047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28">
        <v>0</v>
      </c>
      <c r="X1155" s="228">
        <v>0</v>
      </c>
      <c r="Y1155" s="228">
        <v>0</v>
      </c>
      <c r="Z1155" s="228">
        <v>0</v>
      </c>
      <c r="AA1155" s="228">
        <v>0</v>
      </c>
      <c r="AB1155" s="228">
        <v>0</v>
      </c>
      <c r="AC1155" s="228">
        <v>0</v>
      </c>
      <c r="AD1155" s="4">
        <v>0</v>
      </c>
      <c r="AE1155" s="228">
        <v>0</v>
      </c>
      <c r="AF1155" s="228">
        <v>0</v>
      </c>
      <c r="AG1155" s="228">
        <v>0</v>
      </c>
      <c r="AH1155" s="228">
        <v>0</v>
      </c>
      <c r="AI1155" s="4">
        <v>0</v>
      </c>
      <c r="AJ1155" s="228">
        <v>0</v>
      </c>
      <c r="AK1155" s="228">
        <v>0</v>
      </c>
      <c r="AL1155" s="228">
        <v>0</v>
      </c>
      <c r="AM1155" s="228">
        <v>0</v>
      </c>
      <c r="AN1155" s="4">
        <v>0</v>
      </c>
      <c r="AO1155" s="228">
        <v>0</v>
      </c>
    </row>
    <row r="1156" spans="1:41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2002</v>
      </c>
      <c r="G1156" s="2" t="s">
        <v>2047</v>
      </c>
      <c r="H1156" s="2" t="s">
        <v>1918</v>
      </c>
      <c r="I1156" s="218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28">
        <v>0</v>
      </c>
      <c r="X1156" s="228">
        <v>0</v>
      </c>
      <c r="Y1156" s="228">
        <v>0</v>
      </c>
      <c r="Z1156" s="228">
        <v>0</v>
      </c>
      <c r="AA1156" s="228">
        <v>0</v>
      </c>
      <c r="AB1156" s="228">
        <v>0</v>
      </c>
      <c r="AC1156" s="228">
        <v>0</v>
      </c>
      <c r="AD1156" s="4">
        <v>0</v>
      </c>
      <c r="AE1156" s="228">
        <v>0</v>
      </c>
      <c r="AF1156" s="228">
        <v>0</v>
      </c>
      <c r="AG1156" s="228">
        <v>0</v>
      </c>
      <c r="AH1156" s="228">
        <v>0</v>
      </c>
      <c r="AI1156" s="4">
        <v>0</v>
      </c>
      <c r="AJ1156" s="228">
        <v>0</v>
      </c>
      <c r="AK1156" s="228">
        <v>0</v>
      </c>
      <c r="AL1156" s="228">
        <v>0</v>
      </c>
      <c r="AM1156" s="228">
        <v>0</v>
      </c>
      <c r="AN1156" s="4">
        <v>0</v>
      </c>
      <c r="AO1156" s="228">
        <v>0</v>
      </c>
    </row>
    <row r="1157" spans="1:41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2002</v>
      </c>
      <c r="G1157" s="2" t="s">
        <v>2047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28">
        <v>0</v>
      </c>
      <c r="X1157" s="228">
        <v>0</v>
      </c>
      <c r="Y1157" s="228">
        <v>0</v>
      </c>
      <c r="Z1157" s="228">
        <v>0</v>
      </c>
      <c r="AA1157" s="228">
        <v>0</v>
      </c>
      <c r="AB1157" s="228">
        <v>0</v>
      </c>
      <c r="AC1157" s="228">
        <v>0</v>
      </c>
      <c r="AD1157" s="4">
        <v>0</v>
      </c>
      <c r="AE1157" s="228">
        <v>0</v>
      </c>
      <c r="AF1157" s="228">
        <v>0</v>
      </c>
      <c r="AG1157" s="228">
        <v>0</v>
      </c>
      <c r="AH1157" s="228">
        <v>0</v>
      </c>
      <c r="AI1157" s="4">
        <v>0</v>
      </c>
      <c r="AJ1157" s="228">
        <v>0</v>
      </c>
      <c r="AK1157" s="228">
        <v>0</v>
      </c>
      <c r="AL1157" s="228">
        <v>0</v>
      </c>
      <c r="AM1157" s="228">
        <v>0</v>
      </c>
      <c r="AN1157" s="4">
        <v>0</v>
      </c>
      <c r="AO1157" s="228">
        <v>0</v>
      </c>
    </row>
    <row r="1158" spans="1:41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2002</v>
      </c>
      <c r="G1158" s="2" t="s">
        <v>2047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28">
        <v>0</v>
      </c>
      <c r="X1158" s="228">
        <v>0</v>
      </c>
      <c r="Y1158" s="228">
        <v>0</v>
      </c>
      <c r="Z1158" s="228">
        <v>0</v>
      </c>
      <c r="AA1158" s="228">
        <v>0</v>
      </c>
      <c r="AB1158" s="228">
        <v>0</v>
      </c>
      <c r="AC1158" s="228">
        <v>0</v>
      </c>
      <c r="AD1158" s="4">
        <v>0</v>
      </c>
      <c r="AE1158" s="228">
        <v>0</v>
      </c>
      <c r="AF1158" s="228">
        <v>0</v>
      </c>
      <c r="AG1158" s="228">
        <v>0</v>
      </c>
      <c r="AH1158" s="228">
        <v>0</v>
      </c>
      <c r="AI1158" s="4">
        <v>0</v>
      </c>
      <c r="AJ1158" s="228">
        <v>0</v>
      </c>
      <c r="AK1158" s="228">
        <v>0</v>
      </c>
      <c r="AL1158" s="228">
        <v>0</v>
      </c>
      <c r="AM1158" s="228">
        <v>0</v>
      </c>
      <c r="AN1158" s="4">
        <v>0</v>
      </c>
      <c r="AO1158" s="228">
        <v>0</v>
      </c>
    </row>
    <row r="1159" spans="1:41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2002</v>
      </c>
      <c r="G1159" s="2" t="s">
        <v>2047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28">
        <v>0</v>
      </c>
      <c r="X1159" s="228">
        <v>0</v>
      </c>
      <c r="Y1159" s="228">
        <v>0</v>
      </c>
      <c r="Z1159" s="228">
        <v>0</v>
      </c>
      <c r="AA1159" s="228">
        <v>0</v>
      </c>
      <c r="AB1159" s="228">
        <v>0</v>
      </c>
      <c r="AC1159" s="228">
        <v>0</v>
      </c>
      <c r="AD1159" s="4">
        <v>0</v>
      </c>
      <c r="AE1159" s="228">
        <v>0</v>
      </c>
      <c r="AF1159" s="228">
        <v>0</v>
      </c>
      <c r="AG1159" s="228">
        <v>0</v>
      </c>
      <c r="AH1159" s="228">
        <v>0</v>
      </c>
      <c r="AI1159" s="4">
        <v>0</v>
      </c>
      <c r="AJ1159" s="228">
        <v>0</v>
      </c>
      <c r="AK1159" s="228">
        <v>0</v>
      </c>
      <c r="AL1159" s="228">
        <v>0</v>
      </c>
      <c r="AM1159" s="228">
        <v>0</v>
      </c>
      <c r="AN1159" s="4">
        <v>0</v>
      </c>
      <c r="AO1159" s="228">
        <v>0</v>
      </c>
    </row>
    <row r="1160" spans="1:41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2002</v>
      </c>
      <c r="G1160" s="2" t="s">
        <v>2047</v>
      </c>
      <c r="H1160" s="2" t="s">
        <v>1918</v>
      </c>
      <c r="I1160" s="2" t="s">
        <v>1981</v>
      </c>
      <c r="J1160" s="4">
        <v>0</v>
      </c>
      <c r="K1160" s="4">
        <v>1878500</v>
      </c>
      <c r="L1160" s="4">
        <v>23153</v>
      </c>
      <c r="M1160" s="4">
        <v>1901653</v>
      </c>
      <c r="N1160" s="4">
        <v>0</v>
      </c>
      <c r="O1160" s="4">
        <v>0</v>
      </c>
      <c r="P1160" s="4">
        <v>1271521</v>
      </c>
      <c r="Q1160" s="4">
        <v>7347</v>
      </c>
      <c r="R1160" s="4">
        <v>1278868</v>
      </c>
      <c r="S1160" s="4">
        <v>0</v>
      </c>
      <c r="T1160" s="4">
        <v>0</v>
      </c>
      <c r="U1160" s="4">
        <v>0</v>
      </c>
      <c r="V1160" s="4">
        <v>0</v>
      </c>
      <c r="W1160" s="228">
        <v>67.688102200000003</v>
      </c>
      <c r="X1160" s="228">
        <v>31.732388900000004</v>
      </c>
      <c r="Y1160" s="228">
        <v>67.250334300000006</v>
      </c>
      <c r="Z1160" s="228">
        <v>68.077631100000005</v>
      </c>
      <c r="AA1160" s="228">
        <v>38.5150899</v>
      </c>
      <c r="AB1160" s="228">
        <v>67.663722000000007</v>
      </c>
      <c r="AC1160" s="228">
        <v>-0.41338770000000125</v>
      </c>
      <c r="AD1160" s="4">
        <v>1284250</v>
      </c>
      <c r="AE1160" s="228">
        <v>-0.41907729999999999</v>
      </c>
      <c r="AF1160" s="228">
        <v>67.688102200000003</v>
      </c>
      <c r="AG1160" s="228">
        <v>31.732388900000004</v>
      </c>
      <c r="AH1160" s="228">
        <v>67.250334300000006</v>
      </c>
      <c r="AI1160" s="4">
        <v>1278868</v>
      </c>
      <c r="AJ1160" s="228">
        <v>68.077631100000005</v>
      </c>
      <c r="AK1160" s="228">
        <v>38.5150899</v>
      </c>
      <c r="AL1160" s="228">
        <v>67.663722000000007</v>
      </c>
      <c r="AM1160" s="228">
        <v>-0.41338770000000125</v>
      </c>
      <c r="AN1160" s="4">
        <v>1284250</v>
      </c>
      <c r="AO1160" s="228">
        <v>-0.41907729999999999</v>
      </c>
    </row>
    <row r="1161" spans="1:41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2002</v>
      </c>
      <c r="G1161" s="2" t="s">
        <v>2047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28">
        <v>0</v>
      </c>
      <c r="X1161" s="228">
        <v>0</v>
      </c>
      <c r="Y1161" s="228">
        <v>0</v>
      </c>
      <c r="Z1161" s="228">
        <v>0</v>
      </c>
      <c r="AA1161" s="228">
        <v>0</v>
      </c>
      <c r="AB1161" s="228">
        <v>0</v>
      </c>
      <c r="AC1161" s="228">
        <v>0</v>
      </c>
      <c r="AD1161" s="4">
        <v>0</v>
      </c>
      <c r="AE1161" s="228">
        <v>0</v>
      </c>
      <c r="AF1161" s="228">
        <v>0</v>
      </c>
      <c r="AG1161" s="228">
        <v>0</v>
      </c>
      <c r="AH1161" s="228">
        <v>0</v>
      </c>
      <c r="AI1161" s="4">
        <v>0</v>
      </c>
      <c r="AJ1161" s="228">
        <v>0</v>
      </c>
      <c r="AK1161" s="228">
        <v>0</v>
      </c>
      <c r="AL1161" s="228">
        <v>0</v>
      </c>
      <c r="AM1161" s="228">
        <v>0</v>
      </c>
      <c r="AN1161" s="4">
        <v>0</v>
      </c>
      <c r="AO1161" s="228">
        <v>0</v>
      </c>
    </row>
    <row r="1162" spans="1:41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2002</v>
      </c>
      <c r="G1162" s="2" t="s">
        <v>2047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28">
        <v>0</v>
      </c>
      <c r="X1162" s="228">
        <v>0</v>
      </c>
      <c r="Y1162" s="228">
        <v>0</v>
      </c>
      <c r="Z1162" s="228">
        <v>0</v>
      </c>
      <c r="AA1162" s="228">
        <v>0</v>
      </c>
      <c r="AB1162" s="228">
        <v>0</v>
      </c>
      <c r="AC1162" s="228">
        <v>0</v>
      </c>
      <c r="AD1162" s="4">
        <v>0</v>
      </c>
      <c r="AE1162" s="228">
        <v>0</v>
      </c>
      <c r="AF1162" s="228">
        <v>0</v>
      </c>
      <c r="AG1162" s="228">
        <v>0</v>
      </c>
      <c r="AH1162" s="228">
        <v>0</v>
      </c>
      <c r="AI1162" s="4">
        <v>0</v>
      </c>
      <c r="AJ1162" s="228">
        <v>0</v>
      </c>
      <c r="AK1162" s="228">
        <v>0</v>
      </c>
      <c r="AL1162" s="228">
        <v>0</v>
      </c>
      <c r="AM1162" s="228">
        <v>0</v>
      </c>
      <c r="AN1162" s="4">
        <v>0</v>
      </c>
      <c r="AO1162" s="228">
        <v>0</v>
      </c>
    </row>
    <row r="1163" spans="1:41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2002</v>
      </c>
      <c r="G1163" s="2" t="s">
        <v>2047</v>
      </c>
      <c r="H1163" s="2" t="s">
        <v>1038</v>
      </c>
      <c r="I1163" s="2" t="s">
        <v>1988</v>
      </c>
      <c r="J1163" s="4">
        <v>0</v>
      </c>
      <c r="K1163" s="4">
        <v>4513897</v>
      </c>
      <c r="L1163" s="4">
        <v>24610</v>
      </c>
      <c r="M1163" s="4">
        <v>4538507</v>
      </c>
      <c r="N1163" s="4">
        <v>0</v>
      </c>
      <c r="O1163" s="4">
        <v>0</v>
      </c>
      <c r="P1163" s="4">
        <v>3121943</v>
      </c>
      <c r="Q1163" s="4">
        <v>7495</v>
      </c>
      <c r="R1163" s="4">
        <v>3129438</v>
      </c>
      <c r="S1163" s="4">
        <v>0</v>
      </c>
      <c r="T1163" s="4">
        <v>0</v>
      </c>
      <c r="U1163" s="4">
        <v>0</v>
      </c>
      <c r="V1163" s="4">
        <v>0</v>
      </c>
      <c r="W1163" s="228">
        <v>69.162920600000007</v>
      </c>
      <c r="X1163" s="228">
        <v>30.4550996</v>
      </c>
      <c r="Y1163" s="228">
        <v>68.953027899999995</v>
      </c>
      <c r="Z1163" s="228">
        <v>69.148284000000004</v>
      </c>
      <c r="AA1163" s="228">
        <v>36.248763400000001</v>
      </c>
      <c r="AB1163" s="228">
        <v>68.983432100000002</v>
      </c>
      <c r="AC1163" s="228">
        <v>-3.0404200000006654E-2</v>
      </c>
      <c r="AD1163" s="4">
        <v>3061513</v>
      </c>
      <c r="AE1163" s="228">
        <v>2.2186741999999997</v>
      </c>
      <c r="AF1163" s="228">
        <v>69.162920600000007</v>
      </c>
      <c r="AG1163" s="228">
        <v>30.4550996</v>
      </c>
      <c r="AH1163" s="228">
        <v>68.953027899999995</v>
      </c>
      <c r="AI1163" s="4">
        <v>3129438</v>
      </c>
      <c r="AJ1163" s="228">
        <v>69.148284000000004</v>
      </c>
      <c r="AK1163" s="228">
        <v>36.248763400000001</v>
      </c>
      <c r="AL1163" s="228">
        <v>68.983432100000002</v>
      </c>
      <c r="AM1163" s="228">
        <v>-3.0404200000006654E-2</v>
      </c>
      <c r="AN1163" s="4">
        <v>3061513</v>
      </c>
      <c r="AO1163" s="228">
        <v>2.2186741999999997</v>
      </c>
    </row>
    <row r="1164" spans="1:41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2002</v>
      </c>
      <c r="G1164" s="2" t="s">
        <v>2047</v>
      </c>
      <c r="H1164" s="2" t="s">
        <v>1038</v>
      </c>
      <c r="I1164" s="2" t="s">
        <v>1989</v>
      </c>
      <c r="J1164" s="4">
        <v>0</v>
      </c>
      <c r="K1164" s="4">
        <v>4513897</v>
      </c>
      <c r="L1164" s="4">
        <v>24610</v>
      </c>
      <c r="M1164" s="4">
        <v>4538507</v>
      </c>
      <c r="N1164" s="4">
        <v>0</v>
      </c>
      <c r="O1164" s="4">
        <v>0</v>
      </c>
      <c r="P1164" s="4">
        <v>3121943</v>
      </c>
      <c r="Q1164" s="4">
        <v>7495</v>
      </c>
      <c r="R1164" s="4">
        <v>3129438</v>
      </c>
      <c r="S1164" s="4">
        <v>0</v>
      </c>
      <c r="T1164" s="4">
        <v>0</v>
      </c>
      <c r="U1164" s="4">
        <v>0</v>
      </c>
      <c r="V1164" s="4">
        <v>0</v>
      </c>
      <c r="W1164" s="228">
        <v>69.162920600000007</v>
      </c>
      <c r="X1164" s="228">
        <v>30.4550996</v>
      </c>
      <c r="Y1164" s="228">
        <v>68.953027899999995</v>
      </c>
      <c r="Z1164" s="228">
        <v>69.148284000000004</v>
      </c>
      <c r="AA1164" s="228">
        <v>36.248763400000001</v>
      </c>
      <c r="AB1164" s="228">
        <v>68.983432100000002</v>
      </c>
      <c r="AC1164" s="228">
        <v>-3.0404200000006654E-2</v>
      </c>
      <c r="AD1164" s="4">
        <v>3061513</v>
      </c>
      <c r="AE1164" s="228">
        <v>2.2186741999999997</v>
      </c>
      <c r="AF1164" s="228">
        <v>69.162920600000007</v>
      </c>
      <c r="AG1164" s="228">
        <v>30.4550996</v>
      </c>
      <c r="AH1164" s="228">
        <v>68.953027899999995</v>
      </c>
      <c r="AI1164" s="4">
        <v>3129438</v>
      </c>
      <c r="AJ1164" s="228">
        <v>69.148284000000004</v>
      </c>
      <c r="AK1164" s="228">
        <v>36.248763400000001</v>
      </c>
      <c r="AL1164" s="228">
        <v>68.983432100000002</v>
      </c>
      <c r="AM1164" s="228">
        <v>-3.0404200000006654E-2</v>
      </c>
      <c r="AN1164" s="4">
        <v>3061513</v>
      </c>
      <c r="AO1164" s="228">
        <v>2.2186741999999997</v>
      </c>
    </row>
    <row r="1165" spans="1:41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2002</v>
      </c>
      <c r="G1165" s="2" t="s">
        <v>2047</v>
      </c>
      <c r="H1165" s="2" t="s">
        <v>1038</v>
      </c>
      <c r="I1165" s="2" t="s">
        <v>1990</v>
      </c>
      <c r="J1165" s="4">
        <v>0</v>
      </c>
      <c r="K1165" s="4">
        <v>1934500</v>
      </c>
      <c r="L1165" s="4">
        <v>16905</v>
      </c>
      <c r="M1165" s="4">
        <v>1951405</v>
      </c>
      <c r="N1165" s="4">
        <v>0</v>
      </c>
      <c r="O1165" s="4">
        <v>0</v>
      </c>
      <c r="P1165" s="4">
        <v>1278282</v>
      </c>
      <c r="Q1165" s="4">
        <v>4567</v>
      </c>
      <c r="R1165" s="4">
        <v>1282849</v>
      </c>
      <c r="S1165" s="4">
        <v>0</v>
      </c>
      <c r="T1165" s="4">
        <v>0</v>
      </c>
      <c r="U1165" s="4">
        <v>0</v>
      </c>
      <c r="V1165" s="4">
        <v>0</v>
      </c>
      <c r="W1165" s="228">
        <v>66.0781597</v>
      </c>
      <c r="X1165" s="228">
        <v>27.0156758</v>
      </c>
      <c r="Y1165" s="228">
        <v>65.739761900000005</v>
      </c>
      <c r="Z1165" s="228">
        <v>66.418549400000003</v>
      </c>
      <c r="AA1165" s="228">
        <v>28.722594899999997</v>
      </c>
      <c r="AB1165" s="228">
        <v>66.140356600000004</v>
      </c>
      <c r="AC1165" s="228">
        <v>-0.40059469999999919</v>
      </c>
      <c r="AD1165" s="4">
        <v>1295847</v>
      </c>
      <c r="AE1165" s="228">
        <v>-1.0030505000000001</v>
      </c>
      <c r="AF1165" s="228">
        <v>66.0781597</v>
      </c>
      <c r="AG1165" s="228">
        <v>27.0156758</v>
      </c>
      <c r="AH1165" s="228">
        <v>65.739761900000005</v>
      </c>
      <c r="AI1165" s="4">
        <v>1282849</v>
      </c>
      <c r="AJ1165" s="228">
        <v>66.418549400000003</v>
      </c>
      <c r="AK1165" s="228">
        <v>28.722594899999997</v>
      </c>
      <c r="AL1165" s="228">
        <v>66.140356600000004</v>
      </c>
      <c r="AM1165" s="228">
        <v>-0.40059469999999919</v>
      </c>
      <c r="AN1165" s="4">
        <v>1295847</v>
      </c>
      <c r="AO1165" s="228">
        <v>-1.0030505000000001</v>
      </c>
    </row>
    <row r="1166" spans="1:41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2002</v>
      </c>
      <c r="G1166" s="2" t="s">
        <v>2047</v>
      </c>
      <c r="H1166" s="2" t="s">
        <v>1038</v>
      </c>
      <c r="I1166" s="2" t="s">
        <v>1991</v>
      </c>
      <c r="J1166" s="4">
        <v>0</v>
      </c>
      <c r="K1166" s="4">
        <v>1769682</v>
      </c>
      <c r="L1166" s="4">
        <v>16731</v>
      </c>
      <c r="M1166" s="4">
        <v>1786413</v>
      </c>
      <c r="N1166" s="4">
        <v>0</v>
      </c>
      <c r="O1166" s="4">
        <v>0</v>
      </c>
      <c r="P1166" s="4">
        <v>1125312</v>
      </c>
      <c r="Q1166" s="4">
        <v>4393</v>
      </c>
      <c r="R1166" s="4">
        <v>1129705</v>
      </c>
      <c r="S1166" s="4">
        <v>0</v>
      </c>
      <c r="T1166" s="4">
        <v>0</v>
      </c>
      <c r="U1166" s="4">
        <v>0</v>
      </c>
      <c r="V1166" s="4">
        <v>0</v>
      </c>
      <c r="W1166" s="228">
        <v>63.588373499999996</v>
      </c>
      <c r="X1166" s="228">
        <v>26.256649299999999</v>
      </c>
      <c r="Y1166" s="228">
        <v>63.238735899999995</v>
      </c>
      <c r="Z1166" s="228">
        <v>64.167795699999999</v>
      </c>
      <c r="AA1166" s="228">
        <v>28.956909800000002</v>
      </c>
      <c r="AB1166" s="228">
        <v>63.885593399999998</v>
      </c>
      <c r="AC1166" s="228">
        <v>-0.64685750000000297</v>
      </c>
      <c r="AD1166" s="4">
        <v>1143218</v>
      </c>
      <c r="AE1166" s="228">
        <v>-1.1820143000000001</v>
      </c>
      <c r="AF1166" s="228">
        <v>63.588373499999996</v>
      </c>
      <c r="AG1166" s="228">
        <v>26.256649299999999</v>
      </c>
      <c r="AH1166" s="228">
        <v>63.238735899999995</v>
      </c>
      <c r="AI1166" s="4">
        <v>1129705</v>
      </c>
      <c r="AJ1166" s="228">
        <v>64.167795699999999</v>
      </c>
      <c r="AK1166" s="228">
        <v>28.956909800000002</v>
      </c>
      <c r="AL1166" s="228">
        <v>63.885593399999998</v>
      </c>
      <c r="AM1166" s="228">
        <v>-0.64685750000000297</v>
      </c>
      <c r="AN1166" s="4">
        <v>1143218</v>
      </c>
      <c r="AO1166" s="228">
        <v>-1.1820143000000001</v>
      </c>
    </row>
    <row r="1167" spans="1:41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2002</v>
      </c>
      <c r="G1167" s="2" t="s">
        <v>2047</v>
      </c>
      <c r="H1167" s="2" t="s">
        <v>1038</v>
      </c>
      <c r="I1167" s="2" t="s">
        <v>1992</v>
      </c>
      <c r="J1167" s="4">
        <v>0</v>
      </c>
      <c r="K1167" s="4">
        <v>67830</v>
      </c>
      <c r="L1167" s="4">
        <v>642</v>
      </c>
      <c r="M1167" s="4">
        <v>68472</v>
      </c>
      <c r="N1167" s="4">
        <v>0</v>
      </c>
      <c r="O1167" s="4">
        <v>0</v>
      </c>
      <c r="P1167" s="4">
        <v>43132</v>
      </c>
      <c r="Q1167" s="4">
        <v>168</v>
      </c>
      <c r="R1167" s="4">
        <v>43300</v>
      </c>
      <c r="S1167" s="4">
        <v>0</v>
      </c>
      <c r="T1167" s="4">
        <v>0</v>
      </c>
      <c r="U1167" s="4">
        <v>0</v>
      </c>
      <c r="V1167" s="4">
        <v>0</v>
      </c>
      <c r="W1167" s="228">
        <v>63.588382700000004</v>
      </c>
      <c r="X1167" s="228">
        <v>26.168224299999999</v>
      </c>
      <c r="Y1167" s="228">
        <v>63.237527699999994</v>
      </c>
      <c r="Z1167" s="228">
        <v>64.168836499999998</v>
      </c>
      <c r="AA1167" s="228">
        <v>28.9377289</v>
      </c>
      <c r="AB1167" s="228">
        <v>63.886524399999999</v>
      </c>
      <c r="AC1167" s="228">
        <v>-0.64899670000000498</v>
      </c>
      <c r="AD1167" s="4">
        <v>43531</v>
      </c>
      <c r="AE1167" s="228">
        <v>-0.53065629999999997</v>
      </c>
      <c r="AF1167" s="228">
        <v>63.588382700000004</v>
      </c>
      <c r="AG1167" s="228">
        <v>26.168224299999999</v>
      </c>
      <c r="AH1167" s="228">
        <v>63.237527699999994</v>
      </c>
      <c r="AI1167" s="4">
        <v>43300</v>
      </c>
      <c r="AJ1167" s="228">
        <v>64.168836499999998</v>
      </c>
      <c r="AK1167" s="228">
        <v>28.9377289</v>
      </c>
      <c r="AL1167" s="228">
        <v>63.886524399999999</v>
      </c>
      <c r="AM1167" s="228">
        <v>-0.64899670000000498</v>
      </c>
      <c r="AN1167" s="4">
        <v>43531</v>
      </c>
      <c r="AO1167" s="228">
        <v>-0.53065629999999997</v>
      </c>
    </row>
    <row r="1168" spans="1:41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2002</v>
      </c>
      <c r="G1168" s="2" t="s">
        <v>2047</v>
      </c>
      <c r="H1168" s="2" t="s">
        <v>1038</v>
      </c>
      <c r="I1168" s="2" t="s">
        <v>1993</v>
      </c>
      <c r="J1168" s="4">
        <v>0</v>
      </c>
      <c r="K1168" s="4">
        <v>1701852</v>
      </c>
      <c r="L1168" s="4">
        <v>16089</v>
      </c>
      <c r="M1168" s="4">
        <v>1717941</v>
      </c>
      <c r="N1168" s="4">
        <v>0</v>
      </c>
      <c r="O1168" s="4">
        <v>0</v>
      </c>
      <c r="P1168" s="4">
        <v>1082180</v>
      </c>
      <c r="Q1168" s="4">
        <v>4225</v>
      </c>
      <c r="R1168" s="4">
        <v>1086405</v>
      </c>
      <c r="S1168" s="4">
        <v>0</v>
      </c>
      <c r="T1168" s="4">
        <v>0</v>
      </c>
      <c r="U1168" s="4">
        <v>0</v>
      </c>
      <c r="V1168" s="4">
        <v>0</v>
      </c>
      <c r="W1168" s="228">
        <v>63.588373099999998</v>
      </c>
      <c r="X1168" s="228">
        <v>26.260177800000001</v>
      </c>
      <c r="Y1168" s="228">
        <v>63.238784100000004</v>
      </c>
      <c r="Z1168" s="228">
        <v>64.167754500000001</v>
      </c>
      <c r="AA1168" s="228">
        <v>28.957668900000002</v>
      </c>
      <c r="AB1168" s="228">
        <v>63.885556499999993</v>
      </c>
      <c r="AC1168" s="228">
        <v>-0.64677239999998903</v>
      </c>
      <c r="AD1168" s="4">
        <v>1099687</v>
      </c>
      <c r="AE1168" s="228">
        <v>-1.2077981999999998</v>
      </c>
      <c r="AF1168" s="228">
        <v>63.588373099999998</v>
      </c>
      <c r="AG1168" s="228">
        <v>26.260177800000001</v>
      </c>
      <c r="AH1168" s="228">
        <v>63.238784100000004</v>
      </c>
      <c r="AI1168" s="4">
        <v>1086405</v>
      </c>
      <c r="AJ1168" s="228">
        <v>64.167754500000001</v>
      </c>
      <c r="AK1168" s="228">
        <v>28.957668900000002</v>
      </c>
      <c r="AL1168" s="228">
        <v>63.885556499999993</v>
      </c>
      <c r="AM1168" s="228">
        <v>-0.64677239999998903</v>
      </c>
      <c r="AN1168" s="4">
        <v>1099687</v>
      </c>
      <c r="AO1168" s="228">
        <v>-1.2077981999999998</v>
      </c>
    </row>
    <row r="1169" spans="1:41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2002</v>
      </c>
      <c r="G1169" s="2" t="s">
        <v>2047</v>
      </c>
      <c r="H1169" s="2" t="s">
        <v>1038</v>
      </c>
      <c r="I1169" s="2" t="s">
        <v>1994</v>
      </c>
      <c r="J1169" s="4">
        <v>0</v>
      </c>
      <c r="K1169" s="4">
        <v>7326</v>
      </c>
      <c r="L1169" s="4">
        <v>0</v>
      </c>
      <c r="M1169" s="4">
        <v>7326</v>
      </c>
      <c r="N1169" s="4">
        <v>0</v>
      </c>
      <c r="O1169" s="4">
        <v>0</v>
      </c>
      <c r="P1169" s="4">
        <v>7326</v>
      </c>
      <c r="Q1169" s="4">
        <v>0</v>
      </c>
      <c r="R1169" s="4">
        <v>7326</v>
      </c>
      <c r="S1169" s="4">
        <v>0</v>
      </c>
      <c r="T1169" s="4">
        <v>0</v>
      </c>
      <c r="U1169" s="4">
        <v>0</v>
      </c>
      <c r="V1169" s="4">
        <v>0</v>
      </c>
      <c r="W1169" s="228">
        <v>100</v>
      </c>
      <c r="X1169" s="228">
        <v>0</v>
      </c>
      <c r="Y1169" s="228">
        <v>100</v>
      </c>
      <c r="Z1169" s="228">
        <v>100</v>
      </c>
      <c r="AA1169" s="228">
        <v>0</v>
      </c>
      <c r="AB1169" s="228">
        <v>100</v>
      </c>
      <c r="AC1169" s="228">
        <v>0</v>
      </c>
      <c r="AD1169" s="4">
        <v>7796</v>
      </c>
      <c r="AE1169" s="228">
        <v>-6.0287326999999999</v>
      </c>
      <c r="AF1169" s="228">
        <v>100</v>
      </c>
      <c r="AG1169" s="228">
        <v>0</v>
      </c>
      <c r="AH1169" s="228">
        <v>100</v>
      </c>
      <c r="AI1169" s="4">
        <v>7326</v>
      </c>
      <c r="AJ1169" s="228">
        <v>100</v>
      </c>
      <c r="AK1169" s="228">
        <v>0</v>
      </c>
      <c r="AL1169" s="228">
        <v>100</v>
      </c>
      <c r="AM1169" s="228">
        <v>0</v>
      </c>
      <c r="AN1169" s="4">
        <v>7796</v>
      </c>
      <c r="AO1169" s="228">
        <v>-6.0287326999999999</v>
      </c>
    </row>
    <row r="1170" spans="1:41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2002</v>
      </c>
      <c r="G1170" s="2" t="s">
        <v>2047</v>
      </c>
      <c r="H1170" s="2" t="s">
        <v>1038</v>
      </c>
      <c r="I1170" s="2" t="s">
        <v>1995</v>
      </c>
      <c r="J1170" s="4">
        <v>0</v>
      </c>
      <c r="K1170" s="4">
        <v>164818</v>
      </c>
      <c r="L1170" s="4">
        <v>174</v>
      </c>
      <c r="M1170" s="4">
        <v>164992</v>
      </c>
      <c r="N1170" s="4">
        <v>0</v>
      </c>
      <c r="O1170" s="4">
        <v>0</v>
      </c>
      <c r="P1170" s="4">
        <v>152970</v>
      </c>
      <c r="Q1170" s="4">
        <v>174</v>
      </c>
      <c r="R1170" s="4">
        <v>153144</v>
      </c>
      <c r="S1170" s="4">
        <v>0</v>
      </c>
      <c r="T1170" s="4">
        <v>0</v>
      </c>
      <c r="U1170" s="4">
        <v>0</v>
      </c>
      <c r="V1170" s="4">
        <v>0</v>
      </c>
      <c r="W1170" s="228">
        <v>92.811464799999996</v>
      </c>
      <c r="X1170" s="228">
        <v>100</v>
      </c>
      <c r="Y1170" s="228">
        <v>92.819045799999998</v>
      </c>
      <c r="Z1170" s="228">
        <v>89.9701728</v>
      </c>
      <c r="AA1170" s="228">
        <v>0</v>
      </c>
      <c r="AB1170" s="228">
        <v>89.908164999999997</v>
      </c>
      <c r="AC1170" s="228">
        <v>2.910880800000001</v>
      </c>
      <c r="AD1170" s="4">
        <v>152629</v>
      </c>
      <c r="AE1170" s="228">
        <v>0.33741949999999998</v>
      </c>
      <c r="AF1170" s="228">
        <v>92.811464799999996</v>
      </c>
      <c r="AG1170" s="228">
        <v>100</v>
      </c>
      <c r="AH1170" s="228">
        <v>92.819045799999998</v>
      </c>
      <c r="AI1170" s="4">
        <v>153144</v>
      </c>
      <c r="AJ1170" s="228">
        <v>89.9701728</v>
      </c>
      <c r="AK1170" s="228">
        <v>0</v>
      </c>
      <c r="AL1170" s="228">
        <v>89.908164999999997</v>
      </c>
      <c r="AM1170" s="228">
        <v>2.910880800000001</v>
      </c>
      <c r="AN1170" s="4">
        <v>152629</v>
      </c>
      <c r="AO1170" s="228">
        <v>0.33741949999999998</v>
      </c>
    </row>
    <row r="1171" spans="1:41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2002</v>
      </c>
      <c r="G1171" s="2" t="s">
        <v>2047</v>
      </c>
      <c r="H1171" s="2" t="s">
        <v>1038</v>
      </c>
      <c r="I1171" s="2" t="s">
        <v>1996</v>
      </c>
      <c r="J1171" s="4">
        <v>0</v>
      </c>
      <c r="K1171" s="4">
        <v>79234</v>
      </c>
      <c r="L1171" s="4">
        <v>150</v>
      </c>
      <c r="M1171" s="4">
        <v>79384</v>
      </c>
      <c r="N1171" s="4">
        <v>0</v>
      </c>
      <c r="O1171" s="4">
        <v>0</v>
      </c>
      <c r="P1171" s="4">
        <v>71426</v>
      </c>
      <c r="Q1171" s="4">
        <v>150</v>
      </c>
      <c r="R1171" s="4">
        <v>71576</v>
      </c>
      <c r="S1171" s="4">
        <v>0</v>
      </c>
      <c r="T1171" s="4">
        <v>0</v>
      </c>
      <c r="U1171" s="4">
        <v>0</v>
      </c>
      <c r="V1171" s="4">
        <v>0</v>
      </c>
      <c r="W1171" s="228">
        <v>90.145644500000003</v>
      </c>
      <c r="X1171" s="228">
        <v>100</v>
      </c>
      <c r="Y1171" s="228">
        <v>90.164264799999998</v>
      </c>
      <c r="Z1171" s="228">
        <v>88.870489200000009</v>
      </c>
      <c r="AA1171" s="228">
        <v>0</v>
      </c>
      <c r="AB1171" s="228">
        <v>88.809211899999994</v>
      </c>
      <c r="AC1171" s="228">
        <v>1.355052900000004</v>
      </c>
      <c r="AD1171" s="4">
        <v>77280</v>
      </c>
      <c r="AE1171" s="228">
        <v>-7.3809524</v>
      </c>
      <c r="AF1171" s="228">
        <v>90.145644500000003</v>
      </c>
      <c r="AG1171" s="228">
        <v>100</v>
      </c>
      <c r="AH1171" s="228">
        <v>90.164264799999998</v>
      </c>
      <c r="AI1171" s="4">
        <v>71576</v>
      </c>
      <c r="AJ1171" s="228">
        <v>88.870489200000009</v>
      </c>
      <c r="AK1171" s="228">
        <v>0</v>
      </c>
      <c r="AL1171" s="228">
        <v>88.809211899999994</v>
      </c>
      <c r="AM1171" s="228">
        <v>1.355052900000004</v>
      </c>
      <c r="AN1171" s="4">
        <v>77280</v>
      </c>
      <c r="AO1171" s="228">
        <v>-7.3809524</v>
      </c>
    </row>
    <row r="1172" spans="1:41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2002</v>
      </c>
      <c r="G1172" s="2" t="s">
        <v>2047</v>
      </c>
      <c r="H1172" s="2" t="s">
        <v>1038</v>
      </c>
      <c r="I1172" s="2" t="s">
        <v>1997</v>
      </c>
      <c r="J1172" s="4">
        <v>0</v>
      </c>
      <c r="K1172" s="4">
        <v>85584</v>
      </c>
      <c r="L1172" s="4">
        <v>24</v>
      </c>
      <c r="M1172" s="4">
        <v>85608</v>
      </c>
      <c r="N1172" s="4">
        <v>0</v>
      </c>
      <c r="O1172" s="4">
        <v>0</v>
      </c>
      <c r="P1172" s="4">
        <v>81544</v>
      </c>
      <c r="Q1172" s="4">
        <v>24</v>
      </c>
      <c r="R1172" s="4">
        <v>81568</v>
      </c>
      <c r="S1172" s="4">
        <v>0</v>
      </c>
      <c r="T1172" s="4">
        <v>0</v>
      </c>
      <c r="U1172" s="4">
        <v>0</v>
      </c>
      <c r="V1172" s="4">
        <v>0</v>
      </c>
      <c r="W1172" s="228">
        <v>95.279491500000006</v>
      </c>
      <c r="X1172" s="228">
        <v>100</v>
      </c>
      <c r="Y1172" s="228">
        <v>95.280814899999996</v>
      </c>
      <c r="Z1172" s="228">
        <v>91.126671999999999</v>
      </c>
      <c r="AA1172" s="228">
        <v>0</v>
      </c>
      <c r="AB1172" s="228">
        <v>91.063896600000007</v>
      </c>
      <c r="AC1172" s="228">
        <v>4.216918299999989</v>
      </c>
      <c r="AD1172" s="4">
        <v>75349</v>
      </c>
      <c r="AE1172" s="228">
        <v>8.2535933000000004</v>
      </c>
      <c r="AF1172" s="228">
        <v>95.279491500000006</v>
      </c>
      <c r="AG1172" s="228">
        <v>100</v>
      </c>
      <c r="AH1172" s="228">
        <v>95.280814899999996</v>
      </c>
      <c r="AI1172" s="4">
        <v>81568</v>
      </c>
      <c r="AJ1172" s="228">
        <v>91.126671999999999</v>
      </c>
      <c r="AK1172" s="228">
        <v>0</v>
      </c>
      <c r="AL1172" s="228">
        <v>91.063896600000007</v>
      </c>
      <c r="AM1172" s="228">
        <v>4.216918299999989</v>
      </c>
      <c r="AN1172" s="4">
        <v>75349</v>
      </c>
      <c r="AO1172" s="228">
        <v>8.2535933000000004</v>
      </c>
    </row>
    <row r="1173" spans="1:41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2002</v>
      </c>
      <c r="G1173" s="2" t="s">
        <v>2047</v>
      </c>
      <c r="H1173" s="2" t="s">
        <v>1038</v>
      </c>
      <c r="I1173" s="2" t="s">
        <v>1998</v>
      </c>
      <c r="J1173" s="4">
        <v>0</v>
      </c>
      <c r="K1173" s="4">
        <v>2254608</v>
      </c>
      <c r="L1173" s="4">
        <v>6881</v>
      </c>
      <c r="M1173" s="4">
        <v>2261489</v>
      </c>
      <c r="N1173" s="4">
        <v>0</v>
      </c>
      <c r="O1173" s="4">
        <v>0</v>
      </c>
      <c r="P1173" s="4">
        <v>1520449</v>
      </c>
      <c r="Q1173" s="4">
        <v>2786</v>
      </c>
      <c r="R1173" s="4">
        <v>1523235</v>
      </c>
      <c r="S1173" s="4">
        <v>0</v>
      </c>
      <c r="T1173" s="4">
        <v>0</v>
      </c>
      <c r="U1173" s="4">
        <v>0</v>
      </c>
      <c r="V1173" s="4">
        <v>0</v>
      </c>
      <c r="W1173" s="228">
        <v>67.437399299999996</v>
      </c>
      <c r="X1173" s="228">
        <v>40.488301100000001</v>
      </c>
      <c r="Y1173" s="228">
        <v>67.355401700000002</v>
      </c>
      <c r="Z1173" s="228">
        <v>67.1429957</v>
      </c>
      <c r="AA1173" s="228">
        <v>53.070422500000006</v>
      </c>
      <c r="AB1173" s="228">
        <v>67.096766100000011</v>
      </c>
      <c r="AC1173" s="228">
        <v>0.25863559999999097</v>
      </c>
      <c r="AD1173" s="4">
        <v>1450151</v>
      </c>
      <c r="AE1173" s="228">
        <v>5.0397509999999999</v>
      </c>
      <c r="AF1173" s="228">
        <v>67.437399299999996</v>
      </c>
      <c r="AG1173" s="228">
        <v>40.488301100000001</v>
      </c>
      <c r="AH1173" s="228">
        <v>67.355401700000002</v>
      </c>
      <c r="AI1173" s="4">
        <v>1523235</v>
      </c>
      <c r="AJ1173" s="228">
        <v>67.1429957</v>
      </c>
      <c r="AK1173" s="228">
        <v>53.070422500000006</v>
      </c>
      <c r="AL1173" s="228">
        <v>67.096766100000011</v>
      </c>
      <c r="AM1173" s="228">
        <v>0.25863559999999097</v>
      </c>
      <c r="AN1173" s="4">
        <v>1450151</v>
      </c>
      <c r="AO1173" s="228">
        <v>5.0397509999999999</v>
      </c>
    </row>
    <row r="1174" spans="1:41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2002</v>
      </c>
      <c r="G1174" s="2" t="s">
        <v>2047</v>
      </c>
      <c r="H1174" s="2" t="s">
        <v>1038</v>
      </c>
      <c r="I1174" s="2" t="s">
        <v>1571</v>
      </c>
      <c r="J1174" s="4">
        <v>0</v>
      </c>
      <c r="K1174" s="4">
        <v>2214447</v>
      </c>
      <c r="L1174" s="4">
        <v>6881</v>
      </c>
      <c r="M1174" s="4">
        <v>2221328</v>
      </c>
      <c r="N1174" s="4">
        <v>0</v>
      </c>
      <c r="O1174" s="4">
        <v>0</v>
      </c>
      <c r="P1174" s="4">
        <v>1480288</v>
      </c>
      <c r="Q1174" s="4">
        <v>2786</v>
      </c>
      <c r="R1174" s="4">
        <v>1483074</v>
      </c>
      <c r="S1174" s="4">
        <v>0</v>
      </c>
      <c r="T1174" s="4">
        <v>0</v>
      </c>
      <c r="U1174" s="4">
        <v>0</v>
      </c>
      <c r="V1174" s="4">
        <v>0</v>
      </c>
      <c r="W1174" s="228">
        <v>66.846847099999991</v>
      </c>
      <c r="X1174" s="228">
        <v>40.488301100000001</v>
      </c>
      <c r="Y1174" s="228">
        <v>66.765196299999999</v>
      </c>
      <c r="Z1174" s="228">
        <v>66.7351733</v>
      </c>
      <c r="AA1174" s="228">
        <v>53.070422500000006</v>
      </c>
      <c r="AB1174" s="228">
        <v>66.689728099999996</v>
      </c>
      <c r="AC1174" s="228">
        <v>7.5468200000003094E-2</v>
      </c>
      <c r="AD1174" s="4">
        <v>1423741</v>
      </c>
      <c r="AE1174" s="228">
        <v>4.1674012000000005</v>
      </c>
      <c r="AF1174" s="228">
        <v>66.846847099999991</v>
      </c>
      <c r="AG1174" s="228">
        <v>40.488301100000001</v>
      </c>
      <c r="AH1174" s="228">
        <v>66.765196299999999</v>
      </c>
      <c r="AI1174" s="4">
        <v>1483074</v>
      </c>
      <c r="AJ1174" s="228">
        <v>66.7351733</v>
      </c>
      <c r="AK1174" s="228">
        <v>53.070422500000006</v>
      </c>
      <c r="AL1174" s="228">
        <v>66.689728099999996</v>
      </c>
      <c r="AM1174" s="228">
        <v>7.5468200000003094E-2</v>
      </c>
      <c r="AN1174" s="4">
        <v>1423741</v>
      </c>
      <c r="AO1174" s="228">
        <v>4.1674012000000005</v>
      </c>
    </row>
    <row r="1175" spans="1:41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2002</v>
      </c>
      <c r="G1175" s="2" t="s">
        <v>2047</v>
      </c>
      <c r="H1175" s="2" t="s">
        <v>1038</v>
      </c>
      <c r="I1175" s="2" t="s">
        <v>1572</v>
      </c>
      <c r="J1175" s="4">
        <v>0</v>
      </c>
      <c r="K1175" s="4">
        <v>840608</v>
      </c>
      <c r="L1175" s="4">
        <v>2612</v>
      </c>
      <c r="M1175" s="4">
        <v>843220</v>
      </c>
      <c r="N1175" s="4">
        <v>0</v>
      </c>
      <c r="O1175" s="4">
        <v>0</v>
      </c>
      <c r="P1175" s="4">
        <v>561919</v>
      </c>
      <c r="Q1175" s="4">
        <v>1057</v>
      </c>
      <c r="R1175" s="4">
        <v>562976</v>
      </c>
      <c r="S1175" s="4">
        <v>0</v>
      </c>
      <c r="T1175" s="4">
        <v>0</v>
      </c>
      <c r="U1175" s="4">
        <v>0</v>
      </c>
      <c r="V1175" s="4">
        <v>0</v>
      </c>
      <c r="W1175" s="228">
        <v>66.846734699999999</v>
      </c>
      <c r="X1175" s="228">
        <v>40.467075000000001</v>
      </c>
      <c r="Y1175" s="228">
        <v>66.765019800000005</v>
      </c>
      <c r="Z1175" s="228">
        <v>66.735227399999999</v>
      </c>
      <c r="AA1175" s="228">
        <v>53.095328500000008</v>
      </c>
      <c r="AB1175" s="228">
        <v>66.689865299999994</v>
      </c>
      <c r="AC1175" s="228">
        <v>7.5154500000010671E-2</v>
      </c>
      <c r="AD1175" s="4">
        <v>527993</v>
      </c>
      <c r="AE1175" s="228">
        <v>6.6256560000000002</v>
      </c>
      <c r="AF1175" s="228">
        <v>66.846734699999999</v>
      </c>
      <c r="AG1175" s="228">
        <v>40.467075000000001</v>
      </c>
      <c r="AH1175" s="228">
        <v>66.765019800000005</v>
      </c>
      <c r="AI1175" s="4">
        <v>562976</v>
      </c>
      <c r="AJ1175" s="228">
        <v>66.735227399999999</v>
      </c>
      <c r="AK1175" s="228">
        <v>53.095328500000008</v>
      </c>
      <c r="AL1175" s="228">
        <v>66.689865299999994</v>
      </c>
      <c r="AM1175" s="228">
        <v>7.5154500000010671E-2</v>
      </c>
      <c r="AN1175" s="4">
        <v>527993</v>
      </c>
      <c r="AO1175" s="228">
        <v>6.6256560000000002</v>
      </c>
    </row>
    <row r="1176" spans="1:41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2002</v>
      </c>
      <c r="G1176" s="2" t="s">
        <v>2047</v>
      </c>
      <c r="H1176" s="2" t="s">
        <v>1038</v>
      </c>
      <c r="I1176" s="2" t="s">
        <v>1573</v>
      </c>
      <c r="J1176" s="4">
        <v>0</v>
      </c>
      <c r="K1176" s="4">
        <v>1184060</v>
      </c>
      <c r="L1176" s="4">
        <v>3679</v>
      </c>
      <c r="M1176" s="4">
        <v>1187739</v>
      </c>
      <c r="N1176" s="4">
        <v>0</v>
      </c>
      <c r="O1176" s="4">
        <v>0</v>
      </c>
      <c r="P1176" s="4">
        <v>791507</v>
      </c>
      <c r="Q1176" s="4">
        <v>1490</v>
      </c>
      <c r="R1176" s="4">
        <v>792997</v>
      </c>
      <c r="S1176" s="4">
        <v>0</v>
      </c>
      <c r="T1176" s="4">
        <v>0</v>
      </c>
      <c r="U1176" s="4">
        <v>0</v>
      </c>
      <c r="V1176" s="4">
        <v>0</v>
      </c>
      <c r="W1176" s="228">
        <v>66.846865899999997</v>
      </c>
      <c r="X1176" s="228">
        <v>40.500135900000004</v>
      </c>
      <c r="Y1176" s="228">
        <v>66.765257399999996</v>
      </c>
      <c r="Z1176" s="228">
        <v>66.735111899999993</v>
      </c>
      <c r="AA1176" s="228">
        <v>53.063885300000003</v>
      </c>
      <c r="AB1176" s="228">
        <v>66.689646700000011</v>
      </c>
      <c r="AC1176" s="228">
        <v>7.5610699999984377E-2</v>
      </c>
      <c r="AD1176" s="4">
        <v>769047</v>
      </c>
      <c r="AE1176" s="228">
        <v>3.1142440000000002</v>
      </c>
      <c r="AF1176" s="228">
        <v>66.846865899999997</v>
      </c>
      <c r="AG1176" s="228">
        <v>40.500135900000004</v>
      </c>
      <c r="AH1176" s="228">
        <v>66.765257399999996</v>
      </c>
      <c r="AI1176" s="4">
        <v>792997</v>
      </c>
      <c r="AJ1176" s="228">
        <v>66.735111899999993</v>
      </c>
      <c r="AK1176" s="228">
        <v>53.063885300000003</v>
      </c>
      <c r="AL1176" s="228">
        <v>66.689646700000011</v>
      </c>
      <c r="AM1176" s="228">
        <v>7.5610699999984377E-2</v>
      </c>
      <c r="AN1176" s="4">
        <v>769047</v>
      </c>
      <c r="AO1176" s="228">
        <v>3.1142440000000002</v>
      </c>
    </row>
    <row r="1177" spans="1:41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2002</v>
      </c>
      <c r="G1177" s="2" t="s">
        <v>2047</v>
      </c>
      <c r="H1177" s="2" t="s">
        <v>1038</v>
      </c>
      <c r="I1177" s="2" t="s">
        <v>1574</v>
      </c>
      <c r="J1177" s="4">
        <v>0</v>
      </c>
      <c r="K1177" s="4">
        <v>189779</v>
      </c>
      <c r="L1177" s="4">
        <v>590</v>
      </c>
      <c r="M1177" s="4">
        <v>190369</v>
      </c>
      <c r="N1177" s="4">
        <v>0</v>
      </c>
      <c r="O1177" s="4">
        <v>0</v>
      </c>
      <c r="P1177" s="4">
        <v>126862</v>
      </c>
      <c r="Q1177" s="4">
        <v>239</v>
      </c>
      <c r="R1177" s="4">
        <v>127101</v>
      </c>
      <c r="S1177" s="4">
        <v>0</v>
      </c>
      <c r="T1177" s="4">
        <v>0</v>
      </c>
      <c r="U1177" s="4">
        <v>0</v>
      </c>
      <c r="V1177" s="4">
        <v>0</v>
      </c>
      <c r="W1177" s="228">
        <v>66.847227599999997</v>
      </c>
      <c r="X1177" s="228">
        <v>40.5084746</v>
      </c>
      <c r="Y1177" s="228">
        <v>66.765597299999996</v>
      </c>
      <c r="Z1177" s="228">
        <v>66.735321099999993</v>
      </c>
      <c r="AA1177" s="228">
        <v>53.006329100000002</v>
      </c>
      <c r="AB1177" s="228">
        <v>66.689650799999995</v>
      </c>
      <c r="AC1177" s="228">
        <v>7.5946500000000583E-2</v>
      </c>
      <c r="AD1177" s="4">
        <v>126701</v>
      </c>
      <c r="AE1177" s="228">
        <v>0.31570389999999998</v>
      </c>
      <c r="AF1177" s="228">
        <v>66.847227599999997</v>
      </c>
      <c r="AG1177" s="228">
        <v>40.5084746</v>
      </c>
      <c r="AH1177" s="228">
        <v>66.765597299999996</v>
      </c>
      <c r="AI1177" s="4">
        <v>127101</v>
      </c>
      <c r="AJ1177" s="228">
        <v>66.735321099999993</v>
      </c>
      <c r="AK1177" s="228">
        <v>53.006329100000002</v>
      </c>
      <c r="AL1177" s="228">
        <v>66.689650799999995</v>
      </c>
      <c r="AM1177" s="228">
        <v>7.5946500000000583E-2</v>
      </c>
      <c r="AN1177" s="4">
        <v>126701</v>
      </c>
      <c r="AO1177" s="228">
        <v>0.31570389999999998</v>
      </c>
    </row>
    <row r="1178" spans="1:41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2002</v>
      </c>
      <c r="G1178" s="2" t="s">
        <v>2047</v>
      </c>
      <c r="H1178" s="2" t="s">
        <v>1038</v>
      </c>
      <c r="I1178" s="2" t="s">
        <v>1575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28">
        <v>100</v>
      </c>
      <c r="X1178" s="228">
        <v>0</v>
      </c>
      <c r="Y1178" s="228">
        <v>100</v>
      </c>
      <c r="Z1178" s="228">
        <v>100</v>
      </c>
      <c r="AA1178" s="228">
        <v>0</v>
      </c>
      <c r="AB1178" s="228">
        <v>100</v>
      </c>
      <c r="AC1178" s="228">
        <v>0</v>
      </c>
      <c r="AD1178" s="4">
        <v>26410</v>
      </c>
      <c r="AE1178" s="228">
        <v>52.067398699999998</v>
      </c>
      <c r="AF1178" s="228">
        <v>100</v>
      </c>
      <c r="AG1178" s="228">
        <v>0</v>
      </c>
      <c r="AH1178" s="228">
        <v>100</v>
      </c>
      <c r="AI1178" s="4">
        <v>40161</v>
      </c>
      <c r="AJ1178" s="228">
        <v>100</v>
      </c>
      <c r="AK1178" s="228">
        <v>0</v>
      </c>
      <c r="AL1178" s="228">
        <v>100</v>
      </c>
      <c r="AM1178" s="228">
        <v>0</v>
      </c>
      <c r="AN1178" s="4">
        <v>26410</v>
      </c>
      <c r="AO1178" s="228">
        <v>52.067398699999998</v>
      </c>
    </row>
    <row r="1179" spans="1:41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2002</v>
      </c>
      <c r="G1179" s="2" t="s">
        <v>2047</v>
      </c>
      <c r="H1179" s="2" t="s">
        <v>1038</v>
      </c>
      <c r="I1179" s="2" t="s">
        <v>1576</v>
      </c>
      <c r="J1179" s="4">
        <v>0</v>
      </c>
      <c r="K1179" s="4">
        <v>161252</v>
      </c>
      <c r="L1179" s="4">
        <v>824</v>
      </c>
      <c r="M1179" s="4">
        <v>162076</v>
      </c>
      <c r="N1179" s="4">
        <v>0</v>
      </c>
      <c r="O1179" s="4">
        <v>0</v>
      </c>
      <c r="P1179" s="4">
        <v>159675</v>
      </c>
      <c r="Q1179" s="4">
        <v>142</v>
      </c>
      <c r="R1179" s="4">
        <v>159817</v>
      </c>
      <c r="S1179" s="4">
        <v>0</v>
      </c>
      <c r="T1179" s="4">
        <v>0</v>
      </c>
      <c r="U1179" s="4">
        <v>0</v>
      </c>
      <c r="V1179" s="4">
        <v>0</v>
      </c>
      <c r="W1179" s="228">
        <v>99.022027600000001</v>
      </c>
      <c r="X1179" s="228">
        <v>17.2330097</v>
      </c>
      <c r="Y1179" s="228">
        <v>98.606209399999997</v>
      </c>
      <c r="Z1179" s="228">
        <v>99.060376900000009</v>
      </c>
      <c r="AA1179" s="228">
        <v>20.618556699999999</v>
      </c>
      <c r="AB1179" s="228">
        <v>98.7204768</v>
      </c>
      <c r="AC1179" s="228">
        <v>-0.11426740000000279</v>
      </c>
      <c r="AD1179" s="4">
        <v>154694</v>
      </c>
      <c r="AE1179" s="228">
        <v>3.3116991999999996</v>
      </c>
      <c r="AF1179" s="228">
        <v>99.022027600000001</v>
      </c>
      <c r="AG1179" s="228">
        <v>17.2330097</v>
      </c>
      <c r="AH1179" s="228">
        <v>98.606209399999997</v>
      </c>
      <c r="AI1179" s="4">
        <v>159817</v>
      </c>
      <c r="AJ1179" s="228">
        <v>99.060376900000009</v>
      </c>
      <c r="AK1179" s="228">
        <v>20.618556699999999</v>
      </c>
      <c r="AL1179" s="228">
        <v>98.7204768</v>
      </c>
      <c r="AM1179" s="228">
        <v>-0.11426740000000279</v>
      </c>
      <c r="AN1179" s="4">
        <v>154694</v>
      </c>
      <c r="AO1179" s="228">
        <v>3.3116991999999996</v>
      </c>
    </row>
    <row r="1180" spans="1:41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2002</v>
      </c>
      <c r="G1180" s="2" t="s">
        <v>2047</v>
      </c>
      <c r="H1180" s="2" t="s">
        <v>1038</v>
      </c>
      <c r="I1180" s="2" t="s">
        <v>1999</v>
      </c>
      <c r="J1180" s="4">
        <v>0</v>
      </c>
      <c r="K1180" s="4">
        <v>2776</v>
      </c>
      <c r="L1180" s="4">
        <v>0</v>
      </c>
      <c r="M1180" s="4">
        <v>2776</v>
      </c>
      <c r="N1180" s="4">
        <v>0</v>
      </c>
      <c r="O1180" s="4">
        <v>0</v>
      </c>
      <c r="P1180" s="4">
        <v>2776</v>
      </c>
      <c r="Q1180" s="4">
        <v>0</v>
      </c>
      <c r="R1180" s="4">
        <v>2776</v>
      </c>
      <c r="S1180" s="4">
        <v>0</v>
      </c>
      <c r="T1180" s="4">
        <v>0</v>
      </c>
      <c r="U1180" s="4">
        <v>0</v>
      </c>
      <c r="V1180" s="4">
        <v>0</v>
      </c>
      <c r="W1180" s="228">
        <v>100</v>
      </c>
      <c r="X1180" s="228">
        <v>0</v>
      </c>
      <c r="Y1180" s="228">
        <v>100</v>
      </c>
      <c r="Z1180" s="228">
        <v>100</v>
      </c>
      <c r="AA1180" s="228">
        <v>0</v>
      </c>
      <c r="AB1180" s="228">
        <v>100</v>
      </c>
      <c r="AC1180" s="228">
        <v>0</v>
      </c>
      <c r="AD1180" s="4">
        <v>3121</v>
      </c>
      <c r="AE1180" s="228">
        <v>-11.054149300000001</v>
      </c>
      <c r="AF1180" s="228">
        <v>100</v>
      </c>
      <c r="AG1180" s="228">
        <v>0</v>
      </c>
      <c r="AH1180" s="228">
        <v>100</v>
      </c>
      <c r="AI1180" s="4">
        <v>2776</v>
      </c>
      <c r="AJ1180" s="228">
        <v>100</v>
      </c>
      <c r="AK1180" s="228">
        <v>0</v>
      </c>
      <c r="AL1180" s="228">
        <v>100</v>
      </c>
      <c r="AM1180" s="228">
        <v>0</v>
      </c>
      <c r="AN1180" s="4">
        <v>3121</v>
      </c>
      <c r="AO1180" s="228">
        <v>-11.054149300000001</v>
      </c>
    </row>
    <row r="1181" spans="1:41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2002</v>
      </c>
      <c r="G1181" s="2" t="s">
        <v>2047</v>
      </c>
      <c r="H1181" s="2" t="s">
        <v>1038</v>
      </c>
      <c r="I1181" s="2" t="s">
        <v>2000</v>
      </c>
      <c r="J1181" s="4">
        <v>0</v>
      </c>
      <c r="K1181" s="4">
        <v>158476</v>
      </c>
      <c r="L1181" s="4">
        <v>824</v>
      </c>
      <c r="M1181" s="4">
        <v>159300</v>
      </c>
      <c r="N1181" s="4">
        <v>0</v>
      </c>
      <c r="O1181" s="4">
        <v>0</v>
      </c>
      <c r="P1181" s="4">
        <v>156899</v>
      </c>
      <c r="Q1181" s="4">
        <v>142</v>
      </c>
      <c r="R1181" s="4">
        <v>157041</v>
      </c>
      <c r="S1181" s="4">
        <v>0</v>
      </c>
      <c r="T1181" s="4">
        <v>0</v>
      </c>
      <c r="U1181" s="4">
        <v>0</v>
      </c>
      <c r="V1181" s="4">
        <v>0</v>
      </c>
      <c r="W1181" s="228">
        <v>99.004896600000009</v>
      </c>
      <c r="X1181" s="228">
        <v>17.2330097</v>
      </c>
      <c r="Y1181" s="228">
        <v>98.5819209</v>
      </c>
      <c r="Z1181" s="228">
        <v>99.041197100000005</v>
      </c>
      <c r="AA1181" s="228">
        <v>20.618556699999999</v>
      </c>
      <c r="AB1181" s="228">
        <v>98.694474499999998</v>
      </c>
      <c r="AC1181" s="228">
        <v>-0.11255359999999826</v>
      </c>
      <c r="AD1181" s="4">
        <v>151573</v>
      </c>
      <c r="AE1181" s="228">
        <v>3.6075027000000004</v>
      </c>
      <c r="AF1181" s="228">
        <v>99.004896600000009</v>
      </c>
      <c r="AG1181" s="228">
        <v>17.2330097</v>
      </c>
      <c r="AH1181" s="228">
        <v>98.5819209</v>
      </c>
      <c r="AI1181" s="4">
        <v>157041</v>
      </c>
      <c r="AJ1181" s="228">
        <v>99.041197100000005</v>
      </c>
      <c r="AK1181" s="228">
        <v>20.618556699999999</v>
      </c>
      <c r="AL1181" s="228">
        <v>98.694474499999998</v>
      </c>
      <c r="AM1181" s="228">
        <v>-0.11255359999999826</v>
      </c>
      <c r="AN1181" s="4">
        <v>151573</v>
      </c>
      <c r="AO1181" s="228">
        <v>3.6075027000000004</v>
      </c>
    </row>
    <row r="1182" spans="1:41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2002</v>
      </c>
      <c r="G1182" s="2" t="s">
        <v>2047</v>
      </c>
      <c r="H1182" s="2" t="s">
        <v>1038</v>
      </c>
      <c r="I1182" s="2" t="s">
        <v>1961</v>
      </c>
      <c r="J1182" s="4">
        <v>0</v>
      </c>
      <c r="K1182" s="4">
        <v>163537</v>
      </c>
      <c r="L1182" s="4">
        <v>0</v>
      </c>
      <c r="M1182" s="4">
        <v>163537</v>
      </c>
      <c r="N1182" s="4">
        <v>0</v>
      </c>
      <c r="O1182" s="4">
        <v>0</v>
      </c>
      <c r="P1182" s="4">
        <v>163537</v>
      </c>
      <c r="Q1182" s="4">
        <v>0</v>
      </c>
      <c r="R1182" s="4">
        <v>163537</v>
      </c>
      <c r="S1182" s="4">
        <v>0</v>
      </c>
      <c r="T1182" s="4">
        <v>0</v>
      </c>
      <c r="U1182" s="4">
        <v>0</v>
      </c>
      <c r="V1182" s="4">
        <v>0</v>
      </c>
      <c r="W1182" s="228">
        <v>100</v>
      </c>
      <c r="X1182" s="228">
        <v>0</v>
      </c>
      <c r="Y1182" s="228">
        <v>100</v>
      </c>
      <c r="Z1182" s="228">
        <v>100</v>
      </c>
      <c r="AA1182" s="228">
        <v>0</v>
      </c>
      <c r="AB1182" s="228">
        <v>100</v>
      </c>
      <c r="AC1182" s="228">
        <v>0</v>
      </c>
      <c r="AD1182" s="4">
        <v>160821</v>
      </c>
      <c r="AE1182" s="228">
        <v>1.6888342000000001</v>
      </c>
      <c r="AF1182" s="228">
        <v>100</v>
      </c>
      <c r="AG1182" s="228">
        <v>0</v>
      </c>
      <c r="AH1182" s="228">
        <v>100</v>
      </c>
      <c r="AI1182" s="4">
        <v>163537</v>
      </c>
      <c r="AJ1182" s="228">
        <v>100</v>
      </c>
      <c r="AK1182" s="228">
        <v>0</v>
      </c>
      <c r="AL1182" s="228">
        <v>100</v>
      </c>
      <c r="AM1182" s="228">
        <v>0</v>
      </c>
      <c r="AN1182" s="4">
        <v>160821</v>
      </c>
      <c r="AO1182" s="228">
        <v>1.6888342000000001</v>
      </c>
    </row>
    <row r="1183" spans="1:41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2002</v>
      </c>
      <c r="G1183" s="2" t="s">
        <v>2047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4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4">
        <v>0</v>
      </c>
      <c r="AJ1183" s="228">
        <v>0</v>
      </c>
      <c r="AK1183" s="228">
        <v>0</v>
      </c>
      <c r="AL1183" s="228">
        <v>0</v>
      </c>
      <c r="AM1183" s="228">
        <v>0</v>
      </c>
      <c r="AN1183" s="4">
        <v>0</v>
      </c>
      <c r="AO1183" s="228">
        <v>0</v>
      </c>
    </row>
    <row r="1184" spans="1:41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2002</v>
      </c>
      <c r="G1184" s="2" t="s">
        <v>2047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28">
        <v>0</v>
      </c>
      <c r="X1184" s="228">
        <v>0</v>
      </c>
      <c r="Y1184" s="228">
        <v>0</v>
      </c>
      <c r="Z1184" s="228">
        <v>0</v>
      </c>
      <c r="AA1184" s="228">
        <v>0</v>
      </c>
      <c r="AB1184" s="228">
        <v>0</v>
      </c>
      <c r="AC1184" s="228">
        <v>0</v>
      </c>
      <c r="AD1184" s="4">
        <v>0</v>
      </c>
      <c r="AE1184" s="228">
        <v>0</v>
      </c>
      <c r="AF1184" s="228">
        <v>0</v>
      </c>
      <c r="AG1184" s="228">
        <v>0</v>
      </c>
      <c r="AH1184" s="228">
        <v>0</v>
      </c>
      <c r="AI1184" s="4">
        <v>0</v>
      </c>
      <c r="AJ1184" s="228">
        <v>0</v>
      </c>
      <c r="AK1184" s="228">
        <v>0</v>
      </c>
      <c r="AL1184" s="228">
        <v>0</v>
      </c>
      <c r="AM1184" s="228">
        <v>0</v>
      </c>
      <c r="AN1184" s="4">
        <v>0</v>
      </c>
      <c r="AO1184" s="228">
        <v>0</v>
      </c>
    </row>
    <row r="1185" spans="1:41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2002</v>
      </c>
      <c r="G1185" s="2" t="s">
        <v>2047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4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4">
        <v>0</v>
      </c>
      <c r="AJ1185" s="228">
        <v>0</v>
      </c>
      <c r="AK1185" s="228">
        <v>0</v>
      </c>
      <c r="AL1185" s="228">
        <v>0</v>
      </c>
      <c r="AM1185" s="228">
        <v>0</v>
      </c>
      <c r="AN1185" s="4">
        <v>0</v>
      </c>
      <c r="AO1185" s="228">
        <v>0</v>
      </c>
    </row>
    <row r="1186" spans="1:41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2002</v>
      </c>
      <c r="G1186" s="2" t="s">
        <v>2047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28">
        <v>0</v>
      </c>
      <c r="X1186" s="228">
        <v>0</v>
      </c>
      <c r="Y1186" s="228">
        <v>0</v>
      </c>
      <c r="Z1186" s="228">
        <v>0</v>
      </c>
      <c r="AA1186" s="228">
        <v>0</v>
      </c>
      <c r="AB1186" s="228">
        <v>0</v>
      </c>
      <c r="AC1186" s="228">
        <v>0</v>
      </c>
      <c r="AD1186" s="4">
        <v>0</v>
      </c>
      <c r="AE1186" s="228">
        <v>0</v>
      </c>
      <c r="AF1186" s="228">
        <v>0</v>
      </c>
      <c r="AG1186" s="228">
        <v>0</v>
      </c>
      <c r="AH1186" s="228">
        <v>0</v>
      </c>
      <c r="AI1186" s="4">
        <v>0</v>
      </c>
      <c r="AJ1186" s="228">
        <v>0</v>
      </c>
      <c r="AK1186" s="228">
        <v>0</v>
      </c>
      <c r="AL1186" s="228">
        <v>0</v>
      </c>
      <c r="AM1186" s="228">
        <v>0</v>
      </c>
      <c r="AN1186" s="4">
        <v>0</v>
      </c>
      <c r="AO1186" s="228">
        <v>0</v>
      </c>
    </row>
    <row r="1187" spans="1:41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2002</v>
      </c>
      <c r="G1187" s="2" t="s">
        <v>2047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28">
        <v>0</v>
      </c>
      <c r="X1187" s="228">
        <v>0</v>
      </c>
      <c r="Y1187" s="228">
        <v>0</v>
      </c>
      <c r="Z1187" s="228">
        <v>0</v>
      </c>
      <c r="AA1187" s="228">
        <v>0</v>
      </c>
      <c r="AB1187" s="228">
        <v>0</v>
      </c>
      <c r="AC1187" s="228">
        <v>0</v>
      </c>
      <c r="AD1187" s="4">
        <v>0</v>
      </c>
      <c r="AE1187" s="228">
        <v>0</v>
      </c>
      <c r="AF1187" s="228">
        <v>0</v>
      </c>
      <c r="AG1187" s="228">
        <v>0</v>
      </c>
      <c r="AH1187" s="228">
        <v>0</v>
      </c>
      <c r="AI1187" s="4">
        <v>0</v>
      </c>
      <c r="AJ1187" s="228">
        <v>0</v>
      </c>
      <c r="AK1187" s="228">
        <v>0</v>
      </c>
      <c r="AL1187" s="228">
        <v>0</v>
      </c>
      <c r="AM1187" s="228">
        <v>0</v>
      </c>
      <c r="AN1187" s="4">
        <v>0</v>
      </c>
      <c r="AO1187" s="228">
        <v>0</v>
      </c>
    </row>
    <row r="1188" spans="1:41" ht="13.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2002</v>
      </c>
      <c r="G1188" s="2" t="s">
        <v>2047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28">
        <v>0</v>
      </c>
      <c r="X1188" s="228">
        <v>0</v>
      </c>
      <c r="Y1188" s="228">
        <v>0</v>
      </c>
      <c r="Z1188" s="228">
        <v>0</v>
      </c>
      <c r="AA1188" s="228">
        <v>0</v>
      </c>
      <c r="AB1188" s="228">
        <v>0</v>
      </c>
      <c r="AC1188" s="228">
        <v>0</v>
      </c>
      <c r="AD1188" s="4">
        <v>0</v>
      </c>
      <c r="AE1188" s="228">
        <v>0</v>
      </c>
      <c r="AF1188" s="228">
        <v>0</v>
      </c>
      <c r="AG1188" s="228">
        <v>0</v>
      </c>
      <c r="AH1188" s="228">
        <v>0</v>
      </c>
      <c r="AI1188" s="4">
        <v>0</v>
      </c>
      <c r="AJ1188" s="228">
        <v>0</v>
      </c>
      <c r="AK1188" s="228">
        <v>0</v>
      </c>
      <c r="AL1188" s="228">
        <v>0</v>
      </c>
      <c r="AM1188" s="228">
        <v>0</v>
      </c>
      <c r="AN1188" s="4">
        <v>0</v>
      </c>
      <c r="AO1188" s="228">
        <v>0</v>
      </c>
    </row>
    <row r="1189" spans="1:41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2002</v>
      </c>
      <c r="G1189" s="2" t="s">
        <v>2047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28">
        <v>0</v>
      </c>
      <c r="X1189" s="228">
        <v>0</v>
      </c>
      <c r="Y1189" s="228">
        <v>0</v>
      </c>
      <c r="Z1189" s="228">
        <v>0</v>
      </c>
      <c r="AA1189" s="228">
        <v>0</v>
      </c>
      <c r="AB1189" s="228">
        <v>0</v>
      </c>
      <c r="AC1189" s="228">
        <v>0</v>
      </c>
      <c r="AD1189" s="4">
        <v>0</v>
      </c>
      <c r="AE1189" s="228">
        <v>0</v>
      </c>
      <c r="AF1189" s="228">
        <v>0</v>
      </c>
      <c r="AG1189" s="228">
        <v>0</v>
      </c>
      <c r="AH1189" s="228">
        <v>0</v>
      </c>
      <c r="AI1189" s="4">
        <v>0</v>
      </c>
      <c r="AJ1189" s="228">
        <v>0</v>
      </c>
      <c r="AK1189" s="228">
        <v>0</v>
      </c>
      <c r="AL1189" s="228">
        <v>0</v>
      </c>
      <c r="AM1189" s="228">
        <v>0</v>
      </c>
      <c r="AN1189" s="4">
        <v>0</v>
      </c>
      <c r="AO1189" s="228">
        <v>0</v>
      </c>
    </row>
    <row r="1190" spans="1:41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2002</v>
      </c>
      <c r="G1190" s="2" t="s">
        <v>2047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28">
        <v>0</v>
      </c>
      <c r="X1190" s="228">
        <v>0</v>
      </c>
      <c r="Y1190" s="228">
        <v>0</v>
      </c>
      <c r="Z1190" s="228">
        <v>0</v>
      </c>
      <c r="AA1190" s="228">
        <v>0</v>
      </c>
      <c r="AB1190" s="228">
        <v>0</v>
      </c>
      <c r="AC1190" s="228">
        <v>0</v>
      </c>
      <c r="AD1190" s="4">
        <v>0</v>
      </c>
      <c r="AE1190" s="228">
        <v>0</v>
      </c>
      <c r="AF1190" s="228">
        <v>0</v>
      </c>
      <c r="AG1190" s="228">
        <v>0</v>
      </c>
      <c r="AH1190" s="228">
        <v>0</v>
      </c>
      <c r="AI1190" s="4">
        <v>0</v>
      </c>
      <c r="AJ1190" s="228">
        <v>0</v>
      </c>
      <c r="AK1190" s="228">
        <v>0</v>
      </c>
      <c r="AL1190" s="228">
        <v>0</v>
      </c>
      <c r="AM1190" s="228">
        <v>0</v>
      </c>
      <c r="AN1190" s="4">
        <v>0</v>
      </c>
      <c r="AO1190" s="228">
        <v>0</v>
      </c>
    </row>
    <row r="1191" spans="1:41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2002</v>
      </c>
      <c r="G1191" s="2" t="s">
        <v>2047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28">
        <v>0</v>
      </c>
      <c r="X1191" s="228">
        <v>0</v>
      </c>
      <c r="Y1191" s="228">
        <v>0</v>
      </c>
      <c r="Z1191" s="228">
        <v>0</v>
      </c>
      <c r="AA1191" s="228">
        <v>0</v>
      </c>
      <c r="AB1191" s="228">
        <v>0</v>
      </c>
      <c r="AC1191" s="228">
        <v>0</v>
      </c>
      <c r="AD1191" s="4">
        <v>0</v>
      </c>
      <c r="AE1191" s="228">
        <v>0</v>
      </c>
      <c r="AF1191" s="228">
        <v>0</v>
      </c>
      <c r="AG1191" s="228">
        <v>0</v>
      </c>
      <c r="AH1191" s="228">
        <v>0</v>
      </c>
      <c r="AI1191" s="4">
        <v>0</v>
      </c>
      <c r="AJ1191" s="228">
        <v>0</v>
      </c>
      <c r="AK1191" s="228">
        <v>0</v>
      </c>
      <c r="AL1191" s="228">
        <v>0</v>
      </c>
      <c r="AM1191" s="228">
        <v>0</v>
      </c>
      <c r="AN1191" s="4">
        <v>0</v>
      </c>
      <c r="AO1191" s="228">
        <v>0</v>
      </c>
    </row>
    <row r="1192" spans="1:41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2002</v>
      </c>
      <c r="G1192" s="2" t="s">
        <v>2047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28">
        <v>0</v>
      </c>
      <c r="X1192" s="228">
        <v>0</v>
      </c>
      <c r="Y1192" s="228">
        <v>0</v>
      </c>
      <c r="Z1192" s="228">
        <v>0</v>
      </c>
      <c r="AA1192" s="228">
        <v>0</v>
      </c>
      <c r="AB1192" s="228">
        <v>0</v>
      </c>
      <c r="AC1192" s="228">
        <v>0</v>
      </c>
      <c r="AD1192" s="4">
        <v>0</v>
      </c>
      <c r="AE1192" s="228">
        <v>0</v>
      </c>
      <c r="AF1192" s="228">
        <v>0</v>
      </c>
      <c r="AG1192" s="228">
        <v>0</v>
      </c>
      <c r="AH1192" s="228">
        <v>0</v>
      </c>
      <c r="AI1192" s="4">
        <v>0</v>
      </c>
      <c r="AJ1192" s="228">
        <v>0</v>
      </c>
      <c r="AK1192" s="228">
        <v>0</v>
      </c>
      <c r="AL1192" s="228">
        <v>0</v>
      </c>
      <c r="AM1192" s="228">
        <v>0</v>
      </c>
      <c r="AN1192" s="4">
        <v>0</v>
      </c>
      <c r="AO1192" s="228">
        <v>0</v>
      </c>
    </row>
    <row r="1193" spans="1:41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2002</v>
      </c>
      <c r="G1193" s="2" t="s">
        <v>2047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28">
        <v>0</v>
      </c>
      <c r="X1193" s="228">
        <v>0</v>
      </c>
      <c r="Y1193" s="228">
        <v>0</v>
      </c>
      <c r="Z1193" s="228">
        <v>0</v>
      </c>
      <c r="AA1193" s="228">
        <v>0</v>
      </c>
      <c r="AB1193" s="228">
        <v>0</v>
      </c>
      <c r="AC1193" s="228">
        <v>0</v>
      </c>
      <c r="AD1193" s="4">
        <v>0</v>
      </c>
      <c r="AE1193" s="228">
        <v>0</v>
      </c>
      <c r="AF1193" s="228">
        <v>0</v>
      </c>
      <c r="AG1193" s="228">
        <v>0</v>
      </c>
      <c r="AH1193" s="228">
        <v>0</v>
      </c>
      <c r="AI1193" s="4">
        <v>0</v>
      </c>
      <c r="AJ1193" s="228">
        <v>0</v>
      </c>
      <c r="AK1193" s="228">
        <v>0</v>
      </c>
      <c r="AL1193" s="228">
        <v>0</v>
      </c>
      <c r="AM1193" s="228">
        <v>0</v>
      </c>
      <c r="AN1193" s="4">
        <v>0</v>
      </c>
      <c r="AO1193" s="228">
        <v>0</v>
      </c>
    </row>
    <row r="1194" spans="1:41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2002</v>
      </c>
      <c r="G1194" s="2" t="s">
        <v>2047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28">
        <v>0</v>
      </c>
      <c r="X1194" s="228">
        <v>0</v>
      </c>
      <c r="Y1194" s="228">
        <v>0</v>
      </c>
      <c r="Z1194" s="228">
        <v>0</v>
      </c>
      <c r="AA1194" s="228">
        <v>0</v>
      </c>
      <c r="AB1194" s="228">
        <v>0</v>
      </c>
      <c r="AC1194" s="228">
        <v>0</v>
      </c>
      <c r="AD1194" s="4">
        <v>0</v>
      </c>
      <c r="AE1194" s="228">
        <v>0</v>
      </c>
      <c r="AF1194" s="228">
        <v>0</v>
      </c>
      <c r="AG1194" s="228">
        <v>0</v>
      </c>
      <c r="AH1194" s="228">
        <v>0</v>
      </c>
      <c r="AI1194" s="4">
        <v>0</v>
      </c>
      <c r="AJ1194" s="228">
        <v>0</v>
      </c>
      <c r="AK1194" s="228">
        <v>0</v>
      </c>
      <c r="AL1194" s="228">
        <v>0</v>
      </c>
      <c r="AM1194" s="228">
        <v>0</v>
      </c>
      <c r="AN1194" s="4">
        <v>0</v>
      </c>
      <c r="AO1194" s="228">
        <v>0</v>
      </c>
    </row>
    <row r="1195" spans="1:41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2002</v>
      </c>
      <c r="G1195" s="2" t="s">
        <v>2047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28">
        <v>0</v>
      </c>
      <c r="X1195" s="228">
        <v>0</v>
      </c>
      <c r="Y1195" s="228">
        <v>0</v>
      </c>
      <c r="Z1195" s="228">
        <v>0</v>
      </c>
      <c r="AA1195" s="228">
        <v>0</v>
      </c>
      <c r="AB1195" s="228">
        <v>0</v>
      </c>
      <c r="AC1195" s="228">
        <v>0</v>
      </c>
      <c r="AD1195" s="4">
        <v>0</v>
      </c>
      <c r="AE1195" s="228">
        <v>0</v>
      </c>
      <c r="AF1195" s="228">
        <v>0</v>
      </c>
      <c r="AG1195" s="228">
        <v>0</v>
      </c>
      <c r="AH1195" s="228">
        <v>0</v>
      </c>
      <c r="AI1195" s="4">
        <v>0</v>
      </c>
      <c r="AJ1195" s="228">
        <v>0</v>
      </c>
      <c r="AK1195" s="228">
        <v>0</v>
      </c>
      <c r="AL1195" s="228">
        <v>0</v>
      </c>
      <c r="AM1195" s="228">
        <v>0</v>
      </c>
      <c r="AN1195" s="4">
        <v>0</v>
      </c>
      <c r="AO1195" s="228">
        <v>0</v>
      </c>
    </row>
    <row r="1196" spans="1:41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2002</v>
      </c>
      <c r="G1196" s="2" t="s">
        <v>2047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28">
        <v>0</v>
      </c>
      <c r="X1196" s="228">
        <v>0</v>
      </c>
      <c r="Y1196" s="228">
        <v>0</v>
      </c>
      <c r="Z1196" s="228">
        <v>0</v>
      </c>
      <c r="AA1196" s="228">
        <v>0</v>
      </c>
      <c r="AB1196" s="228">
        <v>0</v>
      </c>
      <c r="AC1196" s="228">
        <v>0</v>
      </c>
      <c r="AD1196" s="4">
        <v>0</v>
      </c>
      <c r="AE1196" s="228">
        <v>0</v>
      </c>
      <c r="AF1196" s="228">
        <v>0</v>
      </c>
      <c r="AG1196" s="228">
        <v>0</v>
      </c>
      <c r="AH1196" s="228">
        <v>0</v>
      </c>
      <c r="AI1196" s="4">
        <v>0</v>
      </c>
      <c r="AJ1196" s="228">
        <v>0</v>
      </c>
      <c r="AK1196" s="228">
        <v>0</v>
      </c>
      <c r="AL1196" s="228">
        <v>0</v>
      </c>
      <c r="AM1196" s="228">
        <v>0</v>
      </c>
      <c r="AN1196" s="4">
        <v>0</v>
      </c>
      <c r="AO1196" s="228">
        <v>0</v>
      </c>
    </row>
    <row r="1197" spans="1:41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2002</v>
      </c>
      <c r="G1197" s="2" t="s">
        <v>2047</v>
      </c>
      <c r="H1197" s="2" t="s">
        <v>1038</v>
      </c>
      <c r="I1197" s="218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28">
        <v>0</v>
      </c>
      <c r="X1197" s="228">
        <v>0</v>
      </c>
      <c r="Y1197" s="228">
        <v>0</v>
      </c>
      <c r="Z1197" s="228">
        <v>0</v>
      </c>
      <c r="AA1197" s="228">
        <v>0</v>
      </c>
      <c r="AB1197" s="228">
        <v>0</v>
      </c>
      <c r="AC1197" s="228">
        <v>0</v>
      </c>
      <c r="AD1197" s="4">
        <v>0</v>
      </c>
      <c r="AE1197" s="228">
        <v>0</v>
      </c>
      <c r="AF1197" s="228">
        <v>0</v>
      </c>
      <c r="AG1197" s="228">
        <v>0</v>
      </c>
      <c r="AH1197" s="228">
        <v>0</v>
      </c>
      <c r="AI1197" s="4">
        <v>0</v>
      </c>
      <c r="AJ1197" s="228">
        <v>0</v>
      </c>
      <c r="AK1197" s="228">
        <v>0</v>
      </c>
      <c r="AL1197" s="228">
        <v>0</v>
      </c>
      <c r="AM1197" s="228">
        <v>0</v>
      </c>
      <c r="AN1197" s="4">
        <v>0</v>
      </c>
      <c r="AO1197" s="228">
        <v>0</v>
      </c>
    </row>
    <row r="1198" spans="1:41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2002</v>
      </c>
      <c r="G1198" s="2" t="s">
        <v>2047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28">
        <v>0</v>
      </c>
      <c r="X1198" s="228">
        <v>0</v>
      </c>
      <c r="Y1198" s="228">
        <v>0</v>
      </c>
      <c r="Z1198" s="228">
        <v>0</v>
      </c>
      <c r="AA1198" s="228">
        <v>0</v>
      </c>
      <c r="AB1198" s="228">
        <v>0</v>
      </c>
      <c r="AC1198" s="228">
        <v>0</v>
      </c>
      <c r="AD1198" s="4">
        <v>0</v>
      </c>
      <c r="AE1198" s="228">
        <v>0</v>
      </c>
      <c r="AF1198" s="228">
        <v>0</v>
      </c>
      <c r="AG1198" s="228">
        <v>0</v>
      </c>
      <c r="AH1198" s="228">
        <v>0</v>
      </c>
      <c r="AI1198" s="4">
        <v>0</v>
      </c>
      <c r="AJ1198" s="228">
        <v>0</v>
      </c>
      <c r="AK1198" s="228">
        <v>0</v>
      </c>
      <c r="AL1198" s="228">
        <v>0</v>
      </c>
      <c r="AM1198" s="228">
        <v>0</v>
      </c>
      <c r="AN1198" s="4">
        <v>0</v>
      </c>
      <c r="AO1198" s="228">
        <v>0</v>
      </c>
    </row>
    <row r="1199" spans="1:41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2002</v>
      </c>
      <c r="G1199" s="2" t="s">
        <v>2047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28">
        <v>0</v>
      </c>
      <c r="X1199" s="228">
        <v>0</v>
      </c>
      <c r="Y1199" s="228">
        <v>0</v>
      </c>
      <c r="Z1199" s="228">
        <v>0</v>
      </c>
      <c r="AA1199" s="228">
        <v>0</v>
      </c>
      <c r="AB1199" s="228">
        <v>0</v>
      </c>
      <c r="AC1199" s="228">
        <v>0</v>
      </c>
      <c r="AD1199" s="4">
        <v>0</v>
      </c>
      <c r="AE1199" s="228">
        <v>0</v>
      </c>
      <c r="AF1199" s="228">
        <v>0</v>
      </c>
      <c r="AG1199" s="228">
        <v>0</v>
      </c>
      <c r="AH1199" s="228">
        <v>0</v>
      </c>
      <c r="AI1199" s="4">
        <v>0</v>
      </c>
      <c r="AJ1199" s="228">
        <v>0</v>
      </c>
      <c r="AK1199" s="228">
        <v>0</v>
      </c>
      <c r="AL1199" s="228">
        <v>0</v>
      </c>
      <c r="AM1199" s="228">
        <v>0</v>
      </c>
      <c r="AN1199" s="4">
        <v>0</v>
      </c>
      <c r="AO1199" s="228">
        <v>0</v>
      </c>
    </row>
    <row r="1200" spans="1:41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2002</v>
      </c>
      <c r="G1200" s="2" t="s">
        <v>2047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28">
        <v>0</v>
      </c>
      <c r="X1200" s="228">
        <v>0</v>
      </c>
      <c r="Y1200" s="228">
        <v>0</v>
      </c>
      <c r="Z1200" s="228">
        <v>0</v>
      </c>
      <c r="AA1200" s="228">
        <v>0</v>
      </c>
      <c r="AB1200" s="228">
        <v>0</v>
      </c>
      <c r="AC1200" s="228">
        <v>0</v>
      </c>
      <c r="AD1200" s="4">
        <v>0</v>
      </c>
      <c r="AE1200" s="228">
        <v>0</v>
      </c>
      <c r="AF1200" s="228">
        <v>0</v>
      </c>
      <c r="AG1200" s="228">
        <v>0</v>
      </c>
      <c r="AH1200" s="228">
        <v>0</v>
      </c>
      <c r="AI1200" s="4">
        <v>0</v>
      </c>
      <c r="AJ1200" s="228">
        <v>0</v>
      </c>
      <c r="AK1200" s="228">
        <v>0</v>
      </c>
      <c r="AL1200" s="228">
        <v>0</v>
      </c>
      <c r="AM1200" s="228">
        <v>0</v>
      </c>
      <c r="AN1200" s="4">
        <v>0</v>
      </c>
      <c r="AO1200" s="228">
        <v>0</v>
      </c>
    </row>
    <row r="1201" spans="1:41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2002</v>
      </c>
      <c r="G1201" s="2" t="s">
        <v>2047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28">
        <v>0</v>
      </c>
      <c r="X1201" s="228">
        <v>0</v>
      </c>
      <c r="Y1201" s="228">
        <v>0</v>
      </c>
      <c r="Z1201" s="228">
        <v>0</v>
      </c>
      <c r="AA1201" s="228">
        <v>0</v>
      </c>
      <c r="AB1201" s="228">
        <v>0</v>
      </c>
      <c r="AC1201" s="228">
        <v>0</v>
      </c>
      <c r="AD1201" s="4">
        <v>0</v>
      </c>
      <c r="AE1201" s="228">
        <v>0</v>
      </c>
      <c r="AF1201" s="228">
        <v>0</v>
      </c>
      <c r="AG1201" s="228">
        <v>0</v>
      </c>
      <c r="AH1201" s="228">
        <v>0</v>
      </c>
      <c r="AI1201" s="4">
        <v>0</v>
      </c>
      <c r="AJ1201" s="228">
        <v>0</v>
      </c>
      <c r="AK1201" s="228">
        <v>0</v>
      </c>
      <c r="AL1201" s="228">
        <v>0</v>
      </c>
      <c r="AM1201" s="228">
        <v>0</v>
      </c>
      <c r="AN1201" s="4">
        <v>0</v>
      </c>
      <c r="AO1201" s="228">
        <v>0</v>
      </c>
    </row>
    <row r="1202" spans="1:41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2002</v>
      </c>
      <c r="G1202" s="2" t="s">
        <v>2047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28">
        <v>0</v>
      </c>
      <c r="X1202" s="228">
        <v>0</v>
      </c>
      <c r="Y1202" s="228">
        <v>0</v>
      </c>
      <c r="Z1202" s="228">
        <v>0</v>
      </c>
      <c r="AA1202" s="228">
        <v>0</v>
      </c>
      <c r="AB1202" s="228">
        <v>0</v>
      </c>
      <c r="AC1202" s="228">
        <v>0</v>
      </c>
      <c r="AD1202" s="4">
        <v>0</v>
      </c>
      <c r="AE1202" s="228">
        <v>0</v>
      </c>
      <c r="AF1202" s="228">
        <v>0</v>
      </c>
      <c r="AG1202" s="228">
        <v>0</v>
      </c>
      <c r="AH1202" s="228">
        <v>0</v>
      </c>
      <c r="AI1202" s="4">
        <v>0</v>
      </c>
      <c r="AJ1202" s="228">
        <v>0</v>
      </c>
      <c r="AK1202" s="228">
        <v>0</v>
      </c>
      <c r="AL1202" s="228">
        <v>0</v>
      </c>
      <c r="AM1202" s="228">
        <v>0</v>
      </c>
      <c r="AN1202" s="4">
        <v>0</v>
      </c>
      <c r="AO1202" s="228">
        <v>0</v>
      </c>
    </row>
    <row r="1203" spans="1:41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2002</v>
      </c>
      <c r="G1203" s="2" t="s">
        <v>2047</v>
      </c>
      <c r="H1203" s="2" t="s">
        <v>1038</v>
      </c>
      <c r="I1203" s="2" t="s">
        <v>1981</v>
      </c>
      <c r="J1203" s="4">
        <v>0</v>
      </c>
      <c r="K1203" s="4">
        <v>4513897</v>
      </c>
      <c r="L1203" s="4">
        <v>24610</v>
      </c>
      <c r="M1203" s="4">
        <v>4538507</v>
      </c>
      <c r="N1203" s="4">
        <v>0</v>
      </c>
      <c r="O1203" s="4">
        <v>0</v>
      </c>
      <c r="P1203" s="4">
        <v>3121943</v>
      </c>
      <c r="Q1203" s="4">
        <v>7495</v>
      </c>
      <c r="R1203" s="4">
        <v>3129438</v>
      </c>
      <c r="S1203" s="4">
        <v>0</v>
      </c>
      <c r="T1203" s="4">
        <v>0</v>
      </c>
      <c r="U1203" s="4">
        <v>0</v>
      </c>
      <c r="V1203" s="4">
        <v>0</v>
      </c>
      <c r="W1203" s="228">
        <v>69.162920600000007</v>
      </c>
      <c r="X1203" s="228">
        <v>30.4550996</v>
      </c>
      <c r="Y1203" s="228">
        <v>68.953027899999995</v>
      </c>
      <c r="Z1203" s="228">
        <v>69.148284000000004</v>
      </c>
      <c r="AA1203" s="228">
        <v>36.248763400000001</v>
      </c>
      <c r="AB1203" s="228">
        <v>68.983432100000002</v>
      </c>
      <c r="AC1203" s="228">
        <v>-3.0404200000006654E-2</v>
      </c>
      <c r="AD1203" s="4">
        <v>3061513</v>
      </c>
      <c r="AE1203" s="228">
        <v>2.2186741999999997</v>
      </c>
      <c r="AF1203" s="228">
        <v>69.162920600000007</v>
      </c>
      <c r="AG1203" s="228">
        <v>30.4550996</v>
      </c>
      <c r="AH1203" s="228">
        <v>68.953027899999995</v>
      </c>
      <c r="AI1203" s="4">
        <v>3129438</v>
      </c>
      <c r="AJ1203" s="228">
        <v>69.148284000000004</v>
      </c>
      <c r="AK1203" s="228">
        <v>36.248763400000001</v>
      </c>
      <c r="AL1203" s="228">
        <v>68.983432100000002</v>
      </c>
      <c r="AM1203" s="228">
        <v>-3.0404200000006654E-2</v>
      </c>
      <c r="AN1203" s="4">
        <v>3061513</v>
      </c>
      <c r="AO1203" s="228">
        <v>2.2186741999999997</v>
      </c>
    </row>
    <row r="1204" spans="1:41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2002</v>
      </c>
      <c r="G1204" s="2" t="s">
        <v>2047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28">
        <v>0</v>
      </c>
      <c r="X1204" s="228">
        <v>0</v>
      </c>
      <c r="Y1204" s="228">
        <v>0</v>
      </c>
      <c r="Z1204" s="228">
        <v>0</v>
      </c>
      <c r="AA1204" s="228">
        <v>0</v>
      </c>
      <c r="AB1204" s="228">
        <v>0</v>
      </c>
      <c r="AC1204" s="228">
        <v>0</v>
      </c>
      <c r="AD1204" s="4">
        <v>0</v>
      </c>
      <c r="AE1204" s="228">
        <v>0</v>
      </c>
      <c r="AF1204" s="228">
        <v>0</v>
      </c>
      <c r="AG1204" s="228">
        <v>0</v>
      </c>
      <c r="AH1204" s="228">
        <v>0</v>
      </c>
      <c r="AI1204" s="4">
        <v>0</v>
      </c>
      <c r="AJ1204" s="228">
        <v>0</v>
      </c>
      <c r="AK1204" s="228">
        <v>0</v>
      </c>
      <c r="AL1204" s="228">
        <v>0</v>
      </c>
      <c r="AM1204" s="228">
        <v>0</v>
      </c>
      <c r="AN1204" s="4">
        <v>0</v>
      </c>
      <c r="AO1204" s="228">
        <v>0</v>
      </c>
    </row>
    <row r="1205" spans="1:41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2002</v>
      </c>
      <c r="G1205" s="2" t="s">
        <v>2047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28">
        <v>0</v>
      </c>
      <c r="X1205" s="228">
        <v>0</v>
      </c>
      <c r="Y1205" s="228">
        <v>0</v>
      </c>
      <c r="Z1205" s="228">
        <v>0</v>
      </c>
      <c r="AA1205" s="228">
        <v>0</v>
      </c>
      <c r="AB1205" s="228">
        <v>0</v>
      </c>
      <c r="AC1205" s="228">
        <v>0</v>
      </c>
      <c r="AD1205" s="4">
        <v>0</v>
      </c>
      <c r="AE1205" s="228">
        <v>0</v>
      </c>
      <c r="AF1205" s="228">
        <v>0</v>
      </c>
      <c r="AG1205" s="228">
        <v>0</v>
      </c>
      <c r="AH1205" s="228">
        <v>0</v>
      </c>
      <c r="AI1205" s="4">
        <v>0</v>
      </c>
      <c r="AJ1205" s="228">
        <v>0</v>
      </c>
      <c r="AK1205" s="228">
        <v>0</v>
      </c>
      <c r="AL1205" s="228">
        <v>0</v>
      </c>
      <c r="AM1205" s="228">
        <v>0</v>
      </c>
      <c r="AN1205" s="4">
        <v>0</v>
      </c>
      <c r="AO1205" s="228">
        <v>0</v>
      </c>
    </row>
    <row r="1206" spans="1:41" s="233" customFormat="1">
      <c r="A1206" s="233" t="s">
        <v>526</v>
      </c>
      <c r="B1206" s="233" t="s">
        <v>1291</v>
      </c>
      <c r="C1206" s="233" t="s">
        <v>1629</v>
      </c>
      <c r="D1206" s="233" t="s">
        <v>1483</v>
      </c>
      <c r="E1206" s="233" t="s">
        <v>397</v>
      </c>
      <c r="F1206" s="233" t="s">
        <v>2002</v>
      </c>
      <c r="G1206" s="233" t="s">
        <v>2047</v>
      </c>
      <c r="H1206" s="233" t="s">
        <v>1059</v>
      </c>
      <c r="I1206" s="233" t="s">
        <v>1988</v>
      </c>
      <c r="J1206" s="234">
        <v>0</v>
      </c>
      <c r="K1206" s="234">
        <v>69494</v>
      </c>
      <c r="L1206" s="234">
        <v>442</v>
      </c>
      <c r="M1206" s="234">
        <v>69936</v>
      </c>
      <c r="N1206" s="234">
        <v>0</v>
      </c>
      <c r="O1206" s="234">
        <v>0</v>
      </c>
      <c r="P1206" s="234">
        <v>48986</v>
      </c>
      <c r="Q1206" s="234">
        <v>90</v>
      </c>
      <c r="R1206" s="234">
        <v>49076</v>
      </c>
      <c r="S1206" s="234">
        <v>0</v>
      </c>
      <c r="T1206" s="234">
        <v>0</v>
      </c>
      <c r="U1206" s="234">
        <v>0</v>
      </c>
      <c r="V1206" s="234">
        <v>0</v>
      </c>
      <c r="W1206" s="235">
        <v>70.489538699999997</v>
      </c>
      <c r="X1206" s="235">
        <v>20.361991</v>
      </c>
      <c r="Y1206" s="235">
        <v>70.172729399999994</v>
      </c>
      <c r="Z1206" s="235">
        <v>69.351778799999991</v>
      </c>
      <c r="AA1206" s="235">
        <v>26.785714300000002</v>
      </c>
      <c r="AB1206" s="235">
        <v>69.0893327</v>
      </c>
      <c r="AC1206" s="235">
        <v>1.0833966999999944</v>
      </c>
      <c r="AD1206" s="234">
        <v>50201</v>
      </c>
      <c r="AE1206" s="235">
        <v>-2.2409911999999998</v>
      </c>
      <c r="AF1206" s="235">
        <v>70.489538699999997</v>
      </c>
      <c r="AG1206" s="235">
        <v>20.361991</v>
      </c>
      <c r="AH1206" s="235">
        <v>70.172729399999994</v>
      </c>
      <c r="AI1206" s="234">
        <v>49076</v>
      </c>
      <c r="AJ1206" s="235">
        <v>69.351778799999991</v>
      </c>
      <c r="AK1206" s="235">
        <v>26.785714300000002</v>
      </c>
      <c r="AL1206" s="235">
        <v>69.0893327</v>
      </c>
      <c r="AM1206" s="235">
        <v>1.0833966999999944</v>
      </c>
      <c r="AN1206" s="234">
        <v>50201</v>
      </c>
      <c r="AO1206" s="235">
        <v>-2.2409911999999998</v>
      </c>
    </row>
    <row r="1207" spans="1:41" s="233" customFormat="1">
      <c r="A1207" s="233" t="s">
        <v>527</v>
      </c>
      <c r="B1207" s="233" t="s">
        <v>1291</v>
      </c>
      <c r="C1207" s="233" t="s">
        <v>1629</v>
      </c>
      <c r="D1207" s="233" t="s">
        <v>1483</v>
      </c>
      <c r="E1207" s="233" t="s">
        <v>397</v>
      </c>
      <c r="F1207" s="233" t="s">
        <v>2002</v>
      </c>
      <c r="G1207" s="233" t="s">
        <v>2047</v>
      </c>
      <c r="H1207" s="233" t="s">
        <v>1059</v>
      </c>
      <c r="I1207" s="233" t="s">
        <v>1989</v>
      </c>
      <c r="J1207" s="234">
        <v>0</v>
      </c>
      <c r="K1207" s="234">
        <v>69494</v>
      </c>
      <c r="L1207" s="234">
        <v>442</v>
      </c>
      <c r="M1207" s="234">
        <v>69936</v>
      </c>
      <c r="N1207" s="234">
        <v>0</v>
      </c>
      <c r="O1207" s="234">
        <v>0</v>
      </c>
      <c r="P1207" s="234">
        <v>48986</v>
      </c>
      <c r="Q1207" s="234">
        <v>90</v>
      </c>
      <c r="R1207" s="234">
        <v>49076</v>
      </c>
      <c r="S1207" s="234">
        <v>0</v>
      </c>
      <c r="T1207" s="234">
        <v>0</v>
      </c>
      <c r="U1207" s="234">
        <v>0</v>
      </c>
      <c r="V1207" s="234">
        <v>0</v>
      </c>
      <c r="W1207" s="235">
        <v>70.489538699999997</v>
      </c>
      <c r="X1207" s="235">
        <v>20.361991</v>
      </c>
      <c r="Y1207" s="235">
        <v>70.172729399999994</v>
      </c>
      <c r="Z1207" s="235">
        <v>69.351778799999991</v>
      </c>
      <c r="AA1207" s="235">
        <v>26.785714300000002</v>
      </c>
      <c r="AB1207" s="235">
        <v>69.0893327</v>
      </c>
      <c r="AC1207" s="235">
        <v>1.0833966999999944</v>
      </c>
      <c r="AD1207" s="234">
        <v>50201</v>
      </c>
      <c r="AE1207" s="235">
        <v>-2.2409911999999998</v>
      </c>
      <c r="AF1207" s="235">
        <v>70.489538699999997</v>
      </c>
      <c r="AG1207" s="235">
        <v>20.361991</v>
      </c>
      <c r="AH1207" s="235">
        <v>70.172729399999994</v>
      </c>
      <c r="AI1207" s="234">
        <v>49076</v>
      </c>
      <c r="AJ1207" s="235">
        <v>69.351778799999991</v>
      </c>
      <c r="AK1207" s="235">
        <v>26.785714300000002</v>
      </c>
      <c r="AL1207" s="235">
        <v>69.0893327</v>
      </c>
      <c r="AM1207" s="235">
        <v>1.0833966999999944</v>
      </c>
      <c r="AN1207" s="234">
        <v>50201</v>
      </c>
      <c r="AO1207" s="235">
        <v>-2.2409911999999998</v>
      </c>
    </row>
    <row r="1208" spans="1:41" s="233" customFormat="1">
      <c r="A1208" s="233" t="s">
        <v>528</v>
      </c>
      <c r="B1208" s="233" t="s">
        <v>1291</v>
      </c>
      <c r="C1208" s="233" t="s">
        <v>1629</v>
      </c>
      <c r="D1208" s="233" t="s">
        <v>1483</v>
      </c>
      <c r="E1208" s="233" t="s">
        <v>397</v>
      </c>
      <c r="F1208" s="233" t="s">
        <v>2002</v>
      </c>
      <c r="G1208" s="233" t="s">
        <v>2047</v>
      </c>
      <c r="H1208" s="233" t="s">
        <v>1059</v>
      </c>
      <c r="I1208" s="233" t="s">
        <v>1990</v>
      </c>
      <c r="J1208" s="234">
        <v>0</v>
      </c>
      <c r="K1208" s="234">
        <v>31242</v>
      </c>
      <c r="L1208" s="234">
        <v>0</v>
      </c>
      <c r="M1208" s="234">
        <v>31242</v>
      </c>
      <c r="N1208" s="234">
        <v>0</v>
      </c>
      <c r="O1208" s="234">
        <v>0</v>
      </c>
      <c r="P1208" s="234">
        <v>21602</v>
      </c>
      <c r="Q1208" s="234">
        <v>0</v>
      </c>
      <c r="R1208" s="234">
        <v>21602</v>
      </c>
      <c r="S1208" s="234">
        <v>0</v>
      </c>
      <c r="T1208" s="234">
        <v>0</v>
      </c>
      <c r="U1208" s="234">
        <v>0</v>
      </c>
      <c r="V1208" s="234">
        <v>0</v>
      </c>
      <c r="W1208" s="235">
        <v>69.144100900000012</v>
      </c>
      <c r="X1208" s="235">
        <v>0</v>
      </c>
      <c r="Y1208" s="235">
        <v>69.144100900000012</v>
      </c>
      <c r="Z1208" s="235">
        <v>66.972560400000006</v>
      </c>
      <c r="AA1208" s="235">
        <v>22.097378299999999</v>
      </c>
      <c r="AB1208" s="235">
        <v>66.612588299999999</v>
      </c>
      <c r="AC1208" s="235">
        <v>2.5315126000000134</v>
      </c>
      <c r="AD1208" s="234">
        <v>22172</v>
      </c>
      <c r="AE1208" s="235">
        <v>-2.5708100000000003</v>
      </c>
      <c r="AF1208" s="235">
        <v>69.144100900000012</v>
      </c>
      <c r="AG1208" s="235">
        <v>0</v>
      </c>
      <c r="AH1208" s="235">
        <v>69.144100900000012</v>
      </c>
      <c r="AI1208" s="234">
        <v>21602</v>
      </c>
      <c r="AJ1208" s="235">
        <v>66.972560400000006</v>
      </c>
      <c r="AK1208" s="235">
        <v>22.097378299999999</v>
      </c>
      <c r="AL1208" s="235">
        <v>66.612588299999999</v>
      </c>
      <c r="AM1208" s="235">
        <v>2.5315126000000134</v>
      </c>
      <c r="AN1208" s="234">
        <v>22172</v>
      </c>
      <c r="AO1208" s="235">
        <v>-2.5708100000000003</v>
      </c>
    </row>
    <row r="1209" spans="1:41" s="233" customFormat="1">
      <c r="A1209" s="233" t="s">
        <v>529</v>
      </c>
      <c r="B1209" s="233" t="s">
        <v>1291</v>
      </c>
      <c r="C1209" s="233" t="s">
        <v>1629</v>
      </c>
      <c r="D1209" s="233" t="s">
        <v>1483</v>
      </c>
      <c r="E1209" s="233" t="s">
        <v>397</v>
      </c>
      <c r="F1209" s="233" t="s">
        <v>2002</v>
      </c>
      <c r="G1209" s="233" t="s">
        <v>2047</v>
      </c>
      <c r="H1209" s="233" t="s">
        <v>1059</v>
      </c>
      <c r="I1209" s="233" t="s">
        <v>1991</v>
      </c>
      <c r="J1209" s="234">
        <v>0</v>
      </c>
      <c r="K1209" s="234">
        <v>29455</v>
      </c>
      <c r="L1209" s="234">
        <v>0</v>
      </c>
      <c r="M1209" s="234">
        <v>29455</v>
      </c>
      <c r="N1209" s="234">
        <v>0</v>
      </c>
      <c r="O1209" s="234">
        <v>0</v>
      </c>
      <c r="P1209" s="234">
        <v>19815</v>
      </c>
      <c r="Q1209" s="234">
        <v>0</v>
      </c>
      <c r="R1209" s="234">
        <v>19815</v>
      </c>
      <c r="S1209" s="234">
        <v>0</v>
      </c>
      <c r="T1209" s="234">
        <v>0</v>
      </c>
      <c r="U1209" s="234">
        <v>0</v>
      </c>
      <c r="V1209" s="234">
        <v>0</v>
      </c>
      <c r="W1209" s="235">
        <v>67.272109999999998</v>
      </c>
      <c r="X1209" s="235">
        <v>0</v>
      </c>
      <c r="Y1209" s="235">
        <v>67.272109999999998</v>
      </c>
      <c r="Z1209" s="235">
        <v>64.433645299999995</v>
      </c>
      <c r="AA1209" s="235">
        <v>22.097378299999999</v>
      </c>
      <c r="AB1209" s="235">
        <v>64.068158299999993</v>
      </c>
      <c r="AC1209" s="235">
        <v>3.2039517000000046</v>
      </c>
      <c r="AD1209" s="234">
        <v>19815</v>
      </c>
      <c r="AE1209" s="235">
        <v>0</v>
      </c>
      <c r="AF1209" s="235">
        <v>67.272109999999998</v>
      </c>
      <c r="AG1209" s="235">
        <v>0</v>
      </c>
      <c r="AH1209" s="235">
        <v>67.272109999999998</v>
      </c>
      <c r="AI1209" s="234">
        <v>19815</v>
      </c>
      <c r="AJ1209" s="235">
        <v>64.433645299999995</v>
      </c>
      <c r="AK1209" s="235">
        <v>22.097378299999999</v>
      </c>
      <c r="AL1209" s="235">
        <v>64.068158299999993</v>
      </c>
      <c r="AM1209" s="235">
        <v>3.2039517000000046</v>
      </c>
      <c r="AN1209" s="234">
        <v>19815</v>
      </c>
      <c r="AO1209" s="235">
        <v>0</v>
      </c>
    </row>
    <row r="1210" spans="1:41" s="233" customFormat="1">
      <c r="A1210" s="233" t="s">
        <v>530</v>
      </c>
      <c r="B1210" s="233" t="s">
        <v>1291</v>
      </c>
      <c r="C1210" s="233" t="s">
        <v>1629</v>
      </c>
      <c r="D1210" s="233" t="s">
        <v>1483</v>
      </c>
      <c r="E1210" s="233" t="s">
        <v>397</v>
      </c>
      <c r="F1210" s="233" t="s">
        <v>2002</v>
      </c>
      <c r="G1210" s="233" t="s">
        <v>2047</v>
      </c>
      <c r="H1210" s="233" t="s">
        <v>1059</v>
      </c>
      <c r="I1210" s="233" t="s">
        <v>1992</v>
      </c>
      <c r="J1210" s="234">
        <v>0</v>
      </c>
      <c r="K1210" s="234">
        <v>1190</v>
      </c>
      <c r="L1210" s="234">
        <v>0</v>
      </c>
      <c r="M1210" s="234">
        <v>1190</v>
      </c>
      <c r="N1210" s="234">
        <v>0</v>
      </c>
      <c r="O1210" s="234">
        <v>0</v>
      </c>
      <c r="P1210" s="234">
        <v>1103</v>
      </c>
      <c r="Q1210" s="234">
        <v>0</v>
      </c>
      <c r="R1210" s="234">
        <v>1103</v>
      </c>
      <c r="S1210" s="234">
        <v>0</v>
      </c>
      <c r="T1210" s="234">
        <v>0</v>
      </c>
      <c r="U1210" s="234">
        <v>0</v>
      </c>
      <c r="V1210" s="234">
        <v>0</v>
      </c>
      <c r="W1210" s="235">
        <v>92.68907560000001</v>
      </c>
      <c r="X1210" s="235">
        <v>0</v>
      </c>
      <c r="Y1210" s="235">
        <v>92.68907560000001</v>
      </c>
      <c r="Z1210" s="235">
        <v>99.223602499999998</v>
      </c>
      <c r="AA1210" s="235">
        <v>0</v>
      </c>
      <c r="AB1210" s="235">
        <v>98.993028699999996</v>
      </c>
      <c r="AC1210" s="235">
        <v>-6.3039530999999869</v>
      </c>
      <c r="AD1210" s="234">
        <v>1278</v>
      </c>
      <c r="AE1210" s="235">
        <v>-13.693270699999999</v>
      </c>
      <c r="AF1210" s="235">
        <v>92.68907560000001</v>
      </c>
      <c r="AG1210" s="235">
        <v>0</v>
      </c>
      <c r="AH1210" s="235">
        <v>92.68907560000001</v>
      </c>
      <c r="AI1210" s="234">
        <v>1103</v>
      </c>
      <c r="AJ1210" s="235">
        <v>99.223602499999998</v>
      </c>
      <c r="AK1210" s="235">
        <v>0</v>
      </c>
      <c r="AL1210" s="235">
        <v>98.993028699999996</v>
      </c>
      <c r="AM1210" s="235">
        <v>-6.3039530999999869</v>
      </c>
      <c r="AN1210" s="234">
        <v>1278</v>
      </c>
      <c r="AO1210" s="235">
        <v>-13.693270699999999</v>
      </c>
    </row>
    <row r="1211" spans="1:41" s="233" customFormat="1">
      <c r="A1211" s="233" t="s">
        <v>531</v>
      </c>
      <c r="B1211" s="233" t="s">
        <v>1291</v>
      </c>
      <c r="C1211" s="233" t="s">
        <v>1629</v>
      </c>
      <c r="D1211" s="233" t="s">
        <v>1483</v>
      </c>
      <c r="E1211" s="233" t="s">
        <v>397</v>
      </c>
      <c r="F1211" s="233" t="s">
        <v>2002</v>
      </c>
      <c r="G1211" s="233" t="s">
        <v>2047</v>
      </c>
      <c r="H1211" s="233" t="s">
        <v>1059</v>
      </c>
      <c r="I1211" s="233" t="s">
        <v>1993</v>
      </c>
      <c r="J1211" s="234">
        <v>0</v>
      </c>
      <c r="K1211" s="234">
        <v>28265</v>
      </c>
      <c r="L1211" s="234">
        <v>0</v>
      </c>
      <c r="M1211" s="234">
        <v>28265</v>
      </c>
      <c r="N1211" s="234">
        <v>0</v>
      </c>
      <c r="O1211" s="234">
        <v>0</v>
      </c>
      <c r="P1211" s="234">
        <v>18712</v>
      </c>
      <c r="Q1211" s="234">
        <v>0</v>
      </c>
      <c r="R1211" s="234">
        <v>18712</v>
      </c>
      <c r="S1211" s="234">
        <v>0</v>
      </c>
      <c r="T1211" s="234">
        <v>0</v>
      </c>
      <c r="U1211" s="234">
        <v>0</v>
      </c>
      <c r="V1211" s="234">
        <v>0</v>
      </c>
      <c r="W1211" s="235">
        <v>66.202016600000007</v>
      </c>
      <c r="X1211" s="235">
        <v>0</v>
      </c>
      <c r="Y1211" s="235">
        <v>66.202016600000007</v>
      </c>
      <c r="Z1211" s="235">
        <v>62.908112899999999</v>
      </c>
      <c r="AA1211" s="235">
        <v>22.348484800000001</v>
      </c>
      <c r="AB1211" s="235">
        <v>62.546816500000006</v>
      </c>
      <c r="AC1211" s="235">
        <v>3.6552001000000018</v>
      </c>
      <c r="AD1211" s="234">
        <v>18537</v>
      </c>
      <c r="AE1211" s="235">
        <v>0.94405779999999995</v>
      </c>
      <c r="AF1211" s="235">
        <v>66.202016600000007</v>
      </c>
      <c r="AG1211" s="235">
        <v>0</v>
      </c>
      <c r="AH1211" s="235">
        <v>66.202016600000007</v>
      </c>
      <c r="AI1211" s="234">
        <v>18712</v>
      </c>
      <c r="AJ1211" s="235">
        <v>62.908112899999999</v>
      </c>
      <c r="AK1211" s="235">
        <v>22.348484800000001</v>
      </c>
      <c r="AL1211" s="235">
        <v>62.546816500000006</v>
      </c>
      <c r="AM1211" s="235">
        <v>3.6552001000000018</v>
      </c>
      <c r="AN1211" s="234">
        <v>18537</v>
      </c>
      <c r="AO1211" s="235">
        <v>0.94405779999999995</v>
      </c>
    </row>
    <row r="1212" spans="1:41" s="233" customFormat="1">
      <c r="A1212" s="233" t="s">
        <v>532</v>
      </c>
      <c r="B1212" s="233" t="s">
        <v>1291</v>
      </c>
      <c r="C1212" s="233" t="s">
        <v>1629</v>
      </c>
      <c r="D1212" s="233" t="s">
        <v>1483</v>
      </c>
      <c r="E1212" s="233" t="s">
        <v>397</v>
      </c>
      <c r="F1212" s="233" t="s">
        <v>2002</v>
      </c>
      <c r="G1212" s="233" t="s">
        <v>2047</v>
      </c>
      <c r="H1212" s="233" t="s">
        <v>1059</v>
      </c>
      <c r="I1212" s="233" t="s">
        <v>1994</v>
      </c>
      <c r="J1212" s="234">
        <v>0</v>
      </c>
      <c r="K1212" s="234">
        <v>524</v>
      </c>
      <c r="L1212" s="234">
        <v>0</v>
      </c>
      <c r="M1212" s="234">
        <v>524</v>
      </c>
      <c r="N1212" s="234">
        <v>0</v>
      </c>
      <c r="O1212" s="234">
        <v>0</v>
      </c>
      <c r="P1212" s="234">
        <v>524</v>
      </c>
      <c r="Q1212" s="234">
        <v>0</v>
      </c>
      <c r="R1212" s="234">
        <v>524</v>
      </c>
      <c r="S1212" s="234">
        <v>0</v>
      </c>
      <c r="T1212" s="234">
        <v>0</v>
      </c>
      <c r="U1212" s="234">
        <v>0</v>
      </c>
      <c r="V1212" s="234">
        <v>0</v>
      </c>
      <c r="W1212" s="235">
        <v>100</v>
      </c>
      <c r="X1212" s="235">
        <v>0</v>
      </c>
      <c r="Y1212" s="235">
        <v>100</v>
      </c>
      <c r="Z1212" s="235">
        <v>100</v>
      </c>
      <c r="AA1212" s="235">
        <v>0</v>
      </c>
      <c r="AB1212" s="235">
        <v>100</v>
      </c>
      <c r="AC1212" s="235">
        <v>0</v>
      </c>
      <c r="AD1212" s="234">
        <v>254</v>
      </c>
      <c r="AE1212" s="235">
        <v>106.29921259999999</v>
      </c>
      <c r="AF1212" s="235">
        <v>100</v>
      </c>
      <c r="AG1212" s="235">
        <v>0</v>
      </c>
      <c r="AH1212" s="235">
        <v>100</v>
      </c>
      <c r="AI1212" s="234">
        <v>524</v>
      </c>
      <c r="AJ1212" s="235">
        <v>100</v>
      </c>
      <c r="AK1212" s="235">
        <v>0</v>
      </c>
      <c r="AL1212" s="235">
        <v>100</v>
      </c>
      <c r="AM1212" s="235">
        <v>0</v>
      </c>
      <c r="AN1212" s="234">
        <v>254</v>
      </c>
      <c r="AO1212" s="235">
        <v>106.29921259999999</v>
      </c>
    </row>
    <row r="1213" spans="1:41" s="233" customFormat="1">
      <c r="A1213" s="233" t="s">
        <v>533</v>
      </c>
      <c r="B1213" s="233" t="s">
        <v>1291</v>
      </c>
      <c r="C1213" s="233" t="s">
        <v>1629</v>
      </c>
      <c r="D1213" s="233" t="s">
        <v>1483</v>
      </c>
      <c r="E1213" s="233" t="s">
        <v>397</v>
      </c>
      <c r="F1213" s="233" t="s">
        <v>2002</v>
      </c>
      <c r="G1213" s="233" t="s">
        <v>2047</v>
      </c>
      <c r="H1213" s="233" t="s">
        <v>1059</v>
      </c>
      <c r="I1213" s="233" t="s">
        <v>1995</v>
      </c>
      <c r="J1213" s="234">
        <v>0</v>
      </c>
      <c r="K1213" s="234">
        <v>1787</v>
      </c>
      <c r="L1213" s="234">
        <v>0</v>
      </c>
      <c r="M1213" s="234">
        <v>1787</v>
      </c>
      <c r="N1213" s="234">
        <v>0</v>
      </c>
      <c r="O1213" s="234">
        <v>0</v>
      </c>
      <c r="P1213" s="234">
        <v>1787</v>
      </c>
      <c r="Q1213" s="234">
        <v>0</v>
      </c>
      <c r="R1213" s="234">
        <v>1787</v>
      </c>
      <c r="S1213" s="234">
        <v>0</v>
      </c>
      <c r="T1213" s="234">
        <v>0</v>
      </c>
      <c r="U1213" s="234">
        <v>0</v>
      </c>
      <c r="V1213" s="234">
        <v>0</v>
      </c>
      <c r="W1213" s="235">
        <v>100</v>
      </c>
      <c r="X1213" s="235">
        <v>0</v>
      </c>
      <c r="Y1213" s="235">
        <v>100</v>
      </c>
      <c r="Z1213" s="235">
        <v>100</v>
      </c>
      <c r="AA1213" s="235">
        <v>0</v>
      </c>
      <c r="AB1213" s="235">
        <v>100</v>
      </c>
      <c r="AC1213" s="235">
        <v>0</v>
      </c>
      <c r="AD1213" s="234">
        <v>2357</v>
      </c>
      <c r="AE1213" s="235">
        <v>-24.183283799999998</v>
      </c>
      <c r="AF1213" s="235">
        <v>100</v>
      </c>
      <c r="AG1213" s="235">
        <v>0</v>
      </c>
      <c r="AH1213" s="235">
        <v>100</v>
      </c>
      <c r="AI1213" s="234">
        <v>1787</v>
      </c>
      <c r="AJ1213" s="235">
        <v>100</v>
      </c>
      <c r="AK1213" s="235">
        <v>0</v>
      </c>
      <c r="AL1213" s="235">
        <v>100</v>
      </c>
      <c r="AM1213" s="235">
        <v>0</v>
      </c>
      <c r="AN1213" s="234">
        <v>2357</v>
      </c>
      <c r="AO1213" s="235">
        <v>-24.183283799999998</v>
      </c>
    </row>
    <row r="1214" spans="1:41" s="233" customFormat="1">
      <c r="A1214" s="233" t="s">
        <v>534</v>
      </c>
      <c r="B1214" s="233" t="s">
        <v>1291</v>
      </c>
      <c r="C1214" s="233" t="s">
        <v>1629</v>
      </c>
      <c r="D1214" s="233" t="s">
        <v>1483</v>
      </c>
      <c r="E1214" s="233" t="s">
        <v>397</v>
      </c>
      <c r="F1214" s="233" t="s">
        <v>2002</v>
      </c>
      <c r="G1214" s="233" t="s">
        <v>2047</v>
      </c>
      <c r="H1214" s="233" t="s">
        <v>1059</v>
      </c>
      <c r="I1214" s="233" t="s">
        <v>1996</v>
      </c>
      <c r="J1214" s="234">
        <v>0</v>
      </c>
      <c r="K1214" s="234">
        <v>1772</v>
      </c>
      <c r="L1214" s="234">
        <v>0</v>
      </c>
      <c r="M1214" s="234">
        <v>1772</v>
      </c>
      <c r="N1214" s="234">
        <v>0</v>
      </c>
      <c r="O1214" s="234">
        <v>0</v>
      </c>
      <c r="P1214" s="234">
        <v>1772</v>
      </c>
      <c r="Q1214" s="234">
        <v>0</v>
      </c>
      <c r="R1214" s="234">
        <v>1772</v>
      </c>
      <c r="S1214" s="234">
        <v>0</v>
      </c>
      <c r="T1214" s="234">
        <v>0</v>
      </c>
      <c r="U1214" s="234">
        <v>0</v>
      </c>
      <c r="V1214" s="234">
        <v>0</v>
      </c>
      <c r="W1214" s="235">
        <v>100</v>
      </c>
      <c r="X1214" s="235">
        <v>0</v>
      </c>
      <c r="Y1214" s="235">
        <v>100</v>
      </c>
      <c r="Z1214" s="235">
        <v>100</v>
      </c>
      <c r="AA1214" s="235">
        <v>0</v>
      </c>
      <c r="AB1214" s="235">
        <v>100</v>
      </c>
      <c r="AC1214" s="235">
        <v>0</v>
      </c>
      <c r="AD1214" s="234">
        <v>2298</v>
      </c>
      <c r="AE1214" s="235">
        <v>-22.889469099999999</v>
      </c>
      <c r="AF1214" s="235">
        <v>100</v>
      </c>
      <c r="AG1214" s="235">
        <v>0</v>
      </c>
      <c r="AH1214" s="235">
        <v>100</v>
      </c>
      <c r="AI1214" s="234">
        <v>1772</v>
      </c>
      <c r="AJ1214" s="235">
        <v>100</v>
      </c>
      <c r="AK1214" s="235">
        <v>0</v>
      </c>
      <c r="AL1214" s="235">
        <v>100</v>
      </c>
      <c r="AM1214" s="235">
        <v>0</v>
      </c>
      <c r="AN1214" s="234">
        <v>2298</v>
      </c>
      <c r="AO1214" s="235">
        <v>-22.889469099999999</v>
      </c>
    </row>
    <row r="1215" spans="1:41" s="233" customFormat="1">
      <c r="A1215" s="233" t="s">
        <v>535</v>
      </c>
      <c r="B1215" s="233" t="s">
        <v>1291</v>
      </c>
      <c r="C1215" s="233" t="s">
        <v>1629</v>
      </c>
      <c r="D1215" s="233" t="s">
        <v>1483</v>
      </c>
      <c r="E1215" s="233" t="s">
        <v>397</v>
      </c>
      <c r="F1215" s="233" t="s">
        <v>2002</v>
      </c>
      <c r="G1215" s="233" t="s">
        <v>2047</v>
      </c>
      <c r="H1215" s="233" t="s">
        <v>1059</v>
      </c>
      <c r="I1215" s="233" t="s">
        <v>1997</v>
      </c>
      <c r="J1215" s="234">
        <v>0</v>
      </c>
      <c r="K1215" s="234">
        <v>15</v>
      </c>
      <c r="L1215" s="234">
        <v>0</v>
      </c>
      <c r="M1215" s="234">
        <v>15</v>
      </c>
      <c r="N1215" s="234">
        <v>0</v>
      </c>
      <c r="O1215" s="234">
        <v>0</v>
      </c>
      <c r="P1215" s="234">
        <v>15</v>
      </c>
      <c r="Q1215" s="234">
        <v>0</v>
      </c>
      <c r="R1215" s="234">
        <v>15</v>
      </c>
      <c r="S1215" s="234">
        <v>0</v>
      </c>
      <c r="T1215" s="234">
        <v>0</v>
      </c>
      <c r="U1215" s="234">
        <v>0</v>
      </c>
      <c r="V1215" s="234">
        <v>0</v>
      </c>
      <c r="W1215" s="235">
        <v>100</v>
      </c>
      <c r="X1215" s="235">
        <v>0</v>
      </c>
      <c r="Y1215" s="235">
        <v>100</v>
      </c>
      <c r="Z1215" s="235">
        <v>100</v>
      </c>
      <c r="AA1215" s="235">
        <v>0</v>
      </c>
      <c r="AB1215" s="235">
        <v>100</v>
      </c>
      <c r="AC1215" s="235">
        <v>0</v>
      </c>
      <c r="AD1215" s="234">
        <v>59</v>
      </c>
      <c r="AE1215" s="235">
        <v>-74.576271199999994</v>
      </c>
      <c r="AF1215" s="235">
        <v>100</v>
      </c>
      <c r="AG1215" s="235">
        <v>0</v>
      </c>
      <c r="AH1215" s="235">
        <v>100</v>
      </c>
      <c r="AI1215" s="234">
        <v>15</v>
      </c>
      <c r="AJ1215" s="235">
        <v>100</v>
      </c>
      <c r="AK1215" s="235">
        <v>0</v>
      </c>
      <c r="AL1215" s="235">
        <v>100</v>
      </c>
      <c r="AM1215" s="235">
        <v>0</v>
      </c>
      <c r="AN1215" s="234">
        <v>59</v>
      </c>
      <c r="AO1215" s="235">
        <v>-74.576271199999994</v>
      </c>
    </row>
    <row r="1216" spans="1:41" s="233" customFormat="1">
      <c r="A1216" s="233" t="s">
        <v>536</v>
      </c>
      <c r="B1216" s="233" t="s">
        <v>1291</v>
      </c>
      <c r="C1216" s="233" t="s">
        <v>1629</v>
      </c>
      <c r="D1216" s="233" t="s">
        <v>1483</v>
      </c>
      <c r="E1216" s="233" t="s">
        <v>397</v>
      </c>
      <c r="F1216" s="233" t="s">
        <v>2002</v>
      </c>
      <c r="G1216" s="233" t="s">
        <v>2047</v>
      </c>
      <c r="H1216" s="233" t="s">
        <v>1059</v>
      </c>
      <c r="I1216" s="233" t="s">
        <v>1998</v>
      </c>
      <c r="J1216" s="234">
        <v>0</v>
      </c>
      <c r="K1216" s="234">
        <v>32894</v>
      </c>
      <c r="L1216" s="234">
        <v>442</v>
      </c>
      <c r="M1216" s="234">
        <v>33336</v>
      </c>
      <c r="N1216" s="234">
        <v>0</v>
      </c>
      <c r="O1216" s="234">
        <v>0</v>
      </c>
      <c r="P1216" s="234">
        <v>22313</v>
      </c>
      <c r="Q1216" s="234">
        <v>90</v>
      </c>
      <c r="R1216" s="234">
        <v>22403</v>
      </c>
      <c r="S1216" s="234">
        <v>0</v>
      </c>
      <c r="T1216" s="234">
        <v>0</v>
      </c>
      <c r="U1216" s="234">
        <v>0</v>
      </c>
      <c r="V1216" s="234">
        <v>0</v>
      </c>
      <c r="W1216" s="235">
        <v>67.833039499999998</v>
      </c>
      <c r="X1216" s="235">
        <v>20.361991</v>
      </c>
      <c r="Y1216" s="235">
        <v>67.203623700000009</v>
      </c>
      <c r="Z1216" s="235">
        <v>67.203414800000004</v>
      </c>
      <c r="AA1216" s="235">
        <v>42.068965499999997</v>
      </c>
      <c r="AB1216" s="235">
        <v>67.096585099999999</v>
      </c>
      <c r="AC1216" s="235">
        <v>0.10703860000000986</v>
      </c>
      <c r="AD1216" s="234">
        <v>22890</v>
      </c>
      <c r="AE1216" s="235">
        <v>-2.1275665999999998</v>
      </c>
      <c r="AF1216" s="235">
        <v>67.833039499999998</v>
      </c>
      <c r="AG1216" s="235">
        <v>20.361991</v>
      </c>
      <c r="AH1216" s="235">
        <v>67.203623700000009</v>
      </c>
      <c r="AI1216" s="234">
        <v>22403</v>
      </c>
      <c r="AJ1216" s="235">
        <v>67.203414800000004</v>
      </c>
      <c r="AK1216" s="235">
        <v>42.068965499999997</v>
      </c>
      <c r="AL1216" s="235">
        <v>67.096585099999999</v>
      </c>
      <c r="AM1216" s="235">
        <v>0.10703860000000986</v>
      </c>
      <c r="AN1216" s="234">
        <v>22890</v>
      </c>
      <c r="AO1216" s="235">
        <v>-2.1275665999999998</v>
      </c>
    </row>
    <row r="1217" spans="1:41" s="233" customFormat="1">
      <c r="A1217" s="233" t="s">
        <v>537</v>
      </c>
      <c r="B1217" s="233" t="s">
        <v>1291</v>
      </c>
      <c r="C1217" s="233" t="s">
        <v>1629</v>
      </c>
      <c r="D1217" s="233" t="s">
        <v>1483</v>
      </c>
      <c r="E1217" s="233" t="s">
        <v>397</v>
      </c>
      <c r="F1217" s="233" t="s">
        <v>2002</v>
      </c>
      <c r="G1217" s="233" t="s">
        <v>2047</v>
      </c>
      <c r="H1217" s="233" t="s">
        <v>1059</v>
      </c>
      <c r="I1217" s="233" t="s">
        <v>1571</v>
      </c>
      <c r="J1217" s="234">
        <v>0</v>
      </c>
      <c r="K1217" s="234">
        <v>32873</v>
      </c>
      <c r="L1217" s="234">
        <v>442</v>
      </c>
      <c r="M1217" s="234">
        <v>33315</v>
      </c>
      <c r="N1217" s="234">
        <v>0</v>
      </c>
      <c r="O1217" s="234">
        <v>0</v>
      </c>
      <c r="P1217" s="234">
        <v>22292</v>
      </c>
      <c r="Q1217" s="234">
        <v>90</v>
      </c>
      <c r="R1217" s="234">
        <v>22382</v>
      </c>
      <c r="S1217" s="234">
        <v>0</v>
      </c>
      <c r="T1217" s="234">
        <v>0</v>
      </c>
      <c r="U1217" s="234">
        <v>0</v>
      </c>
      <c r="V1217" s="234">
        <v>0</v>
      </c>
      <c r="W1217" s="235">
        <v>67.812490499999996</v>
      </c>
      <c r="X1217" s="235">
        <v>20.361991</v>
      </c>
      <c r="Y1217" s="235">
        <v>67.182950599999998</v>
      </c>
      <c r="Z1217" s="235">
        <v>67.183127600000006</v>
      </c>
      <c r="AA1217" s="235">
        <v>42.068965499999997</v>
      </c>
      <c r="AB1217" s="235">
        <v>67.076318400000005</v>
      </c>
      <c r="AC1217" s="235">
        <v>0.10663219999999285</v>
      </c>
      <c r="AD1217" s="234">
        <v>22869</v>
      </c>
      <c r="AE1217" s="235">
        <v>-2.1295202999999998</v>
      </c>
      <c r="AF1217" s="235">
        <v>67.812490499999996</v>
      </c>
      <c r="AG1217" s="235">
        <v>20.361991</v>
      </c>
      <c r="AH1217" s="235">
        <v>67.182950599999998</v>
      </c>
      <c r="AI1217" s="234">
        <v>22382</v>
      </c>
      <c r="AJ1217" s="235">
        <v>67.183127600000006</v>
      </c>
      <c r="AK1217" s="235">
        <v>42.068965499999997</v>
      </c>
      <c r="AL1217" s="235">
        <v>67.076318400000005</v>
      </c>
      <c r="AM1217" s="235">
        <v>0.10663219999999285</v>
      </c>
      <c r="AN1217" s="234">
        <v>22869</v>
      </c>
      <c r="AO1217" s="235">
        <v>-2.1295202999999998</v>
      </c>
    </row>
    <row r="1218" spans="1:41" s="233" customFormat="1">
      <c r="A1218" s="233" t="s">
        <v>538</v>
      </c>
      <c r="B1218" s="233" t="s">
        <v>1291</v>
      </c>
      <c r="C1218" s="233" t="s">
        <v>1629</v>
      </c>
      <c r="D1218" s="233" t="s">
        <v>1483</v>
      </c>
      <c r="E1218" s="233" t="s">
        <v>397</v>
      </c>
      <c r="F1218" s="233" t="s">
        <v>2002</v>
      </c>
      <c r="G1218" s="233" t="s">
        <v>2047</v>
      </c>
      <c r="H1218" s="233" t="s">
        <v>1059</v>
      </c>
      <c r="I1218" s="233" t="s">
        <v>1572</v>
      </c>
      <c r="J1218" s="234">
        <v>0</v>
      </c>
      <c r="K1218" s="234">
        <v>5917</v>
      </c>
      <c r="L1218" s="234">
        <v>80</v>
      </c>
      <c r="M1218" s="234">
        <v>5997</v>
      </c>
      <c r="N1218" s="234">
        <v>0</v>
      </c>
      <c r="O1218" s="234">
        <v>0</v>
      </c>
      <c r="P1218" s="234">
        <v>4013</v>
      </c>
      <c r="Q1218" s="234">
        <v>16</v>
      </c>
      <c r="R1218" s="234">
        <v>4029</v>
      </c>
      <c r="S1218" s="234">
        <v>0</v>
      </c>
      <c r="T1218" s="234">
        <v>0</v>
      </c>
      <c r="U1218" s="234">
        <v>0</v>
      </c>
      <c r="V1218" s="234">
        <v>0</v>
      </c>
      <c r="W1218" s="235">
        <v>67.821531199999995</v>
      </c>
      <c r="X1218" s="235">
        <v>20</v>
      </c>
      <c r="Y1218" s="235">
        <v>67.183591800000002</v>
      </c>
      <c r="Z1218" s="235">
        <v>67.180731199999997</v>
      </c>
      <c r="AA1218" s="235">
        <v>41.6666667</v>
      </c>
      <c r="AB1218" s="235">
        <v>67.075064699999999</v>
      </c>
      <c r="AC1218" s="235">
        <v>0.10852710000000343</v>
      </c>
      <c r="AD1218" s="234">
        <v>3887</v>
      </c>
      <c r="AE1218" s="235">
        <v>3.653203</v>
      </c>
      <c r="AF1218" s="235">
        <v>67.821531199999995</v>
      </c>
      <c r="AG1218" s="235">
        <v>20</v>
      </c>
      <c r="AH1218" s="235">
        <v>67.183591800000002</v>
      </c>
      <c r="AI1218" s="234">
        <v>4029</v>
      </c>
      <c r="AJ1218" s="235">
        <v>67.180731199999997</v>
      </c>
      <c r="AK1218" s="235">
        <v>41.6666667</v>
      </c>
      <c r="AL1218" s="235">
        <v>67.075064699999999</v>
      </c>
      <c r="AM1218" s="235">
        <v>0.10852710000000343</v>
      </c>
      <c r="AN1218" s="234">
        <v>3887</v>
      </c>
      <c r="AO1218" s="235">
        <v>3.653203</v>
      </c>
    </row>
    <row r="1219" spans="1:41" s="233" customFormat="1">
      <c r="A1219" s="233" t="s">
        <v>539</v>
      </c>
      <c r="B1219" s="233" t="s">
        <v>1291</v>
      </c>
      <c r="C1219" s="233" t="s">
        <v>1629</v>
      </c>
      <c r="D1219" s="233" t="s">
        <v>1483</v>
      </c>
      <c r="E1219" s="233" t="s">
        <v>397</v>
      </c>
      <c r="F1219" s="233" t="s">
        <v>2002</v>
      </c>
      <c r="G1219" s="233" t="s">
        <v>2047</v>
      </c>
      <c r="H1219" s="233" t="s">
        <v>1059</v>
      </c>
      <c r="I1219" s="233" t="s">
        <v>1573</v>
      </c>
      <c r="J1219" s="234">
        <v>0</v>
      </c>
      <c r="K1219" s="234">
        <v>15779</v>
      </c>
      <c r="L1219" s="234">
        <v>212</v>
      </c>
      <c r="M1219" s="234">
        <v>15991</v>
      </c>
      <c r="N1219" s="234">
        <v>0</v>
      </c>
      <c r="O1219" s="234">
        <v>0</v>
      </c>
      <c r="P1219" s="234">
        <v>10700</v>
      </c>
      <c r="Q1219" s="234">
        <v>43</v>
      </c>
      <c r="R1219" s="234">
        <v>10743</v>
      </c>
      <c r="S1219" s="234">
        <v>0</v>
      </c>
      <c r="T1219" s="234">
        <v>0</v>
      </c>
      <c r="U1219" s="234">
        <v>0</v>
      </c>
      <c r="V1219" s="234">
        <v>0</v>
      </c>
      <c r="W1219" s="235">
        <v>67.811648399999996</v>
      </c>
      <c r="X1219" s="235">
        <v>20.283018899999998</v>
      </c>
      <c r="Y1219" s="235">
        <v>67.181539599999994</v>
      </c>
      <c r="Z1219" s="235">
        <v>67.183197800000002</v>
      </c>
      <c r="AA1219" s="235">
        <v>41.791044800000002</v>
      </c>
      <c r="AB1219" s="235">
        <v>67.074725799999996</v>
      </c>
      <c r="AC1219" s="235">
        <v>0.10681379999999763</v>
      </c>
      <c r="AD1219" s="234">
        <v>10520</v>
      </c>
      <c r="AE1219" s="235">
        <v>2.1197718999999999</v>
      </c>
      <c r="AF1219" s="235">
        <v>67.811648399999996</v>
      </c>
      <c r="AG1219" s="235">
        <v>20.283018899999998</v>
      </c>
      <c r="AH1219" s="235">
        <v>67.181539599999994</v>
      </c>
      <c r="AI1219" s="234">
        <v>10743</v>
      </c>
      <c r="AJ1219" s="235">
        <v>67.183197800000002</v>
      </c>
      <c r="AK1219" s="235">
        <v>41.791044800000002</v>
      </c>
      <c r="AL1219" s="235">
        <v>67.074725799999996</v>
      </c>
      <c r="AM1219" s="235">
        <v>0.10681379999999763</v>
      </c>
      <c r="AN1219" s="234">
        <v>10520</v>
      </c>
      <c r="AO1219" s="235">
        <v>2.1197718999999999</v>
      </c>
    </row>
    <row r="1220" spans="1:41" s="233" customFormat="1">
      <c r="A1220" s="233" t="s">
        <v>540</v>
      </c>
      <c r="B1220" s="233" t="s">
        <v>1291</v>
      </c>
      <c r="C1220" s="233" t="s">
        <v>1629</v>
      </c>
      <c r="D1220" s="233" t="s">
        <v>1483</v>
      </c>
      <c r="E1220" s="233" t="s">
        <v>397</v>
      </c>
      <c r="F1220" s="233" t="s">
        <v>2002</v>
      </c>
      <c r="G1220" s="233" t="s">
        <v>2047</v>
      </c>
      <c r="H1220" s="233" t="s">
        <v>1059</v>
      </c>
      <c r="I1220" s="233" t="s">
        <v>1574</v>
      </c>
      <c r="J1220" s="234">
        <v>0</v>
      </c>
      <c r="K1220" s="234">
        <v>11177</v>
      </c>
      <c r="L1220" s="234">
        <v>150</v>
      </c>
      <c r="M1220" s="234">
        <v>11327</v>
      </c>
      <c r="N1220" s="234">
        <v>0</v>
      </c>
      <c r="O1220" s="234">
        <v>0</v>
      </c>
      <c r="P1220" s="234">
        <v>7579</v>
      </c>
      <c r="Q1220" s="234">
        <v>31</v>
      </c>
      <c r="R1220" s="234">
        <v>7610</v>
      </c>
      <c r="S1220" s="234">
        <v>0</v>
      </c>
      <c r="T1220" s="234">
        <v>0</v>
      </c>
      <c r="U1220" s="234">
        <v>0</v>
      </c>
      <c r="V1220" s="234">
        <v>0</v>
      </c>
      <c r="W1220" s="235">
        <v>67.808893299999994</v>
      </c>
      <c r="X1220" s="235">
        <v>20.6666667</v>
      </c>
      <c r="Y1220" s="235">
        <v>67.184603199999998</v>
      </c>
      <c r="Z1220" s="235">
        <v>67.184141400000001</v>
      </c>
      <c r="AA1220" s="235">
        <v>42.592592600000003</v>
      </c>
      <c r="AB1220" s="235">
        <v>67.078874400000004</v>
      </c>
      <c r="AC1220" s="235">
        <v>0.10572879999999429</v>
      </c>
      <c r="AD1220" s="234">
        <v>8462</v>
      </c>
      <c r="AE1220" s="235">
        <v>-10.068541700000001</v>
      </c>
      <c r="AF1220" s="235">
        <v>67.808893299999994</v>
      </c>
      <c r="AG1220" s="235">
        <v>20.6666667</v>
      </c>
      <c r="AH1220" s="235">
        <v>67.184603199999998</v>
      </c>
      <c r="AI1220" s="234">
        <v>7610</v>
      </c>
      <c r="AJ1220" s="235">
        <v>67.184141400000001</v>
      </c>
      <c r="AK1220" s="235">
        <v>42.592592600000003</v>
      </c>
      <c r="AL1220" s="235">
        <v>67.078874400000004</v>
      </c>
      <c r="AM1220" s="235">
        <v>0.10572879999999429</v>
      </c>
      <c r="AN1220" s="234">
        <v>8462</v>
      </c>
      <c r="AO1220" s="235">
        <v>-10.068541700000001</v>
      </c>
    </row>
    <row r="1221" spans="1:41" s="233" customFormat="1">
      <c r="A1221" s="233" t="s">
        <v>541</v>
      </c>
      <c r="B1221" s="233" t="s">
        <v>1291</v>
      </c>
      <c r="C1221" s="233" t="s">
        <v>1629</v>
      </c>
      <c r="D1221" s="233" t="s">
        <v>1483</v>
      </c>
      <c r="E1221" s="233" t="s">
        <v>397</v>
      </c>
      <c r="F1221" s="233" t="s">
        <v>2002</v>
      </c>
      <c r="G1221" s="233" t="s">
        <v>2047</v>
      </c>
      <c r="H1221" s="233" t="s">
        <v>1059</v>
      </c>
      <c r="I1221" s="233" t="s">
        <v>1575</v>
      </c>
      <c r="J1221" s="234">
        <v>0</v>
      </c>
      <c r="K1221" s="234">
        <v>21</v>
      </c>
      <c r="L1221" s="234">
        <v>0</v>
      </c>
      <c r="M1221" s="234">
        <v>21</v>
      </c>
      <c r="N1221" s="234">
        <v>0</v>
      </c>
      <c r="O1221" s="234">
        <v>0</v>
      </c>
      <c r="P1221" s="234">
        <v>21</v>
      </c>
      <c r="Q1221" s="234">
        <v>0</v>
      </c>
      <c r="R1221" s="234">
        <v>21</v>
      </c>
      <c r="S1221" s="234">
        <v>0</v>
      </c>
      <c r="T1221" s="234">
        <v>0</v>
      </c>
      <c r="U1221" s="234">
        <v>0</v>
      </c>
      <c r="V1221" s="234">
        <v>0</v>
      </c>
      <c r="W1221" s="235">
        <v>100</v>
      </c>
      <c r="X1221" s="235">
        <v>0</v>
      </c>
      <c r="Y1221" s="235">
        <v>100</v>
      </c>
      <c r="Z1221" s="235">
        <v>100</v>
      </c>
      <c r="AA1221" s="235">
        <v>0</v>
      </c>
      <c r="AB1221" s="235">
        <v>100</v>
      </c>
      <c r="AC1221" s="235">
        <v>0</v>
      </c>
      <c r="AD1221" s="234">
        <v>21</v>
      </c>
      <c r="AE1221" s="235">
        <v>0</v>
      </c>
      <c r="AF1221" s="235">
        <v>100</v>
      </c>
      <c r="AG1221" s="235">
        <v>0</v>
      </c>
      <c r="AH1221" s="235">
        <v>100</v>
      </c>
      <c r="AI1221" s="234">
        <v>21</v>
      </c>
      <c r="AJ1221" s="235">
        <v>100</v>
      </c>
      <c r="AK1221" s="235">
        <v>0</v>
      </c>
      <c r="AL1221" s="235">
        <v>100</v>
      </c>
      <c r="AM1221" s="235">
        <v>0</v>
      </c>
      <c r="AN1221" s="234">
        <v>21</v>
      </c>
      <c r="AO1221" s="235">
        <v>0</v>
      </c>
    </row>
    <row r="1222" spans="1:41" s="233" customFormat="1">
      <c r="A1222" s="233" t="s">
        <v>542</v>
      </c>
      <c r="B1222" s="233" t="s">
        <v>1291</v>
      </c>
      <c r="C1222" s="233" t="s">
        <v>1629</v>
      </c>
      <c r="D1222" s="233" t="s">
        <v>1483</v>
      </c>
      <c r="E1222" s="233" t="s">
        <v>397</v>
      </c>
      <c r="F1222" s="233" t="s">
        <v>2002</v>
      </c>
      <c r="G1222" s="233" t="s">
        <v>2047</v>
      </c>
      <c r="H1222" s="233" t="s">
        <v>1059</v>
      </c>
      <c r="I1222" s="233" t="s">
        <v>1576</v>
      </c>
      <c r="J1222" s="234">
        <v>0</v>
      </c>
      <c r="K1222" s="234">
        <v>3340</v>
      </c>
      <c r="L1222" s="234">
        <v>0</v>
      </c>
      <c r="M1222" s="234">
        <v>3340</v>
      </c>
      <c r="N1222" s="234">
        <v>0</v>
      </c>
      <c r="O1222" s="234">
        <v>0</v>
      </c>
      <c r="P1222" s="234">
        <v>3053</v>
      </c>
      <c r="Q1222" s="234">
        <v>0</v>
      </c>
      <c r="R1222" s="234">
        <v>3053</v>
      </c>
      <c r="S1222" s="234">
        <v>0</v>
      </c>
      <c r="T1222" s="234">
        <v>0</v>
      </c>
      <c r="U1222" s="234">
        <v>0</v>
      </c>
      <c r="V1222" s="234">
        <v>0</v>
      </c>
      <c r="W1222" s="235">
        <v>91.407185599999991</v>
      </c>
      <c r="X1222" s="235">
        <v>0</v>
      </c>
      <c r="Y1222" s="235">
        <v>91.407185599999991</v>
      </c>
      <c r="Z1222" s="235">
        <v>97.401027499999998</v>
      </c>
      <c r="AA1222" s="235">
        <v>0</v>
      </c>
      <c r="AB1222" s="235">
        <v>96.352765300000002</v>
      </c>
      <c r="AC1222" s="235">
        <v>-4.9455797000000103</v>
      </c>
      <c r="AD1222" s="234">
        <v>3223</v>
      </c>
      <c r="AE1222" s="235">
        <v>-5.2745888999999995</v>
      </c>
      <c r="AF1222" s="235">
        <v>91.407185599999991</v>
      </c>
      <c r="AG1222" s="235">
        <v>0</v>
      </c>
      <c r="AH1222" s="235">
        <v>91.407185599999991</v>
      </c>
      <c r="AI1222" s="234">
        <v>3053</v>
      </c>
      <c r="AJ1222" s="235">
        <v>97.401027499999998</v>
      </c>
      <c r="AK1222" s="235">
        <v>0</v>
      </c>
      <c r="AL1222" s="235">
        <v>96.352765300000002</v>
      </c>
      <c r="AM1222" s="235">
        <v>-4.9455797000000103</v>
      </c>
      <c r="AN1222" s="234">
        <v>3223</v>
      </c>
      <c r="AO1222" s="235">
        <v>-5.2745888999999995</v>
      </c>
    </row>
    <row r="1223" spans="1:41" s="233" customFormat="1">
      <c r="A1223" s="233" t="s">
        <v>543</v>
      </c>
      <c r="B1223" s="233" t="s">
        <v>1291</v>
      </c>
      <c r="C1223" s="233" t="s">
        <v>1629</v>
      </c>
      <c r="D1223" s="233" t="s">
        <v>1483</v>
      </c>
      <c r="E1223" s="233" t="s">
        <v>397</v>
      </c>
      <c r="F1223" s="233" t="s">
        <v>2002</v>
      </c>
      <c r="G1223" s="233" t="s">
        <v>2047</v>
      </c>
      <c r="H1223" s="233" t="s">
        <v>1059</v>
      </c>
      <c r="I1223" s="233" t="s">
        <v>1999</v>
      </c>
      <c r="J1223" s="234">
        <v>0</v>
      </c>
      <c r="K1223" s="234">
        <v>0</v>
      </c>
      <c r="L1223" s="234">
        <v>0</v>
      </c>
      <c r="M1223" s="234">
        <v>0</v>
      </c>
      <c r="N1223" s="234">
        <v>0</v>
      </c>
      <c r="O1223" s="234">
        <v>0</v>
      </c>
      <c r="P1223" s="234">
        <v>0</v>
      </c>
      <c r="Q1223" s="234">
        <v>0</v>
      </c>
      <c r="R1223" s="234">
        <v>0</v>
      </c>
      <c r="S1223" s="234">
        <v>0</v>
      </c>
      <c r="T1223" s="234">
        <v>0</v>
      </c>
      <c r="U1223" s="234">
        <v>0</v>
      </c>
      <c r="V1223" s="234">
        <v>0</v>
      </c>
      <c r="W1223" s="235">
        <v>0</v>
      </c>
      <c r="X1223" s="235">
        <v>0</v>
      </c>
      <c r="Y1223" s="235">
        <v>0</v>
      </c>
      <c r="Z1223" s="235">
        <v>100</v>
      </c>
      <c r="AA1223" s="235">
        <v>0</v>
      </c>
      <c r="AB1223" s="235">
        <v>100</v>
      </c>
      <c r="AC1223" s="235">
        <v>-100</v>
      </c>
      <c r="AD1223" s="234">
        <v>36</v>
      </c>
      <c r="AE1223" s="235">
        <v>0</v>
      </c>
      <c r="AF1223" s="235">
        <v>0</v>
      </c>
      <c r="AG1223" s="235">
        <v>0</v>
      </c>
      <c r="AH1223" s="235">
        <v>0</v>
      </c>
      <c r="AI1223" s="234">
        <v>0</v>
      </c>
      <c r="AJ1223" s="235">
        <v>100</v>
      </c>
      <c r="AK1223" s="235">
        <v>0</v>
      </c>
      <c r="AL1223" s="235">
        <v>100</v>
      </c>
      <c r="AM1223" s="235">
        <v>-100</v>
      </c>
      <c r="AN1223" s="234">
        <v>36</v>
      </c>
      <c r="AO1223" s="235">
        <v>0</v>
      </c>
    </row>
    <row r="1224" spans="1:41" s="233" customFormat="1">
      <c r="A1224" s="233" t="s">
        <v>544</v>
      </c>
      <c r="B1224" s="233" t="s">
        <v>1291</v>
      </c>
      <c r="C1224" s="233" t="s">
        <v>1629</v>
      </c>
      <c r="D1224" s="233" t="s">
        <v>1483</v>
      </c>
      <c r="E1224" s="233" t="s">
        <v>397</v>
      </c>
      <c r="F1224" s="233" t="s">
        <v>2002</v>
      </c>
      <c r="G1224" s="233" t="s">
        <v>2047</v>
      </c>
      <c r="H1224" s="233" t="s">
        <v>1059</v>
      </c>
      <c r="I1224" s="233" t="s">
        <v>2000</v>
      </c>
      <c r="J1224" s="234">
        <v>0</v>
      </c>
      <c r="K1224" s="234">
        <v>3340</v>
      </c>
      <c r="L1224" s="234">
        <v>0</v>
      </c>
      <c r="M1224" s="234">
        <v>3340</v>
      </c>
      <c r="N1224" s="234">
        <v>0</v>
      </c>
      <c r="O1224" s="234">
        <v>0</v>
      </c>
      <c r="P1224" s="234">
        <v>3053</v>
      </c>
      <c r="Q1224" s="234">
        <v>0</v>
      </c>
      <c r="R1224" s="234">
        <v>3053</v>
      </c>
      <c r="S1224" s="234">
        <v>0</v>
      </c>
      <c r="T1224" s="234">
        <v>0</v>
      </c>
      <c r="U1224" s="234">
        <v>0</v>
      </c>
      <c r="V1224" s="234">
        <v>0</v>
      </c>
      <c r="W1224" s="235">
        <v>91.407185599999991</v>
      </c>
      <c r="X1224" s="235">
        <v>0</v>
      </c>
      <c r="Y1224" s="235">
        <v>91.407185599999991</v>
      </c>
      <c r="Z1224" s="235">
        <v>97.372441199999997</v>
      </c>
      <c r="AA1224" s="235">
        <v>0</v>
      </c>
      <c r="AB1224" s="235">
        <v>96.3130855</v>
      </c>
      <c r="AC1224" s="235">
        <v>-4.9058999000000085</v>
      </c>
      <c r="AD1224" s="234">
        <v>3187</v>
      </c>
      <c r="AE1224" s="235">
        <v>-4.2045811000000004</v>
      </c>
      <c r="AF1224" s="235">
        <v>91.407185599999991</v>
      </c>
      <c r="AG1224" s="235">
        <v>0</v>
      </c>
      <c r="AH1224" s="235">
        <v>91.407185599999991</v>
      </c>
      <c r="AI1224" s="234">
        <v>3053</v>
      </c>
      <c r="AJ1224" s="235">
        <v>97.372441199999997</v>
      </c>
      <c r="AK1224" s="235">
        <v>0</v>
      </c>
      <c r="AL1224" s="235">
        <v>96.3130855</v>
      </c>
      <c r="AM1224" s="235">
        <v>-4.9058999000000085</v>
      </c>
      <c r="AN1224" s="234">
        <v>3187</v>
      </c>
      <c r="AO1224" s="235">
        <v>-4.2045811000000004</v>
      </c>
    </row>
    <row r="1225" spans="1:41" s="233" customFormat="1">
      <c r="A1225" s="233" t="s">
        <v>545</v>
      </c>
      <c r="B1225" s="233" t="s">
        <v>1291</v>
      </c>
      <c r="C1225" s="233" t="s">
        <v>1629</v>
      </c>
      <c r="D1225" s="233" t="s">
        <v>1483</v>
      </c>
      <c r="E1225" s="233" t="s">
        <v>397</v>
      </c>
      <c r="F1225" s="233" t="s">
        <v>2002</v>
      </c>
      <c r="G1225" s="233" t="s">
        <v>2047</v>
      </c>
      <c r="H1225" s="233" t="s">
        <v>1059</v>
      </c>
      <c r="I1225" s="233" t="s">
        <v>1961</v>
      </c>
      <c r="J1225" s="234">
        <v>0</v>
      </c>
      <c r="K1225" s="234">
        <v>2018</v>
      </c>
      <c r="L1225" s="234">
        <v>0</v>
      </c>
      <c r="M1225" s="234">
        <v>2018</v>
      </c>
      <c r="N1225" s="234">
        <v>0</v>
      </c>
      <c r="O1225" s="234">
        <v>0</v>
      </c>
      <c r="P1225" s="234">
        <v>2018</v>
      </c>
      <c r="Q1225" s="234">
        <v>0</v>
      </c>
      <c r="R1225" s="234">
        <v>2018</v>
      </c>
      <c r="S1225" s="234">
        <v>0</v>
      </c>
      <c r="T1225" s="234">
        <v>0</v>
      </c>
      <c r="U1225" s="234">
        <v>0</v>
      </c>
      <c r="V1225" s="234">
        <v>0</v>
      </c>
      <c r="W1225" s="235">
        <v>100</v>
      </c>
      <c r="X1225" s="235">
        <v>0</v>
      </c>
      <c r="Y1225" s="235">
        <v>100</v>
      </c>
      <c r="Z1225" s="235">
        <v>100</v>
      </c>
      <c r="AA1225" s="235">
        <v>0</v>
      </c>
      <c r="AB1225" s="235">
        <v>100</v>
      </c>
      <c r="AC1225" s="235">
        <v>0</v>
      </c>
      <c r="AD1225" s="234">
        <v>1916</v>
      </c>
      <c r="AE1225" s="235">
        <v>5.3235907999999998</v>
      </c>
      <c r="AF1225" s="235">
        <v>100</v>
      </c>
      <c r="AG1225" s="235">
        <v>0</v>
      </c>
      <c r="AH1225" s="235">
        <v>100</v>
      </c>
      <c r="AI1225" s="234">
        <v>2018</v>
      </c>
      <c r="AJ1225" s="235">
        <v>100</v>
      </c>
      <c r="AK1225" s="235">
        <v>0</v>
      </c>
      <c r="AL1225" s="235">
        <v>100</v>
      </c>
      <c r="AM1225" s="235">
        <v>0</v>
      </c>
      <c r="AN1225" s="234">
        <v>1916</v>
      </c>
      <c r="AO1225" s="235">
        <v>5.3235907999999998</v>
      </c>
    </row>
    <row r="1226" spans="1:41" s="233" customFormat="1">
      <c r="A1226" s="233" t="s">
        <v>546</v>
      </c>
      <c r="B1226" s="233" t="s">
        <v>1291</v>
      </c>
      <c r="C1226" s="233" t="s">
        <v>1629</v>
      </c>
      <c r="D1226" s="233" t="s">
        <v>1483</v>
      </c>
      <c r="E1226" s="233" t="s">
        <v>397</v>
      </c>
      <c r="F1226" s="233" t="s">
        <v>2002</v>
      </c>
      <c r="G1226" s="233" t="s">
        <v>2047</v>
      </c>
      <c r="H1226" s="233" t="s">
        <v>1059</v>
      </c>
      <c r="I1226" s="233" t="s">
        <v>1962</v>
      </c>
      <c r="J1226" s="234">
        <v>0</v>
      </c>
      <c r="K1226" s="234">
        <v>0</v>
      </c>
      <c r="L1226" s="234">
        <v>0</v>
      </c>
      <c r="M1226" s="234">
        <v>0</v>
      </c>
      <c r="N1226" s="234">
        <v>0</v>
      </c>
      <c r="O1226" s="234">
        <v>0</v>
      </c>
      <c r="P1226" s="234">
        <v>0</v>
      </c>
      <c r="Q1226" s="234">
        <v>0</v>
      </c>
      <c r="R1226" s="234">
        <v>0</v>
      </c>
      <c r="S1226" s="234">
        <v>0</v>
      </c>
      <c r="T1226" s="234">
        <v>0</v>
      </c>
      <c r="U1226" s="234">
        <v>0</v>
      </c>
      <c r="V1226" s="234">
        <v>0</v>
      </c>
      <c r="W1226" s="235">
        <v>0</v>
      </c>
      <c r="X1226" s="235">
        <v>0</v>
      </c>
      <c r="Y1226" s="235">
        <v>0</v>
      </c>
      <c r="Z1226" s="235">
        <v>0</v>
      </c>
      <c r="AA1226" s="235">
        <v>0</v>
      </c>
      <c r="AB1226" s="235">
        <v>0</v>
      </c>
      <c r="AC1226" s="235">
        <v>0</v>
      </c>
      <c r="AD1226" s="234">
        <v>0</v>
      </c>
      <c r="AE1226" s="235">
        <v>0</v>
      </c>
      <c r="AF1226" s="235">
        <v>0</v>
      </c>
      <c r="AG1226" s="235">
        <v>0</v>
      </c>
      <c r="AH1226" s="235">
        <v>0</v>
      </c>
      <c r="AI1226" s="234">
        <v>0</v>
      </c>
      <c r="AJ1226" s="235">
        <v>0</v>
      </c>
      <c r="AK1226" s="235">
        <v>0</v>
      </c>
      <c r="AL1226" s="235">
        <v>0</v>
      </c>
      <c r="AM1226" s="235">
        <v>0</v>
      </c>
      <c r="AN1226" s="234">
        <v>0</v>
      </c>
      <c r="AO1226" s="235">
        <v>0</v>
      </c>
    </row>
    <row r="1227" spans="1:41" s="233" customFormat="1">
      <c r="A1227" s="233" t="s">
        <v>1060</v>
      </c>
      <c r="B1227" s="233" t="s">
        <v>1291</v>
      </c>
      <c r="C1227" s="233" t="s">
        <v>1629</v>
      </c>
      <c r="D1227" s="233" t="s">
        <v>1483</v>
      </c>
      <c r="E1227" s="233" t="s">
        <v>397</v>
      </c>
      <c r="F1227" s="233" t="s">
        <v>2002</v>
      </c>
      <c r="G1227" s="233" t="s">
        <v>2047</v>
      </c>
      <c r="H1227" s="233" t="s">
        <v>1059</v>
      </c>
      <c r="I1227" s="233" t="s">
        <v>1963</v>
      </c>
      <c r="J1227" s="234">
        <v>0</v>
      </c>
      <c r="K1227" s="234">
        <v>0</v>
      </c>
      <c r="L1227" s="234">
        <v>0</v>
      </c>
      <c r="M1227" s="234">
        <v>0</v>
      </c>
      <c r="N1227" s="234">
        <v>0</v>
      </c>
      <c r="O1227" s="234">
        <v>0</v>
      </c>
      <c r="P1227" s="234">
        <v>0</v>
      </c>
      <c r="Q1227" s="234">
        <v>0</v>
      </c>
      <c r="R1227" s="234">
        <v>0</v>
      </c>
      <c r="S1227" s="234">
        <v>0</v>
      </c>
      <c r="T1227" s="234">
        <v>0</v>
      </c>
      <c r="U1227" s="234">
        <v>0</v>
      </c>
      <c r="V1227" s="234">
        <v>0</v>
      </c>
      <c r="W1227" s="235">
        <v>0</v>
      </c>
      <c r="X1227" s="235">
        <v>0</v>
      </c>
      <c r="Y1227" s="235">
        <v>0</v>
      </c>
      <c r="Z1227" s="235">
        <v>0</v>
      </c>
      <c r="AA1227" s="235">
        <v>0</v>
      </c>
      <c r="AB1227" s="235">
        <v>0</v>
      </c>
      <c r="AC1227" s="235">
        <v>0</v>
      </c>
      <c r="AD1227" s="234">
        <v>0</v>
      </c>
      <c r="AE1227" s="235">
        <v>0</v>
      </c>
      <c r="AF1227" s="235">
        <v>0</v>
      </c>
      <c r="AG1227" s="235">
        <v>0</v>
      </c>
      <c r="AH1227" s="235">
        <v>0</v>
      </c>
      <c r="AI1227" s="234">
        <v>0</v>
      </c>
      <c r="AJ1227" s="235">
        <v>0</v>
      </c>
      <c r="AK1227" s="235">
        <v>0</v>
      </c>
      <c r="AL1227" s="235">
        <v>0</v>
      </c>
      <c r="AM1227" s="235">
        <v>0</v>
      </c>
      <c r="AN1227" s="234">
        <v>0</v>
      </c>
      <c r="AO1227" s="235">
        <v>0</v>
      </c>
    </row>
    <row r="1228" spans="1:41" s="233" customFormat="1">
      <c r="A1228" s="233" t="s">
        <v>1061</v>
      </c>
      <c r="B1228" s="233" t="s">
        <v>1291</v>
      </c>
      <c r="C1228" s="233" t="s">
        <v>1629</v>
      </c>
      <c r="D1228" s="233" t="s">
        <v>1483</v>
      </c>
      <c r="E1228" s="233" t="s">
        <v>397</v>
      </c>
      <c r="F1228" s="233" t="s">
        <v>2002</v>
      </c>
      <c r="G1228" s="233" t="s">
        <v>2047</v>
      </c>
      <c r="H1228" s="233" t="s">
        <v>1059</v>
      </c>
      <c r="I1228" s="233" t="s">
        <v>1964</v>
      </c>
      <c r="J1228" s="234">
        <v>0</v>
      </c>
      <c r="K1228" s="234">
        <v>0</v>
      </c>
      <c r="L1228" s="234">
        <v>0</v>
      </c>
      <c r="M1228" s="234">
        <v>0</v>
      </c>
      <c r="N1228" s="234">
        <v>0</v>
      </c>
      <c r="O1228" s="234">
        <v>0</v>
      </c>
      <c r="P1228" s="234">
        <v>0</v>
      </c>
      <c r="Q1228" s="234">
        <v>0</v>
      </c>
      <c r="R1228" s="234">
        <v>0</v>
      </c>
      <c r="S1228" s="234">
        <v>0</v>
      </c>
      <c r="T1228" s="234">
        <v>0</v>
      </c>
      <c r="U1228" s="234">
        <v>0</v>
      </c>
      <c r="V1228" s="234">
        <v>0</v>
      </c>
      <c r="W1228" s="235">
        <v>0</v>
      </c>
      <c r="X1228" s="235">
        <v>0</v>
      </c>
      <c r="Y1228" s="235">
        <v>0</v>
      </c>
      <c r="Z1228" s="235">
        <v>0</v>
      </c>
      <c r="AA1228" s="235">
        <v>0</v>
      </c>
      <c r="AB1228" s="235">
        <v>0</v>
      </c>
      <c r="AC1228" s="235">
        <v>0</v>
      </c>
      <c r="AD1228" s="234">
        <v>0</v>
      </c>
      <c r="AE1228" s="235">
        <v>0</v>
      </c>
      <c r="AF1228" s="235">
        <v>0</v>
      </c>
      <c r="AG1228" s="235">
        <v>0</v>
      </c>
      <c r="AH1228" s="235">
        <v>0</v>
      </c>
      <c r="AI1228" s="234">
        <v>0</v>
      </c>
      <c r="AJ1228" s="235">
        <v>0</v>
      </c>
      <c r="AK1228" s="235">
        <v>0</v>
      </c>
      <c r="AL1228" s="235">
        <v>0</v>
      </c>
      <c r="AM1228" s="235">
        <v>0</v>
      </c>
      <c r="AN1228" s="234">
        <v>0</v>
      </c>
      <c r="AO1228" s="235">
        <v>0</v>
      </c>
    </row>
    <row r="1229" spans="1:41" s="233" customFormat="1">
      <c r="A1229" s="233" t="s">
        <v>1062</v>
      </c>
      <c r="B1229" s="233" t="s">
        <v>1291</v>
      </c>
      <c r="C1229" s="233" t="s">
        <v>1629</v>
      </c>
      <c r="D1229" s="233" t="s">
        <v>1483</v>
      </c>
      <c r="E1229" s="233" t="s">
        <v>397</v>
      </c>
      <c r="F1229" s="233" t="s">
        <v>2002</v>
      </c>
      <c r="G1229" s="233" t="s">
        <v>2047</v>
      </c>
      <c r="H1229" s="233" t="s">
        <v>1059</v>
      </c>
      <c r="I1229" s="233" t="s">
        <v>1965</v>
      </c>
      <c r="J1229" s="234">
        <v>0</v>
      </c>
      <c r="K1229" s="234">
        <v>0</v>
      </c>
      <c r="L1229" s="234">
        <v>0</v>
      </c>
      <c r="M1229" s="234">
        <v>0</v>
      </c>
      <c r="N1229" s="234">
        <v>0</v>
      </c>
      <c r="O1229" s="234">
        <v>0</v>
      </c>
      <c r="P1229" s="234">
        <v>0</v>
      </c>
      <c r="Q1229" s="234">
        <v>0</v>
      </c>
      <c r="R1229" s="234">
        <v>0</v>
      </c>
      <c r="S1229" s="234">
        <v>0</v>
      </c>
      <c r="T1229" s="234">
        <v>0</v>
      </c>
      <c r="U1229" s="234">
        <v>0</v>
      </c>
      <c r="V1229" s="234">
        <v>0</v>
      </c>
      <c r="W1229" s="235">
        <v>0</v>
      </c>
      <c r="X1229" s="235">
        <v>0</v>
      </c>
      <c r="Y1229" s="235">
        <v>0</v>
      </c>
      <c r="Z1229" s="235">
        <v>0</v>
      </c>
      <c r="AA1229" s="235">
        <v>0</v>
      </c>
      <c r="AB1229" s="235">
        <v>0</v>
      </c>
      <c r="AC1229" s="235">
        <v>0</v>
      </c>
      <c r="AD1229" s="234">
        <v>0</v>
      </c>
      <c r="AE1229" s="235">
        <v>0</v>
      </c>
      <c r="AF1229" s="235">
        <v>0</v>
      </c>
      <c r="AG1229" s="235">
        <v>0</v>
      </c>
      <c r="AH1229" s="235">
        <v>0</v>
      </c>
      <c r="AI1229" s="234">
        <v>0</v>
      </c>
      <c r="AJ1229" s="235">
        <v>0</v>
      </c>
      <c r="AK1229" s="235">
        <v>0</v>
      </c>
      <c r="AL1229" s="235">
        <v>0</v>
      </c>
      <c r="AM1229" s="235">
        <v>0</v>
      </c>
      <c r="AN1229" s="234">
        <v>0</v>
      </c>
      <c r="AO1229" s="235">
        <v>0</v>
      </c>
    </row>
    <row r="1230" spans="1:41" s="233" customFormat="1">
      <c r="A1230" s="233" t="s">
        <v>1063</v>
      </c>
      <c r="B1230" s="233" t="s">
        <v>1291</v>
      </c>
      <c r="C1230" s="233" t="s">
        <v>1629</v>
      </c>
      <c r="D1230" s="233" t="s">
        <v>1483</v>
      </c>
      <c r="E1230" s="233" t="s">
        <v>397</v>
      </c>
      <c r="F1230" s="233" t="s">
        <v>2002</v>
      </c>
      <c r="G1230" s="233" t="s">
        <v>2047</v>
      </c>
      <c r="H1230" s="233" t="s">
        <v>1059</v>
      </c>
      <c r="I1230" s="233" t="s">
        <v>1966</v>
      </c>
      <c r="J1230" s="234">
        <v>0</v>
      </c>
      <c r="K1230" s="234">
        <v>0</v>
      </c>
      <c r="L1230" s="234">
        <v>0</v>
      </c>
      <c r="M1230" s="234">
        <v>0</v>
      </c>
      <c r="N1230" s="234">
        <v>0</v>
      </c>
      <c r="O1230" s="234">
        <v>0</v>
      </c>
      <c r="P1230" s="234">
        <v>0</v>
      </c>
      <c r="Q1230" s="234">
        <v>0</v>
      </c>
      <c r="R1230" s="234">
        <v>0</v>
      </c>
      <c r="S1230" s="234">
        <v>0</v>
      </c>
      <c r="T1230" s="234">
        <v>0</v>
      </c>
      <c r="U1230" s="234">
        <v>0</v>
      </c>
      <c r="V1230" s="234">
        <v>0</v>
      </c>
      <c r="W1230" s="235">
        <v>0</v>
      </c>
      <c r="X1230" s="235">
        <v>0</v>
      </c>
      <c r="Y1230" s="235">
        <v>0</v>
      </c>
      <c r="Z1230" s="235">
        <v>0</v>
      </c>
      <c r="AA1230" s="235">
        <v>0</v>
      </c>
      <c r="AB1230" s="235">
        <v>0</v>
      </c>
      <c r="AC1230" s="235">
        <v>0</v>
      </c>
      <c r="AD1230" s="234">
        <v>0</v>
      </c>
      <c r="AE1230" s="235">
        <v>0</v>
      </c>
      <c r="AF1230" s="235">
        <v>0</v>
      </c>
      <c r="AG1230" s="235">
        <v>0</v>
      </c>
      <c r="AH1230" s="235">
        <v>0</v>
      </c>
      <c r="AI1230" s="234">
        <v>0</v>
      </c>
      <c r="AJ1230" s="235">
        <v>0</v>
      </c>
      <c r="AK1230" s="235">
        <v>0</v>
      </c>
      <c r="AL1230" s="235">
        <v>0</v>
      </c>
      <c r="AM1230" s="235">
        <v>0</v>
      </c>
      <c r="AN1230" s="234">
        <v>0</v>
      </c>
      <c r="AO1230" s="235">
        <v>0</v>
      </c>
    </row>
    <row r="1231" spans="1:41" s="233" customFormat="1" ht="13.5">
      <c r="A1231" s="233" t="s">
        <v>1064</v>
      </c>
      <c r="B1231" s="233" t="s">
        <v>1291</v>
      </c>
      <c r="C1231" s="233" t="s">
        <v>1629</v>
      </c>
      <c r="D1231" s="233" t="s">
        <v>1483</v>
      </c>
      <c r="E1231" s="233" t="s">
        <v>397</v>
      </c>
      <c r="F1231" s="233" t="s">
        <v>2002</v>
      </c>
      <c r="G1231" s="233" t="s">
        <v>2047</v>
      </c>
      <c r="H1231" s="233" t="s">
        <v>1059</v>
      </c>
      <c r="I1231" s="233" t="s">
        <v>2001</v>
      </c>
      <c r="J1231" s="234">
        <v>0</v>
      </c>
      <c r="K1231" s="234">
        <v>0</v>
      </c>
      <c r="L1231" s="234">
        <v>0</v>
      </c>
      <c r="M1231" s="234">
        <v>0</v>
      </c>
      <c r="N1231" s="234">
        <v>0</v>
      </c>
      <c r="O1231" s="234">
        <v>0</v>
      </c>
      <c r="P1231" s="234">
        <v>0</v>
      </c>
      <c r="Q1231" s="234">
        <v>0</v>
      </c>
      <c r="R1231" s="234">
        <v>0</v>
      </c>
      <c r="S1231" s="234">
        <v>0</v>
      </c>
      <c r="T1231" s="234">
        <v>0</v>
      </c>
      <c r="U1231" s="234">
        <v>0</v>
      </c>
      <c r="V1231" s="234">
        <v>0</v>
      </c>
      <c r="W1231" s="235">
        <v>0</v>
      </c>
      <c r="X1231" s="235">
        <v>0</v>
      </c>
      <c r="Y1231" s="235">
        <v>0</v>
      </c>
      <c r="Z1231" s="235">
        <v>0</v>
      </c>
      <c r="AA1231" s="235">
        <v>0</v>
      </c>
      <c r="AB1231" s="235">
        <v>0</v>
      </c>
      <c r="AC1231" s="235">
        <v>0</v>
      </c>
      <c r="AD1231" s="234">
        <v>0</v>
      </c>
      <c r="AE1231" s="235">
        <v>0</v>
      </c>
      <c r="AF1231" s="235">
        <v>0</v>
      </c>
      <c r="AG1231" s="235">
        <v>0</v>
      </c>
      <c r="AH1231" s="235">
        <v>0</v>
      </c>
      <c r="AI1231" s="234">
        <v>0</v>
      </c>
      <c r="AJ1231" s="235">
        <v>0</v>
      </c>
      <c r="AK1231" s="235">
        <v>0</v>
      </c>
      <c r="AL1231" s="235">
        <v>0</v>
      </c>
      <c r="AM1231" s="235">
        <v>0</v>
      </c>
      <c r="AN1231" s="234">
        <v>0</v>
      </c>
      <c r="AO1231" s="235">
        <v>0</v>
      </c>
    </row>
    <row r="1232" spans="1:41" s="233" customFormat="1">
      <c r="A1232" s="233" t="s">
        <v>1065</v>
      </c>
      <c r="B1232" s="233" t="s">
        <v>1291</v>
      </c>
      <c r="C1232" s="233" t="s">
        <v>1629</v>
      </c>
      <c r="D1232" s="233" t="s">
        <v>1483</v>
      </c>
      <c r="E1232" s="233" t="s">
        <v>397</v>
      </c>
      <c r="F1232" s="233" t="s">
        <v>2002</v>
      </c>
      <c r="G1232" s="233" t="s">
        <v>2047</v>
      </c>
      <c r="H1232" s="233" t="s">
        <v>1059</v>
      </c>
      <c r="I1232" s="233" t="s">
        <v>1967</v>
      </c>
      <c r="J1232" s="234">
        <v>0</v>
      </c>
      <c r="K1232" s="234">
        <v>9247</v>
      </c>
      <c r="L1232" s="234">
        <v>0</v>
      </c>
      <c r="M1232" s="234">
        <v>9247</v>
      </c>
      <c r="N1232" s="234">
        <v>0</v>
      </c>
      <c r="O1232" s="234">
        <v>0</v>
      </c>
      <c r="P1232" s="234">
        <v>9224</v>
      </c>
      <c r="Q1232" s="234">
        <v>0</v>
      </c>
      <c r="R1232" s="234">
        <v>9224</v>
      </c>
      <c r="S1232" s="234">
        <v>0</v>
      </c>
      <c r="T1232" s="234">
        <v>0</v>
      </c>
      <c r="U1232" s="234">
        <v>0</v>
      </c>
      <c r="V1232" s="234">
        <v>0</v>
      </c>
      <c r="W1232" s="235">
        <v>99.751270700000006</v>
      </c>
      <c r="X1232" s="235">
        <v>0</v>
      </c>
      <c r="Y1232" s="235">
        <v>99.751270700000006</v>
      </c>
      <c r="Z1232" s="235">
        <v>97.834566199999998</v>
      </c>
      <c r="AA1232" s="235">
        <v>0</v>
      </c>
      <c r="AB1232" s="235">
        <v>97.834566199999998</v>
      </c>
      <c r="AC1232" s="235">
        <v>1.9167045000000087</v>
      </c>
      <c r="AD1232" s="234">
        <v>7274</v>
      </c>
      <c r="AE1232" s="235">
        <v>26.807808599999998</v>
      </c>
      <c r="AF1232" s="235">
        <v>99.751270700000006</v>
      </c>
      <c r="AG1232" s="235">
        <v>0</v>
      </c>
      <c r="AH1232" s="235">
        <v>99.751270700000006</v>
      </c>
      <c r="AI1232" s="234">
        <v>9224</v>
      </c>
      <c r="AJ1232" s="235">
        <v>97.834566199999998</v>
      </c>
      <c r="AK1232" s="235">
        <v>0</v>
      </c>
      <c r="AL1232" s="235">
        <v>97.834566199999998</v>
      </c>
      <c r="AM1232" s="235">
        <v>1.9167045000000087</v>
      </c>
      <c r="AN1232" s="234">
        <v>7274</v>
      </c>
      <c r="AO1232" s="235">
        <v>26.807808599999998</v>
      </c>
    </row>
    <row r="1233" spans="1:41" s="233" customFormat="1">
      <c r="A1233" s="233" t="s">
        <v>1066</v>
      </c>
      <c r="B1233" s="233" t="s">
        <v>1291</v>
      </c>
      <c r="C1233" s="233" t="s">
        <v>1629</v>
      </c>
      <c r="D1233" s="233" t="s">
        <v>1483</v>
      </c>
      <c r="E1233" s="233" t="s">
        <v>397</v>
      </c>
      <c r="F1233" s="233" t="s">
        <v>2002</v>
      </c>
      <c r="G1233" s="233" t="s">
        <v>2047</v>
      </c>
      <c r="H1233" s="233" t="s">
        <v>1059</v>
      </c>
      <c r="I1233" s="233" t="s">
        <v>1968</v>
      </c>
      <c r="J1233" s="234">
        <v>0</v>
      </c>
      <c r="K1233" s="234">
        <v>0</v>
      </c>
      <c r="L1233" s="234">
        <v>0</v>
      </c>
      <c r="M1233" s="234">
        <v>0</v>
      </c>
      <c r="N1233" s="234">
        <v>0</v>
      </c>
      <c r="O1233" s="234">
        <v>0</v>
      </c>
      <c r="P1233" s="234">
        <v>0</v>
      </c>
      <c r="Q1233" s="234">
        <v>0</v>
      </c>
      <c r="R1233" s="234">
        <v>0</v>
      </c>
      <c r="S1233" s="234">
        <v>0</v>
      </c>
      <c r="T1233" s="234">
        <v>0</v>
      </c>
      <c r="U1233" s="234">
        <v>0</v>
      </c>
      <c r="V1233" s="234">
        <v>0</v>
      </c>
      <c r="W1233" s="235">
        <v>0</v>
      </c>
      <c r="X1233" s="235">
        <v>0</v>
      </c>
      <c r="Y1233" s="235">
        <v>0</v>
      </c>
      <c r="Z1233" s="235">
        <v>0</v>
      </c>
      <c r="AA1233" s="235">
        <v>0</v>
      </c>
      <c r="AB1233" s="235">
        <v>0</v>
      </c>
      <c r="AC1233" s="235">
        <v>0</v>
      </c>
      <c r="AD1233" s="234">
        <v>0</v>
      </c>
      <c r="AE1233" s="235">
        <v>0</v>
      </c>
      <c r="AF1233" s="235">
        <v>0</v>
      </c>
      <c r="AG1233" s="235">
        <v>0</v>
      </c>
      <c r="AH1233" s="235">
        <v>0</v>
      </c>
      <c r="AI1233" s="234">
        <v>0</v>
      </c>
      <c r="AJ1233" s="235">
        <v>0</v>
      </c>
      <c r="AK1233" s="235">
        <v>0</v>
      </c>
      <c r="AL1233" s="235">
        <v>0</v>
      </c>
      <c r="AM1233" s="235">
        <v>0</v>
      </c>
      <c r="AN1233" s="234">
        <v>0</v>
      </c>
      <c r="AO1233" s="235">
        <v>0</v>
      </c>
    </row>
    <row r="1234" spans="1:41" s="233" customFormat="1">
      <c r="A1234" s="233" t="s">
        <v>1067</v>
      </c>
      <c r="B1234" s="233" t="s">
        <v>1291</v>
      </c>
      <c r="C1234" s="233" t="s">
        <v>1629</v>
      </c>
      <c r="D1234" s="233" t="s">
        <v>1483</v>
      </c>
      <c r="E1234" s="233" t="s">
        <v>397</v>
      </c>
      <c r="F1234" s="233" t="s">
        <v>2002</v>
      </c>
      <c r="G1234" s="233" t="s">
        <v>2047</v>
      </c>
      <c r="H1234" s="233" t="s">
        <v>1059</v>
      </c>
      <c r="I1234" s="233" t="s">
        <v>1969</v>
      </c>
      <c r="J1234" s="234">
        <v>0</v>
      </c>
      <c r="K1234" s="234">
        <v>0</v>
      </c>
      <c r="L1234" s="234">
        <v>0</v>
      </c>
      <c r="M1234" s="234">
        <v>0</v>
      </c>
      <c r="N1234" s="234">
        <v>0</v>
      </c>
      <c r="O1234" s="234">
        <v>0</v>
      </c>
      <c r="P1234" s="234">
        <v>0</v>
      </c>
      <c r="Q1234" s="234">
        <v>0</v>
      </c>
      <c r="R1234" s="234">
        <v>0</v>
      </c>
      <c r="S1234" s="234">
        <v>0</v>
      </c>
      <c r="T1234" s="234">
        <v>0</v>
      </c>
      <c r="U1234" s="234">
        <v>0</v>
      </c>
      <c r="V1234" s="234">
        <v>0</v>
      </c>
      <c r="W1234" s="235">
        <v>0</v>
      </c>
      <c r="X1234" s="235">
        <v>0</v>
      </c>
      <c r="Y1234" s="235">
        <v>0</v>
      </c>
      <c r="Z1234" s="235">
        <v>0</v>
      </c>
      <c r="AA1234" s="235">
        <v>0</v>
      </c>
      <c r="AB1234" s="235">
        <v>0</v>
      </c>
      <c r="AC1234" s="235">
        <v>0</v>
      </c>
      <c r="AD1234" s="234">
        <v>0</v>
      </c>
      <c r="AE1234" s="235">
        <v>0</v>
      </c>
      <c r="AF1234" s="235">
        <v>0</v>
      </c>
      <c r="AG1234" s="235">
        <v>0</v>
      </c>
      <c r="AH1234" s="235">
        <v>0</v>
      </c>
      <c r="AI1234" s="234">
        <v>0</v>
      </c>
      <c r="AJ1234" s="235">
        <v>0</v>
      </c>
      <c r="AK1234" s="235">
        <v>0</v>
      </c>
      <c r="AL1234" s="235">
        <v>0</v>
      </c>
      <c r="AM1234" s="235">
        <v>0</v>
      </c>
      <c r="AN1234" s="234">
        <v>0</v>
      </c>
      <c r="AO1234" s="235">
        <v>0</v>
      </c>
    </row>
    <row r="1235" spans="1:41" s="233" customFormat="1">
      <c r="A1235" s="233" t="s">
        <v>1068</v>
      </c>
      <c r="B1235" s="233" t="s">
        <v>1291</v>
      </c>
      <c r="C1235" s="233" t="s">
        <v>1629</v>
      </c>
      <c r="D1235" s="233" t="s">
        <v>1483</v>
      </c>
      <c r="E1235" s="233" t="s">
        <v>397</v>
      </c>
      <c r="F1235" s="233" t="s">
        <v>2002</v>
      </c>
      <c r="G1235" s="233" t="s">
        <v>2047</v>
      </c>
      <c r="H1235" s="233" t="s">
        <v>1059</v>
      </c>
      <c r="I1235" s="236" t="s">
        <v>1970</v>
      </c>
      <c r="J1235" s="234">
        <v>0</v>
      </c>
      <c r="K1235" s="234">
        <v>0</v>
      </c>
      <c r="L1235" s="234">
        <v>0</v>
      </c>
      <c r="M1235" s="234">
        <v>0</v>
      </c>
      <c r="N1235" s="234">
        <v>0</v>
      </c>
      <c r="O1235" s="234">
        <v>0</v>
      </c>
      <c r="P1235" s="234">
        <v>0</v>
      </c>
      <c r="Q1235" s="234">
        <v>0</v>
      </c>
      <c r="R1235" s="234">
        <v>0</v>
      </c>
      <c r="S1235" s="234">
        <v>0</v>
      </c>
      <c r="T1235" s="234">
        <v>0</v>
      </c>
      <c r="U1235" s="234">
        <v>0</v>
      </c>
      <c r="V1235" s="234">
        <v>0</v>
      </c>
      <c r="W1235" s="235">
        <v>0</v>
      </c>
      <c r="X1235" s="235">
        <v>0</v>
      </c>
      <c r="Y1235" s="235">
        <v>0</v>
      </c>
      <c r="Z1235" s="235">
        <v>0</v>
      </c>
      <c r="AA1235" s="235">
        <v>0</v>
      </c>
      <c r="AB1235" s="235">
        <v>0</v>
      </c>
      <c r="AC1235" s="235">
        <v>0</v>
      </c>
      <c r="AD1235" s="234">
        <v>0</v>
      </c>
      <c r="AE1235" s="235">
        <v>0</v>
      </c>
      <c r="AF1235" s="235">
        <v>0</v>
      </c>
      <c r="AG1235" s="235">
        <v>0</v>
      </c>
      <c r="AH1235" s="235">
        <v>0</v>
      </c>
      <c r="AI1235" s="234">
        <v>0</v>
      </c>
      <c r="AJ1235" s="235">
        <v>0</v>
      </c>
      <c r="AK1235" s="235">
        <v>0</v>
      </c>
      <c r="AL1235" s="235">
        <v>0</v>
      </c>
      <c r="AM1235" s="235">
        <v>0</v>
      </c>
      <c r="AN1235" s="234">
        <v>0</v>
      </c>
      <c r="AO1235" s="235">
        <v>0</v>
      </c>
    </row>
    <row r="1236" spans="1:41" s="233" customFormat="1">
      <c r="A1236" s="233" t="s">
        <v>1069</v>
      </c>
      <c r="B1236" s="233" t="s">
        <v>1291</v>
      </c>
      <c r="C1236" s="233" t="s">
        <v>1629</v>
      </c>
      <c r="D1236" s="233" t="s">
        <v>1483</v>
      </c>
      <c r="E1236" s="233" t="s">
        <v>397</v>
      </c>
      <c r="F1236" s="233" t="s">
        <v>2002</v>
      </c>
      <c r="G1236" s="233" t="s">
        <v>2047</v>
      </c>
      <c r="H1236" s="233" t="s">
        <v>1059</v>
      </c>
      <c r="I1236" s="233" t="s">
        <v>1971</v>
      </c>
      <c r="J1236" s="234">
        <v>0</v>
      </c>
      <c r="K1236" s="234">
        <v>0</v>
      </c>
      <c r="L1236" s="234">
        <v>0</v>
      </c>
      <c r="M1236" s="234">
        <v>0</v>
      </c>
      <c r="N1236" s="234">
        <v>0</v>
      </c>
      <c r="O1236" s="234">
        <v>0</v>
      </c>
      <c r="P1236" s="234">
        <v>0</v>
      </c>
      <c r="Q1236" s="234">
        <v>0</v>
      </c>
      <c r="R1236" s="234">
        <v>0</v>
      </c>
      <c r="S1236" s="234">
        <v>0</v>
      </c>
      <c r="T1236" s="234">
        <v>0</v>
      </c>
      <c r="U1236" s="234">
        <v>0</v>
      </c>
      <c r="V1236" s="234">
        <v>0</v>
      </c>
      <c r="W1236" s="235">
        <v>0</v>
      </c>
      <c r="X1236" s="235">
        <v>0</v>
      </c>
      <c r="Y1236" s="235">
        <v>0</v>
      </c>
      <c r="Z1236" s="235">
        <v>0</v>
      </c>
      <c r="AA1236" s="235">
        <v>0</v>
      </c>
      <c r="AB1236" s="235">
        <v>0</v>
      </c>
      <c r="AC1236" s="235">
        <v>0</v>
      </c>
      <c r="AD1236" s="234">
        <v>0</v>
      </c>
      <c r="AE1236" s="235">
        <v>0</v>
      </c>
      <c r="AF1236" s="235">
        <v>0</v>
      </c>
      <c r="AG1236" s="235">
        <v>0</v>
      </c>
      <c r="AH1236" s="235">
        <v>0</v>
      </c>
      <c r="AI1236" s="234">
        <v>0</v>
      </c>
      <c r="AJ1236" s="235">
        <v>0</v>
      </c>
      <c r="AK1236" s="235">
        <v>0</v>
      </c>
      <c r="AL1236" s="235">
        <v>0</v>
      </c>
      <c r="AM1236" s="235">
        <v>0</v>
      </c>
      <c r="AN1236" s="234">
        <v>0</v>
      </c>
      <c r="AO1236" s="235">
        <v>0</v>
      </c>
    </row>
    <row r="1237" spans="1:41" s="233" customFormat="1">
      <c r="A1237" s="233" t="s">
        <v>1070</v>
      </c>
      <c r="B1237" s="233" t="s">
        <v>1291</v>
      </c>
      <c r="C1237" s="233" t="s">
        <v>1629</v>
      </c>
      <c r="D1237" s="233" t="s">
        <v>1483</v>
      </c>
      <c r="E1237" s="233" t="s">
        <v>397</v>
      </c>
      <c r="F1237" s="233" t="s">
        <v>2002</v>
      </c>
      <c r="G1237" s="233" t="s">
        <v>2047</v>
      </c>
      <c r="H1237" s="233" t="s">
        <v>1059</v>
      </c>
      <c r="I1237" s="233" t="s">
        <v>1972</v>
      </c>
      <c r="J1237" s="234">
        <v>0</v>
      </c>
      <c r="K1237" s="234">
        <v>0</v>
      </c>
      <c r="L1237" s="234">
        <v>0</v>
      </c>
      <c r="M1237" s="234">
        <v>0</v>
      </c>
      <c r="N1237" s="234">
        <v>0</v>
      </c>
      <c r="O1237" s="234">
        <v>0</v>
      </c>
      <c r="P1237" s="234">
        <v>0</v>
      </c>
      <c r="Q1237" s="234">
        <v>0</v>
      </c>
      <c r="R1237" s="234">
        <v>0</v>
      </c>
      <c r="S1237" s="234">
        <v>0</v>
      </c>
      <c r="T1237" s="234">
        <v>0</v>
      </c>
      <c r="U1237" s="234">
        <v>0</v>
      </c>
      <c r="V1237" s="234">
        <v>0</v>
      </c>
      <c r="W1237" s="235">
        <v>0</v>
      </c>
      <c r="X1237" s="235">
        <v>0</v>
      </c>
      <c r="Y1237" s="235">
        <v>0</v>
      </c>
      <c r="Z1237" s="235">
        <v>0</v>
      </c>
      <c r="AA1237" s="235">
        <v>0</v>
      </c>
      <c r="AB1237" s="235">
        <v>0</v>
      </c>
      <c r="AC1237" s="235">
        <v>0</v>
      </c>
      <c r="AD1237" s="234">
        <v>0</v>
      </c>
      <c r="AE1237" s="235">
        <v>0</v>
      </c>
      <c r="AF1237" s="235">
        <v>0</v>
      </c>
      <c r="AG1237" s="235">
        <v>0</v>
      </c>
      <c r="AH1237" s="235">
        <v>0</v>
      </c>
      <c r="AI1237" s="234">
        <v>0</v>
      </c>
      <c r="AJ1237" s="235">
        <v>0</v>
      </c>
      <c r="AK1237" s="235">
        <v>0</v>
      </c>
      <c r="AL1237" s="235">
        <v>0</v>
      </c>
      <c r="AM1237" s="235">
        <v>0</v>
      </c>
      <c r="AN1237" s="234">
        <v>0</v>
      </c>
      <c r="AO1237" s="235">
        <v>0</v>
      </c>
    </row>
    <row r="1238" spans="1:41" s="233" customFormat="1">
      <c r="A1238" s="233" t="s">
        <v>1071</v>
      </c>
      <c r="B1238" s="233" t="s">
        <v>1291</v>
      </c>
      <c r="C1238" s="233" t="s">
        <v>1629</v>
      </c>
      <c r="D1238" s="233" t="s">
        <v>1483</v>
      </c>
      <c r="E1238" s="233" t="s">
        <v>397</v>
      </c>
      <c r="F1238" s="233" t="s">
        <v>2002</v>
      </c>
      <c r="G1238" s="233" t="s">
        <v>2047</v>
      </c>
      <c r="H1238" s="233" t="s">
        <v>1059</v>
      </c>
      <c r="I1238" s="233" t="s">
        <v>1973</v>
      </c>
      <c r="J1238" s="234">
        <v>0</v>
      </c>
      <c r="K1238" s="234">
        <v>0</v>
      </c>
      <c r="L1238" s="234">
        <v>0</v>
      </c>
      <c r="M1238" s="234">
        <v>0</v>
      </c>
      <c r="N1238" s="234">
        <v>0</v>
      </c>
      <c r="O1238" s="234">
        <v>0</v>
      </c>
      <c r="P1238" s="234">
        <v>0</v>
      </c>
      <c r="Q1238" s="234">
        <v>0</v>
      </c>
      <c r="R1238" s="234">
        <v>0</v>
      </c>
      <c r="S1238" s="234">
        <v>0</v>
      </c>
      <c r="T1238" s="234">
        <v>0</v>
      </c>
      <c r="U1238" s="234">
        <v>0</v>
      </c>
      <c r="V1238" s="234">
        <v>0</v>
      </c>
      <c r="W1238" s="235">
        <v>0</v>
      </c>
      <c r="X1238" s="235">
        <v>0</v>
      </c>
      <c r="Y1238" s="235">
        <v>0</v>
      </c>
      <c r="Z1238" s="235">
        <v>0</v>
      </c>
      <c r="AA1238" s="235">
        <v>0</v>
      </c>
      <c r="AB1238" s="235">
        <v>0</v>
      </c>
      <c r="AC1238" s="235">
        <v>0</v>
      </c>
      <c r="AD1238" s="234">
        <v>0</v>
      </c>
      <c r="AE1238" s="235">
        <v>0</v>
      </c>
      <c r="AF1238" s="235">
        <v>0</v>
      </c>
      <c r="AG1238" s="235">
        <v>0</v>
      </c>
      <c r="AH1238" s="235">
        <v>0</v>
      </c>
      <c r="AI1238" s="234">
        <v>0</v>
      </c>
      <c r="AJ1238" s="235">
        <v>0</v>
      </c>
      <c r="AK1238" s="235">
        <v>0</v>
      </c>
      <c r="AL1238" s="235">
        <v>0</v>
      </c>
      <c r="AM1238" s="235">
        <v>0</v>
      </c>
      <c r="AN1238" s="234">
        <v>0</v>
      </c>
      <c r="AO1238" s="235">
        <v>0</v>
      </c>
    </row>
    <row r="1239" spans="1:41" s="233" customFormat="1">
      <c r="A1239" s="233" t="s">
        <v>1072</v>
      </c>
      <c r="B1239" s="233" t="s">
        <v>1291</v>
      </c>
      <c r="C1239" s="233" t="s">
        <v>1629</v>
      </c>
      <c r="D1239" s="233" t="s">
        <v>1483</v>
      </c>
      <c r="E1239" s="233" t="s">
        <v>397</v>
      </c>
      <c r="F1239" s="233" t="s">
        <v>2002</v>
      </c>
      <c r="G1239" s="233" t="s">
        <v>2047</v>
      </c>
      <c r="H1239" s="233" t="s">
        <v>1059</v>
      </c>
      <c r="I1239" s="233" t="s">
        <v>1974</v>
      </c>
      <c r="J1239" s="234">
        <v>0</v>
      </c>
      <c r="K1239" s="234">
        <v>0</v>
      </c>
      <c r="L1239" s="234">
        <v>0</v>
      </c>
      <c r="M1239" s="234">
        <v>0</v>
      </c>
      <c r="N1239" s="234">
        <v>0</v>
      </c>
      <c r="O1239" s="234">
        <v>0</v>
      </c>
      <c r="P1239" s="234">
        <v>0</v>
      </c>
      <c r="Q1239" s="234">
        <v>0</v>
      </c>
      <c r="R1239" s="234">
        <v>0</v>
      </c>
      <c r="S1239" s="234">
        <v>0</v>
      </c>
      <c r="T1239" s="234">
        <v>0</v>
      </c>
      <c r="U1239" s="234">
        <v>0</v>
      </c>
      <c r="V1239" s="234">
        <v>0</v>
      </c>
      <c r="W1239" s="235">
        <v>0</v>
      </c>
      <c r="X1239" s="235">
        <v>0</v>
      </c>
      <c r="Y1239" s="235">
        <v>0</v>
      </c>
      <c r="Z1239" s="235">
        <v>0</v>
      </c>
      <c r="AA1239" s="235">
        <v>0</v>
      </c>
      <c r="AB1239" s="235">
        <v>0</v>
      </c>
      <c r="AC1239" s="235">
        <v>0</v>
      </c>
      <c r="AD1239" s="234">
        <v>0</v>
      </c>
      <c r="AE1239" s="235">
        <v>0</v>
      </c>
      <c r="AF1239" s="235">
        <v>0</v>
      </c>
      <c r="AG1239" s="235">
        <v>0</v>
      </c>
      <c r="AH1239" s="235">
        <v>0</v>
      </c>
      <c r="AI1239" s="234">
        <v>0</v>
      </c>
      <c r="AJ1239" s="235">
        <v>0</v>
      </c>
      <c r="AK1239" s="235">
        <v>0</v>
      </c>
      <c r="AL1239" s="235">
        <v>0</v>
      </c>
      <c r="AM1239" s="235">
        <v>0</v>
      </c>
      <c r="AN1239" s="234">
        <v>0</v>
      </c>
      <c r="AO1239" s="235">
        <v>0</v>
      </c>
    </row>
    <row r="1240" spans="1:41" s="233" customFormat="1">
      <c r="A1240" s="233" t="s">
        <v>1073</v>
      </c>
      <c r="B1240" s="233" t="s">
        <v>1291</v>
      </c>
      <c r="C1240" s="233" t="s">
        <v>1629</v>
      </c>
      <c r="D1240" s="233" t="s">
        <v>1483</v>
      </c>
      <c r="E1240" s="233" t="s">
        <v>397</v>
      </c>
      <c r="F1240" s="233" t="s">
        <v>2002</v>
      </c>
      <c r="G1240" s="233" t="s">
        <v>2047</v>
      </c>
      <c r="H1240" s="233" t="s">
        <v>1059</v>
      </c>
      <c r="I1240" s="233" t="s">
        <v>1975</v>
      </c>
      <c r="J1240" s="234">
        <v>0</v>
      </c>
      <c r="K1240" s="234">
        <v>0</v>
      </c>
      <c r="L1240" s="234">
        <v>0</v>
      </c>
      <c r="M1240" s="234">
        <v>0</v>
      </c>
      <c r="N1240" s="234">
        <v>0</v>
      </c>
      <c r="O1240" s="234">
        <v>0</v>
      </c>
      <c r="P1240" s="234">
        <v>0</v>
      </c>
      <c r="Q1240" s="234">
        <v>0</v>
      </c>
      <c r="R1240" s="234">
        <v>0</v>
      </c>
      <c r="S1240" s="234">
        <v>0</v>
      </c>
      <c r="T1240" s="234">
        <v>0</v>
      </c>
      <c r="U1240" s="234">
        <v>0</v>
      </c>
      <c r="V1240" s="234">
        <v>0</v>
      </c>
      <c r="W1240" s="235">
        <v>0</v>
      </c>
      <c r="X1240" s="235">
        <v>0</v>
      </c>
      <c r="Y1240" s="235">
        <v>0</v>
      </c>
      <c r="Z1240" s="235">
        <v>0</v>
      </c>
      <c r="AA1240" s="235">
        <v>0</v>
      </c>
      <c r="AB1240" s="235">
        <v>0</v>
      </c>
      <c r="AC1240" s="235">
        <v>0</v>
      </c>
      <c r="AD1240" s="234">
        <v>0</v>
      </c>
      <c r="AE1240" s="235">
        <v>0</v>
      </c>
      <c r="AF1240" s="235">
        <v>0</v>
      </c>
      <c r="AG1240" s="235">
        <v>0</v>
      </c>
      <c r="AH1240" s="235">
        <v>0</v>
      </c>
      <c r="AI1240" s="234">
        <v>0</v>
      </c>
      <c r="AJ1240" s="235">
        <v>0</v>
      </c>
      <c r="AK1240" s="235">
        <v>0</v>
      </c>
      <c r="AL1240" s="235">
        <v>0</v>
      </c>
      <c r="AM1240" s="235">
        <v>0</v>
      </c>
      <c r="AN1240" s="234">
        <v>0</v>
      </c>
      <c r="AO1240" s="235">
        <v>0</v>
      </c>
    </row>
    <row r="1241" spans="1:41" s="233" customFormat="1">
      <c r="A1241" s="233" t="s">
        <v>1074</v>
      </c>
      <c r="B1241" s="233" t="s">
        <v>1291</v>
      </c>
      <c r="C1241" s="233" t="s">
        <v>1629</v>
      </c>
      <c r="D1241" s="233" t="s">
        <v>1483</v>
      </c>
      <c r="E1241" s="233" t="s">
        <v>397</v>
      </c>
      <c r="F1241" s="233" t="s">
        <v>2002</v>
      </c>
      <c r="G1241" s="233" t="s">
        <v>2047</v>
      </c>
      <c r="H1241" s="233" t="s">
        <v>1059</v>
      </c>
      <c r="I1241" s="233" t="s">
        <v>1976</v>
      </c>
      <c r="J1241" s="234">
        <v>0</v>
      </c>
      <c r="K1241" s="234">
        <v>0</v>
      </c>
      <c r="L1241" s="234">
        <v>0</v>
      </c>
      <c r="M1241" s="234">
        <v>0</v>
      </c>
      <c r="N1241" s="234">
        <v>0</v>
      </c>
      <c r="O1241" s="234">
        <v>0</v>
      </c>
      <c r="P1241" s="234">
        <v>0</v>
      </c>
      <c r="Q1241" s="234">
        <v>0</v>
      </c>
      <c r="R1241" s="234">
        <v>0</v>
      </c>
      <c r="S1241" s="234">
        <v>0</v>
      </c>
      <c r="T1241" s="234">
        <v>0</v>
      </c>
      <c r="U1241" s="234">
        <v>0</v>
      </c>
      <c r="V1241" s="234">
        <v>0</v>
      </c>
      <c r="W1241" s="235">
        <v>0</v>
      </c>
      <c r="X1241" s="235">
        <v>0</v>
      </c>
      <c r="Y1241" s="235">
        <v>0</v>
      </c>
      <c r="Z1241" s="235">
        <v>0</v>
      </c>
      <c r="AA1241" s="235">
        <v>0</v>
      </c>
      <c r="AB1241" s="235">
        <v>0</v>
      </c>
      <c r="AC1241" s="235">
        <v>0</v>
      </c>
      <c r="AD1241" s="234">
        <v>0</v>
      </c>
      <c r="AE1241" s="235">
        <v>0</v>
      </c>
      <c r="AF1241" s="235">
        <v>0</v>
      </c>
      <c r="AG1241" s="235">
        <v>0</v>
      </c>
      <c r="AH1241" s="235">
        <v>0</v>
      </c>
      <c r="AI1241" s="234">
        <v>0</v>
      </c>
      <c r="AJ1241" s="235">
        <v>0</v>
      </c>
      <c r="AK1241" s="235">
        <v>0</v>
      </c>
      <c r="AL1241" s="235">
        <v>0</v>
      </c>
      <c r="AM1241" s="235">
        <v>0</v>
      </c>
      <c r="AN1241" s="234">
        <v>0</v>
      </c>
      <c r="AO1241" s="235">
        <v>0</v>
      </c>
    </row>
    <row r="1242" spans="1:41" s="233" customFormat="1">
      <c r="A1242" s="233" t="s">
        <v>1075</v>
      </c>
      <c r="B1242" s="233" t="s">
        <v>1291</v>
      </c>
      <c r="C1242" s="233" t="s">
        <v>1629</v>
      </c>
      <c r="D1242" s="233" t="s">
        <v>1483</v>
      </c>
      <c r="E1242" s="233" t="s">
        <v>397</v>
      </c>
      <c r="F1242" s="233" t="s">
        <v>2002</v>
      </c>
      <c r="G1242" s="233" t="s">
        <v>2047</v>
      </c>
      <c r="H1242" s="233" t="s">
        <v>1059</v>
      </c>
      <c r="I1242" s="233" t="s">
        <v>1977</v>
      </c>
      <c r="J1242" s="234">
        <v>0</v>
      </c>
      <c r="K1242" s="234">
        <v>0</v>
      </c>
      <c r="L1242" s="234">
        <v>0</v>
      </c>
      <c r="M1242" s="234">
        <v>0</v>
      </c>
      <c r="N1242" s="234">
        <v>0</v>
      </c>
      <c r="O1242" s="234">
        <v>0</v>
      </c>
      <c r="P1242" s="234">
        <v>0</v>
      </c>
      <c r="Q1242" s="234">
        <v>0</v>
      </c>
      <c r="R1242" s="234">
        <v>0</v>
      </c>
      <c r="S1242" s="234">
        <v>0</v>
      </c>
      <c r="T1242" s="234">
        <v>0</v>
      </c>
      <c r="U1242" s="234">
        <v>0</v>
      </c>
      <c r="V1242" s="234">
        <v>0</v>
      </c>
      <c r="W1242" s="235">
        <v>0</v>
      </c>
      <c r="X1242" s="235">
        <v>0</v>
      </c>
      <c r="Y1242" s="235">
        <v>0</v>
      </c>
      <c r="Z1242" s="235">
        <v>0</v>
      </c>
      <c r="AA1242" s="235">
        <v>0</v>
      </c>
      <c r="AB1242" s="235">
        <v>0</v>
      </c>
      <c r="AC1242" s="235">
        <v>0</v>
      </c>
      <c r="AD1242" s="234">
        <v>0</v>
      </c>
      <c r="AE1242" s="235">
        <v>0</v>
      </c>
      <c r="AF1242" s="235">
        <v>0</v>
      </c>
      <c r="AG1242" s="235">
        <v>0</v>
      </c>
      <c r="AH1242" s="235">
        <v>0</v>
      </c>
      <c r="AI1242" s="234">
        <v>0</v>
      </c>
      <c r="AJ1242" s="235">
        <v>0</v>
      </c>
      <c r="AK1242" s="235">
        <v>0</v>
      </c>
      <c r="AL1242" s="235">
        <v>0</v>
      </c>
      <c r="AM1242" s="235">
        <v>0</v>
      </c>
      <c r="AN1242" s="234">
        <v>0</v>
      </c>
      <c r="AO1242" s="235">
        <v>0</v>
      </c>
    </row>
    <row r="1243" spans="1:41" s="233" customFormat="1">
      <c r="A1243" s="233" t="s">
        <v>1076</v>
      </c>
      <c r="B1243" s="233" t="s">
        <v>1291</v>
      </c>
      <c r="C1243" s="233" t="s">
        <v>1629</v>
      </c>
      <c r="D1243" s="233" t="s">
        <v>1483</v>
      </c>
      <c r="E1243" s="233" t="s">
        <v>397</v>
      </c>
      <c r="F1243" s="233" t="s">
        <v>2002</v>
      </c>
      <c r="G1243" s="233" t="s">
        <v>2047</v>
      </c>
      <c r="H1243" s="233" t="s">
        <v>1059</v>
      </c>
      <c r="I1243" s="233" t="s">
        <v>1978</v>
      </c>
      <c r="J1243" s="234">
        <v>0</v>
      </c>
      <c r="K1243" s="234">
        <v>0</v>
      </c>
      <c r="L1243" s="234">
        <v>0</v>
      </c>
      <c r="M1243" s="234">
        <v>0</v>
      </c>
      <c r="N1243" s="234">
        <v>0</v>
      </c>
      <c r="O1243" s="234">
        <v>0</v>
      </c>
      <c r="P1243" s="234">
        <v>0</v>
      </c>
      <c r="Q1243" s="234">
        <v>0</v>
      </c>
      <c r="R1243" s="234">
        <v>0</v>
      </c>
      <c r="S1243" s="234">
        <v>0</v>
      </c>
      <c r="T1243" s="234">
        <v>0</v>
      </c>
      <c r="U1243" s="234">
        <v>0</v>
      </c>
      <c r="V1243" s="234">
        <v>0</v>
      </c>
      <c r="W1243" s="235">
        <v>0</v>
      </c>
      <c r="X1243" s="235">
        <v>0</v>
      </c>
      <c r="Y1243" s="235">
        <v>0</v>
      </c>
      <c r="Z1243" s="235">
        <v>0</v>
      </c>
      <c r="AA1243" s="235">
        <v>0</v>
      </c>
      <c r="AB1243" s="235">
        <v>0</v>
      </c>
      <c r="AC1243" s="235">
        <v>0</v>
      </c>
      <c r="AD1243" s="234">
        <v>0</v>
      </c>
      <c r="AE1243" s="235">
        <v>0</v>
      </c>
      <c r="AF1243" s="235">
        <v>0</v>
      </c>
      <c r="AG1243" s="235">
        <v>0</v>
      </c>
      <c r="AH1243" s="235">
        <v>0</v>
      </c>
      <c r="AI1243" s="234">
        <v>0</v>
      </c>
      <c r="AJ1243" s="235">
        <v>0</v>
      </c>
      <c r="AK1243" s="235">
        <v>0</v>
      </c>
      <c r="AL1243" s="235">
        <v>0</v>
      </c>
      <c r="AM1243" s="235">
        <v>0</v>
      </c>
      <c r="AN1243" s="234">
        <v>0</v>
      </c>
      <c r="AO1243" s="235">
        <v>0</v>
      </c>
    </row>
    <row r="1244" spans="1:41" s="233" customFormat="1">
      <c r="A1244" s="233" t="s">
        <v>1077</v>
      </c>
      <c r="B1244" s="233" t="s">
        <v>1291</v>
      </c>
      <c r="C1244" s="233" t="s">
        <v>1629</v>
      </c>
      <c r="D1244" s="233" t="s">
        <v>1483</v>
      </c>
      <c r="E1244" s="233" t="s">
        <v>397</v>
      </c>
      <c r="F1244" s="233" t="s">
        <v>2002</v>
      </c>
      <c r="G1244" s="233" t="s">
        <v>2047</v>
      </c>
      <c r="H1244" s="233" t="s">
        <v>1059</v>
      </c>
      <c r="I1244" s="233" t="s">
        <v>1979</v>
      </c>
      <c r="J1244" s="234">
        <v>0</v>
      </c>
      <c r="K1244" s="234">
        <v>9247</v>
      </c>
      <c r="L1244" s="234">
        <v>0</v>
      </c>
      <c r="M1244" s="234">
        <v>9247</v>
      </c>
      <c r="N1244" s="234">
        <v>0</v>
      </c>
      <c r="O1244" s="234">
        <v>0</v>
      </c>
      <c r="P1244" s="234">
        <v>9224</v>
      </c>
      <c r="Q1244" s="234">
        <v>0</v>
      </c>
      <c r="R1244" s="234">
        <v>9224</v>
      </c>
      <c r="S1244" s="234">
        <v>0</v>
      </c>
      <c r="T1244" s="234">
        <v>0</v>
      </c>
      <c r="U1244" s="234">
        <v>0</v>
      </c>
      <c r="V1244" s="234">
        <v>0</v>
      </c>
      <c r="W1244" s="235">
        <v>99.751270700000006</v>
      </c>
      <c r="X1244" s="235">
        <v>0</v>
      </c>
      <c r="Y1244" s="235">
        <v>99.751270700000006</v>
      </c>
      <c r="Z1244" s="235">
        <v>97.834566199999998</v>
      </c>
      <c r="AA1244" s="235">
        <v>0</v>
      </c>
      <c r="AB1244" s="235">
        <v>97.834566199999998</v>
      </c>
      <c r="AC1244" s="235">
        <v>1.9167045000000087</v>
      </c>
      <c r="AD1244" s="234">
        <v>7274</v>
      </c>
      <c r="AE1244" s="235">
        <v>26.807808599999998</v>
      </c>
      <c r="AF1244" s="235">
        <v>99.751270700000006</v>
      </c>
      <c r="AG1244" s="235">
        <v>0</v>
      </c>
      <c r="AH1244" s="235">
        <v>99.751270700000006</v>
      </c>
      <c r="AI1244" s="234">
        <v>9224</v>
      </c>
      <c r="AJ1244" s="235">
        <v>97.834566199999998</v>
      </c>
      <c r="AK1244" s="235">
        <v>0</v>
      </c>
      <c r="AL1244" s="235">
        <v>97.834566199999998</v>
      </c>
      <c r="AM1244" s="235">
        <v>1.9167045000000087</v>
      </c>
      <c r="AN1244" s="234">
        <v>7274</v>
      </c>
      <c r="AO1244" s="235">
        <v>26.807808599999998</v>
      </c>
    </row>
    <row r="1245" spans="1:41" s="233" customFormat="1">
      <c r="A1245" s="233" t="s">
        <v>1078</v>
      </c>
      <c r="B1245" s="233" t="s">
        <v>1291</v>
      </c>
      <c r="C1245" s="233" t="s">
        <v>1629</v>
      </c>
      <c r="D1245" s="233" t="s">
        <v>1483</v>
      </c>
      <c r="E1245" s="233" t="s">
        <v>397</v>
      </c>
      <c r="F1245" s="233" t="s">
        <v>2002</v>
      </c>
      <c r="G1245" s="233" t="s">
        <v>2047</v>
      </c>
      <c r="H1245" s="233" t="s">
        <v>1059</v>
      </c>
      <c r="I1245" s="233" t="s">
        <v>1980</v>
      </c>
      <c r="J1245" s="234">
        <v>0</v>
      </c>
      <c r="K1245" s="234">
        <v>0</v>
      </c>
      <c r="L1245" s="234">
        <v>0</v>
      </c>
      <c r="M1245" s="234">
        <v>0</v>
      </c>
      <c r="N1245" s="234">
        <v>0</v>
      </c>
      <c r="O1245" s="234">
        <v>0</v>
      </c>
      <c r="P1245" s="234">
        <v>0</v>
      </c>
      <c r="Q1245" s="234">
        <v>0</v>
      </c>
      <c r="R1245" s="234">
        <v>0</v>
      </c>
      <c r="S1245" s="234">
        <v>0</v>
      </c>
      <c r="T1245" s="234">
        <v>0</v>
      </c>
      <c r="U1245" s="234">
        <v>0</v>
      </c>
      <c r="V1245" s="234">
        <v>0</v>
      </c>
      <c r="W1245" s="235">
        <v>0</v>
      </c>
      <c r="X1245" s="235">
        <v>0</v>
      </c>
      <c r="Y1245" s="235">
        <v>0</v>
      </c>
      <c r="Z1245" s="235">
        <v>0</v>
      </c>
      <c r="AA1245" s="235">
        <v>0</v>
      </c>
      <c r="AB1245" s="235">
        <v>0</v>
      </c>
      <c r="AC1245" s="235">
        <v>0</v>
      </c>
      <c r="AD1245" s="234">
        <v>0</v>
      </c>
      <c r="AE1245" s="235">
        <v>0</v>
      </c>
      <c r="AF1245" s="235">
        <v>0</v>
      </c>
      <c r="AG1245" s="235">
        <v>0</v>
      </c>
      <c r="AH1245" s="235">
        <v>0</v>
      </c>
      <c r="AI1245" s="234">
        <v>0</v>
      </c>
      <c r="AJ1245" s="235">
        <v>0</v>
      </c>
      <c r="AK1245" s="235">
        <v>0</v>
      </c>
      <c r="AL1245" s="235">
        <v>0</v>
      </c>
      <c r="AM1245" s="235">
        <v>0</v>
      </c>
      <c r="AN1245" s="234">
        <v>0</v>
      </c>
      <c r="AO1245" s="235">
        <v>0</v>
      </c>
    </row>
    <row r="1246" spans="1:41" s="233" customFormat="1">
      <c r="A1246" s="233" t="s">
        <v>1079</v>
      </c>
      <c r="B1246" s="233" t="s">
        <v>1291</v>
      </c>
      <c r="C1246" s="233" t="s">
        <v>1629</v>
      </c>
      <c r="D1246" s="233" t="s">
        <v>1483</v>
      </c>
      <c r="E1246" s="233" t="s">
        <v>397</v>
      </c>
      <c r="F1246" s="233" t="s">
        <v>2002</v>
      </c>
      <c r="G1246" s="233" t="s">
        <v>2047</v>
      </c>
      <c r="H1246" s="233" t="s">
        <v>1059</v>
      </c>
      <c r="I1246" s="233" t="s">
        <v>1981</v>
      </c>
      <c r="J1246" s="234">
        <v>0</v>
      </c>
      <c r="K1246" s="234">
        <v>78741</v>
      </c>
      <c r="L1246" s="234">
        <v>442</v>
      </c>
      <c r="M1246" s="234">
        <v>79183</v>
      </c>
      <c r="N1246" s="234">
        <v>0</v>
      </c>
      <c r="O1246" s="234">
        <v>0</v>
      </c>
      <c r="P1246" s="234">
        <v>58210</v>
      </c>
      <c r="Q1246" s="234">
        <v>90</v>
      </c>
      <c r="R1246" s="234">
        <v>58300</v>
      </c>
      <c r="S1246" s="234">
        <v>0</v>
      </c>
      <c r="T1246" s="234">
        <v>0</v>
      </c>
      <c r="U1246" s="234">
        <v>0</v>
      </c>
      <c r="V1246" s="234">
        <v>0</v>
      </c>
      <c r="W1246" s="235">
        <v>73.925909000000004</v>
      </c>
      <c r="X1246" s="235">
        <v>20.361991</v>
      </c>
      <c r="Y1246" s="235">
        <v>73.626914900000003</v>
      </c>
      <c r="Z1246" s="235">
        <v>72.0105966</v>
      </c>
      <c r="AA1246" s="235">
        <v>26.785714300000002</v>
      </c>
      <c r="AB1246" s="235">
        <v>71.757640800000004</v>
      </c>
      <c r="AC1246" s="235">
        <v>1.8692740999999984</v>
      </c>
      <c r="AD1246" s="234">
        <v>57475</v>
      </c>
      <c r="AE1246" s="235">
        <v>1.4354066999999999</v>
      </c>
      <c r="AF1246" s="235">
        <v>73.925909000000004</v>
      </c>
      <c r="AG1246" s="235">
        <v>20.361991</v>
      </c>
      <c r="AH1246" s="235">
        <v>73.626914900000003</v>
      </c>
      <c r="AI1246" s="234">
        <v>58300</v>
      </c>
      <c r="AJ1246" s="235">
        <v>72.0105966</v>
      </c>
      <c r="AK1246" s="235">
        <v>26.785714300000002</v>
      </c>
      <c r="AL1246" s="235">
        <v>71.757640800000004</v>
      </c>
      <c r="AM1246" s="235">
        <v>1.8692740999999984</v>
      </c>
      <c r="AN1246" s="234">
        <v>57475</v>
      </c>
      <c r="AO1246" s="235">
        <v>1.4354066999999999</v>
      </c>
    </row>
    <row r="1247" spans="1:41" s="233" customFormat="1">
      <c r="A1247" s="233" t="s">
        <v>1736</v>
      </c>
      <c r="B1247" s="233" t="s">
        <v>1291</v>
      </c>
      <c r="C1247" s="233" t="s">
        <v>1629</v>
      </c>
      <c r="D1247" s="233" t="s">
        <v>1483</v>
      </c>
      <c r="E1247" s="233" t="s">
        <v>397</v>
      </c>
      <c r="F1247" s="233" t="s">
        <v>2002</v>
      </c>
      <c r="G1247" s="233" t="s">
        <v>2047</v>
      </c>
      <c r="H1247" s="233" t="s">
        <v>1059</v>
      </c>
      <c r="I1247" s="233" t="s">
        <v>1982</v>
      </c>
      <c r="J1247" s="234">
        <v>0</v>
      </c>
      <c r="K1247" s="234">
        <v>0</v>
      </c>
      <c r="L1247" s="234">
        <v>0</v>
      </c>
      <c r="M1247" s="234">
        <v>0</v>
      </c>
      <c r="N1247" s="234">
        <v>0</v>
      </c>
      <c r="O1247" s="234">
        <v>0</v>
      </c>
      <c r="P1247" s="234">
        <v>0</v>
      </c>
      <c r="Q1247" s="234">
        <v>0</v>
      </c>
      <c r="R1247" s="234">
        <v>0</v>
      </c>
      <c r="S1247" s="234">
        <v>0</v>
      </c>
      <c r="T1247" s="234">
        <v>0</v>
      </c>
      <c r="U1247" s="234">
        <v>0</v>
      </c>
      <c r="V1247" s="234">
        <v>0</v>
      </c>
      <c r="W1247" s="235">
        <v>0</v>
      </c>
      <c r="X1247" s="235">
        <v>0</v>
      </c>
      <c r="Y1247" s="235">
        <v>0</v>
      </c>
      <c r="Z1247" s="235">
        <v>0</v>
      </c>
      <c r="AA1247" s="235">
        <v>0</v>
      </c>
      <c r="AB1247" s="235">
        <v>0</v>
      </c>
      <c r="AC1247" s="235">
        <v>0</v>
      </c>
      <c r="AD1247" s="234">
        <v>0</v>
      </c>
      <c r="AE1247" s="235">
        <v>0</v>
      </c>
      <c r="AF1247" s="235">
        <v>0</v>
      </c>
      <c r="AG1247" s="235">
        <v>0</v>
      </c>
      <c r="AH1247" s="235">
        <v>0</v>
      </c>
      <c r="AI1247" s="234">
        <v>0</v>
      </c>
      <c r="AJ1247" s="235">
        <v>0</v>
      </c>
      <c r="AK1247" s="235">
        <v>0</v>
      </c>
      <c r="AL1247" s="235">
        <v>0</v>
      </c>
      <c r="AM1247" s="235">
        <v>0</v>
      </c>
      <c r="AN1247" s="234">
        <v>0</v>
      </c>
      <c r="AO1247" s="235">
        <v>0</v>
      </c>
    </row>
    <row r="1248" spans="1:41" s="233" customFormat="1">
      <c r="A1248" s="233" t="s">
        <v>1737</v>
      </c>
      <c r="B1248" s="233" t="s">
        <v>1291</v>
      </c>
      <c r="C1248" s="233" t="s">
        <v>1629</v>
      </c>
      <c r="D1248" s="233" t="s">
        <v>1483</v>
      </c>
      <c r="E1248" s="233" t="s">
        <v>397</v>
      </c>
      <c r="F1248" s="233" t="s">
        <v>2002</v>
      </c>
      <c r="G1248" s="233" t="s">
        <v>2047</v>
      </c>
      <c r="H1248" s="233" t="s">
        <v>1059</v>
      </c>
      <c r="I1248" s="233" t="s">
        <v>1983</v>
      </c>
      <c r="J1248" s="234">
        <v>0</v>
      </c>
      <c r="K1248" s="234">
        <v>0</v>
      </c>
      <c r="L1248" s="234">
        <v>0</v>
      </c>
      <c r="M1248" s="234">
        <v>0</v>
      </c>
      <c r="N1248" s="234">
        <v>0</v>
      </c>
      <c r="O1248" s="234">
        <v>0</v>
      </c>
      <c r="P1248" s="234">
        <v>0</v>
      </c>
      <c r="Q1248" s="234">
        <v>0</v>
      </c>
      <c r="R1248" s="234">
        <v>0</v>
      </c>
      <c r="S1248" s="234">
        <v>0</v>
      </c>
      <c r="T1248" s="234">
        <v>0</v>
      </c>
      <c r="U1248" s="234">
        <v>0</v>
      </c>
      <c r="V1248" s="234">
        <v>0</v>
      </c>
      <c r="W1248" s="235">
        <v>0</v>
      </c>
      <c r="X1248" s="235">
        <v>0</v>
      </c>
      <c r="Y1248" s="235">
        <v>0</v>
      </c>
      <c r="Z1248" s="235">
        <v>0</v>
      </c>
      <c r="AA1248" s="235">
        <v>0</v>
      </c>
      <c r="AB1248" s="235">
        <v>0</v>
      </c>
      <c r="AC1248" s="235">
        <v>0</v>
      </c>
      <c r="AD1248" s="234">
        <v>0</v>
      </c>
      <c r="AE1248" s="235">
        <v>0</v>
      </c>
      <c r="AF1248" s="235">
        <v>0</v>
      </c>
      <c r="AG1248" s="235">
        <v>0</v>
      </c>
      <c r="AH1248" s="235">
        <v>0</v>
      </c>
      <c r="AI1248" s="234">
        <v>0</v>
      </c>
      <c r="AJ1248" s="235">
        <v>0</v>
      </c>
      <c r="AK1248" s="235">
        <v>0</v>
      </c>
      <c r="AL1248" s="235">
        <v>0</v>
      </c>
      <c r="AM1248" s="235">
        <v>0</v>
      </c>
      <c r="AN1248" s="234">
        <v>0</v>
      </c>
      <c r="AO1248" s="235">
        <v>0</v>
      </c>
    </row>
    <row r="1249" spans="1:41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2002</v>
      </c>
      <c r="G1249" s="2" t="s">
        <v>2047</v>
      </c>
      <c r="H1249" s="2" t="s">
        <v>1080</v>
      </c>
      <c r="I1249" s="2" t="s">
        <v>1988</v>
      </c>
      <c r="J1249" s="4">
        <v>0</v>
      </c>
      <c r="K1249" s="4">
        <v>82521</v>
      </c>
      <c r="L1249" s="4">
        <v>9018</v>
      </c>
      <c r="M1249" s="4">
        <v>91539</v>
      </c>
      <c r="N1249" s="4">
        <v>0</v>
      </c>
      <c r="O1249" s="4">
        <v>0</v>
      </c>
      <c r="P1249" s="4">
        <v>55641</v>
      </c>
      <c r="Q1249" s="4">
        <v>2588</v>
      </c>
      <c r="R1249" s="4">
        <v>58229</v>
      </c>
      <c r="S1249" s="4">
        <v>0</v>
      </c>
      <c r="T1249" s="4">
        <v>0</v>
      </c>
      <c r="U1249" s="4">
        <v>0</v>
      </c>
      <c r="V1249" s="4">
        <v>0</v>
      </c>
      <c r="W1249" s="228">
        <v>67.426473299999998</v>
      </c>
      <c r="X1249" s="228">
        <v>28.698159199999999</v>
      </c>
      <c r="Y1249" s="228">
        <v>63.611138400000002</v>
      </c>
      <c r="Z1249" s="228">
        <v>69.314320299999991</v>
      </c>
      <c r="AA1249" s="228">
        <v>2.1636506999999998</v>
      </c>
      <c r="AB1249" s="228">
        <v>65.345130299999994</v>
      </c>
      <c r="AC1249" s="228">
        <v>-1.7339918999999924</v>
      </c>
      <c r="AD1249" s="4">
        <v>56204</v>
      </c>
      <c r="AE1249" s="228">
        <v>3.6029463999999995</v>
      </c>
      <c r="AF1249" s="228">
        <v>67.426473299999998</v>
      </c>
      <c r="AG1249" s="228">
        <v>28.698159199999999</v>
      </c>
      <c r="AH1249" s="228">
        <v>63.611138400000002</v>
      </c>
      <c r="AI1249" s="4">
        <v>58229</v>
      </c>
      <c r="AJ1249" s="228">
        <v>69.314320299999991</v>
      </c>
      <c r="AK1249" s="228">
        <v>2.1636506999999998</v>
      </c>
      <c r="AL1249" s="228">
        <v>65.345130299999994</v>
      </c>
      <c r="AM1249" s="228">
        <v>-1.7339918999999924</v>
      </c>
      <c r="AN1249" s="4">
        <v>56204</v>
      </c>
      <c r="AO1249" s="228">
        <v>3.6029463999999995</v>
      </c>
    </row>
    <row r="1250" spans="1:41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2002</v>
      </c>
      <c r="G1250" s="2" t="s">
        <v>2047</v>
      </c>
      <c r="H1250" s="2" t="s">
        <v>1080</v>
      </c>
      <c r="I1250" s="2" t="s">
        <v>1989</v>
      </c>
      <c r="J1250" s="4">
        <v>0</v>
      </c>
      <c r="K1250" s="4">
        <v>82521</v>
      </c>
      <c r="L1250" s="4">
        <v>9018</v>
      </c>
      <c r="M1250" s="4">
        <v>91539</v>
      </c>
      <c r="N1250" s="4">
        <v>0</v>
      </c>
      <c r="O1250" s="4">
        <v>0</v>
      </c>
      <c r="P1250" s="4">
        <v>55641</v>
      </c>
      <c r="Q1250" s="4">
        <v>2588</v>
      </c>
      <c r="R1250" s="4">
        <v>58229</v>
      </c>
      <c r="S1250" s="4">
        <v>0</v>
      </c>
      <c r="T1250" s="4">
        <v>0</v>
      </c>
      <c r="U1250" s="4">
        <v>0</v>
      </c>
      <c r="V1250" s="4">
        <v>0</v>
      </c>
      <c r="W1250" s="228">
        <v>67.426473299999998</v>
      </c>
      <c r="X1250" s="228">
        <v>28.698159199999999</v>
      </c>
      <c r="Y1250" s="228">
        <v>63.611138400000002</v>
      </c>
      <c r="Z1250" s="228">
        <v>69.314320299999991</v>
      </c>
      <c r="AA1250" s="228">
        <v>2.1636506999999998</v>
      </c>
      <c r="AB1250" s="228">
        <v>65.345130299999994</v>
      </c>
      <c r="AC1250" s="228">
        <v>-1.7339918999999924</v>
      </c>
      <c r="AD1250" s="4">
        <v>56204</v>
      </c>
      <c r="AE1250" s="228">
        <v>3.6029463999999995</v>
      </c>
      <c r="AF1250" s="228">
        <v>67.426473299999998</v>
      </c>
      <c r="AG1250" s="228">
        <v>28.698159199999999</v>
      </c>
      <c r="AH1250" s="228">
        <v>63.611138400000002</v>
      </c>
      <c r="AI1250" s="4">
        <v>58229</v>
      </c>
      <c r="AJ1250" s="228">
        <v>69.314320299999991</v>
      </c>
      <c r="AK1250" s="228">
        <v>2.1636506999999998</v>
      </c>
      <c r="AL1250" s="228">
        <v>65.345130299999994</v>
      </c>
      <c r="AM1250" s="228">
        <v>-1.7339918999999924</v>
      </c>
      <c r="AN1250" s="4">
        <v>56204</v>
      </c>
      <c r="AO1250" s="228">
        <v>3.6029463999999995</v>
      </c>
    </row>
    <row r="1251" spans="1:41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2002</v>
      </c>
      <c r="G1251" s="2" t="s">
        <v>2047</v>
      </c>
      <c r="H1251" s="2" t="s">
        <v>1080</v>
      </c>
      <c r="I1251" s="2" t="s">
        <v>1990</v>
      </c>
      <c r="J1251" s="4">
        <v>0</v>
      </c>
      <c r="K1251" s="4">
        <v>35724</v>
      </c>
      <c r="L1251" s="4">
        <v>960</v>
      </c>
      <c r="M1251" s="4">
        <v>36684</v>
      </c>
      <c r="N1251" s="4">
        <v>0</v>
      </c>
      <c r="O1251" s="4">
        <v>0</v>
      </c>
      <c r="P1251" s="4">
        <v>21663</v>
      </c>
      <c r="Q1251" s="4">
        <v>123</v>
      </c>
      <c r="R1251" s="4">
        <v>21786</v>
      </c>
      <c r="S1251" s="4">
        <v>0</v>
      </c>
      <c r="T1251" s="4">
        <v>0</v>
      </c>
      <c r="U1251" s="4">
        <v>0</v>
      </c>
      <c r="V1251" s="4">
        <v>0</v>
      </c>
      <c r="W1251" s="228">
        <v>60.639905900000002</v>
      </c>
      <c r="X1251" s="228">
        <v>12.812499999999998</v>
      </c>
      <c r="Y1251" s="228">
        <v>59.388289200000003</v>
      </c>
      <c r="Z1251" s="228">
        <v>63.748841800000001</v>
      </c>
      <c r="AA1251" s="228">
        <v>5.4878048999999995</v>
      </c>
      <c r="AB1251" s="228">
        <v>63.2326725</v>
      </c>
      <c r="AC1251" s="228">
        <v>-3.844383299999997</v>
      </c>
      <c r="AD1251" s="4">
        <v>23410</v>
      </c>
      <c r="AE1251" s="228">
        <v>-6.9372062999999997</v>
      </c>
      <c r="AF1251" s="228">
        <v>60.639905900000002</v>
      </c>
      <c r="AG1251" s="228">
        <v>12.812499999999998</v>
      </c>
      <c r="AH1251" s="228">
        <v>59.388289200000003</v>
      </c>
      <c r="AI1251" s="4">
        <v>21786</v>
      </c>
      <c r="AJ1251" s="228">
        <v>63.748841800000001</v>
      </c>
      <c r="AK1251" s="228">
        <v>5.4878048999999995</v>
      </c>
      <c r="AL1251" s="228">
        <v>63.2326725</v>
      </c>
      <c r="AM1251" s="228">
        <v>-3.844383299999997</v>
      </c>
      <c r="AN1251" s="4">
        <v>23410</v>
      </c>
      <c r="AO1251" s="228">
        <v>-6.9372062999999997</v>
      </c>
    </row>
    <row r="1252" spans="1:41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2002</v>
      </c>
      <c r="G1252" s="2" t="s">
        <v>2047</v>
      </c>
      <c r="H1252" s="2" t="s">
        <v>1080</v>
      </c>
      <c r="I1252" s="2" t="s">
        <v>1991</v>
      </c>
      <c r="J1252" s="4">
        <v>0</v>
      </c>
      <c r="K1252" s="4">
        <v>33512</v>
      </c>
      <c r="L1252" s="4">
        <v>960</v>
      </c>
      <c r="M1252" s="4">
        <v>34472</v>
      </c>
      <c r="N1252" s="4">
        <v>0</v>
      </c>
      <c r="O1252" s="4">
        <v>0</v>
      </c>
      <c r="P1252" s="4">
        <v>19782</v>
      </c>
      <c r="Q1252" s="4">
        <v>123</v>
      </c>
      <c r="R1252" s="4">
        <v>19905</v>
      </c>
      <c r="S1252" s="4">
        <v>0</v>
      </c>
      <c r="T1252" s="4">
        <v>0</v>
      </c>
      <c r="U1252" s="4">
        <v>0</v>
      </c>
      <c r="V1252" s="4">
        <v>0</v>
      </c>
      <c r="W1252" s="228">
        <v>59.029601300000003</v>
      </c>
      <c r="X1252" s="228">
        <v>12.812499999999998</v>
      </c>
      <c r="Y1252" s="228">
        <v>57.742515699999998</v>
      </c>
      <c r="Z1252" s="228">
        <v>60.387135199999996</v>
      </c>
      <c r="AA1252" s="228">
        <v>5.4878048999999995</v>
      </c>
      <c r="AB1252" s="228">
        <v>59.856081199999998</v>
      </c>
      <c r="AC1252" s="228">
        <v>-2.1135655</v>
      </c>
      <c r="AD1252" s="4">
        <v>20296</v>
      </c>
      <c r="AE1252" s="228">
        <v>-1.9264880000000002</v>
      </c>
      <c r="AF1252" s="228">
        <v>59.029601300000003</v>
      </c>
      <c r="AG1252" s="228">
        <v>12.812499999999998</v>
      </c>
      <c r="AH1252" s="228">
        <v>57.742515699999998</v>
      </c>
      <c r="AI1252" s="4">
        <v>19905</v>
      </c>
      <c r="AJ1252" s="228">
        <v>60.387135199999996</v>
      </c>
      <c r="AK1252" s="228">
        <v>5.4878048999999995</v>
      </c>
      <c r="AL1252" s="228">
        <v>59.856081199999998</v>
      </c>
      <c r="AM1252" s="228">
        <v>-2.1135655</v>
      </c>
      <c r="AN1252" s="4">
        <v>20296</v>
      </c>
      <c r="AO1252" s="228">
        <v>-1.9264880000000002</v>
      </c>
    </row>
    <row r="1253" spans="1:41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2002</v>
      </c>
      <c r="G1253" s="2" t="s">
        <v>2047</v>
      </c>
      <c r="H1253" s="2" t="s">
        <v>1080</v>
      </c>
      <c r="I1253" s="2" t="s">
        <v>1992</v>
      </c>
      <c r="J1253" s="4">
        <v>0</v>
      </c>
      <c r="K1253" s="4">
        <v>1463</v>
      </c>
      <c r="L1253" s="4">
        <v>21</v>
      </c>
      <c r="M1253" s="4">
        <v>1484</v>
      </c>
      <c r="N1253" s="4">
        <v>0</v>
      </c>
      <c r="O1253" s="4">
        <v>0</v>
      </c>
      <c r="P1253" s="4">
        <v>1446</v>
      </c>
      <c r="Q1253" s="4">
        <v>0</v>
      </c>
      <c r="R1253" s="4">
        <v>1446</v>
      </c>
      <c r="S1253" s="4">
        <v>0</v>
      </c>
      <c r="T1253" s="4">
        <v>0</v>
      </c>
      <c r="U1253" s="4">
        <v>0</v>
      </c>
      <c r="V1253" s="4">
        <v>0</v>
      </c>
      <c r="W1253" s="228">
        <v>98.838004099999992</v>
      </c>
      <c r="X1253" s="228">
        <v>0</v>
      </c>
      <c r="Y1253" s="228">
        <v>97.439353100000005</v>
      </c>
      <c r="Z1253" s="228">
        <v>98.568507199999999</v>
      </c>
      <c r="AA1253" s="228">
        <v>0</v>
      </c>
      <c r="AB1253" s="228">
        <v>97.901150999999999</v>
      </c>
      <c r="AC1253" s="228">
        <v>-0.46179789999999343</v>
      </c>
      <c r="AD1253" s="4">
        <v>1446</v>
      </c>
      <c r="AE1253" s="228">
        <v>0</v>
      </c>
      <c r="AF1253" s="228">
        <v>98.838004099999992</v>
      </c>
      <c r="AG1253" s="228">
        <v>0</v>
      </c>
      <c r="AH1253" s="228">
        <v>97.439353100000005</v>
      </c>
      <c r="AI1253" s="4">
        <v>1446</v>
      </c>
      <c r="AJ1253" s="228">
        <v>98.568507199999999</v>
      </c>
      <c r="AK1253" s="228">
        <v>0</v>
      </c>
      <c r="AL1253" s="228">
        <v>97.901150999999999</v>
      </c>
      <c r="AM1253" s="228">
        <v>-0.46179789999999343</v>
      </c>
      <c r="AN1253" s="4">
        <v>1446</v>
      </c>
      <c r="AO1253" s="228">
        <v>0</v>
      </c>
    </row>
    <row r="1254" spans="1:41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2002</v>
      </c>
      <c r="G1254" s="2" t="s">
        <v>2047</v>
      </c>
      <c r="H1254" s="2" t="s">
        <v>1080</v>
      </c>
      <c r="I1254" s="2" t="s">
        <v>1993</v>
      </c>
      <c r="J1254" s="4">
        <v>0</v>
      </c>
      <c r="K1254" s="4">
        <v>32049</v>
      </c>
      <c r="L1254" s="4">
        <v>939</v>
      </c>
      <c r="M1254" s="4">
        <v>32988</v>
      </c>
      <c r="N1254" s="4">
        <v>0</v>
      </c>
      <c r="O1254" s="4">
        <v>0</v>
      </c>
      <c r="P1254" s="4">
        <v>18336</v>
      </c>
      <c r="Q1254" s="4">
        <v>123</v>
      </c>
      <c r="R1254" s="4">
        <v>18459</v>
      </c>
      <c r="S1254" s="4">
        <v>0</v>
      </c>
      <c r="T1254" s="4">
        <v>0</v>
      </c>
      <c r="U1254" s="4">
        <v>0</v>
      </c>
      <c r="V1254" s="4">
        <v>0</v>
      </c>
      <c r="W1254" s="228">
        <v>57.212393500000005</v>
      </c>
      <c r="X1254" s="228">
        <v>13.0990415</v>
      </c>
      <c r="Y1254" s="228">
        <v>55.956711499999997</v>
      </c>
      <c r="Z1254" s="228">
        <v>58.642917199999999</v>
      </c>
      <c r="AA1254" s="228">
        <v>5.6603774000000007</v>
      </c>
      <c r="AB1254" s="228">
        <v>58.123400500000002</v>
      </c>
      <c r="AC1254" s="228">
        <v>-2.1666890000000052</v>
      </c>
      <c r="AD1254" s="4">
        <v>18850</v>
      </c>
      <c r="AE1254" s="228">
        <v>-2.0742706000000002</v>
      </c>
      <c r="AF1254" s="228">
        <v>57.212393500000005</v>
      </c>
      <c r="AG1254" s="228">
        <v>13.0990415</v>
      </c>
      <c r="AH1254" s="228">
        <v>55.956711499999997</v>
      </c>
      <c r="AI1254" s="4">
        <v>18459</v>
      </c>
      <c r="AJ1254" s="228">
        <v>58.642917199999999</v>
      </c>
      <c r="AK1254" s="228">
        <v>5.6603774000000007</v>
      </c>
      <c r="AL1254" s="228">
        <v>58.123400500000002</v>
      </c>
      <c r="AM1254" s="228">
        <v>-2.1666890000000052</v>
      </c>
      <c r="AN1254" s="4">
        <v>18850</v>
      </c>
      <c r="AO1254" s="228">
        <v>-2.0742706000000002</v>
      </c>
    </row>
    <row r="1255" spans="1:41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2002</v>
      </c>
      <c r="G1255" s="2" t="s">
        <v>2047</v>
      </c>
      <c r="H1255" s="2" t="s">
        <v>1080</v>
      </c>
      <c r="I1255" s="2" t="s">
        <v>1994</v>
      </c>
      <c r="J1255" s="4">
        <v>0</v>
      </c>
      <c r="K1255" s="4">
        <v>422</v>
      </c>
      <c r="L1255" s="4">
        <v>0</v>
      </c>
      <c r="M1255" s="4">
        <v>422</v>
      </c>
      <c r="N1255" s="4">
        <v>0</v>
      </c>
      <c r="O1255" s="4">
        <v>0</v>
      </c>
      <c r="P1255" s="4">
        <v>422</v>
      </c>
      <c r="Q1255" s="4">
        <v>0</v>
      </c>
      <c r="R1255" s="4">
        <v>422</v>
      </c>
      <c r="S1255" s="4">
        <v>0</v>
      </c>
      <c r="T1255" s="4">
        <v>0</v>
      </c>
      <c r="U1255" s="4">
        <v>0</v>
      </c>
      <c r="V1255" s="4">
        <v>0</v>
      </c>
      <c r="W1255" s="228">
        <v>100</v>
      </c>
      <c r="X1255" s="228">
        <v>0</v>
      </c>
      <c r="Y1255" s="228">
        <v>100</v>
      </c>
      <c r="Z1255" s="228">
        <v>100</v>
      </c>
      <c r="AA1255" s="228">
        <v>0</v>
      </c>
      <c r="AB1255" s="228">
        <v>100</v>
      </c>
      <c r="AC1255" s="228">
        <v>0</v>
      </c>
      <c r="AD1255" s="4">
        <v>93</v>
      </c>
      <c r="AE1255" s="228">
        <v>353.76344089999998</v>
      </c>
      <c r="AF1255" s="228">
        <v>100</v>
      </c>
      <c r="AG1255" s="228">
        <v>0</v>
      </c>
      <c r="AH1255" s="228">
        <v>100</v>
      </c>
      <c r="AI1255" s="4">
        <v>422</v>
      </c>
      <c r="AJ1255" s="228">
        <v>100</v>
      </c>
      <c r="AK1255" s="228">
        <v>0</v>
      </c>
      <c r="AL1255" s="228">
        <v>100</v>
      </c>
      <c r="AM1255" s="228">
        <v>0</v>
      </c>
      <c r="AN1255" s="4">
        <v>93</v>
      </c>
      <c r="AO1255" s="228">
        <v>353.76344089999998</v>
      </c>
    </row>
    <row r="1256" spans="1:41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2002</v>
      </c>
      <c r="G1256" s="2" t="s">
        <v>2047</v>
      </c>
      <c r="H1256" s="2" t="s">
        <v>1080</v>
      </c>
      <c r="I1256" s="2" t="s">
        <v>1995</v>
      </c>
      <c r="J1256" s="4">
        <v>0</v>
      </c>
      <c r="K1256" s="4">
        <v>2212</v>
      </c>
      <c r="L1256" s="4">
        <v>0</v>
      </c>
      <c r="M1256" s="4">
        <v>2212</v>
      </c>
      <c r="N1256" s="4">
        <v>0</v>
      </c>
      <c r="O1256" s="4">
        <v>0</v>
      </c>
      <c r="P1256" s="4">
        <v>1881</v>
      </c>
      <c r="Q1256" s="4">
        <v>0</v>
      </c>
      <c r="R1256" s="4">
        <v>1881</v>
      </c>
      <c r="S1256" s="4">
        <v>0</v>
      </c>
      <c r="T1256" s="4">
        <v>0</v>
      </c>
      <c r="U1256" s="4">
        <v>0</v>
      </c>
      <c r="V1256" s="4">
        <v>0</v>
      </c>
      <c r="W1256" s="228">
        <v>85.036166399999999</v>
      </c>
      <c r="X1256" s="228">
        <v>0</v>
      </c>
      <c r="Y1256" s="228">
        <v>85.036166399999999</v>
      </c>
      <c r="Z1256" s="228">
        <v>100</v>
      </c>
      <c r="AA1256" s="228">
        <v>0</v>
      </c>
      <c r="AB1256" s="228">
        <v>100</v>
      </c>
      <c r="AC1256" s="228">
        <v>-14.963833600000001</v>
      </c>
      <c r="AD1256" s="4">
        <v>3114</v>
      </c>
      <c r="AE1256" s="228">
        <v>-39.595375700000005</v>
      </c>
      <c r="AF1256" s="228">
        <v>85.036166399999999</v>
      </c>
      <c r="AG1256" s="228">
        <v>0</v>
      </c>
      <c r="AH1256" s="228">
        <v>85.036166399999999</v>
      </c>
      <c r="AI1256" s="4">
        <v>1881</v>
      </c>
      <c r="AJ1256" s="228">
        <v>100</v>
      </c>
      <c r="AK1256" s="228">
        <v>0</v>
      </c>
      <c r="AL1256" s="228">
        <v>100</v>
      </c>
      <c r="AM1256" s="228">
        <v>-14.963833600000001</v>
      </c>
      <c r="AN1256" s="4">
        <v>3114</v>
      </c>
      <c r="AO1256" s="228">
        <v>-39.595375700000005</v>
      </c>
    </row>
    <row r="1257" spans="1:41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2002</v>
      </c>
      <c r="G1257" s="2" t="s">
        <v>2047</v>
      </c>
      <c r="H1257" s="2" t="s">
        <v>1080</v>
      </c>
      <c r="I1257" s="2" t="s">
        <v>1996</v>
      </c>
      <c r="J1257" s="4">
        <v>0</v>
      </c>
      <c r="K1257" s="4">
        <v>1982</v>
      </c>
      <c r="L1257" s="4">
        <v>0</v>
      </c>
      <c r="M1257" s="4">
        <v>1982</v>
      </c>
      <c r="N1257" s="4">
        <v>0</v>
      </c>
      <c r="O1257" s="4">
        <v>0</v>
      </c>
      <c r="P1257" s="4">
        <v>1651</v>
      </c>
      <c r="Q1257" s="4">
        <v>0</v>
      </c>
      <c r="R1257" s="4">
        <v>1651</v>
      </c>
      <c r="S1257" s="4">
        <v>0</v>
      </c>
      <c r="T1257" s="4">
        <v>0</v>
      </c>
      <c r="U1257" s="4">
        <v>0</v>
      </c>
      <c r="V1257" s="4">
        <v>0</v>
      </c>
      <c r="W1257" s="228">
        <v>83.299697299999991</v>
      </c>
      <c r="X1257" s="228">
        <v>0</v>
      </c>
      <c r="Y1257" s="228">
        <v>83.299697299999991</v>
      </c>
      <c r="Z1257" s="228">
        <v>100</v>
      </c>
      <c r="AA1257" s="228">
        <v>0</v>
      </c>
      <c r="AB1257" s="228">
        <v>100</v>
      </c>
      <c r="AC1257" s="228">
        <v>-16.700302700000009</v>
      </c>
      <c r="AD1257" s="4">
        <v>1861</v>
      </c>
      <c r="AE1257" s="228">
        <v>-11.2842558</v>
      </c>
      <c r="AF1257" s="228">
        <v>83.299697299999991</v>
      </c>
      <c r="AG1257" s="228">
        <v>0</v>
      </c>
      <c r="AH1257" s="228">
        <v>83.299697299999991</v>
      </c>
      <c r="AI1257" s="4">
        <v>1651</v>
      </c>
      <c r="AJ1257" s="228">
        <v>100</v>
      </c>
      <c r="AK1257" s="228">
        <v>0</v>
      </c>
      <c r="AL1257" s="228">
        <v>100</v>
      </c>
      <c r="AM1257" s="228">
        <v>-16.700302700000009</v>
      </c>
      <c r="AN1257" s="4">
        <v>1861</v>
      </c>
      <c r="AO1257" s="228">
        <v>-11.2842558</v>
      </c>
    </row>
    <row r="1258" spans="1:41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2002</v>
      </c>
      <c r="G1258" s="2" t="s">
        <v>2047</v>
      </c>
      <c r="H1258" s="2" t="s">
        <v>1080</v>
      </c>
      <c r="I1258" s="2" t="s">
        <v>1997</v>
      </c>
      <c r="J1258" s="4">
        <v>0</v>
      </c>
      <c r="K1258" s="4">
        <v>230</v>
      </c>
      <c r="L1258" s="4">
        <v>0</v>
      </c>
      <c r="M1258" s="4">
        <v>230</v>
      </c>
      <c r="N1258" s="4">
        <v>0</v>
      </c>
      <c r="O1258" s="4">
        <v>0</v>
      </c>
      <c r="P1258" s="4">
        <v>230</v>
      </c>
      <c r="Q1258" s="4">
        <v>0</v>
      </c>
      <c r="R1258" s="4">
        <v>230</v>
      </c>
      <c r="S1258" s="4">
        <v>0</v>
      </c>
      <c r="T1258" s="4">
        <v>0</v>
      </c>
      <c r="U1258" s="4">
        <v>0</v>
      </c>
      <c r="V1258" s="4">
        <v>0</v>
      </c>
      <c r="W1258" s="228">
        <v>100</v>
      </c>
      <c r="X1258" s="228">
        <v>0</v>
      </c>
      <c r="Y1258" s="228">
        <v>100</v>
      </c>
      <c r="Z1258" s="228">
        <v>100</v>
      </c>
      <c r="AA1258" s="228">
        <v>0</v>
      </c>
      <c r="AB1258" s="228">
        <v>100</v>
      </c>
      <c r="AC1258" s="228">
        <v>0</v>
      </c>
      <c r="AD1258" s="4">
        <v>1253</v>
      </c>
      <c r="AE1258" s="228">
        <v>-81.644054300000008</v>
      </c>
      <c r="AF1258" s="228">
        <v>100</v>
      </c>
      <c r="AG1258" s="228">
        <v>0</v>
      </c>
      <c r="AH1258" s="228">
        <v>100</v>
      </c>
      <c r="AI1258" s="4">
        <v>230</v>
      </c>
      <c r="AJ1258" s="228">
        <v>100</v>
      </c>
      <c r="AK1258" s="228">
        <v>0</v>
      </c>
      <c r="AL1258" s="228">
        <v>100</v>
      </c>
      <c r="AM1258" s="228">
        <v>0</v>
      </c>
      <c r="AN1258" s="4">
        <v>1253</v>
      </c>
      <c r="AO1258" s="228">
        <v>-81.644054300000008</v>
      </c>
    </row>
    <row r="1259" spans="1:41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2002</v>
      </c>
      <c r="G1259" s="2" t="s">
        <v>2047</v>
      </c>
      <c r="H1259" s="2" t="s">
        <v>1080</v>
      </c>
      <c r="I1259" s="2" t="s">
        <v>1998</v>
      </c>
      <c r="J1259" s="4">
        <v>0</v>
      </c>
      <c r="K1259" s="4">
        <v>40507</v>
      </c>
      <c r="L1259" s="4">
        <v>8058</v>
      </c>
      <c r="M1259" s="4">
        <v>48565</v>
      </c>
      <c r="N1259" s="4">
        <v>0</v>
      </c>
      <c r="O1259" s="4">
        <v>0</v>
      </c>
      <c r="P1259" s="4">
        <v>27770</v>
      </c>
      <c r="Q1259" s="4">
        <v>2465</v>
      </c>
      <c r="R1259" s="4">
        <v>30235</v>
      </c>
      <c r="S1259" s="4">
        <v>0</v>
      </c>
      <c r="T1259" s="4">
        <v>0</v>
      </c>
      <c r="U1259" s="4">
        <v>0</v>
      </c>
      <c r="V1259" s="4">
        <v>0</v>
      </c>
      <c r="W1259" s="228">
        <v>68.556051999999994</v>
      </c>
      <c r="X1259" s="228">
        <v>30.590717299999998</v>
      </c>
      <c r="Y1259" s="228">
        <v>62.256769300000002</v>
      </c>
      <c r="Z1259" s="228">
        <v>69.630624900000001</v>
      </c>
      <c r="AA1259" s="228">
        <v>1.9528762000000002</v>
      </c>
      <c r="AB1259" s="228">
        <v>62.1581081</v>
      </c>
      <c r="AC1259" s="228">
        <v>9.8661200000002225E-2</v>
      </c>
      <c r="AD1259" s="4">
        <v>26521</v>
      </c>
      <c r="AE1259" s="228">
        <v>14.003996799999999</v>
      </c>
      <c r="AF1259" s="228">
        <v>68.556051999999994</v>
      </c>
      <c r="AG1259" s="228">
        <v>30.590717299999998</v>
      </c>
      <c r="AH1259" s="228">
        <v>62.256769300000002</v>
      </c>
      <c r="AI1259" s="4">
        <v>30235</v>
      </c>
      <c r="AJ1259" s="228">
        <v>69.630624900000001</v>
      </c>
      <c r="AK1259" s="228">
        <v>1.9528762000000002</v>
      </c>
      <c r="AL1259" s="228">
        <v>62.1581081</v>
      </c>
      <c r="AM1259" s="228">
        <v>9.8661200000002225E-2</v>
      </c>
      <c r="AN1259" s="4">
        <v>26521</v>
      </c>
      <c r="AO1259" s="228">
        <v>14.003996799999999</v>
      </c>
    </row>
    <row r="1260" spans="1:41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2002</v>
      </c>
      <c r="G1260" s="2" t="s">
        <v>2047</v>
      </c>
      <c r="H1260" s="2" t="s">
        <v>1080</v>
      </c>
      <c r="I1260" s="2" t="s">
        <v>1571</v>
      </c>
      <c r="J1260" s="4">
        <v>0</v>
      </c>
      <c r="K1260" s="4">
        <v>39903</v>
      </c>
      <c r="L1260" s="4">
        <v>8058</v>
      </c>
      <c r="M1260" s="4">
        <v>47961</v>
      </c>
      <c r="N1260" s="4">
        <v>0</v>
      </c>
      <c r="O1260" s="4">
        <v>0</v>
      </c>
      <c r="P1260" s="4">
        <v>27166</v>
      </c>
      <c r="Q1260" s="4">
        <v>2465</v>
      </c>
      <c r="R1260" s="4">
        <v>29631</v>
      </c>
      <c r="S1260" s="4">
        <v>0</v>
      </c>
      <c r="T1260" s="4">
        <v>0</v>
      </c>
      <c r="U1260" s="4">
        <v>0</v>
      </c>
      <c r="V1260" s="4">
        <v>0</v>
      </c>
      <c r="W1260" s="228">
        <v>68.080094199999991</v>
      </c>
      <c r="X1260" s="228">
        <v>30.590717299999998</v>
      </c>
      <c r="Y1260" s="228">
        <v>61.781447399999998</v>
      </c>
      <c r="Z1260" s="228">
        <v>69.630624900000001</v>
      </c>
      <c r="AA1260" s="228">
        <v>1.9528762000000002</v>
      </c>
      <c r="AB1260" s="228">
        <v>62.1581081</v>
      </c>
      <c r="AC1260" s="228">
        <v>-0.37666070000000218</v>
      </c>
      <c r="AD1260" s="4">
        <v>26521</v>
      </c>
      <c r="AE1260" s="228">
        <v>11.7265563</v>
      </c>
      <c r="AF1260" s="228">
        <v>68.080094199999991</v>
      </c>
      <c r="AG1260" s="228">
        <v>30.590717299999998</v>
      </c>
      <c r="AH1260" s="228">
        <v>61.781447399999998</v>
      </c>
      <c r="AI1260" s="4">
        <v>29631</v>
      </c>
      <c r="AJ1260" s="228">
        <v>69.630624900000001</v>
      </c>
      <c r="AK1260" s="228">
        <v>1.9528762000000002</v>
      </c>
      <c r="AL1260" s="228">
        <v>62.1581081</v>
      </c>
      <c r="AM1260" s="228">
        <v>-0.37666070000000218</v>
      </c>
      <c r="AN1260" s="4">
        <v>26521</v>
      </c>
      <c r="AO1260" s="228">
        <v>11.7265563</v>
      </c>
    </row>
    <row r="1261" spans="1:41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2002</v>
      </c>
      <c r="G1261" s="2" t="s">
        <v>2047</v>
      </c>
      <c r="H1261" s="2" t="s">
        <v>1080</v>
      </c>
      <c r="I1261" s="2" t="s">
        <v>1572</v>
      </c>
      <c r="J1261" s="4">
        <v>0</v>
      </c>
      <c r="K1261" s="4">
        <v>2820</v>
      </c>
      <c r="L1261" s="4">
        <v>1023</v>
      </c>
      <c r="M1261" s="4">
        <v>3843</v>
      </c>
      <c r="N1261" s="4">
        <v>0</v>
      </c>
      <c r="O1261" s="4">
        <v>0</v>
      </c>
      <c r="P1261" s="4">
        <v>2357</v>
      </c>
      <c r="Q1261" s="4">
        <v>399</v>
      </c>
      <c r="R1261" s="4">
        <v>2756</v>
      </c>
      <c r="S1261" s="4">
        <v>0</v>
      </c>
      <c r="T1261" s="4">
        <v>0</v>
      </c>
      <c r="U1261" s="4">
        <v>0</v>
      </c>
      <c r="V1261" s="4">
        <v>0</v>
      </c>
      <c r="W1261" s="228">
        <v>83.581560300000007</v>
      </c>
      <c r="X1261" s="228">
        <v>39.002932600000001</v>
      </c>
      <c r="Y1261" s="228">
        <v>71.71480609999999</v>
      </c>
      <c r="Z1261" s="228">
        <v>75.151084300000008</v>
      </c>
      <c r="AA1261" s="228">
        <v>3.0054645</v>
      </c>
      <c r="AB1261" s="228">
        <v>60.253878699999994</v>
      </c>
      <c r="AC1261" s="228">
        <v>11.460927399999996</v>
      </c>
      <c r="AD1261" s="4">
        <v>2136</v>
      </c>
      <c r="AE1261" s="228">
        <v>29.026217199999998</v>
      </c>
      <c r="AF1261" s="228">
        <v>83.581560300000007</v>
      </c>
      <c r="AG1261" s="228">
        <v>39.002932600000001</v>
      </c>
      <c r="AH1261" s="228">
        <v>71.71480609999999</v>
      </c>
      <c r="AI1261" s="4">
        <v>2756</v>
      </c>
      <c r="AJ1261" s="228">
        <v>75.151084300000008</v>
      </c>
      <c r="AK1261" s="228">
        <v>3.0054645</v>
      </c>
      <c r="AL1261" s="228">
        <v>60.253878699999994</v>
      </c>
      <c r="AM1261" s="228">
        <v>11.460927399999996</v>
      </c>
      <c r="AN1261" s="4">
        <v>2136</v>
      </c>
      <c r="AO1261" s="228">
        <v>29.026217199999998</v>
      </c>
    </row>
    <row r="1262" spans="1:41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2002</v>
      </c>
      <c r="G1262" s="2" t="s">
        <v>2047</v>
      </c>
      <c r="H1262" s="2" t="s">
        <v>1080</v>
      </c>
      <c r="I1262" s="2" t="s">
        <v>1573</v>
      </c>
      <c r="J1262" s="4">
        <v>0</v>
      </c>
      <c r="K1262" s="4">
        <v>27704</v>
      </c>
      <c r="L1262" s="4">
        <v>7035</v>
      </c>
      <c r="M1262" s="4">
        <v>34739</v>
      </c>
      <c r="N1262" s="4">
        <v>0</v>
      </c>
      <c r="O1262" s="4">
        <v>0</v>
      </c>
      <c r="P1262" s="4">
        <v>18376</v>
      </c>
      <c r="Q1262" s="4">
        <v>2066</v>
      </c>
      <c r="R1262" s="4">
        <v>20442</v>
      </c>
      <c r="S1262" s="4">
        <v>0</v>
      </c>
      <c r="T1262" s="4">
        <v>0</v>
      </c>
      <c r="U1262" s="4">
        <v>0</v>
      </c>
      <c r="V1262" s="4">
        <v>0</v>
      </c>
      <c r="W1262" s="228">
        <v>66.329771899999997</v>
      </c>
      <c r="X1262" s="228">
        <v>29.367448499999998</v>
      </c>
      <c r="Y1262" s="228">
        <v>58.844526299999998</v>
      </c>
      <c r="Z1262" s="228">
        <v>67.733401900000004</v>
      </c>
      <c r="AA1262" s="228">
        <v>1.759236</v>
      </c>
      <c r="AB1262" s="228">
        <v>59.318502399999993</v>
      </c>
      <c r="AC1262" s="228">
        <v>-0.47397609999999446</v>
      </c>
      <c r="AD1262" s="4">
        <v>18505</v>
      </c>
      <c r="AE1262" s="228">
        <v>10.4674412</v>
      </c>
      <c r="AF1262" s="228">
        <v>66.329771899999997</v>
      </c>
      <c r="AG1262" s="228">
        <v>29.367448499999998</v>
      </c>
      <c r="AH1262" s="228">
        <v>58.844526299999998</v>
      </c>
      <c r="AI1262" s="4">
        <v>20442</v>
      </c>
      <c r="AJ1262" s="228">
        <v>67.733401900000004</v>
      </c>
      <c r="AK1262" s="228">
        <v>1.759236</v>
      </c>
      <c r="AL1262" s="228">
        <v>59.318502399999993</v>
      </c>
      <c r="AM1262" s="228">
        <v>-0.47397609999999446</v>
      </c>
      <c r="AN1262" s="4">
        <v>18505</v>
      </c>
      <c r="AO1262" s="228">
        <v>10.4674412</v>
      </c>
    </row>
    <row r="1263" spans="1:41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2002</v>
      </c>
      <c r="G1263" s="2" t="s">
        <v>2047</v>
      </c>
      <c r="H1263" s="2" t="s">
        <v>1080</v>
      </c>
      <c r="I1263" s="2" t="s">
        <v>1574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6433</v>
      </c>
      <c r="Q1263" s="4">
        <v>0</v>
      </c>
      <c r="R1263" s="4">
        <v>6433</v>
      </c>
      <c r="S1263" s="4">
        <v>0</v>
      </c>
      <c r="T1263" s="4">
        <v>0</v>
      </c>
      <c r="U1263" s="4">
        <v>0</v>
      </c>
      <c r="V1263" s="4">
        <v>0</v>
      </c>
      <c r="W1263" s="228">
        <v>68.589401899999999</v>
      </c>
      <c r="X1263" s="228">
        <v>0</v>
      </c>
      <c r="Y1263" s="228">
        <v>68.589401899999999</v>
      </c>
      <c r="Z1263" s="228">
        <v>74.186222599999994</v>
      </c>
      <c r="AA1263" s="228">
        <v>0</v>
      </c>
      <c r="AB1263" s="228">
        <v>74.186222599999994</v>
      </c>
      <c r="AC1263" s="228">
        <v>-5.596820699999995</v>
      </c>
      <c r="AD1263" s="4">
        <v>5880</v>
      </c>
      <c r="AE1263" s="228">
        <v>9.4047619000000005</v>
      </c>
      <c r="AF1263" s="228">
        <v>68.589401899999999</v>
      </c>
      <c r="AG1263" s="228">
        <v>0</v>
      </c>
      <c r="AH1263" s="228">
        <v>68.589401899999999</v>
      </c>
      <c r="AI1263" s="4">
        <v>6433</v>
      </c>
      <c r="AJ1263" s="228">
        <v>74.186222599999994</v>
      </c>
      <c r="AK1263" s="228">
        <v>0</v>
      </c>
      <c r="AL1263" s="228">
        <v>74.186222599999994</v>
      </c>
      <c r="AM1263" s="228">
        <v>-5.596820699999995</v>
      </c>
      <c r="AN1263" s="4">
        <v>5880</v>
      </c>
      <c r="AO1263" s="228">
        <v>9.4047619000000005</v>
      </c>
    </row>
    <row r="1264" spans="1:41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2002</v>
      </c>
      <c r="G1264" s="2" t="s">
        <v>2047</v>
      </c>
      <c r="H1264" s="2" t="s">
        <v>1080</v>
      </c>
      <c r="I1264" s="2" t="s">
        <v>1575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28">
        <v>100</v>
      </c>
      <c r="X1264" s="228">
        <v>0</v>
      </c>
      <c r="Y1264" s="228">
        <v>100</v>
      </c>
      <c r="Z1264" s="228">
        <v>0</v>
      </c>
      <c r="AA1264" s="228">
        <v>0</v>
      </c>
      <c r="AB1264" s="228">
        <v>0</v>
      </c>
      <c r="AC1264" s="228">
        <v>100</v>
      </c>
      <c r="AD1264" s="4">
        <v>0</v>
      </c>
      <c r="AE1264" s="228" t="e">
        <v>#DIV/0!</v>
      </c>
      <c r="AF1264" s="228">
        <v>100</v>
      </c>
      <c r="AG1264" s="228">
        <v>0</v>
      </c>
      <c r="AH1264" s="228">
        <v>100</v>
      </c>
      <c r="AI1264" s="4">
        <v>604</v>
      </c>
      <c r="AJ1264" s="228">
        <v>0</v>
      </c>
      <c r="AK1264" s="228">
        <v>0</v>
      </c>
      <c r="AL1264" s="228">
        <v>0</v>
      </c>
      <c r="AM1264" s="228">
        <v>100</v>
      </c>
      <c r="AN1264" s="4">
        <v>0</v>
      </c>
      <c r="AO1264" s="228" t="e">
        <v>#DIV/0!</v>
      </c>
    </row>
    <row r="1265" spans="1:41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2002</v>
      </c>
      <c r="G1265" s="2" t="s">
        <v>2047</v>
      </c>
      <c r="H1265" s="2" t="s">
        <v>1080</v>
      </c>
      <c r="I1265" s="2" t="s">
        <v>1576</v>
      </c>
      <c r="J1265" s="4">
        <v>0</v>
      </c>
      <c r="K1265" s="4">
        <v>4073</v>
      </c>
      <c r="L1265" s="4">
        <v>0</v>
      </c>
      <c r="M1265" s="4">
        <v>4073</v>
      </c>
      <c r="N1265" s="4">
        <v>0</v>
      </c>
      <c r="O1265" s="4">
        <v>0</v>
      </c>
      <c r="P1265" s="4">
        <v>3991</v>
      </c>
      <c r="Q1265" s="4">
        <v>0</v>
      </c>
      <c r="R1265" s="4">
        <v>3991</v>
      </c>
      <c r="S1265" s="4">
        <v>0</v>
      </c>
      <c r="T1265" s="4">
        <v>0</v>
      </c>
      <c r="U1265" s="4">
        <v>0</v>
      </c>
      <c r="V1265" s="4">
        <v>0</v>
      </c>
      <c r="W1265" s="228">
        <v>97.986742000000007</v>
      </c>
      <c r="X1265" s="228">
        <v>0</v>
      </c>
      <c r="Y1265" s="228">
        <v>97.986742000000007</v>
      </c>
      <c r="Z1265" s="228">
        <v>99.903521499999997</v>
      </c>
      <c r="AA1265" s="228">
        <v>0</v>
      </c>
      <c r="AB1265" s="228">
        <v>98.830827999999997</v>
      </c>
      <c r="AC1265" s="228">
        <v>-0.84408599999999012</v>
      </c>
      <c r="AD1265" s="4">
        <v>4142</v>
      </c>
      <c r="AE1265" s="228">
        <v>-3.6455818</v>
      </c>
      <c r="AF1265" s="228">
        <v>97.986742000000007</v>
      </c>
      <c r="AG1265" s="228">
        <v>0</v>
      </c>
      <c r="AH1265" s="228">
        <v>97.986742000000007</v>
      </c>
      <c r="AI1265" s="4">
        <v>3991</v>
      </c>
      <c r="AJ1265" s="228">
        <v>99.903521499999997</v>
      </c>
      <c r="AK1265" s="228">
        <v>0</v>
      </c>
      <c r="AL1265" s="228">
        <v>98.830827999999997</v>
      </c>
      <c r="AM1265" s="228">
        <v>-0.84408599999999012</v>
      </c>
      <c r="AN1265" s="4">
        <v>4142</v>
      </c>
      <c r="AO1265" s="228">
        <v>-3.6455818</v>
      </c>
    </row>
    <row r="1266" spans="1:41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2002</v>
      </c>
      <c r="G1266" s="2" t="s">
        <v>2047</v>
      </c>
      <c r="H1266" s="2" t="s">
        <v>1080</v>
      </c>
      <c r="I1266" s="2" t="s">
        <v>1999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28">
        <v>0</v>
      </c>
      <c r="X1266" s="228">
        <v>0</v>
      </c>
      <c r="Y1266" s="228">
        <v>0</v>
      </c>
      <c r="Z1266" s="228">
        <v>100</v>
      </c>
      <c r="AA1266" s="228">
        <v>0</v>
      </c>
      <c r="AB1266" s="228">
        <v>100</v>
      </c>
      <c r="AC1266" s="228">
        <v>-100</v>
      </c>
      <c r="AD1266" s="4">
        <v>16</v>
      </c>
      <c r="AE1266" s="228">
        <v>0</v>
      </c>
      <c r="AF1266" s="228">
        <v>0</v>
      </c>
      <c r="AG1266" s="228">
        <v>0</v>
      </c>
      <c r="AH1266" s="228">
        <v>0</v>
      </c>
      <c r="AI1266" s="4">
        <v>0</v>
      </c>
      <c r="AJ1266" s="228">
        <v>100</v>
      </c>
      <c r="AK1266" s="228">
        <v>0</v>
      </c>
      <c r="AL1266" s="228">
        <v>100</v>
      </c>
      <c r="AM1266" s="228">
        <v>-100</v>
      </c>
      <c r="AN1266" s="4">
        <v>16</v>
      </c>
      <c r="AO1266" s="228">
        <v>0</v>
      </c>
    </row>
    <row r="1267" spans="1:41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2002</v>
      </c>
      <c r="G1267" s="2" t="s">
        <v>2047</v>
      </c>
      <c r="H1267" s="2" t="s">
        <v>1080</v>
      </c>
      <c r="I1267" s="2" t="s">
        <v>2000</v>
      </c>
      <c r="J1267" s="4">
        <v>0</v>
      </c>
      <c r="K1267" s="4">
        <v>4073</v>
      </c>
      <c r="L1267" s="4">
        <v>0</v>
      </c>
      <c r="M1267" s="4">
        <v>4073</v>
      </c>
      <c r="N1267" s="4">
        <v>0</v>
      </c>
      <c r="O1267" s="4">
        <v>0</v>
      </c>
      <c r="P1267" s="4">
        <v>3991</v>
      </c>
      <c r="Q1267" s="4">
        <v>0</v>
      </c>
      <c r="R1267" s="4">
        <v>3991</v>
      </c>
      <c r="S1267" s="4">
        <v>0</v>
      </c>
      <c r="T1267" s="4">
        <v>0</v>
      </c>
      <c r="U1267" s="4">
        <v>0</v>
      </c>
      <c r="V1267" s="4">
        <v>0</v>
      </c>
      <c r="W1267" s="228">
        <v>97.986742000000007</v>
      </c>
      <c r="X1267" s="228">
        <v>0</v>
      </c>
      <c r="Y1267" s="228">
        <v>97.986742000000007</v>
      </c>
      <c r="Z1267" s="228">
        <v>99.903147699999991</v>
      </c>
      <c r="AA1267" s="228">
        <v>0</v>
      </c>
      <c r="AB1267" s="228">
        <v>98.826347299999995</v>
      </c>
      <c r="AC1267" s="228">
        <v>-0.83960529999998812</v>
      </c>
      <c r="AD1267" s="4">
        <v>4126</v>
      </c>
      <c r="AE1267" s="228">
        <v>-3.2719340999999997</v>
      </c>
      <c r="AF1267" s="228">
        <v>97.986742000000007</v>
      </c>
      <c r="AG1267" s="228">
        <v>0</v>
      </c>
      <c r="AH1267" s="228">
        <v>97.986742000000007</v>
      </c>
      <c r="AI1267" s="4">
        <v>3991</v>
      </c>
      <c r="AJ1267" s="228">
        <v>99.903147699999991</v>
      </c>
      <c r="AK1267" s="228">
        <v>0</v>
      </c>
      <c r="AL1267" s="228">
        <v>98.826347299999995</v>
      </c>
      <c r="AM1267" s="228">
        <v>-0.83960529999998812</v>
      </c>
      <c r="AN1267" s="4">
        <v>4126</v>
      </c>
      <c r="AO1267" s="228">
        <v>-3.2719340999999997</v>
      </c>
    </row>
    <row r="1268" spans="1:41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2002</v>
      </c>
      <c r="G1268" s="2" t="s">
        <v>2047</v>
      </c>
      <c r="H1268" s="2" t="s">
        <v>1080</v>
      </c>
      <c r="I1268" s="2" t="s">
        <v>1961</v>
      </c>
      <c r="J1268" s="4">
        <v>0</v>
      </c>
      <c r="K1268" s="4">
        <v>2217</v>
      </c>
      <c r="L1268" s="4">
        <v>0</v>
      </c>
      <c r="M1268" s="4">
        <v>2217</v>
      </c>
      <c r="N1268" s="4">
        <v>0</v>
      </c>
      <c r="O1268" s="4">
        <v>0</v>
      </c>
      <c r="P1268" s="4">
        <v>2217</v>
      </c>
      <c r="Q1268" s="4">
        <v>0</v>
      </c>
      <c r="R1268" s="4">
        <v>2217</v>
      </c>
      <c r="S1268" s="4">
        <v>0</v>
      </c>
      <c r="T1268" s="4">
        <v>0</v>
      </c>
      <c r="U1268" s="4">
        <v>0</v>
      </c>
      <c r="V1268" s="4">
        <v>0</v>
      </c>
      <c r="W1268" s="228">
        <v>100</v>
      </c>
      <c r="X1268" s="228">
        <v>0</v>
      </c>
      <c r="Y1268" s="228">
        <v>100</v>
      </c>
      <c r="Z1268" s="228">
        <v>100</v>
      </c>
      <c r="AA1268" s="228">
        <v>0</v>
      </c>
      <c r="AB1268" s="228">
        <v>100</v>
      </c>
      <c r="AC1268" s="228">
        <v>0</v>
      </c>
      <c r="AD1268" s="4">
        <v>2131</v>
      </c>
      <c r="AE1268" s="228">
        <v>4.0356639999999997</v>
      </c>
      <c r="AF1268" s="228">
        <v>100</v>
      </c>
      <c r="AG1268" s="228">
        <v>0</v>
      </c>
      <c r="AH1268" s="228">
        <v>100</v>
      </c>
      <c r="AI1268" s="4">
        <v>2217</v>
      </c>
      <c r="AJ1268" s="228">
        <v>100</v>
      </c>
      <c r="AK1268" s="228">
        <v>0</v>
      </c>
      <c r="AL1268" s="228">
        <v>100</v>
      </c>
      <c r="AM1268" s="228">
        <v>0</v>
      </c>
      <c r="AN1268" s="4">
        <v>2131</v>
      </c>
      <c r="AO1268" s="228">
        <v>4.0356639999999997</v>
      </c>
    </row>
    <row r="1269" spans="1:41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2002</v>
      </c>
      <c r="G1269" s="2" t="s">
        <v>2047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28">
        <v>0</v>
      </c>
      <c r="X1269" s="228">
        <v>0</v>
      </c>
      <c r="Y1269" s="228">
        <v>0</v>
      </c>
      <c r="Z1269" s="228">
        <v>0</v>
      </c>
      <c r="AA1269" s="228">
        <v>0</v>
      </c>
      <c r="AB1269" s="228">
        <v>0</v>
      </c>
      <c r="AC1269" s="228">
        <v>0</v>
      </c>
      <c r="AD1269" s="4">
        <v>0</v>
      </c>
      <c r="AE1269" s="228">
        <v>0</v>
      </c>
      <c r="AF1269" s="228">
        <v>0</v>
      </c>
      <c r="AG1269" s="228">
        <v>0</v>
      </c>
      <c r="AH1269" s="228">
        <v>0</v>
      </c>
      <c r="AI1269" s="4">
        <v>0</v>
      </c>
      <c r="AJ1269" s="228">
        <v>0</v>
      </c>
      <c r="AK1269" s="228">
        <v>0</v>
      </c>
      <c r="AL1269" s="228">
        <v>0</v>
      </c>
      <c r="AM1269" s="228">
        <v>0</v>
      </c>
      <c r="AN1269" s="4">
        <v>0</v>
      </c>
      <c r="AO1269" s="228">
        <v>0</v>
      </c>
    </row>
    <row r="1270" spans="1:41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2002</v>
      </c>
      <c r="G1270" s="2" t="s">
        <v>2047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28">
        <v>0</v>
      </c>
      <c r="X1270" s="228">
        <v>0</v>
      </c>
      <c r="Y1270" s="228">
        <v>0</v>
      </c>
      <c r="Z1270" s="228">
        <v>0</v>
      </c>
      <c r="AA1270" s="228">
        <v>0</v>
      </c>
      <c r="AB1270" s="228">
        <v>0</v>
      </c>
      <c r="AC1270" s="228">
        <v>0</v>
      </c>
      <c r="AD1270" s="4">
        <v>0</v>
      </c>
      <c r="AE1270" s="228">
        <v>0</v>
      </c>
      <c r="AF1270" s="228">
        <v>0</v>
      </c>
      <c r="AG1270" s="228">
        <v>0</v>
      </c>
      <c r="AH1270" s="228">
        <v>0</v>
      </c>
      <c r="AI1270" s="4">
        <v>0</v>
      </c>
      <c r="AJ1270" s="228">
        <v>0</v>
      </c>
      <c r="AK1270" s="228">
        <v>0</v>
      </c>
      <c r="AL1270" s="228">
        <v>0</v>
      </c>
      <c r="AM1270" s="228">
        <v>0</v>
      </c>
      <c r="AN1270" s="4">
        <v>0</v>
      </c>
      <c r="AO1270" s="228">
        <v>0</v>
      </c>
    </row>
    <row r="1271" spans="1:41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2002</v>
      </c>
      <c r="G1271" s="2" t="s">
        <v>2047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28">
        <v>0</v>
      </c>
      <c r="X1271" s="228">
        <v>0</v>
      </c>
      <c r="Y1271" s="228">
        <v>0</v>
      </c>
      <c r="Z1271" s="228">
        <v>0</v>
      </c>
      <c r="AA1271" s="228">
        <v>0</v>
      </c>
      <c r="AB1271" s="228">
        <v>0</v>
      </c>
      <c r="AC1271" s="228">
        <v>0</v>
      </c>
      <c r="AD1271" s="4">
        <v>0</v>
      </c>
      <c r="AE1271" s="228">
        <v>0</v>
      </c>
      <c r="AF1271" s="228">
        <v>0</v>
      </c>
      <c r="AG1271" s="228">
        <v>0</v>
      </c>
      <c r="AH1271" s="228">
        <v>0</v>
      </c>
      <c r="AI1271" s="4">
        <v>0</v>
      </c>
      <c r="AJ1271" s="228">
        <v>0</v>
      </c>
      <c r="AK1271" s="228">
        <v>0</v>
      </c>
      <c r="AL1271" s="228">
        <v>0</v>
      </c>
      <c r="AM1271" s="228">
        <v>0</v>
      </c>
      <c r="AN1271" s="4">
        <v>0</v>
      </c>
      <c r="AO1271" s="228">
        <v>0</v>
      </c>
    </row>
    <row r="1272" spans="1:41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2002</v>
      </c>
      <c r="G1272" s="2" t="s">
        <v>2047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28">
        <v>0</v>
      </c>
      <c r="X1272" s="228">
        <v>0</v>
      </c>
      <c r="Y1272" s="228">
        <v>0</v>
      </c>
      <c r="Z1272" s="228">
        <v>0</v>
      </c>
      <c r="AA1272" s="228">
        <v>0</v>
      </c>
      <c r="AB1272" s="228">
        <v>0</v>
      </c>
      <c r="AC1272" s="228">
        <v>0</v>
      </c>
      <c r="AD1272" s="4">
        <v>0</v>
      </c>
      <c r="AE1272" s="228">
        <v>0</v>
      </c>
      <c r="AF1272" s="228">
        <v>0</v>
      </c>
      <c r="AG1272" s="228">
        <v>0</v>
      </c>
      <c r="AH1272" s="228">
        <v>0</v>
      </c>
      <c r="AI1272" s="4">
        <v>0</v>
      </c>
      <c r="AJ1272" s="228">
        <v>0</v>
      </c>
      <c r="AK1272" s="228">
        <v>0</v>
      </c>
      <c r="AL1272" s="228">
        <v>0</v>
      </c>
      <c r="AM1272" s="228">
        <v>0</v>
      </c>
      <c r="AN1272" s="4">
        <v>0</v>
      </c>
      <c r="AO1272" s="228">
        <v>0</v>
      </c>
    </row>
    <row r="1273" spans="1:41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2002</v>
      </c>
      <c r="G1273" s="2" t="s">
        <v>2047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28">
        <v>0</v>
      </c>
      <c r="X1273" s="228">
        <v>0</v>
      </c>
      <c r="Y1273" s="228">
        <v>0</v>
      </c>
      <c r="Z1273" s="228">
        <v>0</v>
      </c>
      <c r="AA1273" s="228">
        <v>0</v>
      </c>
      <c r="AB1273" s="228">
        <v>0</v>
      </c>
      <c r="AC1273" s="228">
        <v>0</v>
      </c>
      <c r="AD1273" s="4">
        <v>0</v>
      </c>
      <c r="AE1273" s="228">
        <v>0</v>
      </c>
      <c r="AF1273" s="228">
        <v>0</v>
      </c>
      <c r="AG1273" s="228">
        <v>0</v>
      </c>
      <c r="AH1273" s="228">
        <v>0</v>
      </c>
      <c r="AI1273" s="4">
        <v>0</v>
      </c>
      <c r="AJ1273" s="228">
        <v>0</v>
      </c>
      <c r="AK1273" s="228">
        <v>0</v>
      </c>
      <c r="AL1273" s="228">
        <v>0</v>
      </c>
      <c r="AM1273" s="228">
        <v>0</v>
      </c>
      <c r="AN1273" s="4">
        <v>0</v>
      </c>
      <c r="AO1273" s="228">
        <v>0</v>
      </c>
    </row>
    <row r="1274" spans="1:41" ht="13.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2002</v>
      </c>
      <c r="G1274" s="2" t="s">
        <v>2047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28">
        <v>0</v>
      </c>
      <c r="X1274" s="228">
        <v>0</v>
      </c>
      <c r="Y1274" s="228">
        <v>0</v>
      </c>
      <c r="Z1274" s="228">
        <v>0</v>
      </c>
      <c r="AA1274" s="228">
        <v>0</v>
      </c>
      <c r="AB1274" s="228">
        <v>0</v>
      </c>
      <c r="AC1274" s="228">
        <v>0</v>
      </c>
      <c r="AD1274" s="4">
        <v>0</v>
      </c>
      <c r="AE1274" s="228">
        <v>0</v>
      </c>
      <c r="AF1274" s="228">
        <v>0</v>
      </c>
      <c r="AG1274" s="228">
        <v>0</v>
      </c>
      <c r="AH1274" s="228">
        <v>0</v>
      </c>
      <c r="AI1274" s="4">
        <v>0</v>
      </c>
      <c r="AJ1274" s="228">
        <v>0</v>
      </c>
      <c r="AK1274" s="228">
        <v>0</v>
      </c>
      <c r="AL1274" s="228">
        <v>0</v>
      </c>
      <c r="AM1274" s="228">
        <v>0</v>
      </c>
      <c r="AN1274" s="4">
        <v>0</v>
      </c>
      <c r="AO1274" s="228">
        <v>0</v>
      </c>
    </row>
    <row r="1275" spans="1:41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2002</v>
      </c>
      <c r="G1275" s="2" t="s">
        <v>2047</v>
      </c>
      <c r="H1275" s="2" t="s">
        <v>1080</v>
      </c>
      <c r="I1275" s="2" t="s">
        <v>1967</v>
      </c>
      <c r="J1275" s="4">
        <v>0</v>
      </c>
      <c r="K1275" s="4">
        <v>6341</v>
      </c>
      <c r="L1275" s="4">
        <v>0</v>
      </c>
      <c r="M1275" s="4">
        <v>6341</v>
      </c>
      <c r="N1275" s="4">
        <v>0</v>
      </c>
      <c r="O1275" s="4">
        <v>0</v>
      </c>
      <c r="P1275" s="4">
        <v>6341</v>
      </c>
      <c r="Q1275" s="4">
        <v>0</v>
      </c>
      <c r="R1275" s="4">
        <v>6341</v>
      </c>
      <c r="S1275" s="4">
        <v>0</v>
      </c>
      <c r="T1275" s="4">
        <v>0</v>
      </c>
      <c r="U1275" s="4">
        <v>0</v>
      </c>
      <c r="V1275" s="4">
        <v>0</v>
      </c>
      <c r="W1275" s="228">
        <v>100</v>
      </c>
      <c r="X1275" s="228">
        <v>0</v>
      </c>
      <c r="Y1275" s="228">
        <v>100</v>
      </c>
      <c r="Z1275" s="228">
        <v>100</v>
      </c>
      <c r="AA1275" s="228">
        <v>0</v>
      </c>
      <c r="AB1275" s="228">
        <v>100</v>
      </c>
      <c r="AC1275" s="228">
        <v>0</v>
      </c>
      <c r="AD1275" s="4">
        <v>2098</v>
      </c>
      <c r="AE1275" s="228">
        <v>202.24022879999998</v>
      </c>
      <c r="AF1275" s="228">
        <v>100</v>
      </c>
      <c r="AG1275" s="228">
        <v>0</v>
      </c>
      <c r="AH1275" s="228">
        <v>100</v>
      </c>
      <c r="AI1275" s="4">
        <v>6341</v>
      </c>
      <c r="AJ1275" s="228">
        <v>100</v>
      </c>
      <c r="AK1275" s="228">
        <v>0</v>
      </c>
      <c r="AL1275" s="228">
        <v>100</v>
      </c>
      <c r="AM1275" s="228">
        <v>0</v>
      </c>
      <c r="AN1275" s="4">
        <v>2098</v>
      </c>
      <c r="AO1275" s="228">
        <v>202.24022879999998</v>
      </c>
    </row>
    <row r="1276" spans="1:41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2002</v>
      </c>
      <c r="G1276" s="2" t="s">
        <v>2047</v>
      </c>
      <c r="H1276" s="2" t="s">
        <v>1080</v>
      </c>
      <c r="I1276" s="218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28">
        <v>0</v>
      </c>
      <c r="X1276" s="228">
        <v>0</v>
      </c>
      <c r="Y1276" s="228">
        <v>0</v>
      </c>
      <c r="Z1276" s="228">
        <v>0</v>
      </c>
      <c r="AA1276" s="228">
        <v>0</v>
      </c>
      <c r="AB1276" s="228">
        <v>0</v>
      </c>
      <c r="AC1276" s="228">
        <v>0</v>
      </c>
      <c r="AD1276" s="4">
        <v>0</v>
      </c>
      <c r="AE1276" s="228">
        <v>0</v>
      </c>
      <c r="AF1276" s="228">
        <v>0</v>
      </c>
      <c r="AG1276" s="228">
        <v>0</v>
      </c>
      <c r="AH1276" s="228">
        <v>0</v>
      </c>
      <c r="AI1276" s="4">
        <v>0</v>
      </c>
      <c r="AJ1276" s="228">
        <v>0</v>
      </c>
      <c r="AK1276" s="228">
        <v>0</v>
      </c>
      <c r="AL1276" s="228">
        <v>0</v>
      </c>
      <c r="AM1276" s="228">
        <v>0</v>
      </c>
      <c r="AN1276" s="4">
        <v>0</v>
      </c>
      <c r="AO1276" s="228">
        <v>0</v>
      </c>
    </row>
    <row r="1277" spans="1:41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2002</v>
      </c>
      <c r="G1277" s="2" t="s">
        <v>2047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28">
        <v>0</v>
      </c>
      <c r="X1277" s="228">
        <v>0</v>
      </c>
      <c r="Y1277" s="228">
        <v>0</v>
      </c>
      <c r="Z1277" s="228">
        <v>0</v>
      </c>
      <c r="AA1277" s="228">
        <v>0</v>
      </c>
      <c r="AB1277" s="228">
        <v>0</v>
      </c>
      <c r="AC1277" s="228">
        <v>0</v>
      </c>
      <c r="AD1277" s="4">
        <v>0</v>
      </c>
      <c r="AE1277" s="228">
        <v>0</v>
      </c>
      <c r="AF1277" s="228">
        <v>0</v>
      </c>
      <c r="AG1277" s="228">
        <v>0</v>
      </c>
      <c r="AH1277" s="228">
        <v>0</v>
      </c>
      <c r="AI1277" s="4">
        <v>0</v>
      </c>
      <c r="AJ1277" s="228">
        <v>0</v>
      </c>
      <c r="AK1277" s="228">
        <v>0</v>
      </c>
      <c r="AL1277" s="228">
        <v>0</v>
      </c>
      <c r="AM1277" s="228">
        <v>0</v>
      </c>
      <c r="AN1277" s="4">
        <v>0</v>
      </c>
      <c r="AO1277" s="228">
        <v>0</v>
      </c>
    </row>
    <row r="1278" spans="1:41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2002</v>
      </c>
      <c r="G1278" s="2" t="s">
        <v>2047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28">
        <v>0</v>
      </c>
      <c r="X1278" s="228">
        <v>0</v>
      </c>
      <c r="Y1278" s="228">
        <v>0</v>
      </c>
      <c r="Z1278" s="228">
        <v>0</v>
      </c>
      <c r="AA1278" s="228">
        <v>0</v>
      </c>
      <c r="AB1278" s="228">
        <v>0</v>
      </c>
      <c r="AC1278" s="228">
        <v>0</v>
      </c>
      <c r="AD1278" s="4">
        <v>0</v>
      </c>
      <c r="AE1278" s="228">
        <v>0</v>
      </c>
      <c r="AF1278" s="228">
        <v>0</v>
      </c>
      <c r="AG1278" s="228">
        <v>0</v>
      </c>
      <c r="AH1278" s="228">
        <v>0</v>
      </c>
      <c r="AI1278" s="4">
        <v>0</v>
      </c>
      <c r="AJ1278" s="228">
        <v>0</v>
      </c>
      <c r="AK1278" s="228">
        <v>0</v>
      </c>
      <c r="AL1278" s="228">
        <v>0</v>
      </c>
      <c r="AM1278" s="228">
        <v>0</v>
      </c>
      <c r="AN1278" s="4">
        <v>0</v>
      </c>
      <c r="AO1278" s="228">
        <v>0</v>
      </c>
    </row>
    <row r="1279" spans="1:41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2002</v>
      </c>
      <c r="G1279" s="2" t="s">
        <v>2047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28">
        <v>0</v>
      </c>
      <c r="X1279" s="228">
        <v>0</v>
      </c>
      <c r="Y1279" s="228">
        <v>0</v>
      </c>
      <c r="Z1279" s="228">
        <v>0</v>
      </c>
      <c r="AA1279" s="228">
        <v>0</v>
      </c>
      <c r="AB1279" s="228">
        <v>0</v>
      </c>
      <c r="AC1279" s="228">
        <v>0</v>
      </c>
      <c r="AD1279" s="4">
        <v>0</v>
      </c>
      <c r="AE1279" s="228">
        <v>0</v>
      </c>
      <c r="AF1279" s="228">
        <v>0</v>
      </c>
      <c r="AG1279" s="228">
        <v>0</v>
      </c>
      <c r="AH1279" s="228">
        <v>0</v>
      </c>
      <c r="AI1279" s="4">
        <v>0</v>
      </c>
      <c r="AJ1279" s="228">
        <v>0</v>
      </c>
      <c r="AK1279" s="228">
        <v>0</v>
      </c>
      <c r="AL1279" s="228">
        <v>0</v>
      </c>
      <c r="AM1279" s="228">
        <v>0</v>
      </c>
      <c r="AN1279" s="4">
        <v>0</v>
      </c>
      <c r="AO1279" s="228">
        <v>0</v>
      </c>
    </row>
    <row r="1280" spans="1:41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2002</v>
      </c>
      <c r="G1280" s="2" t="s">
        <v>2047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28">
        <v>0</v>
      </c>
      <c r="X1280" s="228">
        <v>0</v>
      </c>
      <c r="Y1280" s="228">
        <v>0</v>
      </c>
      <c r="Z1280" s="228">
        <v>0</v>
      </c>
      <c r="AA1280" s="228">
        <v>0</v>
      </c>
      <c r="AB1280" s="228">
        <v>0</v>
      </c>
      <c r="AC1280" s="228">
        <v>0</v>
      </c>
      <c r="AD1280" s="4">
        <v>0</v>
      </c>
      <c r="AE1280" s="228">
        <v>0</v>
      </c>
      <c r="AF1280" s="228">
        <v>0</v>
      </c>
      <c r="AG1280" s="228">
        <v>0</v>
      </c>
      <c r="AH1280" s="228">
        <v>0</v>
      </c>
      <c r="AI1280" s="4">
        <v>0</v>
      </c>
      <c r="AJ1280" s="228">
        <v>0</v>
      </c>
      <c r="AK1280" s="228">
        <v>0</v>
      </c>
      <c r="AL1280" s="228">
        <v>0</v>
      </c>
      <c r="AM1280" s="228">
        <v>0</v>
      </c>
      <c r="AN1280" s="4">
        <v>0</v>
      </c>
      <c r="AO1280" s="228">
        <v>0</v>
      </c>
    </row>
    <row r="1281" spans="1:41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2002</v>
      </c>
      <c r="G1281" s="2" t="s">
        <v>2047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28">
        <v>0</v>
      </c>
      <c r="X1281" s="228">
        <v>0</v>
      </c>
      <c r="Y1281" s="228">
        <v>0</v>
      </c>
      <c r="Z1281" s="228">
        <v>0</v>
      </c>
      <c r="AA1281" s="228">
        <v>0</v>
      </c>
      <c r="AB1281" s="228">
        <v>0</v>
      </c>
      <c r="AC1281" s="228">
        <v>0</v>
      </c>
      <c r="AD1281" s="4">
        <v>0</v>
      </c>
      <c r="AE1281" s="228">
        <v>0</v>
      </c>
      <c r="AF1281" s="228">
        <v>0</v>
      </c>
      <c r="AG1281" s="228">
        <v>0</v>
      </c>
      <c r="AH1281" s="228">
        <v>0</v>
      </c>
      <c r="AI1281" s="4">
        <v>0</v>
      </c>
      <c r="AJ1281" s="228">
        <v>0</v>
      </c>
      <c r="AK1281" s="228">
        <v>0</v>
      </c>
      <c r="AL1281" s="228">
        <v>0</v>
      </c>
      <c r="AM1281" s="228">
        <v>0</v>
      </c>
      <c r="AN1281" s="4">
        <v>0</v>
      </c>
      <c r="AO1281" s="228">
        <v>0</v>
      </c>
    </row>
    <row r="1282" spans="1:41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2002</v>
      </c>
      <c r="G1282" s="2" t="s">
        <v>2047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28">
        <v>0</v>
      </c>
      <c r="X1282" s="228">
        <v>0</v>
      </c>
      <c r="Y1282" s="228">
        <v>0</v>
      </c>
      <c r="Z1282" s="228">
        <v>0</v>
      </c>
      <c r="AA1282" s="228">
        <v>0</v>
      </c>
      <c r="AB1282" s="228">
        <v>0</v>
      </c>
      <c r="AC1282" s="228">
        <v>0</v>
      </c>
      <c r="AD1282" s="4">
        <v>0</v>
      </c>
      <c r="AE1282" s="228">
        <v>0</v>
      </c>
      <c r="AF1282" s="228">
        <v>0</v>
      </c>
      <c r="AG1282" s="228">
        <v>0</v>
      </c>
      <c r="AH1282" s="228">
        <v>0</v>
      </c>
      <c r="AI1282" s="4">
        <v>0</v>
      </c>
      <c r="AJ1282" s="228">
        <v>0</v>
      </c>
      <c r="AK1282" s="228">
        <v>0</v>
      </c>
      <c r="AL1282" s="228">
        <v>0</v>
      </c>
      <c r="AM1282" s="228">
        <v>0</v>
      </c>
      <c r="AN1282" s="4">
        <v>0</v>
      </c>
      <c r="AO1282" s="228">
        <v>0</v>
      </c>
    </row>
    <row r="1283" spans="1:41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2002</v>
      </c>
      <c r="G1283" s="2" t="s">
        <v>2047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28">
        <v>0</v>
      </c>
      <c r="X1283" s="228">
        <v>0</v>
      </c>
      <c r="Y1283" s="228">
        <v>0</v>
      </c>
      <c r="Z1283" s="228">
        <v>0</v>
      </c>
      <c r="AA1283" s="228">
        <v>0</v>
      </c>
      <c r="AB1283" s="228">
        <v>0</v>
      </c>
      <c r="AC1283" s="228">
        <v>0</v>
      </c>
      <c r="AD1283" s="4">
        <v>0</v>
      </c>
      <c r="AE1283" s="228">
        <v>0</v>
      </c>
      <c r="AF1283" s="228">
        <v>0</v>
      </c>
      <c r="AG1283" s="228">
        <v>0</v>
      </c>
      <c r="AH1283" s="228">
        <v>0</v>
      </c>
      <c r="AI1283" s="4">
        <v>0</v>
      </c>
      <c r="AJ1283" s="228">
        <v>0</v>
      </c>
      <c r="AK1283" s="228">
        <v>0</v>
      </c>
      <c r="AL1283" s="228">
        <v>0</v>
      </c>
      <c r="AM1283" s="228">
        <v>0</v>
      </c>
      <c r="AN1283" s="4">
        <v>0</v>
      </c>
      <c r="AO1283" s="228">
        <v>0</v>
      </c>
    </row>
    <row r="1284" spans="1:41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2002</v>
      </c>
      <c r="G1284" s="2" t="s">
        <v>2047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28">
        <v>0</v>
      </c>
      <c r="X1284" s="228">
        <v>0</v>
      </c>
      <c r="Y1284" s="228">
        <v>0</v>
      </c>
      <c r="Z1284" s="228">
        <v>0</v>
      </c>
      <c r="AA1284" s="228">
        <v>0</v>
      </c>
      <c r="AB1284" s="228">
        <v>0</v>
      </c>
      <c r="AC1284" s="228">
        <v>0</v>
      </c>
      <c r="AD1284" s="4">
        <v>0</v>
      </c>
      <c r="AE1284" s="228">
        <v>0</v>
      </c>
      <c r="AF1284" s="228">
        <v>0</v>
      </c>
      <c r="AG1284" s="228">
        <v>0</v>
      </c>
      <c r="AH1284" s="228">
        <v>0</v>
      </c>
      <c r="AI1284" s="4">
        <v>0</v>
      </c>
      <c r="AJ1284" s="228">
        <v>0</v>
      </c>
      <c r="AK1284" s="228">
        <v>0</v>
      </c>
      <c r="AL1284" s="228">
        <v>0</v>
      </c>
      <c r="AM1284" s="228">
        <v>0</v>
      </c>
      <c r="AN1284" s="4">
        <v>0</v>
      </c>
      <c r="AO1284" s="228">
        <v>0</v>
      </c>
    </row>
    <row r="1285" spans="1:41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2002</v>
      </c>
      <c r="G1285" s="2" t="s">
        <v>2047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28">
        <v>0</v>
      </c>
      <c r="X1285" s="228">
        <v>0</v>
      </c>
      <c r="Y1285" s="228">
        <v>0</v>
      </c>
      <c r="Z1285" s="228">
        <v>0</v>
      </c>
      <c r="AA1285" s="228">
        <v>0</v>
      </c>
      <c r="AB1285" s="228">
        <v>0</v>
      </c>
      <c r="AC1285" s="228">
        <v>0</v>
      </c>
      <c r="AD1285" s="4">
        <v>0</v>
      </c>
      <c r="AE1285" s="228">
        <v>0</v>
      </c>
      <c r="AF1285" s="228">
        <v>0</v>
      </c>
      <c r="AG1285" s="228">
        <v>0</v>
      </c>
      <c r="AH1285" s="228">
        <v>0</v>
      </c>
      <c r="AI1285" s="4">
        <v>0</v>
      </c>
      <c r="AJ1285" s="228">
        <v>0</v>
      </c>
      <c r="AK1285" s="228">
        <v>0</v>
      </c>
      <c r="AL1285" s="228">
        <v>0</v>
      </c>
      <c r="AM1285" s="228">
        <v>0</v>
      </c>
      <c r="AN1285" s="4">
        <v>0</v>
      </c>
      <c r="AO1285" s="228">
        <v>0</v>
      </c>
    </row>
    <row r="1286" spans="1:41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2002</v>
      </c>
      <c r="G1286" s="2" t="s">
        <v>2047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28">
        <v>0</v>
      </c>
      <c r="X1286" s="228">
        <v>0</v>
      </c>
      <c r="Y1286" s="228">
        <v>0</v>
      </c>
      <c r="Z1286" s="228">
        <v>0</v>
      </c>
      <c r="AA1286" s="228">
        <v>0</v>
      </c>
      <c r="AB1286" s="228">
        <v>0</v>
      </c>
      <c r="AC1286" s="228">
        <v>0</v>
      </c>
      <c r="AD1286" s="4">
        <v>0</v>
      </c>
      <c r="AE1286" s="228">
        <v>0</v>
      </c>
      <c r="AF1286" s="228">
        <v>0</v>
      </c>
      <c r="AG1286" s="228">
        <v>0</v>
      </c>
      <c r="AH1286" s="228">
        <v>0</v>
      </c>
      <c r="AI1286" s="4">
        <v>0</v>
      </c>
      <c r="AJ1286" s="228">
        <v>0</v>
      </c>
      <c r="AK1286" s="228">
        <v>0</v>
      </c>
      <c r="AL1286" s="228">
        <v>0</v>
      </c>
      <c r="AM1286" s="228">
        <v>0</v>
      </c>
      <c r="AN1286" s="4">
        <v>0</v>
      </c>
      <c r="AO1286" s="228">
        <v>0</v>
      </c>
    </row>
    <row r="1287" spans="1:41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2002</v>
      </c>
      <c r="G1287" s="2" t="s">
        <v>2047</v>
      </c>
      <c r="H1287" s="2" t="s">
        <v>1080</v>
      </c>
      <c r="I1287" s="2" t="s">
        <v>1979</v>
      </c>
      <c r="J1287" s="4">
        <v>0</v>
      </c>
      <c r="K1287" s="4">
        <v>6341</v>
      </c>
      <c r="L1287" s="4">
        <v>0</v>
      </c>
      <c r="M1287" s="4">
        <v>6341</v>
      </c>
      <c r="N1287" s="4">
        <v>0</v>
      </c>
      <c r="O1287" s="4">
        <v>0</v>
      </c>
      <c r="P1287" s="4">
        <v>6341</v>
      </c>
      <c r="Q1287" s="4">
        <v>0</v>
      </c>
      <c r="R1287" s="4">
        <v>6341</v>
      </c>
      <c r="S1287" s="4">
        <v>0</v>
      </c>
      <c r="T1287" s="4">
        <v>0</v>
      </c>
      <c r="U1287" s="4">
        <v>0</v>
      </c>
      <c r="V1287" s="4">
        <v>0</v>
      </c>
      <c r="W1287" s="228">
        <v>100</v>
      </c>
      <c r="X1287" s="228">
        <v>0</v>
      </c>
      <c r="Y1287" s="228">
        <v>100</v>
      </c>
      <c r="Z1287" s="228">
        <v>100</v>
      </c>
      <c r="AA1287" s="228">
        <v>0</v>
      </c>
      <c r="AB1287" s="228">
        <v>100</v>
      </c>
      <c r="AC1287" s="228">
        <v>0</v>
      </c>
      <c r="AD1287" s="4">
        <v>2098</v>
      </c>
      <c r="AE1287" s="228">
        <v>202.24022879999998</v>
      </c>
      <c r="AF1287" s="228">
        <v>100</v>
      </c>
      <c r="AG1287" s="228">
        <v>0</v>
      </c>
      <c r="AH1287" s="228">
        <v>100</v>
      </c>
      <c r="AI1287" s="4">
        <v>6341</v>
      </c>
      <c r="AJ1287" s="228">
        <v>100</v>
      </c>
      <c r="AK1287" s="228">
        <v>0</v>
      </c>
      <c r="AL1287" s="228">
        <v>100</v>
      </c>
      <c r="AM1287" s="228">
        <v>0</v>
      </c>
      <c r="AN1287" s="4">
        <v>2098</v>
      </c>
      <c r="AO1287" s="228">
        <v>202.24022879999998</v>
      </c>
    </row>
    <row r="1288" spans="1:41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2002</v>
      </c>
      <c r="G1288" s="2" t="s">
        <v>2047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28">
        <v>0</v>
      </c>
      <c r="X1288" s="228">
        <v>0</v>
      </c>
      <c r="Y1288" s="228">
        <v>0</v>
      </c>
      <c r="Z1288" s="228">
        <v>0</v>
      </c>
      <c r="AA1288" s="228">
        <v>0</v>
      </c>
      <c r="AB1288" s="228">
        <v>0</v>
      </c>
      <c r="AC1288" s="228">
        <v>0</v>
      </c>
      <c r="AD1288" s="4">
        <v>0</v>
      </c>
      <c r="AE1288" s="228">
        <v>0</v>
      </c>
      <c r="AF1288" s="228">
        <v>0</v>
      </c>
      <c r="AG1288" s="228">
        <v>0</v>
      </c>
      <c r="AH1288" s="228">
        <v>0</v>
      </c>
      <c r="AI1288" s="4">
        <v>0</v>
      </c>
      <c r="AJ1288" s="228">
        <v>0</v>
      </c>
      <c r="AK1288" s="228">
        <v>0</v>
      </c>
      <c r="AL1288" s="228">
        <v>0</v>
      </c>
      <c r="AM1288" s="228">
        <v>0</v>
      </c>
      <c r="AN1288" s="4">
        <v>0</v>
      </c>
      <c r="AO1288" s="228">
        <v>0</v>
      </c>
    </row>
    <row r="1289" spans="1:41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2002</v>
      </c>
      <c r="G1289" s="2" t="s">
        <v>2047</v>
      </c>
      <c r="H1289" s="2" t="s">
        <v>1080</v>
      </c>
      <c r="I1289" s="2" t="s">
        <v>1981</v>
      </c>
      <c r="J1289" s="4">
        <v>0</v>
      </c>
      <c r="K1289" s="4">
        <v>88862</v>
      </c>
      <c r="L1289" s="4">
        <v>9018</v>
      </c>
      <c r="M1289" s="4">
        <v>97880</v>
      </c>
      <c r="N1289" s="4">
        <v>0</v>
      </c>
      <c r="O1289" s="4">
        <v>0</v>
      </c>
      <c r="P1289" s="4">
        <v>61982</v>
      </c>
      <c r="Q1289" s="4">
        <v>2588</v>
      </c>
      <c r="R1289" s="4">
        <v>64570</v>
      </c>
      <c r="S1289" s="4">
        <v>0</v>
      </c>
      <c r="T1289" s="4">
        <v>0</v>
      </c>
      <c r="U1289" s="4">
        <v>0</v>
      </c>
      <c r="V1289" s="4">
        <v>0</v>
      </c>
      <c r="W1289" s="228">
        <v>69.750849599999995</v>
      </c>
      <c r="X1289" s="228">
        <v>28.698159199999999</v>
      </c>
      <c r="Y1289" s="228">
        <v>65.9685329</v>
      </c>
      <c r="Z1289" s="228">
        <v>70.089731999999998</v>
      </c>
      <c r="AA1289" s="228">
        <v>2.1636506999999998</v>
      </c>
      <c r="AB1289" s="228">
        <v>66.170311800000007</v>
      </c>
      <c r="AC1289" s="228">
        <v>-0.20177890000000787</v>
      </c>
      <c r="AD1289" s="4">
        <v>58302</v>
      </c>
      <c r="AE1289" s="228">
        <v>10.750917599999999</v>
      </c>
      <c r="AF1289" s="228">
        <v>69.750849599999995</v>
      </c>
      <c r="AG1289" s="228">
        <v>28.698159199999999</v>
      </c>
      <c r="AH1289" s="228">
        <v>65.9685329</v>
      </c>
      <c r="AI1289" s="4">
        <v>64570</v>
      </c>
      <c r="AJ1289" s="228">
        <v>70.089731999999998</v>
      </c>
      <c r="AK1289" s="228">
        <v>2.1636506999999998</v>
      </c>
      <c r="AL1289" s="228">
        <v>66.170311800000007</v>
      </c>
      <c r="AM1289" s="228">
        <v>-0.20177890000000787</v>
      </c>
      <c r="AN1289" s="4">
        <v>58302</v>
      </c>
      <c r="AO1289" s="228">
        <v>10.750917599999999</v>
      </c>
    </row>
    <row r="1290" spans="1:41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2002</v>
      </c>
      <c r="G1290" s="2" t="s">
        <v>2047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28">
        <v>0</v>
      </c>
      <c r="X1290" s="228">
        <v>0</v>
      </c>
      <c r="Y1290" s="228">
        <v>0</v>
      </c>
      <c r="Z1290" s="228">
        <v>0</v>
      </c>
      <c r="AA1290" s="228">
        <v>0</v>
      </c>
      <c r="AB1290" s="228">
        <v>0</v>
      </c>
      <c r="AC1290" s="228">
        <v>0</v>
      </c>
      <c r="AD1290" s="4">
        <v>0</v>
      </c>
      <c r="AE1290" s="228">
        <v>0</v>
      </c>
      <c r="AF1290" s="228">
        <v>0</v>
      </c>
      <c r="AG1290" s="228">
        <v>0</v>
      </c>
      <c r="AH1290" s="228">
        <v>0</v>
      </c>
      <c r="AI1290" s="4">
        <v>0</v>
      </c>
      <c r="AJ1290" s="228">
        <v>0</v>
      </c>
      <c r="AK1290" s="228">
        <v>0</v>
      </c>
      <c r="AL1290" s="228">
        <v>0</v>
      </c>
      <c r="AM1290" s="228">
        <v>0</v>
      </c>
      <c r="AN1290" s="4">
        <v>0</v>
      </c>
      <c r="AO1290" s="228">
        <v>0</v>
      </c>
    </row>
    <row r="1291" spans="1:41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2002</v>
      </c>
      <c r="G1291" s="2" t="s">
        <v>2047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28">
        <v>0</v>
      </c>
      <c r="X1291" s="228">
        <v>0</v>
      </c>
      <c r="Y1291" s="228">
        <v>0</v>
      </c>
      <c r="Z1291" s="228">
        <v>0</v>
      </c>
      <c r="AA1291" s="228">
        <v>0</v>
      </c>
      <c r="AB1291" s="228">
        <v>0</v>
      </c>
      <c r="AC1291" s="228">
        <v>0</v>
      </c>
      <c r="AD1291" s="4">
        <v>0</v>
      </c>
      <c r="AE1291" s="228">
        <v>0</v>
      </c>
      <c r="AF1291" s="228">
        <v>0</v>
      </c>
      <c r="AG1291" s="228">
        <v>0</v>
      </c>
      <c r="AH1291" s="228">
        <v>0</v>
      </c>
      <c r="AI1291" s="4">
        <v>0</v>
      </c>
      <c r="AJ1291" s="228">
        <v>0</v>
      </c>
      <c r="AK1291" s="228">
        <v>0</v>
      </c>
      <c r="AL1291" s="228">
        <v>0</v>
      </c>
      <c r="AM1291" s="228">
        <v>0</v>
      </c>
      <c r="AN1291" s="4">
        <v>0</v>
      </c>
      <c r="AO1291" s="228">
        <v>0</v>
      </c>
    </row>
    <row r="1292" spans="1:41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2002</v>
      </c>
      <c r="G1292" s="2" t="s">
        <v>2047</v>
      </c>
      <c r="H1292" s="2" t="s">
        <v>1101</v>
      </c>
      <c r="I1292" s="2" t="s">
        <v>1988</v>
      </c>
      <c r="J1292" s="4">
        <v>0</v>
      </c>
      <c r="K1292" s="4">
        <v>57321</v>
      </c>
      <c r="L1292" s="4">
        <v>14514</v>
      </c>
      <c r="M1292" s="4">
        <v>71835</v>
      </c>
      <c r="N1292" s="4">
        <v>0</v>
      </c>
      <c r="O1292" s="4">
        <v>0</v>
      </c>
      <c r="P1292" s="4">
        <v>37860</v>
      </c>
      <c r="Q1292" s="4">
        <v>2024</v>
      </c>
      <c r="R1292" s="4">
        <v>39884</v>
      </c>
      <c r="S1292" s="4">
        <v>0</v>
      </c>
      <c r="T1292" s="4">
        <v>0</v>
      </c>
      <c r="U1292" s="4">
        <v>0</v>
      </c>
      <c r="V1292" s="4">
        <v>0</v>
      </c>
      <c r="W1292" s="228">
        <v>66.049092000000002</v>
      </c>
      <c r="X1292" s="228">
        <v>13.9451564</v>
      </c>
      <c r="Y1292" s="228">
        <v>55.521681599999994</v>
      </c>
      <c r="Z1292" s="228">
        <v>67.974973500000004</v>
      </c>
      <c r="AA1292" s="228">
        <v>8.4126189</v>
      </c>
      <c r="AB1292" s="228">
        <v>57.849035199999996</v>
      </c>
      <c r="AC1292" s="228">
        <v>-2.3273536000000021</v>
      </c>
      <c r="AD1292" s="4">
        <v>40772</v>
      </c>
      <c r="AE1292" s="228">
        <v>-2.1779652999999999</v>
      </c>
      <c r="AF1292" s="228">
        <v>66.049092000000002</v>
      </c>
      <c r="AG1292" s="228">
        <v>13.9451564</v>
      </c>
      <c r="AH1292" s="228">
        <v>55.521681599999994</v>
      </c>
      <c r="AI1292" s="4">
        <v>39884</v>
      </c>
      <c r="AJ1292" s="228">
        <v>67.974973500000004</v>
      </c>
      <c r="AK1292" s="228">
        <v>8.4126189</v>
      </c>
      <c r="AL1292" s="228">
        <v>57.849035199999996</v>
      </c>
      <c r="AM1292" s="228">
        <v>-2.3273536000000021</v>
      </c>
      <c r="AN1292" s="4">
        <v>40772</v>
      </c>
      <c r="AO1292" s="228">
        <v>-2.1779652999999999</v>
      </c>
    </row>
    <row r="1293" spans="1:41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2002</v>
      </c>
      <c r="G1293" s="2" t="s">
        <v>2047</v>
      </c>
      <c r="H1293" s="2" t="s">
        <v>1101</v>
      </c>
      <c r="I1293" s="2" t="s">
        <v>1989</v>
      </c>
      <c r="J1293" s="4">
        <v>0</v>
      </c>
      <c r="K1293" s="4">
        <v>57321</v>
      </c>
      <c r="L1293" s="4">
        <v>14514</v>
      </c>
      <c r="M1293" s="4">
        <v>71835</v>
      </c>
      <c r="N1293" s="4">
        <v>0</v>
      </c>
      <c r="O1293" s="4">
        <v>0</v>
      </c>
      <c r="P1293" s="4">
        <v>37860</v>
      </c>
      <c r="Q1293" s="4">
        <v>2024</v>
      </c>
      <c r="R1293" s="4">
        <v>39884</v>
      </c>
      <c r="S1293" s="4">
        <v>0</v>
      </c>
      <c r="T1293" s="4">
        <v>0</v>
      </c>
      <c r="U1293" s="4">
        <v>0</v>
      </c>
      <c r="V1293" s="4">
        <v>0</v>
      </c>
      <c r="W1293" s="228">
        <v>66.049092000000002</v>
      </c>
      <c r="X1293" s="228">
        <v>13.9451564</v>
      </c>
      <c r="Y1293" s="228">
        <v>55.521681599999994</v>
      </c>
      <c r="Z1293" s="228">
        <v>67.974973500000004</v>
      </c>
      <c r="AA1293" s="228">
        <v>8.4126189</v>
      </c>
      <c r="AB1293" s="228">
        <v>57.849035199999996</v>
      </c>
      <c r="AC1293" s="228">
        <v>-2.3273536000000021</v>
      </c>
      <c r="AD1293" s="4">
        <v>40772</v>
      </c>
      <c r="AE1293" s="228">
        <v>-2.1779652999999999</v>
      </c>
      <c r="AF1293" s="228">
        <v>66.049092000000002</v>
      </c>
      <c r="AG1293" s="228">
        <v>13.9451564</v>
      </c>
      <c r="AH1293" s="228">
        <v>55.521681599999994</v>
      </c>
      <c r="AI1293" s="4">
        <v>39884</v>
      </c>
      <c r="AJ1293" s="228">
        <v>67.974973500000004</v>
      </c>
      <c r="AK1293" s="228">
        <v>8.4126189</v>
      </c>
      <c r="AL1293" s="228">
        <v>57.849035199999996</v>
      </c>
      <c r="AM1293" s="228">
        <v>-2.3273536000000021</v>
      </c>
      <c r="AN1293" s="4">
        <v>40772</v>
      </c>
      <c r="AO1293" s="228">
        <v>-2.1779652999999999</v>
      </c>
    </row>
    <row r="1294" spans="1:41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2002</v>
      </c>
      <c r="G1294" s="2" t="s">
        <v>2047</v>
      </c>
      <c r="H1294" s="2" t="s">
        <v>1101</v>
      </c>
      <c r="I1294" s="2" t="s">
        <v>1990</v>
      </c>
      <c r="J1294" s="4">
        <v>0</v>
      </c>
      <c r="K1294" s="4">
        <v>22162</v>
      </c>
      <c r="L1294" s="4">
        <v>1357</v>
      </c>
      <c r="M1294" s="4">
        <v>23519</v>
      </c>
      <c r="N1294" s="4">
        <v>0</v>
      </c>
      <c r="O1294" s="4">
        <v>0</v>
      </c>
      <c r="P1294" s="4">
        <v>12457</v>
      </c>
      <c r="Q1294" s="4">
        <v>204</v>
      </c>
      <c r="R1294" s="4">
        <v>12661</v>
      </c>
      <c r="S1294" s="4">
        <v>0</v>
      </c>
      <c r="T1294" s="4">
        <v>0</v>
      </c>
      <c r="U1294" s="4">
        <v>0</v>
      </c>
      <c r="V1294" s="4">
        <v>0</v>
      </c>
      <c r="W1294" s="228">
        <v>56.208825900000001</v>
      </c>
      <c r="X1294" s="228">
        <v>15.033161400000001</v>
      </c>
      <c r="Y1294" s="228">
        <v>53.833071099999998</v>
      </c>
      <c r="Z1294" s="228">
        <v>59.726607600000001</v>
      </c>
      <c r="AA1294" s="228">
        <v>6.1452514000000003</v>
      </c>
      <c r="AB1294" s="228">
        <v>58.998024900000004</v>
      </c>
      <c r="AC1294" s="228">
        <v>-5.1649538000000064</v>
      </c>
      <c r="AD1294" s="4">
        <v>15533</v>
      </c>
      <c r="AE1294" s="228">
        <v>-18.4896672</v>
      </c>
      <c r="AF1294" s="228">
        <v>56.208825900000001</v>
      </c>
      <c r="AG1294" s="228">
        <v>15.033161400000001</v>
      </c>
      <c r="AH1294" s="228">
        <v>53.833071099999998</v>
      </c>
      <c r="AI1294" s="4">
        <v>12661</v>
      </c>
      <c r="AJ1294" s="228">
        <v>59.726607600000001</v>
      </c>
      <c r="AK1294" s="228">
        <v>6.1452514000000003</v>
      </c>
      <c r="AL1294" s="228">
        <v>58.998024900000004</v>
      </c>
      <c r="AM1294" s="228">
        <v>-5.1649538000000064</v>
      </c>
      <c r="AN1294" s="4">
        <v>15533</v>
      </c>
      <c r="AO1294" s="228">
        <v>-18.4896672</v>
      </c>
    </row>
    <row r="1295" spans="1:41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2002</v>
      </c>
      <c r="G1295" s="2" t="s">
        <v>2047</v>
      </c>
      <c r="H1295" s="2" t="s">
        <v>1101</v>
      </c>
      <c r="I1295" s="2" t="s">
        <v>1991</v>
      </c>
      <c r="J1295" s="4">
        <v>0</v>
      </c>
      <c r="K1295" s="4">
        <v>20597</v>
      </c>
      <c r="L1295" s="4">
        <v>1357</v>
      </c>
      <c r="M1295" s="4">
        <v>21954</v>
      </c>
      <c r="N1295" s="4">
        <v>0</v>
      </c>
      <c r="O1295" s="4">
        <v>0</v>
      </c>
      <c r="P1295" s="4">
        <v>11097</v>
      </c>
      <c r="Q1295" s="4">
        <v>204</v>
      </c>
      <c r="R1295" s="4">
        <v>11301</v>
      </c>
      <c r="S1295" s="4">
        <v>0</v>
      </c>
      <c r="T1295" s="4">
        <v>0</v>
      </c>
      <c r="U1295" s="4">
        <v>0</v>
      </c>
      <c r="V1295" s="4">
        <v>0</v>
      </c>
      <c r="W1295" s="228">
        <v>53.876778199999997</v>
      </c>
      <c r="X1295" s="228">
        <v>15.033161400000001</v>
      </c>
      <c r="Y1295" s="228">
        <v>51.475813100000003</v>
      </c>
      <c r="Z1295" s="228">
        <v>56.711228800000001</v>
      </c>
      <c r="AA1295" s="228">
        <v>6.1452514000000003</v>
      </c>
      <c r="AB1295" s="228">
        <v>55.972918999999997</v>
      </c>
      <c r="AC1295" s="228">
        <v>-4.497105899999994</v>
      </c>
      <c r="AD1295" s="4">
        <v>13724</v>
      </c>
      <c r="AE1295" s="228">
        <v>-17.655202599999999</v>
      </c>
      <c r="AF1295" s="228">
        <v>53.876778199999997</v>
      </c>
      <c r="AG1295" s="228">
        <v>15.033161400000001</v>
      </c>
      <c r="AH1295" s="228">
        <v>51.475813100000003</v>
      </c>
      <c r="AI1295" s="4">
        <v>11301</v>
      </c>
      <c r="AJ1295" s="228">
        <v>56.711228800000001</v>
      </c>
      <c r="AK1295" s="228">
        <v>6.1452514000000003</v>
      </c>
      <c r="AL1295" s="228">
        <v>55.972918999999997</v>
      </c>
      <c r="AM1295" s="228">
        <v>-4.497105899999994</v>
      </c>
      <c r="AN1295" s="4">
        <v>13724</v>
      </c>
      <c r="AO1295" s="228">
        <v>-17.655202599999999</v>
      </c>
    </row>
    <row r="1296" spans="1:41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2002</v>
      </c>
      <c r="G1296" s="2" t="s">
        <v>2047</v>
      </c>
      <c r="H1296" s="2" t="s">
        <v>1101</v>
      </c>
      <c r="I1296" s="2" t="s">
        <v>1992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275</v>
      </c>
      <c r="Q1296" s="4">
        <v>7</v>
      </c>
      <c r="R1296" s="4">
        <v>282</v>
      </c>
      <c r="S1296" s="4">
        <v>0</v>
      </c>
      <c r="T1296" s="4">
        <v>0</v>
      </c>
      <c r="U1296" s="4">
        <v>0</v>
      </c>
      <c r="V1296" s="4">
        <v>0</v>
      </c>
      <c r="W1296" s="228">
        <v>28.886554599999997</v>
      </c>
      <c r="X1296" s="228">
        <v>16.6666667</v>
      </c>
      <c r="Y1296" s="228">
        <v>28.370221299999997</v>
      </c>
      <c r="Z1296" s="228">
        <v>92.569002099999992</v>
      </c>
      <c r="AA1296" s="228">
        <v>0</v>
      </c>
      <c r="AB1296" s="228">
        <v>90.833333299999993</v>
      </c>
      <c r="AC1296" s="228">
        <v>-62.463111999999995</v>
      </c>
      <c r="AD1296" s="4">
        <v>872</v>
      </c>
      <c r="AE1296" s="228">
        <v>-67.660550499999999</v>
      </c>
      <c r="AF1296" s="228">
        <v>28.886554599999997</v>
      </c>
      <c r="AG1296" s="228">
        <v>16.6666667</v>
      </c>
      <c r="AH1296" s="228">
        <v>28.370221299999997</v>
      </c>
      <c r="AI1296" s="4">
        <v>282</v>
      </c>
      <c r="AJ1296" s="228">
        <v>92.569002099999992</v>
      </c>
      <c r="AK1296" s="228">
        <v>0</v>
      </c>
      <c r="AL1296" s="228">
        <v>90.833333299999993</v>
      </c>
      <c r="AM1296" s="228">
        <v>-62.463111999999995</v>
      </c>
      <c r="AN1296" s="4">
        <v>872</v>
      </c>
      <c r="AO1296" s="228">
        <v>-67.660550499999999</v>
      </c>
    </row>
    <row r="1297" spans="1:41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2002</v>
      </c>
      <c r="G1297" s="2" t="s">
        <v>2047</v>
      </c>
      <c r="H1297" s="2" t="s">
        <v>1101</v>
      </c>
      <c r="I1297" s="2" t="s">
        <v>1993</v>
      </c>
      <c r="J1297" s="4">
        <v>0</v>
      </c>
      <c r="K1297" s="4">
        <v>19645</v>
      </c>
      <c r="L1297" s="4">
        <v>1315</v>
      </c>
      <c r="M1297" s="4">
        <v>20960</v>
      </c>
      <c r="N1297" s="4">
        <v>0</v>
      </c>
      <c r="O1297" s="4">
        <v>0</v>
      </c>
      <c r="P1297" s="4">
        <v>10822</v>
      </c>
      <c r="Q1297" s="4">
        <v>197</v>
      </c>
      <c r="R1297" s="4">
        <v>11019</v>
      </c>
      <c r="S1297" s="4">
        <v>0</v>
      </c>
      <c r="T1297" s="4">
        <v>0</v>
      </c>
      <c r="U1297" s="4">
        <v>0</v>
      </c>
      <c r="V1297" s="4">
        <v>0</v>
      </c>
      <c r="W1297" s="228">
        <v>55.087808600000002</v>
      </c>
      <c r="X1297" s="228">
        <v>14.9809886</v>
      </c>
      <c r="Y1297" s="228">
        <v>52.571564899999998</v>
      </c>
      <c r="Z1297" s="228">
        <v>55.256470999999998</v>
      </c>
      <c r="AA1297" s="228">
        <v>6.4705882000000008</v>
      </c>
      <c r="AB1297" s="228">
        <v>54.552400400000003</v>
      </c>
      <c r="AC1297" s="228">
        <v>-1.9808355000000049</v>
      </c>
      <c r="AD1297" s="4">
        <v>12852</v>
      </c>
      <c r="AE1297" s="228">
        <v>-14.262371600000002</v>
      </c>
      <c r="AF1297" s="228">
        <v>55.087808600000002</v>
      </c>
      <c r="AG1297" s="228">
        <v>14.9809886</v>
      </c>
      <c r="AH1297" s="228">
        <v>52.571564899999998</v>
      </c>
      <c r="AI1297" s="4">
        <v>11019</v>
      </c>
      <c r="AJ1297" s="228">
        <v>55.256470999999998</v>
      </c>
      <c r="AK1297" s="228">
        <v>6.4705882000000008</v>
      </c>
      <c r="AL1297" s="228">
        <v>54.552400400000003</v>
      </c>
      <c r="AM1297" s="228">
        <v>-1.9808355000000049</v>
      </c>
      <c r="AN1297" s="4">
        <v>12852</v>
      </c>
      <c r="AO1297" s="228">
        <v>-14.262371600000002</v>
      </c>
    </row>
    <row r="1298" spans="1:41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2002</v>
      </c>
      <c r="G1298" s="2" t="s">
        <v>2047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28">
        <v>0</v>
      </c>
      <c r="X1298" s="228">
        <v>0</v>
      </c>
      <c r="Y1298" s="228">
        <v>0</v>
      </c>
      <c r="Z1298" s="228">
        <v>0</v>
      </c>
      <c r="AA1298" s="228">
        <v>0</v>
      </c>
      <c r="AB1298" s="228">
        <v>0</v>
      </c>
      <c r="AC1298" s="228">
        <v>0</v>
      </c>
      <c r="AD1298" s="4">
        <v>0</v>
      </c>
      <c r="AE1298" s="228">
        <v>0</v>
      </c>
      <c r="AF1298" s="228">
        <v>0</v>
      </c>
      <c r="AG1298" s="228">
        <v>0</v>
      </c>
      <c r="AH1298" s="228">
        <v>0</v>
      </c>
      <c r="AI1298" s="4">
        <v>0</v>
      </c>
      <c r="AJ1298" s="228">
        <v>0</v>
      </c>
      <c r="AK1298" s="228">
        <v>0</v>
      </c>
      <c r="AL1298" s="228">
        <v>0</v>
      </c>
      <c r="AM1298" s="228">
        <v>0</v>
      </c>
      <c r="AN1298" s="4">
        <v>0</v>
      </c>
      <c r="AO1298" s="228">
        <v>0</v>
      </c>
    </row>
    <row r="1299" spans="1:41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2002</v>
      </c>
      <c r="G1299" s="2" t="s">
        <v>2047</v>
      </c>
      <c r="H1299" s="2" t="s">
        <v>1101</v>
      </c>
      <c r="I1299" s="2" t="s">
        <v>1995</v>
      </c>
      <c r="J1299" s="4">
        <v>0</v>
      </c>
      <c r="K1299" s="4">
        <v>1565</v>
      </c>
      <c r="L1299" s="4">
        <v>0</v>
      </c>
      <c r="M1299" s="4">
        <v>1565</v>
      </c>
      <c r="N1299" s="4">
        <v>0</v>
      </c>
      <c r="O1299" s="4">
        <v>0</v>
      </c>
      <c r="P1299" s="4">
        <v>1360</v>
      </c>
      <c r="Q1299" s="4">
        <v>0</v>
      </c>
      <c r="R1299" s="4">
        <v>1360</v>
      </c>
      <c r="S1299" s="4">
        <v>0</v>
      </c>
      <c r="T1299" s="4">
        <v>0</v>
      </c>
      <c r="U1299" s="4">
        <v>0</v>
      </c>
      <c r="V1299" s="4">
        <v>0</v>
      </c>
      <c r="W1299" s="228">
        <v>86.900958500000002</v>
      </c>
      <c r="X1299" s="228">
        <v>0</v>
      </c>
      <c r="Y1299" s="228">
        <v>86.900958500000002</v>
      </c>
      <c r="Z1299" s="228">
        <v>100</v>
      </c>
      <c r="AA1299" s="228">
        <v>0</v>
      </c>
      <c r="AB1299" s="228">
        <v>100</v>
      </c>
      <c r="AC1299" s="228">
        <v>-13.099041499999998</v>
      </c>
      <c r="AD1299" s="4">
        <v>1809</v>
      </c>
      <c r="AE1299" s="228">
        <v>-24.820342700000001</v>
      </c>
      <c r="AF1299" s="228">
        <v>86.900958500000002</v>
      </c>
      <c r="AG1299" s="228">
        <v>0</v>
      </c>
      <c r="AH1299" s="228">
        <v>86.900958500000002</v>
      </c>
      <c r="AI1299" s="4">
        <v>1360</v>
      </c>
      <c r="AJ1299" s="228">
        <v>100</v>
      </c>
      <c r="AK1299" s="228">
        <v>0</v>
      </c>
      <c r="AL1299" s="228">
        <v>100</v>
      </c>
      <c r="AM1299" s="228">
        <v>-13.099041499999998</v>
      </c>
      <c r="AN1299" s="4">
        <v>1809</v>
      </c>
      <c r="AO1299" s="228">
        <v>-24.820342700000001</v>
      </c>
    </row>
    <row r="1300" spans="1:41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2002</v>
      </c>
      <c r="G1300" s="2" t="s">
        <v>2047</v>
      </c>
      <c r="H1300" s="2" t="s">
        <v>1101</v>
      </c>
      <c r="I1300" s="2" t="s">
        <v>1996</v>
      </c>
      <c r="J1300" s="4">
        <v>0</v>
      </c>
      <c r="K1300" s="4">
        <v>1475</v>
      </c>
      <c r="L1300" s="4">
        <v>0</v>
      </c>
      <c r="M1300" s="4">
        <v>1475</v>
      </c>
      <c r="N1300" s="4">
        <v>0</v>
      </c>
      <c r="O1300" s="4">
        <v>0</v>
      </c>
      <c r="P1300" s="4">
        <v>1270</v>
      </c>
      <c r="Q1300" s="4">
        <v>0</v>
      </c>
      <c r="R1300" s="4">
        <v>1270</v>
      </c>
      <c r="S1300" s="4">
        <v>0</v>
      </c>
      <c r="T1300" s="4">
        <v>0</v>
      </c>
      <c r="U1300" s="4">
        <v>0</v>
      </c>
      <c r="V1300" s="4">
        <v>0</v>
      </c>
      <c r="W1300" s="228">
        <v>86.101694899999998</v>
      </c>
      <c r="X1300" s="228">
        <v>0</v>
      </c>
      <c r="Y1300" s="228">
        <v>86.101694899999998</v>
      </c>
      <c r="Z1300" s="228">
        <v>100</v>
      </c>
      <c r="AA1300" s="228">
        <v>0</v>
      </c>
      <c r="AB1300" s="228">
        <v>100</v>
      </c>
      <c r="AC1300" s="228">
        <v>-13.898305100000002</v>
      </c>
      <c r="AD1300" s="4">
        <v>1450</v>
      </c>
      <c r="AE1300" s="228">
        <v>-12.413793100000001</v>
      </c>
      <c r="AF1300" s="228">
        <v>86.101694899999998</v>
      </c>
      <c r="AG1300" s="228">
        <v>0</v>
      </c>
      <c r="AH1300" s="228">
        <v>86.101694899999998</v>
      </c>
      <c r="AI1300" s="4">
        <v>1270</v>
      </c>
      <c r="AJ1300" s="228">
        <v>100</v>
      </c>
      <c r="AK1300" s="228">
        <v>0</v>
      </c>
      <c r="AL1300" s="228">
        <v>100</v>
      </c>
      <c r="AM1300" s="228">
        <v>-13.898305100000002</v>
      </c>
      <c r="AN1300" s="4">
        <v>1450</v>
      </c>
      <c r="AO1300" s="228">
        <v>-12.413793100000001</v>
      </c>
    </row>
    <row r="1301" spans="1:41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2002</v>
      </c>
      <c r="G1301" s="2" t="s">
        <v>2047</v>
      </c>
      <c r="H1301" s="2" t="s">
        <v>1101</v>
      </c>
      <c r="I1301" s="2" t="s">
        <v>1997</v>
      </c>
      <c r="J1301" s="4">
        <v>0</v>
      </c>
      <c r="K1301" s="4">
        <v>90</v>
      </c>
      <c r="L1301" s="4">
        <v>0</v>
      </c>
      <c r="M1301" s="4">
        <v>90</v>
      </c>
      <c r="N1301" s="4">
        <v>0</v>
      </c>
      <c r="O1301" s="4">
        <v>0</v>
      </c>
      <c r="P1301" s="4">
        <v>90</v>
      </c>
      <c r="Q1301" s="4">
        <v>0</v>
      </c>
      <c r="R1301" s="4">
        <v>90</v>
      </c>
      <c r="S1301" s="4">
        <v>0</v>
      </c>
      <c r="T1301" s="4">
        <v>0</v>
      </c>
      <c r="U1301" s="4">
        <v>0</v>
      </c>
      <c r="V1301" s="4">
        <v>0</v>
      </c>
      <c r="W1301" s="228">
        <v>100</v>
      </c>
      <c r="X1301" s="228">
        <v>0</v>
      </c>
      <c r="Y1301" s="228">
        <v>100</v>
      </c>
      <c r="Z1301" s="228">
        <v>100</v>
      </c>
      <c r="AA1301" s="228">
        <v>0</v>
      </c>
      <c r="AB1301" s="228">
        <v>100</v>
      </c>
      <c r="AC1301" s="228">
        <v>0</v>
      </c>
      <c r="AD1301" s="4">
        <v>359</v>
      </c>
      <c r="AE1301" s="228">
        <v>-74.930362099999996</v>
      </c>
      <c r="AF1301" s="228">
        <v>100</v>
      </c>
      <c r="AG1301" s="228">
        <v>0</v>
      </c>
      <c r="AH1301" s="228">
        <v>100</v>
      </c>
      <c r="AI1301" s="4">
        <v>90</v>
      </c>
      <c r="AJ1301" s="228">
        <v>100</v>
      </c>
      <c r="AK1301" s="228">
        <v>0</v>
      </c>
      <c r="AL1301" s="228">
        <v>100</v>
      </c>
      <c r="AM1301" s="228">
        <v>0</v>
      </c>
      <c r="AN1301" s="4">
        <v>359</v>
      </c>
      <c r="AO1301" s="228">
        <v>-74.930362099999996</v>
      </c>
    </row>
    <row r="1302" spans="1:41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2002</v>
      </c>
      <c r="G1302" s="2" t="s">
        <v>2047</v>
      </c>
      <c r="H1302" s="2" t="s">
        <v>1101</v>
      </c>
      <c r="I1302" s="2" t="s">
        <v>1998</v>
      </c>
      <c r="J1302" s="4">
        <v>0</v>
      </c>
      <c r="K1302" s="4">
        <v>29434</v>
      </c>
      <c r="L1302" s="4">
        <v>12927</v>
      </c>
      <c r="M1302" s="4">
        <v>42361</v>
      </c>
      <c r="N1302" s="4">
        <v>0</v>
      </c>
      <c r="O1302" s="4">
        <v>0</v>
      </c>
      <c r="P1302" s="4">
        <v>20009</v>
      </c>
      <c r="Q1302" s="4">
        <v>1800</v>
      </c>
      <c r="R1302" s="4">
        <v>21809</v>
      </c>
      <c r="S1302" s="4">
        <v>0</v>
      </c>
      <c r="T1302" s="4">
        <v>0</v>
      </c>
      <c r="U1302" s="4">
        <v>0</v>
      </c>
      <c r="V1302" s="4">
        <v>0</v>
      </c>
      <c r="W1302" s="228">
        <v>67.979207700000003</v>
      </c>
      <c r="X1302" s="228">
        <v>13.924344399999999</v>
      </c>
      <c r="Y1302" s="228">
        <v>51.483676000000003</v>
      </c>
      <c r="Z1302" s="228">
        <v>70.058182400000007</v>
      </c>
      <c r="AA1302" s="228">
        <v>8.6241580999999989</v>
      </c>
      <c r="AB1302" s="228">
        <v>51.856746700000002</v>
      </c>
      <c r="AC1302" s="228">
        <v>-0.37307069999999953</v>
      </c>
      <c r="AD1302" s="4">
        <v>20011</v>
      </c>
      <c r="AE1302" s="228">
        <v>8.9850581999999992</v>
      </c>
      <c r="AF1302" s="228">
        <v>67.979207700000003</v>
      </c>
      <c r="AG1302" s="228">
        <v>13.924344399999999</v>
      </c>
      <c r="AH1302" s="228">
        <v>51.483676000000003</v>
      </c>
      <c r="AI1302" s="4">
        <v>21809</v>
      </c>
      <c r="AJ1302" s="228">
        <v>70.058182400000007</v>
      </c>
      <c r="AK1302" s="228">
        <v>8.6241580999999989</v>
      </c>
      <c r="AL1302" s="228">
        <v>51.856746700000002</v>
      </c>
      <c r="AM1302" s="228">
        <v>-0.37307069999999953</v>
      </c>
      <c r="AN1302" s="4">
        <v>20011</v>
      </c>
      <c r="AO1302" s="228">
        <v>8.9850581999999992</v>
      </c>
    </row>
    <row r="1303" spans="1:41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2002</v>
      </c>
      <c r="G1303" s="2" t="s">
        <v>2047</v>
      </c>
      <c r="H1303" s="2" t="s">
        <v>1101</v>
      </c>
      <c r="I1303" s="2" t="s">
        <v>1571</v>
      </c>
      <c r="J1303" s="4">
        <v>0</v>
      </c>
      <c r="K1303" s="4">
        <v>28478</v>
      </c>
      <c r="L1303" s="4">
        <v>12927</v>
      </c>
      <c r="M1303" s="4">
        <v>41405</v>
      </c>
      <c r="N1303" s="4">
        <v>0</v>
      </c>
      <c r="O1303" s="4">
        <v>0</v>
      </c>
      <c r="P1303" s="4">
        <v>20009</v>
      </c>
      <c r="Q1303" s="4">
        <v>1800</v>
      </c>
      <c r="R1303" s="4">
        <v>21809</v>
      </c>
      <c r="S1303" s="4">
        <v>0</v>
      </c>
      <c r="T1303" s="4">
        <v>0</v>
      </c>
      <c r="U1303" s="4">
        <v>0</v>
      </c>
      <c r="V1303" s="4">
        <v>0</v>
      </c>
      <c r="W1303" s="228">
        <v>70.261254300000004</v>
      </c>
      <c r="X1303" s="228">
        <v>13.924344399999999</v>
      </c>
      <c r="Y1303" s="228">
        <v>52.672382599999999</v>
      </c>
      <c r="Z1303" s="228">
        <v>68.953799199999992</v>
      </c>
      <c r="AA1303" s="228">
        <v>8.6241580999999989</v>
      </c>
      <c r="AB1303" s="228">
        <v>50.620631000000003</v>
      </c>
      <c r="AC1303" s="228">
        <v>2.0517515999999958</v>
      </c>
      <c r="AD1303" s="4">
        <v>19045</v>
      </c>
      <c r="AE1303" s="228">
        <v>14.512995500000001</v>
      </c>
      <c r="AF1303" s="228">
        <v>70.261254300000004</v>
      </c>
      <c r="AG1303" s="228">
        <v>13.924344399999999</v>
      </c>
      <c r="AH1303" s="228">
        <v>52.672382599999999</v>
      </c>
      <c r="AI1303" s="4">
        <v>21809</v>
      </c>
      <c r="AJ1303" s="228">
        <v>68.953799199999992</v>
      </c>
      <c r="AK1303" s="228">
        <v>8.6241580999999989</v>
      </c>
      <c r="AL1303" s="228">
        <v>50.620631000000003</v>
      </c>
      <c r="AM1303" s="228">
        <v>2.0517515999999958</v>
      </c>
      <c r="AN1303" s="4">
        <v>19045</v>
      </c>
      <c r="AO1303" s="228">
        <v>14.512995500000001</v>
      </c>
    </row>
    <row r="1304" spans="1:41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2002</v>
      </c>
      <c r="G1304" s="2" t="s">
        <v>2047</v>
      </c>
      <c r="H1304" s="2" t="s">
        <v>1101</v>
      </c>
      <c r="I1304" s="2" t="s">
        <v>1572</v>
      </c>
      <c r="J1304" s="4">
        <v>0</v>
      </c>
      <c r="K1304" s="4">
        <v>1668</v>
      </c>
      <c r="L1304" s="4">
        <v>815</v>
      </c>
      <c r="M1304" s="4">
        <v>2483</v>
      </c>
      <c r="N1304" s="4">
        <v>0</v>
      </c>
      <c r="O1304" s="4">
        <v>0</v>
      </c>
      <c r="P1304" s="4">
        <v>1391</v>
      </c>
      <c r="Q1304" s="4">
        <v>727</v>
      </c>
      <c r="R1304" s="4">
        <v>2118</v>
      </c>
      <c r="S1304" s="4">
        <v>0</v>
      </c>
      <c r="T1304" s="4">
        <v>0</v>
      </c>
      <c r="U1304" s="4">
        <v>0</v>
      </c>
      <c r="V1304" s="4">
        <v>0</v>
      </c>
      <c r="W1304" s="228">
        <v>83.393285399999996</v>
      </c>
      <c r="X1304" s="228">
        <v>89.202454000000003</v>
      </c>
      <c r="Y1304" s="228">
        <v>85.300040300000006</v>
      </c>
      <c r="Z1304" s="228">
        <v>82.686567199999999</v>
      </c>
      <c r="AA1304" s="228">
        <v>2.9761905</v>
      </c>
      <c r="AB1304" s="228">
        <v>52.739470699999998</v>
      </c>
      <c r="AC1304" s="228">
        <v>32.560569600000008</v>
      </c>
      <c r="AD1304" s="4">
        <v>1415</v>
      </c>
      <c r="AE1304" s="228">
        <v>49.681978799999996</v>
      </c>
      <c r="AF1304" s="228">
        <v>83.393285399999996</v>
      </c>
      <c r="AG1304" s="228">
        <v>89.202454000000003</v>
      </c>
      <c r="AH1304" s="228">
        <v>85.300040300000006</v>
      </c>
      <c r="AI1304" s="4">
        <v>2118</v>
      </c>
      <c r="AJ1304" s="228">
        <v>82.686567199999999</v>
      </c>
      <c r="AK1304" s="228">
        <v>2.9761905</v>
      </c>
      <c r="AL1304" s="228">
        <v>52.739470699999998</v>
      </c>
      <c r="AM1304" s="228">
        <v>32.560569600000008</v>
      </c>
      <c r="AN1304" s="4">
        <v>1415</v>
      </c>
      <c r="AO1304" s="228">
        <v>49.681978799999996</v>
      </c>
    </row>
    <row r="1305" spans="1:41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2002</v>
      </c>
      <c r="G1305" s="2" t="s">
        <v>2047</v>
      </c>
      <c r="H1305" s="2" t="s">
        <v>1101</v>
      </c>
      <c r="I1305" s="2" t="s">
        <v>1573</v>
      </c>
      <c r="J1305" s="4">
        <v>0</v>
      </c>
      <c r="K1305" s="4">
        <v>17215</v>
      </c>
      <c r="L1305" s="4">
        <v>12112</v>
      </c>
      <c r="M1305" s="4">
        <v>29327</v>
      </c>
      <c r="N1305" s="4">
        <v>0</v>
      </c>
      <c r="O1305" s="4">
        <v>0</v>
      </c>
      <c r="P1305" s="4">
        <v>12116</v>
      </c>
      <c r="Q1305" s="4">
        <v>1073</v>
      </c>
      <c r="R1305" s="4">
        <v>13189</v>
      </c>
      <c r="S1305" s="4">
        <v>0</v>
      </c>
      <c r="T1305" s="4">
        <v>0</v>
      </c>
      <c r="U1305" s="4">
        <v>0</v>
      </c>
      <c r="V1305" s="4">
        <v>0</v>
      </c>
      <c r="W1305" s="228">
        <v>70.380482099999995</v>
      </c>
      <c r="X1305" s="228">
        <v>8.8589827999999997</v>
      </c>
      <c r="Y1305" s="228">
        <v>44.972209899999996</v>
      </c>
      <c r="Z1305" s="228">
        <v>68.779465700000003</v>
      </c>
      <c r="AA1305" s="228">
        <v>4.4412470000000006</v>
      </c>
      <c r="AB1305" s="228">
        <v>44.483083399999998</v>
      </c>
      <c r="AC1305" s="228">
        <v>0.48912649999999758</v>
      </c>
      <c r="AD1305" s="4">
        <v>12280</v>
      </c>
      <c r="AE1305" s="228">
        <v>7.4022800999999996</v>
      </c>
      <c r="AF1305" s="228">
        <v>70.380482099999995</v>
      </c>
      <c r="AG1305" s="228">
        <v>8.8589827999999997</v>
      </c>
      <c r="AH1305" s="228">
        <v>44.972209899999996</v>
      </c>
      <c r="AI1305" s="4">
        <v>13189</v>
      </c>
      <c r="AJ1305" s="228">
        <v>68.779465700000003</v>
      </c>
      <c r="AK1305" s="228">
        <v>4.4412470000000006</v>
      </c>
      <c r="AL1305" s="228">
        <v>44.483083399999998</v>
      </c>
      <c r="AM1305" s="228">
        <v>0.48912649999999758</v>
      </c>
      <c r="AN1305" s="4">
        <v>12280</v>
      </c>
      <c r="AO1305" s="228">
        <v>7.4022800999999996</v>
      </c>
    </row>
    <row r="1306" spans="1:41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2002</v>
      </c>
      <c r="G1306" s="2" t="s">
        <v>2047</v>
      </c>
      <c r="H1306" s="2" t="s">
        <v>1101</v>
      </c>
      <c r="I1306" s="2" t="s">
        <v>1574</v>
      </c>
      <c r="J1306" s="4">
        <v>0</v>
      </c>
      <c r="K1306" s="4">
        <v>9595</v>
      </c>
      <c r="L1306" s="4">
        <v>0</v>
      </c>
      <c r="M1306" s="4">
        <v>9595</v>
      </c>
      <c r="N1306" s="4">
        <v>0</v>
      </c>
      <c r="O1306" s="4">
        <v>0</v>
      </c>
      <c r="P1306" s="4">
        <v>6502</v>
      </c>
      <c r="Q1306" s="4">
        <v>0</v>
      </c>
      <c r="R1306" s="4">
        <v>6502</v>
      </c>
      <c r="S1306" s="4">
        <v>0</v>
      </c>
      <c r="T1306" s="4">
        <v>0</v>
      </c>
      <c r="U1306" s="4">
        <v>0</v>
      </c>
      <c r="V1306" s="4">
        <v>0</v>
      </c>
      <c r="W1306" s="228">
        <v>67.764460700000001</v>
      </c>
      <c r="X1306" s="228">
        <v>0</v>
      </c>
      <c r="Y1306" s="228">
        <v>67.764460700000001</v>
      </c>
      <c r="Z1306" s="228">
        <v>66.225797700000001</v>
      </c>
      <c r="AA1306" s="228">
        <v>0</v>
      </c>
      <c r="AB1306" s="228">
        <v>72.947913799999995</v>
      </c>
      <c r="AC1306" s="228">
        <v>-5.1834530999999942</v>
      </c>
      <c r="AD1306" s="4">
        <v>5350</v>
      </c>
      <c r="AE1306" s="228">
        <v>21.532710299999998</v>
      </c>
      <c r="AF1306" s="228">
        <v>67.764460700000001</v>
      </c>
      <c r="AG1306" s="228">
        <v>0</v>
      </c>
      <c r="AH1306" s="228">
        <v>67.764460700000001</v>
      </c>
      <c r="AI1306" s="4">
        <v>6502</v>
      </c>
      <c r="AJ1306" s="228">
        <v>66.225797700000001</v>
      </c>
      <c r="AK1306" s="228">
        <v>0</v>
      </c>
      <c r="AL1306" s="228">
        <v>72.947913799999995</v>
      </c>
      <c r="AM1306" s="228">
        <v>-5.1834530999999942</v>
      </c>
      <c r="AN1306" s="4">
        <v>5350</v>
      </c>
      <c r="AO1306" s="228">
        <v>21.532710299999998</v>
      </c>
    </row>
    <row r="1307" spans="1:41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2002</v>
      </c>
      <c r="G1307" s="2" t="s">
        <v>2047</v>
      </c>
      <c r="H1307" s="2" t="s">
        <v>1101</v>
      </c>
      <c r="I1307" s="2" t="s">
        <v>1575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228">
        <v>0</v>
      </c>
      <c r="X1307" s="228">
        <v>0</v>
      </c>
      <c r="Y1307" s="228">
        <v>0</v>
      </c>
      <c r="Z1307" s="228">
        <v>100</v>
      </c>
      <c r="AA1307" s="228">
        <v>0</v>
      </c>
      <c r="AB1307" s="228">
        <v>100</v>
      </c>
      <c r="AC1307" s="228">
        <v>-100</v>
      </c>
      <c r="AD1307" s="4">
        <v>966</v>
      </c>
      <c r="AE1307" s="228">
        <v>0</v>
      </c>
      <c r="AF1307" s="228">
        <v>0</v>
      </c>
      <c r="AG1307" s="228">
        <v>0</v>
      </c>
      <c r="AH1307" s="228">
        <v>0</v>
      </c>
      <c r="AI1307" s="4">
        <v>0</v>
      </c>
      <c r="AJ1307" s="228">
        <v>100</v>
      </c>
      <c r="AK1307" s="228">
        <v>0</v>
      </c>
      <c r="AL1307" s="228">
        <v>100</v>
      </c>
      <c r="AM1307" s="228">
        <v>-100</v>
      </c>
      <c r="AN1307" s="4">
        <v>966</v>
      </c>
      <c r="AO1307" s="228">
        <v>0</v>
      </c>
    </row>
    <row r="1308" spans="1:41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2002</v>
      </c>
      <c r="G1308" s="2" t="s">
        <v>2047</v>
      </c>
      <c r="H1308" s="2" t="s">
        <v>1101</v>
      </c>
      <c r="I1308" s="2" t="s">
        <v>1576</v>
      </c>
      <c r="J1308" s="4">
        <v>0</v>
      </c>
      <c r="K1308" s="4">
        <v>3651</v>
      </c>
      <c r="L1308" s="4">
        <v>230</v>
      </c>
      <c r="M1308" s="4">
        <v>3881</v>
      </c>
      <c r="N1308" s="4">
        <v>0</v>
      </c>
      <c r="O1308" s="4">
        <v>0</v>
      </c>
      <c r="P1308" s="4">
        <v>3320</v>
      </c>
      <c r="Q1308" s="4">
        <v>20</v>
      </c>
      <c r="R1308" s="4">
        <v>3340</v>
      </c>
      <c r="S1308" s="4">
        <v>0</v>
      </c>
      <c r="T1308" s="4">
        <v>0</v>
      </c>
      <c r="U1308" s="4">
        <v>0</v>
      </c>
      <c r="V1308" s="4">
        <v>0</v>
      </c>
      <c r="W1308" s="228">
        <v>90.933990699999995</v>
      </c>
      <c r="X1308" s="228">
        <v>8.6956521999999996</v>
      </c>
      <c r="Y1308" s="228">
        <v>86.060293700000003</v>
      </c>
      <c r="Z1308" s="228">
        <v>95.768439599999994</v>
      </c>
      <c r="AA1308" s="228">
        <v>0</v>
      </c>
      <c r="AB1308" s="228">
        <v>90.678909300000001</v>
      </c>
      <c r="AC1308" s="228">
        <v>-4.6186155999999983</v>
      </c>
      <c r="AD1308" s="4">
        <v>3259</v>
      </c>
      <c r="AE1308" s="228">
        <v>2.4854250000000002</v>
      </c>
      <c r="AF1308" s="228">
        <v>90.933990699999995</v>
      </c>
      <c r="AG1308" s="228">
        <v>8.6956521999999996</v>
      </c>
      <c r="AH1308" s="228">
        <v>86.060293700000003</v>
      </c>
      <c r="AI1308" s="4">
        <v>3340</v>
      </c>
      <c r="AJ1308" s="228">
        <v>95.768439599999994</v>
      </c>
      <c r="AK1308" s="228">
        <v>0</v>
      </c>
      <c r="AL1308" s="228">
        <v>90.678909300000001</v>
      </c>
      <c r="AM1308" s="228">
        <v>-4.6186155999999983</v>
      </c>
      <c r="AN1308" s="4">
        <v>3259</v>
      </c>
      <c r="AO1308" s="228">
        <v>2.4854250000000002</v>
      </c>
    </row>
    <row r="1309" spans="1:41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2002</v>
      </c>
      <c r="G1309" s="2" t="s">
        <v>2047</v>
      </c>
      <c r="H1309" s="2" t="s">
        <v>1101</v>
      </c>
      <c r="I1309" s="2" t="s">
        <v>1999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28">
        <v>100</v>
      </c>
      <c r="X1309" s="228">
        <v>0</v>
      </c>
      <c r="Y1309" s="228">
        <v>100</v>
      </c>
      <c r="Z1309" s="228">
        <v>100</v>
      </c>
      <c r="AA1309" s="228">
        <v>0</v>
      </c>
      <c r="AB1309" s="228">
        <v>100</v>
      </c>
      <c r="AC1309" s="228">
        <v>0</v>
      </c>
      <c r="AD1309" s="4">
        <v>60</v>
      </c>
      <c r="AE1309" s="228">
        <v>-70</v>
      </c>
      <c r="AF1309" s="228">
        <v>100</v>
      </c>
      <c r="AG1309" s="228">
        <v>0</v>
      </c>
      <c r="AH1309" s="228">
        <v>100</v>
      </c>
      <c r="AI1309" s="4">
        <v>18</v>
      </c>
      <c r="AJ1309" s="228">
        <v>100</v>
      </c>
      <c r="AK1309" s="228">
        <v>0</v>
      </c>
      <c r="AL1309" s="228">
        <v>100</v>
      </c>
      <c r="AM1309" s="228">
        <v>0</v>
      </c>
      <c r="AN1309" s="4">
        <v>60</v>
      </c>
      <c r="AO1309" s="228">
        <v>-70</v>
      </c>
    </row>
    <row r="1310" spans="1:41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2002</v>
      </c>
      <c r="G1310" s="2" t="s">
        <v>2047</v>
      </c>
      <c r="H1310" s="2" t="s">
        <v>1101</v>
      </c>
      <c r="I1310" s="2" t="s">
        <v>2000</v>
      </c>
      <c r="J1310" s="4">
        <v>0</v>
      </c>
      <c r="K1310" s="4">
        <v>3633</v>
      </c>
      <c r="L1310" s="4">
        <v>230</v>
      </c>
      <c r="M1310" s="4">
        <v>3863</v>
      </c>
      <c r="N1310" s="4">
        <v>0</v>
      </c>
      <c r="O1310" s="4">
        <v>0</v>
      </c>
      <c r="P1310" s="4">
        <v>3302</v>
      </c>
      <c r="Q1310" s="4">
        <v>20</v>
      </c>
      <c r="R1310" s="4">
        <v>3322</v>
      </c>
      <c r="S1310" s="4">
        <v>0</v>
      </c>
      <c r="T1310" s="4">
        <v>0</v>
      </c>
      <c r="U1310" s="4">
        <v>0</v>
      </c>
      <c r="V1310" s="4">
        <v>0</v>
      </c>
      <c r="W1310" s="228">
        <v>90.889072400000003</v>
      </c>
      <c r="X1310" s="228">
        <v>8.6956521999999996</v>
      </c>
      <c r="Y1310" s="228">
        <v>85.995340400000003</v>
      </c>
      <c r="Z1310" s="228">
        <v>95.692491799999999</v>
      </c>
      <c r="AA1310" s="228">
        <v>0</v>
      </c>
      <c r="AB1310" s="228">
        <v>90.520656500000001</v>
      </c>
      <c r="AC1310" s="228">
        <v>-4.5253160999999977</v>
      </c>
      <c r="AD1310" s="4">
        <v>3199</v>
      </c>
      <c r="AE1310" s="228">
        <v>3.8449514999999996</v>
      </c>
      <c r="AF1310" s="228">
        <v>90.889072400000003</v>
      </c>
      <c r="AG1310" s="228">
        <v>8.6956521999999996</v>
      </c>
      <c r="AH1310" s="228">
        <v>85.995340400000003</v>
      </c>
      <c r="AI1310" s="4">
        <v>3322</v>
      </c>
      <c r="AJ1310" s="228">
        <v>95.692491799999999</v>
      </c>
      <c r="AK1310" s="228">
        <v>0</v>
      </c>
      <c r="AL1310" s="228">
        <v>90.520656500000001</v>
      </c>
      <c r="AM1310" s="228">
        <v>-4.5253160999999977</v>
      </c>
      <c r="AN1310" s="4">
        <v>3199</v>
      </c>
      <c r="AO1310" s="228">
        <v>3.8449514999999996</v>
      </c>
    </row>
    <row r="1311" spans="1:41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2002</v>
      </c>
      <c r="G1311" s="2" t="s">
        <v>2047</v>
      </c>
      <c r="H1311" s="2" t="s">
        <v>1101</v>
      </c>
      <c r="I1311" s="2" t="s">
        <v>1961</v>
      </c>
      <c r="J1311" s="4">
        <v>0</v>
      </c>
      <c r="K1311" s="4">
        <v>2074</v>
      </c>
      <c r="L1311" s="4">
        <v>0</v>
      </c>
      <c r="M1311" s="4">
        <v>2074</v>
      </c>
      <c r="N1311" s="4">
        <v>0</v>
      </c>
      <c r="O1311" s="4">
        <v>0</v>
      </c>
      <c r="P1311" s="4">
        <v>2074</v>
      </c>
      <c r="Q1311" s="4">
        <v>0</v>
      </c>
      <c r="R1311" s="4">
        <v>2074</v>
      </c>
      <c r="S1311" s="4">
        <v>0</v>
      </c>
      <c r="T1311" s="4">
        <v>0</v>
      </c>
      <c r="U1311" s="4">
        <v>0</v>
      </c>
      <c r="V1311" s="4">
        <v>0</v>
      </c>
      <c r="W1311" s="228">
        <v>100</v>
      </c>
      <c r="X1311" s="228">
        <v>0</v>
      </c>
      <c r="Y1311" s="228">
        <v>100</v>
      </c>
      <c r="Z1311" s="228">
        <v>100</v>
      </c>
      <c r="AA1311" s="228">
        <v>0</v>
      </c>
      <c r="AB1311" s="228">
        <v>100</v>
      </c>
      <c r="AC1311" s="228">
        <v>0</v>
      </c>
      <c r="AD1311" s="4">
        <v>1969</v>
      </c>
      <c r="AE1311" s="228">
        <v>5.3326561999999997</v>
      </c>
      <c r="AF1311" s="228">
        <v>100</v>
      </c>
      <c r="AG1311" s="228">
        <v>0</v>
      </c>
      <c r="AH1311" s="228">
        <v>100</v>
      </c>
      <c r="AI1311" s="4">
        <v>2074</v>
      </c>
      <c r="AJ1311" s="228">
        <v>100</v>
      </c>
      <c r="AK1311" s="228">
        <v>0</v>
      </c>
      <c r="AL1311" s="228">
        <v>100</v>
      </c>
      <c r="AM1311" s="228">
        <v>0</v>
      </c>
      <c r="AN1311" s="4">
        <v>1969</v>
      </c>
      <c r="AO1311" s="228">
        <v>5.3326561999999997</v>
      </c>
    </row>
    <row r="1312" spans="1:41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2002</v>
      </c>
      <c r="G1312" s="2" t="s">
        <v>2047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28">
        <v>0</v>
      </c>
      <c r="X1312" s="228">
        <v>0</v>
      </c>
      <c r="Y1312" s="228">
        <v>0</v>
      </c>
      <c r="Z1312" s="228">
        <v>0</v>
      </c>
      <c r="AA1312" s="228">
        <v>0</v>
      </c>
      <c r="AB1312" s="228">
        <v>0</v>
      </c>
      <c r="AC1312" s="228">
        <v>0</v>
      </c>
      <c r="AD1312" s="4">
        <v>0</v>
      </c>
      <c r="AE1312" s="228">
        <v>0</v>
      </c>
      <c r="AF1312" s="228">
        <v>0</v>
      </c>
      <c r="AG1312" s="228">
        <v>0</v>
      </c>
      <c r="AH1312" s="228">
        <v>0</v>
      </c>
      <c r="AI1312" s="4">
        <v>0</v>
      </c>
      <c r="AJ1312" s="228">
        <v>0</v>
      </c>
      <c r="AK1312" s="228">
        <v>0</v>
      </c>
      <c r="AL1312" s="228">
        <v>0</v>
      </c>
      <c r="AM1312" s="228">
        <v>0</v>
      </c>
      <c r="AN1312" s="4">
        <v>0</v>
      </c>
      <c r="AO1312" s="228">
        <v>0</v>
      </c>
    </row>
    <row r="1313" spans="1:41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2002</v>
      </c>
      <c r="G1313" s="2" t="s">
        <v>2047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28">
        <v>0</v>
      </c>
      <c r="X1313" s="228">
        <v>0</v>
      </c>
      <c r="Y1313" s="228">
        <v>0</v>
      </c>
      <c r="Z1313" s="228">
        <v>0</v>
      </c>
      <c r="AA1313" s="228">
        <v>0</v>
      </c>
      <c r="AB1313" s="228">
        <v>0</v>
      </c>
      <c r="AC1313" s="228">
        <v>0</v>
      </c>
      <c r="AD1313" s="4">
        <v>0</v>
      </c>
      <c r="AE1313" s="228">
        <v>0</v>
      </c>
      <c r="AF1313" s="228">
        <v>0</v>
      </c>
      <c r="AG1313" s="228">
        <v>0</v>
      </c>
      <c r="AH1313" s="228">
        <v>0</v>
      </c>
      <c r="AI1313" s="4">
        <v>0</v>
      </c>
      <c r="AJ1313" s="228">
        <v>0</v>
      </c>
      <c r="AK1313" s="228">
        <v>0</v>
      </c>
      <c r="AL1313" s="228">
        <v>0</v>
      </c>
      <c r="AM1313" s="228">
        <v>0</v>
      </c>
      <c r="AN1313" s="4">
        <v>0</v>
      </c>
      <c r="AO1313" s="228">
        <v>0</v>
      </c>
    </row>
    <row r="1314" spans="1:41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2002</v>
      </c>
      <c r="G1314" s="2" t="s">
        <v>2047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28">
        <v>0</v>
      </c>
      <c r="X1314" s="228">
        <v>0</v>
      </c>
      <c r="Y1314" s="228">
        <v>0</v>
      </c>
      <c r="Z1314" s="228">
        <v>0</v>
      </c>
      <c r="AA1314" s="228">
        <v>0</v>
      </c>
      <c r="AB1314" s="228">
        <v>0</v>
      </c>
      <c r="AC1314" s="228">
        <v>0</v>
      </c>
      <c r="AD1314" s="4">
        <v>0</v>
      </c>
      <c r="AE1314" s="228">
        <v>0</v>
      </c>
      <c r="AF1314" s="228">
        <v>0</v>
      </c>
      <c r="AG1314" s="228">
        <v>0</v>
      </c>
      <c r="AH1314" s="228">
        <v>0</v>
      </c>
      <c r="AI1314" s="4">
        <v>0</v>
      </c>
      <c r="AJ1314" s="228">
        <v>0</v>
      </c>
      <c r="AK1314" s="228">
        <v>0</v>
      </c>
      <c r="AL1314" s="228">
        <v>0</v>
      </c>
      <c r="AM1314" s="228">
        <v>0</v>
      </c>
      <c r="AN1314" s="4">
        <v>0</v>
      </c>
      <c r="AO1314" s="228">
        <v>0</v>
      </c>
    </row>
    <row r="1315" spans="1:41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2002</v>
      </c>
      <c r="G1315" s="2" t="s">
        <v>2047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28">
        <v>0</v>
      </c>
      <c r="X1315" s="228">
        <v>0</v>
      </c>
      <c r="Y1315" s="228">
        <v>0</v>
      </c>
      <c r="Z1315" s="228">
        <v>0</v>
      </c>
      <c r="AA1315" s="228">
        <v>0</v>
      </c>
      <c r="AB1315" s="228">
        <v>0</v>
      </c>
      <c r="AC1315" s="228">
        <v>0</v>
      </c>
      <c r="AD1315" s="4">
        <v>0</v>
      </c>
      <c r="AE1315" s="228">
        <v>0</v>
      </c>
      <c r="AF1315" s="228">
        <v>0</v>
      </c>
      <c r="AG1315" s="228">
        <v>0</v>
      </c>
      <c r="AH1315" s="228">
        <v>0</v>
      </c>
      <c r="AI1315" s="4">
        <v>0</v>
      </c>
      <c r="AJ1315" s="228">
        <v>0</v>
      </c>
      <c r="AK1315" s="228">
        <v>0</v>
      </c>
      <c r="AL1315" s="228">
        <v>0</v>
      </c>
      <c r="AM1315" s="228">
        <v>0</v>
      </c>
      <c r="AN1315" s="4">
        <v>0</v>
      </c>
      <c r="AO1315" s="228">
        <v>0</v>
      </c>
    </row>
    <row r="1316" spans="1:41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2002</v>
      </c>
      <c r="G1316" s="2" t="s">
        <v>2047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28">
        <v>0</v>
      </c>
      <c r="X1316" s="228">
        <v>0</v>
      </c>
      <c r="Y1316" s="228">
        <v>0</v>
      </c>
      <c r="Z1316" s="228">
        <v>0</v>
      </c>
      <c r="AA1316" s="228">
        <v>0</v>
      </c>
      <c r="AB1316" s="228">
        <v>0</v>
      </c>
      <c r="AC1316" s="228">
        <v>0</v>
      </c>
      <c r="AD1316" s="4">
        <v>0</v>
      </c>
      <c r="AE1316" s="228">
        <v>0</v>
      </c>
      <c r="AF1316" s="228">
        <v>0</v>
      </c>
      <c r="AG1316" s="228">
        <v>0</v>
      </c>
      <c r="AH1316" s="228">
        <v>0</v>
      </c>
      <c r="AI1316" s="4">
        <v>0</v>
      </c>
      <c r="AJ1316" s="228">
        <v>0</v>
      </c>
      <c r="AK1316" s="228">
        <v>0</v>
      </c>
      <c r="AL1316" s="228">
        <v>0</v>
      </c>
      <c r="AM1316" s="228">
        <v>0</v>
      </c>
      <c r="AN1316" s="4">
        <v>0</v>
      </c>
      <c r="AO1316" s="228">
        <v>0</v>
      </c>
    </row>
    <row r="1317" spans="1:41" ht="13.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2002</v>
      </c>
      <c r="G1317" s="2" t="s">
        <v>2047</v>
      </c>
      <c r="H1317" s="2" t="s">
        <v>1101</v>
      </c>
      <c r="I1317" s="218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28">
        <v>0</v>
      </c>
      <c r="X1317" s="228">
        <v>0</v>
      </c>
      <c r="Y1317" s="228">
        <v>0</v>
      </c>
      <c r="Z1317" s="228">
        <v>0</v>
      </c>
      <c r="AA1317" s="228">
        <v>0</v>
      </c>
      <c r="AB1317" s="228">
        <v>0</v>
      </c>
      <c r="AC1317" s="228">
        <v>0</v>
      </c>
      <c r="AD1317" s="4">
        <v>0</v>
      </c>
      <c r="AE1317" s="228">
        <v>0</v>
      </c>
      <c r="AF1317" s="228">
        <v>0</v>
      </c>
      <c r="AG1317" s="228">
        <v>0</v>
      </c>
      <c r="AH1317" s="228">
        <v>0</v>
      </c>
      <c r="AI1317" s="4">
        <v>0</v>
      </c>
      <c r="AJ1317" s="228">
        <v>0</v>
      </c>
      <c r="AK1317" s="228">
        <v>0</v>
      </c>
      <c r="AL1317" s="228">
        <v>0</v>
      </c>
      <c r="AM1317" s="228">
        <v>0</v>
      </c>
      <c r="AN1317" s="4">
        <v>0</v>
      </c>
      <c r="AO1317" s="228">
        <v>0</v>
      </c>
    </row>
    <row r="1318" spans="1:41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2002</v>
      </c>
      <c r="G1318" s="2" t="s">
        <v>2047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28">
        <v>0</v>
      </c>
      <c r="X1318" s="228">
        <v>0</v>
      </c>
      <c r="Y1318" s="228">
        <v>0</v>
      </c>
      <c r="Z1318" s="228">
        <v>0</v>
      </c>
      <c r="AA1318" s="228">
        <v>0</v>
      </c>
      <c r="AB1318" s="228">
        <v>0</v>
      </c>
      <c r="AC1318" s="228">
        <v>0</v>
      </c>
      <c r="AD1318" s="4">
        <v>0</v>
      </c>
      <c r="AE1318" s="228">
        <v>0</v>
      </c>
      <c r="AF1318" s="228">
        <v>0</v>
      </c>
      <c r="AG1318" s="228">
        <v>0</v>
      </c>
      <c r="AH1318" s="228">
        <v>0</v>
      </c>
      <c r="AI1318" s="4">
        <v>0</v>
      </c>
      <c r="AJ1318" s="228">
        <v>0</v>
      </c>
      <c r="AK1318" s="228">
        <v>0</v>
      </c>
      <c r="AL1318" s="228">
        <v>0</v>
      </c>
      <c r="AM1318" s="228">
        <v>0</v>
      </c>
      <c r="AN1318" s="4">
        <v>0</v>
      </c>
      <c r="AO1318" s="228">
        <v>0</v>
      </c>
    </row>
    <row r="1319" spans="1:41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2002</v>
      </c>
      <c r="G1319" s="2" t="s">
        <v>2047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28">
        <v>0</v>
      </c>
      <c r="X1319" s="228">
        <v>0</v>
      </c>
      <c r="Y1319" s="228">
        <v>0</v>
      </c>
      <c r="Z1319" s="228">
        <v>0</v>
      </c>
      <c r="AA1319" s="228">
        <v>0</v>
      </c>
      <c r="AB1319" s="228">
        <v>0</v>
      </c>
      <c r="AC1319" s="228">
        <v>0</v>
      </c>
      <c r="AD1319" s="4">
        <v>0</v>
      </c>
      <c r="AE1319" s="228">
        <v>0</v>
      </c>
      <c r="AF1319" s="228">
        <v>0</v>
      </c>
      <c r="AG1319" s="228">
        <v>0</v>
      </c>
      <c r="AH1319" s="228">
        <v>0</v>
      </c>
      <c r="AI1319" s="4">
        <v>0</v>
      </c>
      <c r="AJ1319" s="228">
        <v>0</v>
      </c>
      <c r="AK1319" s="228">
        <v>0</v>
      </c>
      <c r="AL1319" s="228">
        <v>0</v>
      </c>
      <c r="AM1319" s="228">
        <v>0</v>
      </c>
      <c r="AN1319" s="4">
        <v>0</v>
      </c>
      <c r="AO1319" s="228">
        <v>0</v>
      </c>
    </row>
    <row r="1320" spans="1:41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2002</v>
      </c>
      <c r="G1320" s="2" t="s">
        <v>2047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28">
        <v>0</v>
      </c>
      <c r="X1320" s="228">
        <v>0</v>
      </c>
      <c r="Y1320" s="228">
        <v>0</v>
      </c>
      <c r="Z1320" s="228">
        <v>0</v>
      </c>
      <c r="AA1320" s="228">
        <v>0</v>
      </c>
      <c r="AB1320" s="228">
        <v>0</v>
      </c>
      <c r="AC1320" s="228">
        <v>0</v>
      </c>
      <c r="AD1320" s="4">
        <v>0</v>
      </c>
      <c r="AE1320" s="228">
        <v>0</v>
      </c>
      <c r="AF1320" s="228">
        <v>0</v>
      </c>
      <c r="AG1320" s="228">
        <v>0</v>
      </c>
      <c r="AH1320" s="228">
        <v>0</v>
      </c>
      <c r="AI1320" s="4">
        <v>0</v>
      </c>
      <c r="AJ1320" s="228">
        <v>0</v>
      </c>
      <c r="AK1320" s="228">
        <v>0</v>
      </c>
      <c r="AL1320" s="228">
        <v>0</v>
      </c>
      <c r="AM1320" s="228">
        <v>0</v>
      </c>
      <c r="AN1320" s="4">
        <v>0</v>
      </c>
      <c r="AO1320" s="228">
        <v>0</v>
      </c>
    </row>
    <row r="1321" spans="1:41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2002</v>
      </c>
      <c r="G1321" s="2" t="s">
        <v>2047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28">
        <v>0</v>
      </c>
      <c r="X1321" s="228">
        <v>0</v>
      </c>
      <c r="Y1321" s="228">
        <v>0</v>
      </c>
      <c r="Z1321" s="228">
        <v>0</v>
      </c>
      <c r="AA1321" s="228">
        <v>0</v>
      </c>
      <c r="AB1321" s="228">
        <v>0</v>
      </c>
      <c r="AC1321" s="228">
        <v>0</v>
      </c>
      <c r="AD1321" s="4">
        <v>0</v>
      </c>
      <c r="AE1321" s="228">
        <v>0</v>
      </c>
      <c r="AF1321" s="228">
        <v>0</v>
      </c>
      <c r="AG1321" s="228">
        <v>0</v>
      </c>
      <c r="AH1321" s="228">
        <v>0</v>
      </c>
      <c r="AI1321" s="4">
        <v>0</v>
      </c>
      <c r="AJ1321" s="228">
        <v>0</v>
      </c>
      <c r="AK1321" s="228">
        <v>0</v>
      </c>
      <c r="AL1321" s="228">
        <v>0</v>
      </c>
      <c r="AM1321" s="228">
        <v>0</v>
      </c>
      <c r="AN1321" s="4">
        <v>0</v>
      </c>
      <c r="AO1321" s="228">
        <v>0</v>
      </c>
    </row>
    <row r="1322" spans="1:41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2002</v>
      </c>
      <c r="G1322" s="2" t="s">
        <v>2047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28">
        <v>0</v>
      </c>
      <c r="X1322" s="228">
        <v>0</v>
      </c>
      <c r="Y1322" s="228">
        <v>0</v>
      </c>
      <c r="Z1322" s="228">
        <v>0</v>
      </c>
      <c r="AA1322" s="228">
        <v>0</v>
      </c>
      <c r="AB1322" s="228">
        <v>0</v>
      </c>
      <c r="AC1322" s="228">
        <v>0</v>
      </c>
      <c r="AD1322" s="4">
        <v>0</v>
      </c>
      <c r="AE1322" s="228">
        <v>0</v>
      </c>
      <c r="AF1322" s="228">
        <v>0</v>
      </c>
      <c r="AG1322" s="228">
        <v>0</v>
      </c>
      <c r="AH1322" s="228">
        <v>0</v>
      </c>
      <c r="AI1322" s="4">
        <v>0</v>
      </c>
      <c r="AJ1322" s="228">
        <v>0</v>
      </c>
      <c r="AK1322" s="228">
        <v>0</v>
      </c>
      <c r="AL1322" s="228">
        <v>0</v>
      </c>
      <c r="AM1322" s="228">
        <v>0</v>
      </c>
      <c r="AN1322" s="4">
        <v>0</v>
      </c>
      <c r="AO1322" s="228">
        <v>0</v>
      </c>
    </row>
    <row r="1323" spans="1:41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2002</v>
      </c>
      <c r="G1323" s="2" t="s">
        <v>2047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28">
        <v>0</v>
      </c>
      <c r="X1323" s="228">
        <v>0</v>
      </c>
      <c r="Y1323" s="228">
        <v>0</v>
      </c>
      <c r="Z1323" s="228">
        <v>0</v>
      </c>
      <c r="AA1323" s="228">
        <v>0</v>
      </c>
      <c r="AB1323" s="228">
        <v>0</v>
      </c>
      <c r="AC1323" s="228">
        <v>0</v>
      </c>
      <c r="AD1323" s="4">
        <v>0</v>
      </c>
      <c r="AE1323" s="228">
        <v>0</v>
      </c>
      <c r="AF1323" s="228">
        <v>0</v>
      </c>
      <c r="AG1323" s="228">
        <v>0</v>
      </c>
      <c r="AH1323" s="228">
        <v>0</v>
      </c>
      <c r="AI1323" s="4">
        <v>0</v>
      </c>
      <c r="AJ1323" s="228">
        <v>0</v>
      </c>
      <c r="AK1323" s="228">
        <v>0</v>
      </c>
      <c r="AL1323" s="228">
        <v>0</v>
      </c>
      <c r="AM1323" s="228">
        <v>0</v>
      </c>
      <c r="AN1323" s="4">
        <v>0</v>
      </c>
      <c r="AO1323" s="228">
        <v>0</v>
      </c>
    </row>
    <row r="1324" spans="1:41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2002</v>
      </c>
      <c r="G1324" s="2" t="s">
        <v>2047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28">
        <v>0</v>
      </c>
      <c r="X1324" s="228">
        <v>0</v>
      </c>
      <c r="Y1324" s="228">
        <v>0</v>
      </c>
      <c r="Z1324" s="228">
        <v>0</v>
      </c>
      <c r="AA1324" s="228">
        <v>0</v>
      </c>
      <c r="AB1324" s="228">
        <v>0</v>
      </c>
      <c r="AC1324" s="228">
        <v>0</v>
      </c>
      <c r="AD1324" s="4">
        <v>0</v>
      </c>
      <c r="AE1324" s="228">
        <v>0</v>
      </c>
      <c r="AF1324" s="228">
        <v>0</v>
      </c>
      <c r="AG1324" s="228">
        <v>0</v>
      </c>
      <c r="AH1324" s="228">
        <v>0</v>
      </c>
      <c r="AI1324" s="4">
        <v>0</v>
      </c>
      <c r="AJ1324" s="228">
        <v>0</v>
      </c>
      <c r="AK1324" s="228">
        <v>0</v>
      </c>
      <c r="AL1324" s="228">
        <v>0</v>
      </c>
      <c r="AM1324" s="228">
        <v>0</v>
      </c>
      <c r="AN1324" s="4">
        <v>0</v>
      </c>
      <c r="AO1324" s="228">
        <v>0</v>
      </c>
    </row>
    <row r="1325" spans="1:41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2002</v>
      </c>
      <c r="G1325" s="2" t="s">
        <v>2047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28">
        <v>0</v>
      </c>
      <c r="X1325" s="228">
        <v>0</v>
      </c>
      <c r="Y1325" s="228">
        <v>0</v>
      </c>
      <c r="Z1325" s="228">
        <v>0</v>
      </c>
      <c r="AA1325" s="228">
        <v>0</v>
      </c>
      <c r="AB1325" s="228">
        <v>0</v>
      </c>
      <c r="AC1325" s="228">
        <v>0</v>
      </c>
      <c r="AD1325" s="4">
        <v>0</v>
      </c>
      <c r="AE1325" s="228">
        <v>0</v>
      </c>
      <c r="AF1325" s="228">
        <v>0</v>
      </c>
      <c r="AG1325" s="228">
        <v>0</v>
      </c>
      <c r="AH1325" s="228">
        <v>0</v>
      </c>
      <c r="AI1325" s="4">
        <v>0</v>
      </c>
      <c r="AJ1325" s="228">
        <v>0</v>
      </c>
      <c r="AK1325" s="228">
        <v>0</v>
      </c>
      <c r="AL1325" s="228">
        <v>0</v>
      </c>
      <c r="AM1325" s="228">
        <v>0</v>
      </c>
      <c r="AN1325" s="4">
        <v>0</v>
      </c>
      <c r="AO1325" s="228">
        <v>0</v>
      </c>
    </row>
    <row r="1326" spans="1:41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2002</v>
      </c>
      <c r="G1326" s="2" t="s">
        <v>2047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28">
        <v>0</v>
      </c>
      <c r="X1326" s="228">
        <v>0</v>
      </c>
      <c r="Y1326" s="228">
        <v>0</v>
      </c>
      <c r="Z1326" s="228">
        <v>0</v>
      </c>
      <c r="AA1326" s="228">
        <v>0</v>
      </c>
      <c r="AB1326" s="228">
        <v>0</v>
      </c>
      <c r="AC1326" s="228">
        <v>0</v>
      </c>
      <c r="AD1326" s="4">
        <v>0</v>
      </c>
      <c r="AE1326" s="228">
        <v>0</v>
      </c>
      <c r="AF1326" s="228">
        <v>0</v>
      </c>
      <c r="AG1326" s="228">
        <v>0</v>
      </c>
      <c r="AH1326" s="228">
        <v>0</v>
      </c>
      <c r="AI1326" s="4">
        <v>0</v>
      </c>
      <c r="AJ1326" s="228">
        <v>0</v>
      </c>
      <c r="AK1326" s="228">
        <v>0</v>
      </c>
      <c r="AL1326" s="228">
        <v>0</v>
      </c>
      <c r="AM1326" s="228">
        <v>0</v>
      </c>
      <c r="AN1326" s="4">
        <v>0</v>
      </c>
      <c r="AO1326" s="228">
        <v>0</v>
      </c>
    </row>
    <row r="1327" spans="1:41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2002</v>
      </c>
      <c r="G1327" s="2" t="s">
        <v>2047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28">
        <v>0</v>
      </c>
      <c r="X1327" s="228">
        <v>0</v>
      </c>
      <c r="Y1327" s="228">
        <v>0</v>
      </c>
      <c r="Z1327" s="228">
        <v>0</v>
      </c>
      <c r="AA1327" s="228">
        <v>0</v>
      </c>
      <c r="AB1327" s="228">
        <v>0</v>
      </c>
      <c r="AC1327" s="228">
        <v>0</v>
      </c>
      <c r="AD1327" s="4">
        <v>0</v>
      </c>
      <c r="AE1327" s="228">
        <v>0</v>
      </c>
      <c r="AF1327" s="228">
        <v>0</v>
      </c>
      <c r="AG1327" s="228">
        <v>0</v>
      </c>
      <c r="AH1327" s="228">
        <v>0</v>
      </c>
      <c r="AI1327" s="4">
        <v>0</v>
      </c>
      <c r="AJ1327" s="228">
        <v>0</v>
      </c>
      <c r="AK1327" s="228">
        <v>0</v>
      </c>
      <c r="AL1327" s="228">
        <v>0</v>
      </c>
      <c r="AM1327" s="228">
        <v>0</v>
      </c>
      <c r="AN1327" s="4">
        <v>0</v>
      </c>
      <c r="AO1327" s="228">
        <v>0</v>
      </c>
    </row>
    <row r="1328" spans="1:41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2002</v>
      </c>
      <c r="G1328" s="2" t="s">
        <v>2047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28">
        <v>0</v>
      </c>
      <c r="X1328" s="228">
        <v>0</v>
      </c>
      <c r="Y1328" s="228">
        <v>0</v>
      </c>
      <c r="Z1328" s="228">
        <v>0</v>
      </c>
      <c r="AA1328" s="228">
        <v>0</v>
      </c>
      <c r="AB1328" s="228">
        <v>0</v>
      </c>
      <c r="AC1328" s="228">
        <v>0</v>
      </c>
      <c r="AD1328" s="4">
        <v>0</v>
      </c>
      <c r="AE1328" s="228">
        <v>0</v>
      </c>
      <c r="AF1328" s="228">
        <v>0</v>
      </c>
      <c r="AG1328" s="228">
        <v>0</v>
      </c>
      <c r="AH1328" s="228">
        <v>0</v>
      </c>
      <c r="AI1328" s="4">
        <v>0</v>
      </c>
      <c r="AJ1328" s="228">
        <v>0</v>
      </c>
      <c r="AK1328" s="228">
        <v>0</v>
      </c>
      <c r="AL1328" s="228">
        <v>0</v>
      </c>
      <c r="AM1328" s="228">
        <v>0</v>
      </c>
      <c r="AN1328" s="4">
        <v>0</v>
      </c>
      <c r="AO1328" s="228">
        <v>0</v>
      </c>
    </row>
    <row r="1329" spans="1:41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2002</v>
      </c>
      <c r="G1329" s="2" t="s">
        <v>2047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28">
        <v>0</v>
      </c>
      <c r="X1329" s="228">
        <v>0</v>
      </c>
      <c r="Y1329" s="228">
        <v>0</v>
      </c>
      <c r="Z1329" s="228">
        <v>0</v>
      </c>
      <c r="AA1329" s="228">
        <v>0</v>
      </c>
      <c r="AB1329" s="228">
        <v>0</v>
      </c>
      <c r="AC1329" s="228">
        <v>0</v>
      </c>
      <c r="AD1329" s="4">
        <v>0</v>
      </c>
      <c r="AE1329" s="228">
        <v>0</v>
      </c>
      <c r="AF1329" s="228">
        <v>0</v>
      </c>
      <c r="AG1329" s="228">
        <v>0</v>
      </c>
      <c r="AH1329" s="228">
        <v>0</v>
      </c>
      <c r="AI1329" s="4">
        <v>0</v>
      </c>
      <c r="AJ1329" s="228">
        <v>0</v>
      </c>
      <c r="AK1329" s="228">
        <v>0</v>
      </c>
      <c r="AL1329" s="228">
        <v>0</v>
      </c>
      <c r="AM1329" s="228">
        <v>0</v>
      </c>
      <c r="AN1329" s="4">
        <v>0</v>
      </c>
      <c r="AO1329" s="228">
        <v>0</v>
      </c>
    </row>
    <row r="1330" spans="1:41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2002</v>
      </c>
      <c r="G1330" s="2" t="s">
        <v>2047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28">
        <v>0</v>
      </c>
      <c r="X1330" s="228">
        <v>0</v>
      </c>
      <c r="Y1330" s="228">
        <v>0</v>
      </c>
      <c r="Z1330" s="228">
        <v>0</v>
      </c>
      <c r="AA1330" s="228">
        <v>0</v>
      </c>
      <c r="AB1330" s="228">
        <v>0</v>
      </c>
      <c r="AC1330" s="228">
        <v>0</v>
      </c>
      <c r="AD1330" s="4">
        <v>0</v>
      </c>
      <c r="AE1330" s="228">
        <v>0</v>
      </c>
      <c r="AF1330" s="228">
        <v>0</v>
      </c>
      <c r="AG1330" s="228">
        <v>0</v>
      </c>
      <c r="AH1330" s="228">
        <v>0</v>
      </c>
      <c r="AI1330" s="4">
        <v>0</v>
      </c>
      <c r="AJ1330" s="228">
        <v>0</v>
      </c>
      <c r="AK1330" s="228">
        <v>0</v>
      </c>
      <c r="AL1330" s="228">
        <v>0</v>
      </c>
      <c r="AM1330" s="228">
        <v>0</v>
      </c>
      <c r="AN1330" s="4">
        <v>0</v>
      </c>
      <c r="AO1330" s="228">
        <v>0</v>
      </c>
    </row>
    <row r="1331" spans="1:41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2002</v>
      </c>
      <c r="G1331" s="2" t="s">
        <v>2047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28">
        <v>0</v>
      </c>
      <c r="X1331" s="228">
        <v>0</v>
      </c>
      <c r="Y1331" s="228">
        <v>0</v>
      </c>
      <c r="Z1331" s="228">
        <v>0</v>
      </c>
      <c r="AA1331" s="228">
        <v>0</v>
      </c>
      <c r="AB1331" s="228">
        <v>0</v>
      </c>
      <c r="AC1331" s="228">
        <v>0</v>
      </c>
      <c r="AD1331" s="4">
        <v>0</v>
      </c>
      <c r="AE1331" s="228">
        <v>0</v>
      </c>
      <c r="AF1331" s="228">
        <v>0</v>
      </c>
      <c r="AG1331" s="228">
        <v>0</v>
      </c>
      <c r="AH1331" s="228">
        <v>0</v>
      </c>
      <c r="AI1331" s="4">
        <v>0</v>
      </c>
      <c r="AJ1331" s="228">
        <v>0</v>
      </c>
      <c r="AK1331" s="228">
        <v>0</v>
      </c>
      <c r="AL1331" s="228">
        <v>0</v>
      </c>
      <c r="AM1331" s="228">
        <v>0</v>
      </c>
      <c r="AN1331" s="4">
        <v>0</v>
      </c>
      <c r="AO1331" s="228">
        <v>0</v>
      </c>
    </row>
    <row r="1332" spans="1:41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2002</v>
      </c>
      <c r="G1332" s="2" t="s">
        <v>2047</v>
      </c>
      <c r="H1332" s="2" t="s">
        <v>1101</v>
      </c>
      <c r="I1332" s="2" t="s">
        <v>1981</v>
      </c>
      <c r="J1332" s="4">
        <v>0</v>
      </c>
      <c r="K1332" s="4">
        <v>57321</v>
      </c>
      <c r="L1332" s="4">
        <v>14514</v>
      </c>
      <c r="M1332" s="4">
        <v>71835</v>
      </c>
      <c r="N1332" s="4">
        <v>0</v>
      </c>
      <c r="O1332" s="4">
        <v>0</v>
      </c>
      <c r="P1332" s="4">
        <v>37860</v>
      </c>
      <c r="Q1332" s="4">
        <v>2024</v>
      </c>
      <c r="R1332" s="4">
        <v>39884</v>
      </c>
      <c r="S1332" s="4">
        <v>0</v>
      </c>
      <c r="T1332" s="4">
        <v>0</v>
      </c>
      <c r="U1332" s="4">
        <v>0</v>
      </c>
      <c r="V1332" s="4">
        <v>0</v>
      </c>
      <c r="W1332" s="228">
        <v>66.049092000000002</v>
      </c>
      <c r="X1332" s="228">
        <v>13.9451564</v>
      </c>
      <c r="Y1332" s="228">
        <v>55.521681599999994</v>
      </c>
      <c r="Z1332" s="228">
        <v>67.974973500000004</v>
      </c>
      <c r="AA1332" s="228">
        <v>8.4126189</v>
      </c>
      <c r="AB1332" s="228">
        <v>57.849035199999996</v>
      </c>
      <c r="AC1332" s="228">
        <v>-2.3273536000000021</v>
      </c>
      <c r="AD1332" s="4">
        <v>40772</v>
      </c>
      <c r="AE1332" s="228">
        <v>-2.1779652999999999</v>
      </c>
      <c r="AF1332" s="228">
        <v>66.049092000000002</v>
      </c>
      <c r="AG1332" s="228">
        <v>13.9451564</v>
      </c>
      <c r="AH1332" s="228">
        <v>55.521681599999994</v>
      </c>
      <c r="AI1332" s="4">
        <v>39884</v>
      </c>
      <c r="AJ1332" s="228">
        <v>67.974973500000004</v>
      </c>
      <c r="AK1332" s="228">
        <v>8.4126189</v>
      </c>
      <c r="AL1332" s="228">
        <v>57.849035199999996</v>
      </c>
      <c r="AM1332" s="228">
        <v>-2.3273536000000021</v>
      </c>
      <c r="AN1332" s="4">
        <v>40772</v>
      </c>
      <c r="AO1332" s="228">
        <v>-2.1779652999999999</v>
      </c>
    </row>
    <row r="1333" spans="1:41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2002</v>
      </c>
      <c r="G1333" s="2" t="s">
        <v>2047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28">
        <v>0</v>
      </c>
      <c r="X1333" s="228">
        <v>0</v>
      </c>
      <c r="Y1333" s="228">
        <v>0</v>
      </c>
      <c r="Z1333" s="228">
        <v>0</v>
      </c>
      <c r="AA1333" s="228">
        <v>0</v>
      </c>
      <c r="AB1333" s="228">
        <v>0</v>
      </c>
      <c r="AC1333" s="228">
        <v>0</v>
      </c>
      <c r="AD1333" s="4">
        <v>0</v>
      </c>
      <c r="AE1333" s="228">
        <v>0</v>
      </c>
      <c r="AF1333" s="228">
        <v>0</v>
      </c>
      <c r="AG1333" s="228">
        <v>0</v>
      </c>
      <c r="AH1333" s="228">
        <v>0</v>
      </c>
      <c r="AI1333" s="4">
        <v>0</v>
      </c>
      <c r="AJ1333" s="228">
        <v>0</v>
      </c>
      <c r="AK1333" s="228">
        <v>0</v>
      </c>
      <c r="AL1333" s="228">
        <v>0</v>
      </c>
      <c r="AM1333" s="228">
        <v>0</v>
      </c>
      <c r="AN1333" s="4">
        <v>0</v>
      </c>
      <c r="AO1333" s="228">
        <v>0</v>
      </c>
    </row>
    <row r="1334" spans="1:41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2002</v>
      </c>
      <c r="G1334" s="2" t="s">
        <v>2047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28">
        <v>0</v>
      </c>
      <c r="X1334" s="228">
        <v>0</v>
      </c>
      <c r="Y1334" s="228">
        <v>0</v>
      </c>
      <c r="Z1334" s="228">
        <v>0</v>
      </c>
      <c r="AA1334" s="228">
        <v>0</v>
      </c>
      <c r="AB1334" s="228">
        <v>0</v>
      </c>
      <c r="AC1334" s="228">
        <v>0</v>
      </c>
      <c r="AD1334" s="4">
        <v>0</v>
      </c>
      <c r="AE1334" s="228">
        <v>0</v>
      </c>
      <c r="AF1334" s="228">
        <v>0</v>
      </c>
      <c r="AG1334" s="228">
        <v>0</v>
      </c>
      <c r="AH1334" s="228">
        <v>0</v>
      </c>
      <c r="AI1334" s="4">
        <v>0</v>
      </c>
      <c r="AJ1334" s="228">
        <v>0</v>
      </c>
      <c r="AK1334" s="228">
        <v>0</v>
      </c>
      <c r="AL1334" s="228">
        <v>0</v>
      </c>
      <c r="AM1334" s="228">
        <v>0</v>
      </c>
      <c r="AN1334" s="4">
        <v>0</v>
      </c>
      <c r="AO1334" s="228">
        <v>0</v>
      </c>
    </row>
    <row r="1335" spans="1:41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2002</v>
      </c>
      <c r="G1335" s="2" t="s">
        <v>2047</v>
      </c>
      <c r="H1335" s="2" t="s">
        <v>1122</v>
      </c>
      <c r="I1335" s="2" t="s">
        <v>1988</v>
      </c>
      <c r="J1335" s="4">
        <v>0</v>
      </c>
      <c r="K1335" s="4">
        <v>25026</v>
      </c>
      <c r="L1335" s="4">
        <v>845</v>
      </c>
      <c r="M1335" s="4">
        <v>25871</v>
      </c>
      <c r="N1335" s="4">
        <v>0</v>
      </c>
      <c r="O1335" s="4">
        <v>0</v>
      </c>
      <c r="P1335" s="4">
        <v>17668</v>
      </c>
      <c r="Q1335" s="4">
        <v>69</v>
      </c>
      <c r="R1335" s="4">
        <v>17737</v>
      </c>
      <c r="S1335" s="4">
        <v>0</v>
      </c>
      <c r="T1335" s="4">
        <v>0</v>
      </c>
      <c r="U1335" s="4">
        <v>0</v>
      </c>
      <c r="V1335" s="4">
        <v>0</v>
      </c>
      <c r="W1335" s="228">
        <v>70.598577500000005</v>
      </c>
      <c r="X1335" s="228">
        <v>8.1656805000000006</v>
      </c>
      <c r="Y1335" s="228">
        <v>68.559390800000003</v>
      </c>
      <c r="Z1335" s="228">
        <v>80.028080000000003</v>
      </c>
      <c r="AA1335" s="228">
        <v>18.0722892</v>
      </c>
      <c r="AB1335" s="228">
        <v>79.041295700000006</v>
      </c>
      <c r="AC1335" s="228">
        <v>-10.481904900000004</v>
      </c>
      <c r="AD1335" s="4">
        <v>20595</v>
      </c>
      <c r="AE1335" s="228">
        <v>-13.877154599999999</v>
      </c>
      <c r="AF1335" s="228">
        <v>70.598577500000005</v>
      </c>
      <c r="AG1335" s="228">
        <v>8.1656805000000006</v>
      </c>
      <c r="AH1335" s="228">
        <v>68.559390800000003</v>
      </c>
      <c r="AI1335" s="4">
        <v>17737</v>
      </c>
      <c r="AJ1335" s="228">
        <v>80.028080000000003</v>
      </c>
      <c r="AK1335" s="228">
        <v>18.0722892</v>
      </c>
      <c r="AL1335" s="228">
        <v>79.041295700000006</v>
      </c>
      <c r="AM1335" s="228">
        <v>-10.481904900000004</v>
      </c>
      <c r="AN1335" s="4">
        <v>20595</v>
      </c>
      <c r="AO1335" s="228">
        <v>-13.877154599999999</v>
      </c>
    </row>
    <row r="1336" spans="1:41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2002</v>
      </c>
      <c r="G1336" s="2" t="s">
        <v>2047</v>
      </c>
      <c r="H1336" s="2" t="s">
        <v>1122</v>
      </c>
      <c r="I1336" s="2" t="s">
        <v>1989</v>
      </c>
      <c r="J1336" s="4">
        <v>0</v>
      </c>
      <c r="K1336" s="4">
        <v>25026</v>
      </c>
      <c r="L1336" s="4">
        <v>845</v>
      </c>
      <c r="M1336" s="4">
        <v>25871</v>
      </c>
      <c r="N1336" s="4">
        <v>0</v>
      </c>
      <c r="O1336" s="4">
        <v>0</v>
      </c>
      <c r="P1336" s="4">
        <v>17668</v>
      </c>
      <c r="Q1336" s="4">
        <v>69</v>
      </c>
      <c r="R1336" s="4">
        <v>17737</v>
      </c>
      <c r="S1336" s="4">
        <v>0</v>
      </c>
      <c r="T1336" s="4">
        <v>0</v>
      </c>
      <c r="U1336" s="4">
        <v>0</v>
      </c>
      <c r="V1336" s="4">
        <v>0</v>
      </c>
      <c r="W1336" s="228">
        <v>70.598577500000005</v>
      </c>
      <c r="X1336" s="228">
        <v>8.1656805000000006</v>
      </c>
      <c r="Y1336" s="228">
        <v>68.559390800000003</v>
      </c>
      <c r="Z1336" s="228">
        <v>80.028080000000003</v>
      </c>
      <c r="AA1336" s="228">
        <v>18.0722892</v>
      </c>
      <c r="AB1336" s="228">
        <v>79.041295700000006</v>
      </c>
      <c r="AC1336" s="228">
        <v>-10.481904900000004</v>
      </c>
      <c r="AD1336" s="4">
        <v>20595</v>
      </c>
      <c r="AE1336" s="228">
        <v>-13.877154599999999</v>
      </c>
      <c r="AF1336" s="228">
        <v>70.598577500000005</v>
      </c>
      <c r="AG1336" s="228">
        <v>8.1656805000000006</v>
      </c>
      <c r="AH1336" s="228">
        <v>68.559390800000003</v>
      </c>
      <c r="AI1336" s="4">
        <v>17737</v>
      </c>
      <c r="AJ1336" s="228">
        <v>80.028080000000003</v>
      </c>
      <c r="AK1336" s="228">
        <v>18.0722892</v>
      </c>
      <c r="AL1336" s="228">
        <v>79.041295700000006</v>
      </c>
      <c r="AM1336" s="228">
        <v>-10.481904900000004</v>
      </c>
      <c r="AN1336" s="4">
        <v>20595</v>
      </c>
      <c r="AO1336" s="228">
        <v>-13.877154599999999</v>
      </c>
    </row>
    <row r="1337" spans="1:41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2002</v>
      </c>
      <c r="G1337" s="2" t="s">
        <v>2047</v>
      </c>
      <c r="H1337" s="2" t="s">
        <v>1122</v>
      </c>
      <c r="I1337" s="2" t="s">
        <v>1990</v>
      </c>
      <c r="J1337" s="4">
        <v>0</v>
      </c>
      <c r="K1337" s="4">
        <v>12505</v>
      </c>
      <c r="L1337" s="4">
        <v>0</v>
      </c>
      <c r="M1337" s="4">
        <v>12505</v>
      </c>
      <c r="N1337" s="4">
        <v>0</v>
      </c>
      <c r="O1337" s="4">
        <v>0</v>
      </c>
      <c r="P1337" s="4">
        <v>8504</v>
      </c>
      <c r="Q1337" s="4">
        <v>0</v>
      </c>
      <c r="R1337" s="4">
        <v>8504</v>
      </c>
      <c r="S1337" s="4">
        <v>0</v>
      </c>
      <c r="T1337" s="4">
        <v>0</v>
      </c>
      <c r="U1337" s="4">
        <v>0</v>
      </c>
      <c r="V1337" s="4">
        <v>0</v>
      </c>
      <c r="W1337" s="228">
        <v>68.004798100000002</v>
      </c>
      <c r="X1337" s="228">
        <v>0</v>
      </c>
      <c r="Y1337" s="228">
        <v>68.004798100000002</v>
      </c>
      <c r="Z1337" s="228">
        <v>71.360661399999998</v>
      </c>
      <c r="AA1337" s="228">
        <v>14.141414099999999</v>
      </c>
      <c r="AB1337" s="228">
        <v>69.841056899999998</v>
      </c>
      <c r="AC1337" s="228">
        <v>-1.836258799999996</v>
      </c>
      <c r="AD1337" s="4">
        <v>10414</v>
      </c>
      <c r="AE1337" s="228">
        <v>-18.340695200000003</v>
      </c>
      <c r="AF1337" s="228">
        <v>68.004798100000002</v>
      </c>
      <c r="AG1337" s="228">
        <v>0</v>
      </c>
      <c r="AH1337" s="228">
        <v>68.004798100000002</v>
      </c>
      <c r="AI1337" s="4">
        <v>8504</v>
      </c>
      <c r="AJ1337" s="228">
        <v>71.360661399999998</v>
      </c>
      <c r="AK1337" s="228">
        <v>14.141414099999999</v>
      </c>
      <c r="AL1337" s="228">
        <v>69.841056899999998</v>
      </c>
      <c r="AM1337" s="228">
        <v>-1.836258799999996</v>
      </c>
      <c r="AN1337" s="4">
        <v>10414</v>
      </c>
      <c r="AO1337" s="228">
        <v>-18.340695200000003</v>
      </c>
    </row>
    <row r="1338" spans="1:41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2002</v>
      </c>
      <c r="G1338" s="2" t="s">
        <v>2047</v>
      </c>
      <c r="H1338" s="2" t="s">
        <v>1122</v>
      </c>
      <c r="I1338" s="2" t="s">
        <v>1991</v>
      </c>
      <c r="J1338" s="4">
        <v>0</v>
      </c>
      <c r="K1338" s="4">
        <v>11613</v>
      </c>
      <c r="L1338" s="4">
        <v>0</v>
      </c>
      <c r="M1338" s="4">
        <v>11613</v>
      </c>
      <c r="N1338" s="4">
        <v>0</v>
      </c>
      <c r="O1338" s="4">
        <v>0</v>
      </c>
      <c r="P1338" s="4">
        <v>7612</v>
      </c>
      <c r="Q1338" s="4">
        <v>0</v>
      </c>
      <c r="R1338" s="4">
        <v>7612</v>
      </c>
      <c r="S1338" s="4">
        <v>0</v>
      </c>
      <c r="T1338" s="4">
        <v>0</v>
      </c>
      <c r="U1338" s="4">
        <v>0</v>
      </c>
      <c r="V1338" s="4">
        <v>0</v>
      </c>
      <c r="W1338" s="228">
        <v>65.547231600000003</v>
      </c>
      <c r="X1338" s="228">
        <v>0</v>
      </c>
      <c r="Y1338" s="228">
        <v>65.547231600000003</v>
      </c>
      <c r="Z1338" s="228">
        <v>68.223513199999999</v>
      </c>
      <c r="AA1338" s="228">
        <v>14.141414099999999</v>
      </c>
      <c r="AB1338" s="228">
        <v>66.634515500000006</v>
      </c>
      <c r="AC1338" s="228">
        <v>-1.0872839000000027</v>
      </c>
      <c r="AD1338" s="4">
        <v>8981</v>
      </c>
      <c r="AE1338" s="228">
        <v>-15.2432914</v>
      </c>
      <c r="AF1338" s="228">
        <v>65.547231600000003</v>
      </c>
      <c r="AG1338" s="228">
        <v>0</v>
      </c>
      <c r="AH1338" s="228">
        <v>65.547231600000003</v>
      </c>
      <c r="AI1338" s="4">
        <v>7612</v>
      </c>
      <c r="AJ1338" s="228">
        <v>68.223513199999999</v>
      </c>
      <c r="AK1338" s="228">
        <v>14.141414099999999</v>
      </c>
      <c r="AL1338" s="228">
        <v>66.634515500000006</v>
      </c>
      <c r="AM1338" s="228">
        <v>-1.0872839000000027</v>
      </c>
      <c r="AN1338" s="4">
        <v>8981</v>
      </c>
      <c r="AO1338" s="228">
        <v>-15.2432914</v>
      </c>
    </row>
    <row r="1339" spans="1:41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2002</v>
      </c>
      <c r="G1339" s="2" t="s">
        <v>2047</v>
      </c>
      <c r="H1339" s="2" t="s">
        <v>1122</v>
      </c>
      <c r="I1339" s="2" t="s">
        <v>1992</v>
      </c>
      <c r="J1339" s="4">
        <v>0</v>
      </c>
      <c r="K1339" s="4">
        <v>533</v>
      </c>
      <c r="L1339" s="4">
        <v>0</v>
      </c>
      <c r="M1339" s="4">
        <v>533</v>
      </c>
      <c r="N1339" s="4">
        <v>0</v>
      </c>
      <c r="O1339" s="4">
        <v>0</v>
      </c>
      <c r="P1339" s="4">
        <v>349</v>
      </c>
      <c r="Q1339" s="4">
        <v>0</v>
      </c>
      <c r="R1339" s="4">
        <v>349</v>
      </c>
      <c r="S1339" s="4">
        <v>0</v>
      </c>
      <c r="T1339" s="4">
        <v>0</v>
      </c>
      <c r="U1339" s="4">
        <v>0</v>
      </c>
      <c r="V1339" s="4">
        <v>0</v>
      </c>
      <c r="W1339" s="228">
        <v>65.478424000000004</v>
      </c>
      <c r="X1339" s="228">
        <v>0</v>
      </c>
      <c r="Y1339" s="228">
        <v>65.478424000000004</v>
      </c>
      <c r="Z1339" s="228">
        <v>68.333333299999993</v>
      </c>
      <c r="AA1339" s="228">
        <v>15.384615400000001</v>
      </c>
      <c r="AB1339" s="228">
        <v>66.134185299999999</v>
      </c>
      <c r="AC1339" s="228">
        <v>-0.65576129999999466</v>
      </c>
      <c r="AD1339" s="4">
        <v>414</v>
      </c>
      <c r="AE1339" s="228">
        <v>-15.700483100000001</v>
      </c>
      <c r="AF1339" s="228">
        <v>65.478424000000004</v>
      </c>
      <c r="AG1339" s="228">
        <v>0</v>
      </c>
      <c r="AH1339" s="228">
        <v>65.478424000000004</v>
      </c>
      <c r="AI1339" s="4">
        <v>349</v>
      </c>
      <c r="AJ1339" s="228">
        <v>68.333333299999993</v>
      </c>
      <c r="AK1339" s="228">
        <v>15.384615400000001</v>
      </c>
      <c r="AL1339" s="228">
        <v>66.134185299999999</v>
      </c>
      <c r="AM1339" s="228">
        <v>-0.65576129999999466</v>
      </c>
      <c r="AN1339" s="4">
        <v>414</v>
      </c>
      <c r="AO1339" s="228">
        <v>-15.700483100000001</v>
      </c>
    </row>
    <row r="1340" spans="1:41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2002</v>
      </c>
      <c r="G1340" s="2" t="s">
        <v>2047</v>
      </c>
      <c r="H1340" s="2" t="s">
        <v>1122</v>
      </c>
      <c r="I1340" s="2" t="s">
        <v>1993</v>
      </c>
      <c r="J1340" s="4">
        <v>0</v>
      </c>
      <c r="K1340" s="4">
        <v>11080</v>
      </c>
      <c r="L1340" s="4">
        <v>0</v>
      </c>
      <c r="M1340" s="4">
        <v>11080</v>
      </c>
      <c r="N1340" s="4">
        <v>0</v>
      </c>
      <c r="O1340" s="4">
        <v>0</v>
      </c>
      <c r="P1340" s="4">
        <v>7263</v>
      </c>
      <c r="Q1340" s="4">
        <v>0</v>
      </c>
      <c r="R1340" s="4">
        <v>7263</v>
      </c>
      <c r="S1340" s="4">
        <v>0</v>
      </c>
      <c r="T1340" s="4">
        <v>0</v>
      </c>
      <c r="U1340" s="4">
        <v>0</v>
      </c>
      <c r="V1340" s="4">
        <v>0</v>
      </c>
      <c r="W1340" s="228">
        <v>65.550541500000008</v>
      </c>
      <c r="X1340" s="228">
        <v>0</v>
      </c>
      <c r="Y1340" s="228">
        <v>65.550541500000008</v>
      </c>
      <c r="Z1340" s="228">
        <v>68.218234300000006</v>
      </c>
      <c r="AA1340" s="228">
        <v>14.054054099999998</v>
      </c>
      <c r="AB1340" s="228">
        <v>66.658885800000007</v>
      </c>
      <c r="AC1340" s="228">
        <v>-1.1083442999999988</v>
      </c>
      <c r="AD1340" s="4">
        <v>8567</v>
      </c>
      <c r="AE1340" s="228">
        <v>-15.2211976</v>
      </c>
      <c r="AF1340" s="228">
        <v>65.550541500000008</v>
      </c>
      <c r="AG1340" s="228">
        <v>0</v>
      </c>
      <c r="AH1340" s="228">
        <v>65.550541500000008</v>
      </c>
      <c r="AI1340" s="4">
        <v>7263</v>
      </c>
      <c r="AJ1340" s="228">
        <v>68.218234300000006</v>
      </c>
      <c r="AK1340" s="228">
        <v>14.054054099999998</v>
      </c>
      <c r="AL1340" s="228">
        <v>66.658885800000007</v>
      </c>
      <c r="AM1340" s="228">
        <v>-1.1083442999999988</v>
      </c>
      <c r="AN1340" s="4">
        <v>8567</v>
      </c>
      <c r="AO1340" s="228">
        <v>-15.2211976</v>
      </c>
    </row>
    <row r="1341" spans="1:41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2002</v>
      </c>
      <c r="G1341" s="2" t="s">
        <v>2047</v>
      </c>
      <c r="H1341" s="2" t="s">
        <v>1122</v>
      </c>
      <c r="I1341" s="2" t="s">
        <v>1994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28">
        <v>100</v>
      </c>
      <c r="X1341" s="228">
        <v>0</v>
      </c>
      <c r="Y1341" s="228">
        <v>100</v>
      </c>
      <c r="Z1341" s="228">
        <v>0</v>
      </c>
      <c r="AA1341" s="228">
        <v>0</v>
      </c>
      <c r="AB1341" s="228">
        <v>0</v>
      </c>
      <c r="AC1341" s="228">
        <v>100</v>
      </c>
      <c r="AD1341" s="4">
        <v>0</v>
      </c>
      <c r="AE1341" s="228" t="e">
        <v>#DIV/0!</v>
      </c>
      <c r="AF1341" s="228">
        <v>100</v>
      </c>
      <c r="AG1341" s="228">
        <v>0</v>
      </c>
      <c r="AH1341" s="228">
        <v>100</v>
      </c>
      <c r="AI1341" s="4">
        <v>128</v>
      </c>
      <c r="AJ1341" s="228">
        <v>0</v>
      </c>
      <c r="AK1341" s="228">
        <v>0</v>
      </c>
      <c r="AL1341" s="228">
        <v>0</v>
      </c>
      <c r="AM1341" s="228">
        <v>100</v>
      </c>
      <c r="AN1341" s="4">
        <v>0</v>
      </c>
      <c r="AO1341" s="228" t="e">
        <v>#DIV/0!</v>
      </c>
    </row>
    <row r="1342" spans="1:41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2002</v>
      </c>
      <c r="G1342" s="2" t="s">
        <v>2047</v>
      </c>
      <c r="H1342" s="2" t="s">
        <v>1122</v>
      </c>
      <c r="I1342" s="2" t="s">
        <v>1995</v>
      </c>
      <c r="J1342" s="4">
        <v>0</v>
      </c>
      <c r="K1342" s="4">
        <v>892</v>
      </c>
      <c r="L1342" s="4">
        <v>0</v>
      </c>
      <c r="M1342" s="4">
        <v>892</v>
      </c>
      <c r="N1342" s="4">
        <v>0</v>
      </c>
      <c r="O1342" s="4">
        <v>0</v>
      </c>
      <c r="P1342" s="4">
        <v>892</v>
      </c>
      <c r="Q1342" s="4">
        <v>0</v>
      </c>
      <c r="R1342" s="4">
        <v>892</v>
      </c>
      <c r="S1342" s="4">
        <v>0</v>
      </c>
      <c r="T1342" s="4">
        <v>0</v>
      </c>
      <c r="U1342" s="4">
        <v>0</v>
      </c>
      <c r="V1342" s="4">
        <v>0</v>
      </c>
      <c r="W1342" s="228">
        <v>100</v>
      </c>
      <c r="X1342" s="228">
        <v>0</v>
      </c>
      <c r="Y1342" s="228">
        <v>100</v>
      </c>
      <c r="Z1342" s="228">
        <v>100</v>
      </c>
      <c r="AA1342" s="228">
        <v>0</v>
      </c>
      <c r="AB1342" s="228">
        <v>100</v>
      </c>
      <c r="AC1342" s="228">
        <v>0</v>
      </c>
      <c r="AD1342" s="4">
        <v>1433</v>
      </c>
      <c r="AE1342" s="228">
        <v>-37.752965799999998</v>
      </c>
      <c r="AF1342" s="228">
        <v>100</v>
      </c>
      <c r="AG1342" s="228">
        <v>0</v>
      </c>
      <c r="AH1342" s="228">
        <v>100</v>
      </c>
      <c r="AI1342" s="4">
        <v>892</v>
      </c>
      <c r="AJ1342" s="228">
        <v>100</v>
      </c>
      <c r="AK1342" s="228">
        <v>0</v>
      </c>
      <c r="AL1342" s="228">
        <v>100</v>
      </c>
      <c r="AM1342" s="228">
        <v>0</v>
      </c>
      <c r="AN1342" s="4">
        <v>1433</v>
      </c>
      <c r="AO1342" s="228">
        <v>-37.752965799999998</v>
      </c>
    </row>
    <row r="1343" spans="1:41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2002</v>
      </c>
      <c r="G1343" s="2" t="s">
        <v>2047</v>
      </c>
      <c r="H1343" s="2" t="s">
        <v>1122</v>
      </c>
      <c r="I1343" s="2" t="s">
        <v>1996</v>
      </c>
      <c r="J1343" s="4">
        <v>0</v>
      </c>
      <c r="K1343" s="4">
        <v>835</v>
      </c>
      <c r="L1343" s="4">
        <v>0</v>
      </c>
      <c r="M1343" s="4">
        <v>835</v>
      </c>
      <c r="N1343" s="4">
        <v>0</v>
      </c>
      <c r="O1343" s="4">
        <v>0</v>
      </c>
      <c r="P1343" s="4">
        <v>835</v>
      </c>
      <c r="Q1343" s="4">
        <v>0</v>
      </c>
      <c r="R1343" s="4">
        <v>835</v>
      </c>
      <c r="S1343" s="4">
        <v>0</v>
      </c>
      <c r="T1343" s="4">
        <v>0</v>
      </c>
      <c r="U1343" s="4">
        <v>0</v>
      </c>
      <c r="V1343" s="4">
        <v>0</v>
      </c>
      <c r="W1343" s="228">
        <v>100</v>
      </c>
      <c r="X1343" s="228">
        <v>0</v>
      </c>
      <c r="Y1343" s="228">
        <v>100</v>
      </c>
      <c r="Z1343" s="228">
        <v>100</v>
      </c>
      <c r="AA1343" s="228">
        <v>0</v>
      </c>
      <c r="AB1343" s="228">
        <v>100</v>
      </c>
      <c r="AC1343" s="228">
        <v>0</v>
      </c>
      <c r="AD1343" s="4">
        <v>1395</v>
      </c>
      <c r="AE1343" s="228">
        <v>-40.143369200000002</v>
      </c>
      <c r="AF1343" s="228">
        <v>100</v>
      </c>
      <c r="AG1343" s="228">
        <v>0</v>
      </c>
      <c r="AH1343" s="228">
        <v>100</v>
      </c>
      <c r="AI1343" s="4">
        <v>835</v>
      </c>
      <c r="AJ1343" s="228">
        <v>100</v>
      </c>
      <c r="AK1343" s="228">
        <v>0</v>
      </c>
      <c r="AL1343" s="228">
        <v>100</v>
      </c>
      <c r="AM1343" s="228">
        <v>0</v>
      </c>
      <c r="AN1343" s="4">
        <v>1395</v>
      </c>
      <c r="AO1343" s="228">
        <v>-40.143369200000002</v>
      </c>
    </row>
    <row r="1344" spans="1:41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2002</v>
      </c>
      <c r="G1344" s="2" t="s">
        <v>2047</v>
      </c>
      <c r="H1344" s="2" t="s">
        <v>1122</v>
      </c>
      <c r="I1344" s="2" t="s">
        <v>1997</v>
      </c>
      <c r="J1344" s="4">
        <v>0</v>
      </c>
      <c r="K1344" s="4">
        <v>57</v>
      </c>
      <c r="L1344" s="4">
        <v>0</v>
      </c>
      <c r="M1344" s="4">
        <v>57</v>
      </c>
      <c r="N1344" s="4">
        <v>0</v>
      </c>
      <c r="O1344" s="4">
        <v>0</v>
      </c>
      <c r="P1344" s="4">
        <v>57</v>
      </c>
      <c r="Q1344" s="4">
        <v>0</v>
      </c>
      <c r="R1344" s="4">
        <v>57</v>
      </c>
      <c r="S1344" s="4">
        <v>0</v>
      </c>
      <c r="T1344" s="4">
        <v>0</v>
      </c>
      <c r="U1344" s="4">
        <v>0</v>
      </c>
      <c r="V1344" s="4">
        <v>0</v>
      </c>
      <c r="W1344" s="228">
        <v>100</v>
      </c>
      <c r="X1344" s="228">
        <v>0</v>
      </c>
      <c r="Y1344" s="228">
        <v>100</v>
      </c>
      <c r="Z1344" s="228">
        <v>100</v>
      </c>
      <c r="AA1344" s="228">
        <v>0</v>
      </c>
      <c r="AB1344" s="228">
        <v>100</v>
      </c>
      <c r="AC1344" s="228">
        <v>0</v>
      </c>
      <c r="AD1344" s="4">
        <v>38</v>
      </c>
      <c r="AE1344" s="228">
        <v>50</v>
      </c>
      <c r="AF1344" s="228">
        <v>100</v>
      </c>
      <c r="AG1344" s="228">
        <v>0</v>
      </c>
      <c r="AH1344" s="228">
        <v>100</v>
      </c>
      <c r="AI1344" s="4">
        <v>57</v>
      </c>
      <c r="AJ1344" s="228">
        <v>100</v>
      </c>
      <c r="AK1344" s="228">
        <v>0</v>
      </c>
      <c r="AL1344" s="228">
        <v>100</v>
      </c>
      <c r="AM1344" s="228">
        <v>0</v>
      </c>
      <c r="AN1344" s="4">
        <v>38</v>
      </c>
      <c r="AO1344" s="228">
        <v>50</v>
      </c>
    </row>
    <row r="1345" spans="1:41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2002</v>
      </c>
      <c r="G1345" s="2" t="s">
        <v>2047</v>
      </c>
      <c r="H1345" s="2" t="s">
        <v>1122</v>
      </c>
      <c r="I1345" s="2" t="s">
        <v>1998</v>
      </c>
      <c r="J1345" s="4">
        <v>0</v>
      </c>
      <c r="K1345" s="4">
        <v>10540</v>
      </c>
      <c r="L1345" s="4">
        <v>845</v>
      </c>
      <c r="M1345" s="4">
        <v>11385</v>
      </c>
      <c r="N1345" s="4">
        <v>0</v>
      </c>
      <c r="O1345" s="4">
        <v>0</v>
      </c>
      <c r="P1345" s="4">
        <v>7271</v>
      </c>
      <c r="Q1345" s="4">
        <v>69</v>
      </c>
      <c r="R1345" s="4">
        <v>7340</v>
      </c>
      <c r="S1345" s="4">
        <v>0</v>
      </c>
      <c r="T1345" s="4">
        <v>0</v>
      </c>
      <c r="U1345" s="4">
        <v>0</v>
      </c>
      <c r="V1345" s="4">
        <v>0</v>
      </c>
      <c r="W1345" s="228">
        <v>68.984819700000003</v>
      </c>
      <c r="X1345" s="228">
        <v>8.1656805000000006</v>
      </c>
      <c r="Y1345" s="228">
        <v>64.470794900000001</v>
      </c>
      <c r="Z1345" s="228">
        <v>89.773735600000009</v>
      </c>
      <c r="AA1345" s="228">
        <v>100</v>
      </c>
      <c r="AB1345" s="228">
        <v>89.795240699999994</v>
      </c>
      <c r="AC1345" s="228">
        <v>-25.324445799999992</v>
      </c>
      <c r="AD1345" s="4">
        <v>8113</v>
      </c>
      <c r="AE1345" s="228">
        <v>-9.5279182000000002</v>
      </c>
      <c r="AF1345" s="228">
        <v>68.984819700000003</v>
      </c>
      <c r="AG1345" s="228">
        <v>8.1656805000000006</v>
      </c>
      <c r="AH1345" s="228">
        <v>64.470794900000001</v>
      </c>
      <c r="AI1345" s="4">
        <v>7340</v>
      </c>
      <c r="AJ1345" s="228">
        <v>89.773735600000009</v>
      </c>
      <c r="AK1345" s="228">
        <v>100</v>
      </c>
      <c r="AL1345" s="228">
        <v>89.795240699999994</v>
      </c>
      <c r="AM1345" s="228">
        <v>-25.324445799999992</v>
      </c>
      <c r="AN1345" s="4">
        <v>8113</v>
      </c>
      <c r="AO1345" s="228">
        <v>-9.5279182000000002</v>
      </c>
    </row>
    <row r="1346" spans="1:41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2002</v>
      </c>
      <c r="G1346" s="2" t="s">
        <v>2047</v>
      </c>
      <c r="H1346" s="2" t="s">
        <v>1122</v>
      </c>
      <c r="I1346" s="2" t="s">
        <v>1571</v>
      </c>
      <c r="J1346" s="4">
        <v>0</v>
      </c>
      <c r="K1346" s="4">
        <v>10540</v>
      </c>
      <c r="L1346" s="4">
        <v>845</v>
      </c>
      <c r="M1346" s="4">
        <v>11385</v>
      </c>
      <c r="N1346" s="4">
        <v>0</v>
      </c>
      <c r="O1346" s="4">
        <v>0</v>
      </c>
      <c r="P1346" s="4">
        <v>7271</v>
      </c>
      <c r="Q1346" s="4">
        <v>69</v>
      </c>
      <c r="R1346" s="4">
        <v>7340</v>
      </c>
      <c r="S1346" s="4">
        <v>0</v>
      </c>
      <c r="T1346" s="4">
        <v>0</v>
      </c>
      <c r="U1346" s="4">
        <v>0</v>
      </c>
      <c r="V1346" s="4">
        <v>0</v>
      </c>
      <c r="W1346" s="228">
        <v>68.984819700000003</v>
      </c>
      <c r="X1346" s="228">
        <v>8.1656805000000006</v>
      </c>
      <c r="Y1346" s="228">
        <v>64.470794900000001</v>
      </c>
      <c r="Z1346" s="228">
        <v>89.773735600000009</v>
      </c>
      <c r="AA1346" s="228">
        <v>100</v>
      </c>
      <c r="AB1346" s="228">
        <v>89.795240699999994</v>
      </c>
      <c r="AC1346" s="228">
        <v>-25.324445799999992</v>
      </c>
      <c r="AD1346" s="4">
        <v>8113</v>
      </c>
      <c r="AE1346" s="228">
        <v>-9.5279182000000002</v>
      </c>
      <c r="AF1346" s="228">
        <v>68.984819700000003</v>
      </c>
      <c r="AG1346" s="228">
        <v>8.1656805000000006</v>
      </c>
      <c r="AH1346" s="228">
        <v>64.470794900000001</v>
      </c>
      <c r="AI1346" s="4">
        <v>7340</v>
      </c>
      <c r="AJ1346" s="228">
        <v>89.773735600000009</v>
      </c>
      <c r="AK1346" s="228">
        <v>100</v>
      </c>
      <c r="AL1346" s="228">
        <v>89.795240699999994</v>
      </c>
      <c r="AM1346" s="228">
        <v>-25.324445799999992</v>
      </c>
      <c r="AN1346" s="4">
        <v>8113</v>
      </c>
      <c r="AO1346" s="228">
        <v>-9.5279182000000002</v>
      </c>
    </row>
    <row r="1347" spans="1:41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2002</v>
      </c>
      <c r="G1347" s="2" t="s">
        <v>2047</v>
      </c>
      <c r="H1347" s="2" t="s">
        <v>1122</v>
      </c>
      <c r="I1347" s="2" t="s">
        <v>1572</v>
      </c>
      <c r="J1347" s="4">
        <v>0</v>
      </c>
      <c r="K1347" s="4">
        <v>418</v>
      </c>
      <c r="L1347" s="4">
        <v>27</v>
      </c>
      <c r="M1347" s="4">
        <v>445</v>
      </c>
      <c r="N1347" s="4">
        <v>0</v>
      </c>
      <c r="O1347" s="4">
        <v>0</v>
      </c>
      <c r="P1347" s="4">
        <v>341</v>
      </c>
      <c r="Q1347" s="4">
        <v>0</v>
      </c>
      <c r="R1347" s="4">
        <v>341</v>
      </c>
      <c r="S1347" s="4">
        <v>0</v>
      </c>
      <c r="T1347" s="4">
        <v>0</v>
      </c>
      <c r="U1347" s="4">
        <v>0</v>
      </c>
      <c r="V1347" s="4">
        <v>0</v>
      </c>
      <c r="W1347" s="228">
        <v>81.578947400000004</v>
      </c>
      <c r="X1347" s="228">
        <v>0</v>
      </c>
      <c r="Y1347" s="228">
        <v>76.629213500000006</v>
      </c>
      <c r="Z1347" s="228">
        <v>78.708134000000001</v>
      </c>
      <c r="AA1347" s="228">
        <v>100</v>
      </c>
      <c r="AB1347" s="228">
        <v>79.350347999999997</v>
      </c>
      <c r="AC1347" s="228">
        <v>-2.7211344999999909</v>
      </c>
      <c r="AD1347" s="4">
        <v>342</v>
      </c>
      <c r="AE1347" s="228">
        <v>-0.29239769999999998</v>
      </c>
      <c r="AF1347" s="228">
        <v>81.578947400000004</v>
      </c>
      <c r="AG1347" s="228">
        <v>0</v>
      </c>
      <c r="AH1347" s="228">
        <v>76.629213500000006</v>
      </c>
      <c r="AI1347" s="4">
        <v>341</v>
      </c>
      <c r="AJ1347" s="228">
        <v>78.708134000000001</v>
      </c>
      <c r="AK1347" s="228">
        <v>100</v>
      </c>
      <c r="AL1347" s="228">
        <v>79.350347999999997</v>
      </c>
      <c r="AM1347" s="228">
        <v>-2.7211344999999909</v>
      </c>
      <c r="AN1347" s="4">
        <v>342</v>
      </c>
      <c r="AO1347" s="228">
        <v>-0.29239769999999998</v>
      </c>
    </row>
    <row r="1348" spans="1:41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2002</v>
      </c>
      <c r="G1348" s="2" t="s">
        <v>2047</v>
      </c>
      <c r="H1348" s="2" t="s">
        <v>1122</v>
      </c>
      <c r="I1348" s="2" t="s">
        <v>1573</v>
      </c>
      <c r="J1348" s="4">
        <v>0</v>
      </c>
      <c r="K1348" s="4">
        <v>4495</v>
      </c>
      <c r="L1348" s="4">
        <v>818</v>
      </c>
      <c r="M1348" s="4">
        <v>5313</v>
      </c>
      <c r="N1348" s="4">
        <v>0</v>
      </c>
      <c r="O1348" s="4">
        <v>0</v>
      </c>
      <c r="P1348" s="4">
        <v>3242</v>
      </c>
      <c r="Q1348" s="4">
        <v>69</v>
      </c>
      <c r="R1348" s="4">
        <v>3311</v>
      </c>
      <c r="S1348" s="4">
        <v>0</v>
      </c>
      <c r="T1348" s="4">
        <v>0</v>
      </c>
      <c r="U1348" s="4">
        <v>0</v>
      </c>
      <c r="V1348" s="4">
        <v>0</v>
      </c>
      <c r="W1348" s="228">
        <v>72.124582900000007</v>
      </c>
      <c r="X1348" s="228">
        <v>8.4352078000000006</v>
      </c>
      <c r="Y1348" s="228">
        <v>62.318840600000001</v>
      </c>
      <c r="Z1348" s="228">
        <v>557.97979800000007</v>
      </c>
      <c r="AA1348" s="228">
        <v>100</v>
      </c>
      <c r="AB1348" s="228">
        <v>552.49500999999998</v>
      </c>
      <c r="AC1348" s="228">
        <v>-490.17616939999999</v>
      </c>
      <c r="AD1348" s="4">
        <v>2768</v>
      </c>
      <c r="AE1348" s="228">
        <v>19.617051999999997</v>
      </c>
      <c r="AF1348" s="228">
        <v>72.124582900000007</v>
      </c>
      <c r="AG1348" s="228">
        <v>8.4352078000000006</v>
      </c>
      <c r="AH1348" s="228">
        <v>62.318840600000001</v>
      </c>
      <c r="AI1348" s="4">
        <v>3311</v>
      </c>
      <c r="AJ1348" s="228">
        <v>557.97979800000007</v>
      </c>
      <c r="AK1348" s="228">
        <v>100</v>
      </c>
      <c r="AL1348" s="228">
        <v>552.49500999999998</v>
      </c>
      <c r="AM1348" s="228">
        <v>-490.17616939999999</v>
      </c>
      <c r="AN1348" s="4">
        <v>2768</v>
      </c>
      <c r="AO1348" s="228">
        <v>19.617051999999997</v>
      </c>
    </row>
    <row r="1349" spans="1:41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2002</v>
      </c>
      <c r="G1349" s="2" t="s">
        <v>2047</v>
      </c>
      <c r="H1349" s="2" t="s">
        <v>1122</v>
      </c>
      <c r="I1349" s="2" t="s">
        <v>1574</v>
      </c>
      <c r="J1349" s="4">
        <v>0</v>
      </c>
      <c r="K1349" s="4">
        <v>5627</v>
      </c>
      <c r="L1349" s="4">
        <v>0</v>
      </c>
      <c r="M1349" s="4">
        <v>5627</v>
      </c>
      <c r="N1349" s="4">
        <v>0</v>
      </c>
      <c r="O1349" s="4">
        <v>0</v>
      </c>
      <c r="P1349" s="4">
        <v>3688</v>
      </c>
      <c r="Q1349" s="4">
        <v>0</v>
      </c>
      <c r="R1349" s="4">
        <v>3688</v>
      </c>
      <c r="S1349" s="4">
        <v>0</v>
      </c>
      <c r="T1349" s="4">
        <v>0</v>
      </c>
      <c r="U1349" s="4">
        <v>0</v>
      </c>
      <c r="V1349" s="4">
        <v>0</v>
      </c>
      <c r="W1349" s="228">
        <v>65.541140899999988</v>
      </c>
      <c r="X1349" s="228">
        <v>0</v>
      </c>
      <c r="Y1349" s="228">
        <v>65.541140899999988</v>
      </c>
      <c r="Z1349" s="228">
        <v>61.7425645</v>
      </c>
      <c r="AA1349" s="228">
        <v>0</v>
      </c>
      <c r="AB1349" s="228">
        <v>61.7425645</v>
      </c>
      <c r="AC1349" s="228">
        <v>3.7985763999999875</v>
      </c>
      <c r="AD1349" s="4">
        <v>5003</v>
      </c>
      <c r="AE1349" s="228">
        <v>-26.284229500000002</v>
      </c>
      <c r="AF1349" s="228">
        <v>65.541140899999988</v>
      </c>
      <c r="AG1349" s="228">
        <v>0</v>
      </c>
      <c r="AH1349" s="228">
        <v>65.541140899999988</v>
      </c>
      <c r="AI1349" s="4">
        <v>3688</v>
      </c>
      <c r="AJ1349" s="228">
        <v>61.7425645</v>
      </c>
      <c r="AK1349" s="228">
        <v>0</v>
      </c>
      <c r="AL1349" s="228">
        <v>61.7425645</v>
      </c>
      <c r="AM1349" s="228">
        <v>3.7985763999999875</v>
      </c>
      <c r="AN1349" s="4">
        <v>5003</v>
      </c>
      <c r="AO1349" s="228">
        <v>-26.284229500000002</v>
      </c>
    </row>
    <row r="1350" spans="1:41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2002</v>
      </c>
      <c r="G1350" s="2" t="s">
        <v>2047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28">
        <v>0</v>
      </c>
      <c r="X1350" s="228">
        <v>0</v>
      </c>
      <c r="Y1350" s="228">
        <v>0</v>
      </c>
      <c r="Z1350" s="228">
        <v>0</v>
      </c>
      <c r="AA1350" s="228">
        <v>0</v>
      </c>
      <c r="AB1350" s="228">
        <v>0</v>
      </c>
      <c r="AC1350" s="228">
        <v>0</v>
      </c>
      <c r="AD1350" s="4">
        <v>0</v>
      </c>
      <c r="AE1350" s="228">
        <v>0</v>
      </c>
      <c r="AF1350" s="228">
        <v>0</v>
      </c>
      <c r="AG1350" s="228">
        <v>0</v>
      </c>
      <c r="AH1350" s="228">
        <v>0</v>
      </c>
      <c r="AI1350" s="4">
        <v>0</v>
      </c>
      <c r="AJ1350" s="228">
        <v>0</v>
      </c>
      <c r="AK1350" s="228">
        <v>0</v>
      </c>
      <c r="AL1350" s="228">
        <v>0</v>
      </c>
      <c r="AM1350" s="228">
        <v>0</v>
      </c>
      <c r="AN1350" s="4">
        <v>0</v>
      </c>
      <c r="AO1350" s="228">
        <v>0</v>
      </c>
    </row>
    <row r="1351" spans="1:41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2002</v>
      </c>
      <c r="G1351" s="2" t="s">
        <v>2047</v>
      </c>
      <c r="H1351" s="2" t="s">
        <v>1122</v>
      </c>
      <c r="I1351" s="2" t="s">
        <v>1576</v>
      </c>
      <c r="J1351" s="4">
        <v>0</v>
      </c>
      <c r="K1351" s="4">
        <v>1025</v>
      </c>
      <c r="L1351" s="4">
        <v>0</v>
      </c>
      <c r="M1351" s="4">
        <v>1025</v>
      </c>
      <c r="N1351" s="4">
        <v>0</v>
      </c>
      <c r="O1351" s="4">
        <v>0</v>
      </c>
      <c r="P1351" s="4">
        <v>937</v>
      </c>
      <c r="Q1351" s="4">
        <v>0</v>
      </c>
      <c r="R1351" s="4">
        <v>937</v>
      </c>
      <c r="S1351" s="4">
        <v>0</v>
      </c>
      <c r="T1351" s="4">
        <v>0</v>
      </c>
      <c r="U1351" s="4">
        <v>0</v>
      </c>
      <c r="V1351" s="4">
        <v>0</v>
      </c>
      <c r="W1351" s="228">
        <v>91.414634100000001</v>
      </c>
      <c r="X1351" s="228">
        <v>0</v>
      </c>
      <c r="Y1351" s="228">
        <v>91.414634100000001</v>
      </c>
      <c r="Z1351" s="228">
        <v>96.089385500000006</v>
      </c>
      <c r="AA1351" s="228">
        <v>0</v>
      </c>
      <c r="AB1351" s="228">
        <v>96.089385500000006</v>
      </c>
      <c r="AC1351" s="228">
        <v>-4.6747514000000052</v>
      </c>
      <c r="AD1351" s="4">
        <v>1032</v>
      </c>
      <c r="AE1351" s="228">
        <v>-9.2054264000000003</v>
      </c>
      <c r="AF1351" s="228">
        <v>91.414634100000001</v>
      </c>
      <c r="AG1351" s="228">
        <v>0</v>
      </c>
      <c r="AH1351" s="228">
        <v>91.414634100000001</v>
      </c>
      <c r="AI1351" s="4">
        <v>937</v>
      </c>
      <c r="AJ1351" s="228">
        <v>96.089385500000006</v>
      </c>
      <c r="AK1351" s="228">
        <v>0</v>
      </c>
      <c r="AL1351" s="228">
        <v>96.089385500000006</v>
      </c>
      <c r="AM1351" s="228">
        <v>-4.6747514000000052</v>
      </c>
      <c r="AN1351" s="4">
        <v>1032</v>
      </c>
      <c r="AO1351" s="228">
        <v>-9.2054264000000003</v>
      </c>
    </row>
    <row r="1352" spans="1:41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2002</v>
      </c>
      <c r="G1352" s="2" t="s">
        <v>2047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28">
        <v>0</v>
      </c>
      <c r="X1352" s="228">
        <v>0</v>
      </c>
      <c r="Y1352" s="228">
        <v>0</v>
      </c>
      <c r="Z1352" s="228">
        <v>96.089385500000006</v>
      </c>
      <c r="AA1352" s="228">
        <v>0</v>
      </c>
      <c r="AB1352" s="228">
        <v>96.089385500000006</v>
      </c>
      <c r="AC1352" s="228">
        <v>-96.089385500000006</v>
      </c>
      <c r="AD1352" s="4">
        <v>1032</v>
      </c>
      <c r="AE1352" s="228">
        <v>0</v>
      </c>
      <c r="AF1352" s="228">
        <v>0</v>
      </c>
      <c r="AG1352" s="228">
        <v>0</v>
      </c>
      <c r="AH1352" s="228">
        <v>0</v>
      </c>
      <c r="AI1352" s="4">
        <v>0</v>
      </c>
      <c r="AJ1352" s="228">
        <v>96.089385500000006</v>
      </c>
      <c r="AK1352" s="228">
        <v>0</v>
      </c>
      <c r="AL1352" s="228">
        <v>96.089385500000006</v>
      </c>
      <c r="AM1352" s="228">
        <v>-96.089385500000006</v>
      </c>
      <c r="AN1352" s="4">
        <v>1032</v>
      </c>
      <c r="AO1352" s="228">
        <v>0</v>
      </c>
    </row>
    <row r="1353" spans="1:41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2002</v>
      </c>
      <c r="G1353" s="2" t="s">
        <v>2047</v>
      </c>
      <c r="H1353" s="2" t="s">
        <v>1122</v>
      </c>
      <c r="I1353" s="2" t="s">
        <v>2000</v>
      </c>
      <c r="J1353" s="4">
        <v>0</v>
      </c>
      <c r="K1353" s="4">
        <v>1025</v>
      </c>
      <c r="L1353" s="4">
        <v>0</v>
      </c>
      <c r="M1353" s="4">
        <v>1025</v>
      </c>
      <c r="N1353" s="4">
        <v>0</v>
      </c>
      <c r="O1353" s="4">
        <v>0</v>
      </c>
      <c r="P1353" s="4">
        <v>937</v>
      </c>
      <c r="Q1353" s="4">
        <v>0</v>
      </c>
      <c r="R1353" s="4">
        <v>937</v>
      </c>
      <c r="S1353" s="4">
        <v>0</v>
      </c>
      <c r="T1353" s="4">
        <v>0</v>
      </c>
      <c r="U1353" s="4">
        <v>0</v>
      </c>
      <c r="V1353" s="4">
        <v>0</v>
      </c>
      <c r="W1353" s="228">
        <v>91.414634100000001</v>
      </c>
      <c r="X1353" s="228">
        <v>0</v>
      </c>
      <c r="Y1353" s="228">
        <v>91.414634100000001</v>
      </c>
      <c r="Z1353" s="228">
        <v>0</v>
      </c>
      <c r="AA1353" s="228">
        <v>0</v>
      </c>
      <c r="AB1353" s="228">
        <v>0</v>
      </c>
      <c r="AC1353" s="228">
        <v>91.414634100000001</v>
      </c>
      <c r="AD1353" s="4">
        <v>0</v>
      </c>
      <c r="AE1353" s="228" t="e">
        <v>#DIV/0!</v>
      </c>
      <c r="AF1353" s="228">
        <v>91.414634100000001</v>
      </c>
      <c r="AG1353" s="228">
        <v>0</v>
      </c>
      <c r="AH1353" s="228">
        <v>91.414634100000001</v>
      </c>
      <c r="AI1353" s="4">
        <v>937</v>
      </c>
      <c r="AJ1353" s="228">
        <v>0</v>
      </c>
      <c r="AK1353" s="228">
        <v>0</v>
      </c>
      <c r="AL1353" s="228">
        <v>0</v>
      </c>
      <c r="AM1353" s="228">
        <v>91.414634100000001</v>
      </c>
      <c r="AN1353" s="4">
        <v>0</v>
      </c>
      <c r="AO1353" s="228" t="e">
        <v>#DIV/0!</v>
      </c>
    </row>
    <row r="1354" spans="1:41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2002</v>
      </c>
      <c r="G1354" s="2" t="s">
        <v>2047</v>
      </c>
      <c r="H1354" s="2" t="s">
        <v>1122</v>
      </c>
      <c r="I1354" s="2" t="s">
        <v>1961</v>
      </c>
      <c r="J1354" s="4">
        <v>0</v>
      </c>
      <c r="K1354" s="4">
        <v>956</v>
      </c>
      <c r="L1354" s="4">
        <v>0</v>
      </c>
      <c r="M1354" s="4">
        <v>956</v>
      </c>
      <c r="N1354" s="4">
        <v>0</v>
      </c>
      <c r="O1354" s="4">
        <v>0</v>
      </c>
      <c r="P1354" s="4">
        <v>956</v>
      </c>
      <c r="Q1354" s="4">
        <v>0</v>
      </c>
      <c r="R1354" s="4">
        <v>956</v>
      </c>
      <c r="S1354" s="4">
        <v>0</v>
      </c>
      <c r="T1354" s="4">
        <v>0</v>
      </c>
      <c r="U1354" s="4">
        <v>0</v>
      </c>
      <c r="V1354" s="4">
        <v>0</v>
      </c>
      <c r="W1354" s="228">
        <v>100</v>
      </c>
      <c r="X1354" s="228">
        <v>0</v>
      </c>
      <c r="Y1354" s="228">
        <v>100</v>
      </c>
      <c r="Z1354" s="228">
        <v>100</v>
      </c>
      <c r="AA1354" s="228">
        <v>0</v>
      </c>
      <c r="AB1354" s="228">
        <v>100</v>
      </c>
      <c r="AC1354" s="228">
        <v>0</v>
      </c>
      <c r="AD1354" s="4">
        <v>1036</v>
      </c>
      <c r="AE1354" s="228">
        <v>-7.7220076999999998</v>
      </c>
      <c r="AF1354" s="228">
        <v>100</v>
      </c>
      <c r="AG1354" s="228">
        <v>0</v>
      </c>
      <c r="AH1354" s="228">
        <v>100</v>
      </c>
      <c r="AI1354" s="4">
        <v>956</v>
      </c>
      <c r="AJ1354" s="228">
        <v>100</v>
      </c>
      <c r="AK1354" s="228">
        <v>0</v>
      </c>
      <c r="AL1354" s="228">
        <v>100</v>
      </c>
      <c r="AM1354" s="228">
        <v>0</v>
      </c>
      <c r="AN1354" s="4">
        <v>1036</v>
      </c>
      <c r="AO1354" s="228">
        <v>-7.7220076999999998</v>
      </c>
    </row>
    <row r="1355" spans="1:41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2002</v>
      </c>
      <c r="G1355" s="2" t="s">
        <v>2047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28">
        <v>0</v>
      </c>
      <c r="X1355" s="228">
        <v>0</v>
      </c>
      <c r="Y1355" s="228">
        <v>0</v>
      </c>
      <c r="Z1355" s="228">
        <v>0</v>
      </c>
      <c r="AA1355" s="228">
        <v>0</v>
      </c>
      <c r="AB1355" s="228">
        <v>0</v>
      </c>
      <c r="AC1355" s="228">
        <v>0</v>
      </c>
      <c r="AD1355" s="4">
        <v>0</v>
      </c>
      <c r="AE1355" s="228">
        <v>0</v>
      </c>
      <c r="AF1355" s="228">
        <v>0</v>
      </c>
      <c r="AG1355" s="228">
        <v>0</v>
      </c>
      <c r="AH1355" s="228">
        <v>0</v>
      </c>
      <c r="AI1355" s="4">
        <v>0</v>
      </c>
      <c r="AJ1355" s="228">
        <v>0</v>
      </c>
      <c r="AK1355" s="228">
        <v>0</v>
      </c>
      <c r="AL1355" s="228">
        <v>0</v>
      </c>
      <c r="AM1355" s="228">
        <v>0</v>
      </c>
      <c r="AN1355" s="4">
        <v>0</v>
      </c>
      <c r="AO1355" s="228">
        <v>0</v>
      </c>
    </row>
    <row r="1356" spans="1:41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2002</v>
      </c>
      <c r="G1356" s="2" t="s">
        <v>2047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28">
        <v>0</v>
      </c>
      <c r="X1356" s="228">
        <v>0</v>
      </c>
      <c r="Y1356" s="228">
        <v>0</v>
      </c>
      <c r="Z1356" s="228">
        <v>0</v>
      </c>
      <c r="AA1356" s="228">
        <v>0</v>
      </c>
      <c r="AB1356" s="228">
        <v>0</v>
      </c>
      <c r="AC1356" s="228">
        <v>0</v>
      </c>
      <c r="AD1356" s="4">
        <v>0</v>
      </c>
      <c r="AE1356" s="228">
        <v>0</v>
      </c>
      <c r="AF1356" s="228">
        <v>0</v>
      </c>
      <c r="AG1356" s="228">
        <v>0</v>
      </c>
      <c r="AH1356" s="228">
        <v>0</v>
      </c>
      <c r="AI1356" s="4">
        <v>0</v>
      </c>
      <c r="AJ1356" s="228">
        <v>0</v>
      </c>
      <c r="AK1356" s="228">
        <v>0</v>
      </c>
      <c r="AL1356" s="228">
        <v>0</v>
      </c>
      <c r="AM1356" s="228">
        <v>0</v>
      </c>
      <c r="AN1356" s="4">
        <v>0</v>
      </c>
      <c r="AO1356" s="228">
        <v>0</v>
      </c>
    </row>
    <row r="1357" spans="1:41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2002</v>
      </c>
      <c r="G1357" s="2" t="s">
        <v>2047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28">
        <v>0</v>
      </c>
      <c r="X1357" s="228">
        <v>0</v>
      </c>
      <c r="Y1357" s="228">
        <v>0</v>
      </c>
      <c r="Z1357" s="228">
        <v>0</v>
      </c>
      <c r="AA1357" s="228">
        <v>0</v>
      </c>
      <c r="AB1357" s="228">
        <v>0</v>
      </c>
      <c r="AC1357" s="228">
        <v>0</v>
      </c>
      <c r="AD1357" s="4">
        <v>0</v>
      </c>
      <c r="AE1357" s="228">
        <v>0</v>
      </c>
      <c r="AF1357" s="228">
        <v>0</v>
      </c>
      <c r="AG1357" s="228">
        <v>0</v>
      </c>
      <c r="AH1357" s="228">
        <v>0</v>
      </c>
      <c r="AI1357" s="4">
        <v>0</v>
      </c>
      <c r="AJ1357" s="228">
        <v>0</v>
      </c>
      <c r="AK1357" s="228">
        <v>0</v>
      </c>
      <c r="AL1357" s="228">
        <v>0</v>
      </c>
      <c r="AM1357" s="228">
        <v>0</v>
      </c>
      <c r="AN1357" s="4">
        <v>0</v>
      </c>
      <c r="AO1357" s="228">
        <v>0</v>
      </c>
    </row>
    <row r="1358" spans="1:41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2002</v>
      </c>
      <c r="G1358" s="2" t="s">
        <v>2047</v>
      </c>
      <c r="H1358" s="2" t="s">
        <v>1122</v>
      </c>
      <c r="I1358" s="218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28">
        <v>0</v>
      </c>
      <c r="X1358" s="228">
        <v>0</v>
      </c>
      <c r="Y1358" s="228">
        <v>0</v>
      </c>
      <c r="Z1358" s="228">
        <v>0</v>
      </c>
      <c r="AA1358" s="228">
        <v>0</v>
      </c>
      <c r="AB1358" s="228">
        <v>0</v>
      </c>
      <c r="AC1358" s="228">
        <v>0</v>
      </c>
      <c r="AD1358" s="4">
        <v>0</v>
      </c>
      <c r="AE1358" s="228">
        <v>0</v>
      </c>
      <c r="AF1358" s="228">
        <v>0</v>
      </c>
      <c r="AG1358" s="228">
        <v>0</v>
      </c>
      <c r="AH1358" s="228">
        <v>0</v>
      </c>
      <c r="AI1358" s="4">
        <v>0</v>
      </c>
      <c r="AJ1358" s="228">
        <v>0</v>
      </c>
      <c r="AK1358" s="228">
        <v>0</v>
      </c>
      <c r="AL1358" s="228">
        <v>0</v>
      </c>
      <c r="AM1358" s="228">
        <v>0</v>
      </c>
      <c r="AN1358" s="4">
        <v>0</v>
      </c>
      <c r="AO1358" s="228">
        <v>0</v>
      </c>
    </row>
    <row r="1359" spans="1:41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2002</v>
      </c>
      <c r="G1359" s="2" t="s">
        <v>2047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28">
        <v>0</v>
      </c>
      <c r="X1359" s="228">
        <v>0</v>
      </c>
      <c r="Y1359" s="228">
        <v>0</v>
      </c>
      <c r="Z1359" s="228">
        <v>0</v>
      </c>
      <c r="AA1359" s="228">
        <v>0</v>
      </c>
      <c r="AB1359" s="228">
        <v>0</v>
      </c>
      <c r="AC1359" s="228">
        <v>0</v>
      </c>
      <c r="AD1359" s="4">
        <v>0</v>
      </c>
      <c r="AE1359" s="228">
        <v>0</v>
      </c>
      <c r="AF1359" s="228">
        <v>0</v>
      </c>
      <c r="AG1359" s="228">
        <v>0</v>
      </c>
      <c r="AH1359" s="228">
        <v>0</v>
      </c>
      <c r="AI1359" s="4">
        <v>0</v>
      </c>
      <c r="AJ1359" s="228">
        <v>0</v>
      </c>
      <c r="AK1359" s="228">
        <v>0</v>
      </c>
      <c r="AL1359" s="228">
        <v>0</v>
      </c>
      <c r="AM1359" s="228">
        <v>0</v>
      </c>
      <c r="AN1359" s="4">
        <v>0</v>
      </c>
      <c r="AO1359" s="228">
        <v>0</v>
      </c>
    </row>
    <row r="1360" spans="1:41" ht="13.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2002</v>
      </c>
      <c r="G1360" s="2" t="s">
        <v>2047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28">
        <v>0</v>
      </c>
      <c r="X1360" s="228">
        <v>0</v>
      </c>
      <c r="Y1360" s="228">
        <v>0</v>
      </c>
      <c r="Z1360" s="228">
        <v>0</v>
      </c>
      <c r="AA1360" s="228">
        <v>0</v>
      </c>
      <c r="AB1360" s="228">
        <v>0</v>
      </c>
      <c r="AC1360" s="228">
        <v>0</v>
      </c>
      <c r="AD1360" s="4">
        <v>0</v>
      </c>
      <c r="AE1360" s="228">
        <v>0</v>
      </c>
      <c r="AF1360" s="228">
        <v>0</v>
      </c>
      <c r="AG1360" s="228">
        <v>0</v>
      </c>
      <c r="AH1360" s="228">
        <v>0</v>
      </c>
      <c r="AI1360" s="4">
        <v>0</v>
      </c>
      <c r="AJ1360" s="228">
        <v>0</v>
      </c>
      <c r="AK1360" s="228">
        <v>0</v>
      </c>
      <c r="AL1360" s="228">
        <v>0</v>
      </c>
      <c r="AM1360" s="228">
        <v>0</v>
      </c>
      <c r="AN1360" s="4">
        <v>0</v>
      </c>
      <c r="AO1360" s="228">
        <v>0</v>
      </c>
    </row>
    <row r="1361" spans="1:41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2002</v>
      </c>
      <c r="G1361" s="2" t="s">
        <v>2047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28">
        <v>0</v>
      </c>
      <c r="X1361" s="228">
        <v>0</v>
      </c>
      <c r="Y1361" s="228">
        <v>0</v>
      </c>
      <c r="Z1361" s="228">
        <v>0</v>
      </c>
      <c r="AA1361" s="228">
        <v>0</v>
      </c>
      <c r="AB1361" s="228">
        <v>0</v>
      </c>
      <c r="AC1361" s="228">
        <v>0</v>
      </c>
      <c r="AD1361" s="4">
        <v>0</v>
      </c>
      <c r="AE1361" s="228">
        <v>0</v>
      </c>
      <c r="AF1361" s="228">
        <v>0</v>
      </c>
      <c r="AG1361" s="228">
        <v>0</v>
      </c>
      <c r="AH1361" s="228">
        <v>0</v>
      </c>
      <c r="AI1361" s="4">
        <v>0</v>
      </c>
      <c r="AJ1361" s="228">
        <v>0</v>
      </c>
      <c r="AK1361" s="228">
        <v>0</v>
      </c>
      <c r="AL1361" s="228">
        <v>0</v>
      </c>
      <c r="AM1361" s="228">
        <v>0</v>
      </c>
      <c r="AN1361" s="4">
        <v>0</v>
      </c>
      <c r="AO1361" s="228">
        <v>0</v>
      </c>
    </row>
    <row r="1362" spans="1:41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2002</v>
      </c>
      <c r="G1362" s="2" t="s">
        <v>2047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28">
        <v>0</v>
      </c>
      <c r="X1362" s="228">
        <v>0</v>
      </c>
      <c r="Y1362" s="228">
        <v>0</v>
      </c>
      <c r="Z1362" s="228">
        <v>0</v>
      </c>
      <c r="AA1362" s="228">
        <v>0</v>
      </c>
      <c r="AB1362" s="228">
        <v>0</v>
      </c>
      <c r="AC1362" s="228">
        <v>0</v>
      </c>
      <c r="AD1362" s="4">
        <v>0</v>
      </c>
      <c r="AE1362" s="228">
        <v>0</v>
      </c>
      <c r="AF1362" s="228">
        <v>0</v>
      </c>
      <c r="AG1362" s="228">
        <v>0</v>
      </c>
      <c r="AH1362" s="228">
        <v>0</v>
      </c>
      <c r="AI1362" s="4">
        <v>0</v>
      </c>
      <c r="AJ1362" s="228">
        <v>0</v>
      </c>
      <c r="AK1362" s="228">
        <v>0</v>
      </c>
      <c r="AL1362" s="228">
        <v>0</v>
      </c>
      <c r="AM1362" s="228">
        <v>0</v>
      </c>
      <c r="AN1362" s="4">
        <v>0</v>
      </c>
      <c r="AO1362" s="228">
        <v>0</v>
      </c>
    </row>
    <row r="1363" spans="1:41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2002</v>
      </c>
      <c r="G1363" s="2" t="s">
        <v>2047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28">
        <v>0</v>
      </c>
      <c r="X1363" s="228">
        <v>0</v>
      </c>
      <c r="Y1363" s="228">
        <v>0</v>
      </c>
      <c r="Z1363" s="228">
        <v>0</v>
      </c>
      <c r="AA1363" s="228">
        <v>0</v>
      </c>
      <c r="AB1363" s="228">
        <v>0</v>
      </c>
      <c r="AC1363" s="228">
        <v>0</v>
      </c>
      <c r="AD1363" s="4">
        <v>0</v>
      </c>
      <c r="AE1363" s="228">
        <v>0</v>
      </c>
      <c r="AF1363" s="228">
        <v>0</v>
      </c>
      <c r="AG1363" s="228">
        <v>0</v>
      </c>
      <c r="AH1363" s="228">
        <v>0</v>
      </c>
      <c r="AI1363" s="4">
        <v>0</v>
      </c>
      <c r="AJ1363" s="228">
        <v>0</v>
      </c>
      <c r="AK1363" s="228">
        <v>0</v>
      </c>
      <c r="AL1363" s="228">
        <v>0</v>
      </c>
      <c r="AM1363" s="228">
        <v>0</v>
      </c>
      <c r="AN1363" s="4">
        <v>0</v>
      </c>
      <c r="AO1363" s="228">
        <v>0</v>
      </c>
    </row>
    <row r="1364" spans="1:41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2002</v>
      </c>
      <c r="G1364" s="2" t="s">
        <v>2047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28">
        <v>0</v>
      </c>
      <c r="X1364" s="228">
        <v>0</v>
      </c>
      <c r="Y1364" s="228">
        <v>0</v>
      </c>
      <c r="Z1364" s="228">
        <v>0</v>
      </c>
      <c r="AA1364" s="228">
        <v>0</v>
      </c>
      <c r="AB1364" s="228">
        <v>0</v>
      </c>
      <c r="AC1364" s="228">
        <v>0</v>
      </c>
      <c r="AD1364" s="4">
        <v>0</v>
      </c>
      <c r="AE1364" s="228">
        <v>0</v>
      </c>
      <c r="AF1364" s="228">
        <v>0</v>
      </c>
      <c r="AG1364" s="228">
        <v>0</v>
      </c>
      <c r="AH1364" s="228">
        <v>0</v>
      </c>
      <c r="AI1364" s="4">
        <v>0</v>
      </c>
      <c r="AJ1364" s="228">
        <v>0</v>
      </c>
      <c r="AK1364" s="228">
        <v>0</v>
      </c>
      <c r="AL1364" s="228">
        <v>0</v>
      </c>
      <c r="AM1364" s="228">
        <v>0</v>
      </c>
      <c r="AN1364" s="4">
        <v>0</v>
      </c>
      <c r="AO1364" s="228">
        <v>0</v>
      </c>
    </row>
    <row r="1365" spans="1:41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2002</v>
      </c>
      <c r="G1365" s="2" t="s">
        <v>2047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28">
        <v>0</v>
      </c>
      <c r="X1365" s="228">
        <v>0</v>
      </c>
      <c r="Y1365" s="228">
        <v>0</v>
      </c>
      <c r="Z1365" s="228">
        <v>0</v>
      </c>
      <c r="AA1365" s="228">
        <v>0</v>
      </c>
      <c r="AB1365" s="228">
        <v>0</v>
      </c>
      <c r="AC1365" s="228">
        <v>0</v>
      </c>
      <c r="AD1365" s="4">
        <v>0</v>
      </c>
      <c r="AE1365" s="228">
        <v>0</v>
      </c>
      <c r="AF1365" s="228">
        <v>0</v>
      </c>
      <c r="AG1365" s="228">
        <v>0</v>
      </c>
      <c r="AH1365" s="228">
        <v>0</v>
      </c>
      <c r="AI1365" s="4">
        <v>0</v>
      </c>
      <c r="AJ1365" s="228">
        <v>0</v>
      </c>
      <c r="AK1365" s="228">
        <v>0</v>
      </c>
      <c r="AL1365" s="228">
        <v>0</v>
      </c>
      <c r="AM1365" s="228">
        <v>0</v>
      </c>
      <c r="AN1365" s="4">
        <v>0</v>
      </c>
      <c r="AO1365" s="228">
        <v>0</v>
      </c>
    </row>
    <row r="1366" spans="1:41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2002</v>
      </c>
      <c r="G1366" s="2" t="s">
        <v>2047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28">
        <v>0</v>
      </c>
      <c r="X1366" s="228">
        <v>0</v>
      </c>
      <c r="Y1366" s="228">
        <v>0</v>
      </c>
      <c r="Z1366" s="228">
        <v>0</v>
      </c>
      <c r="AA1366" s="228">
        <v>0</v>
      </c>
      <c r="AB1366" s="228">
        <v>0</v>
      </c>
      <c r="AC1366" s="228">
        <v>0</v>
      </c>
      <c r="AD1366" s="4">
        <v>0</v>
      </c>
      <c r="AE1366" s="228">
        <v>0</v>
      </c>
      <c r="AF1366" s="228">
        <v>0</v>
      </c>
      <c r="AG1366" s="228">
        <v>0</v>
      </c>
      <c r="AH1366" s="228">
        <v>0</v>
      </c>
      <c r="AI1366" s="4">
        <v>0</v>
      </c>
      <c r="AJ1366" s="228">
        <v>0</v>
      </c>
      <c r="AK1366" s="228">
        <v>0</v>
      </c>
      <c r="AL1366" s="228">
        <v>0</v>
      </c>
      <c r="AM1366" s="228">
        <v>0</v>
      </c>
      <c r="AN1366" s="4">
        <v>0</v>
      </c>
      <c r="AO1366" s="228">
        <v>0</v>
      </c>
    </row>
    <row r="1367" spans="1:41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2002</v>
      </c>
      <c r="G1367" s="2" t="s">
        <v>2047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28">
        <v>0</v>
      </c>
      <c r="X1367" s="228">
        <v>0</v>
      </c>
      <c r="Y1367" s="228">
        <v>0</v>
      </c>
      <c r="Z1367" s="228">
        <v>0</v>
      </c>
      <c r="AA1367" s="228">
        <v>0</v>
      </c>
      <c r="AB1367" s="228">
        <v>0</v>
      </c>
      <c r="AC1367" s="228">
        <v>0</v>
      </c>
      <c r="AD1367" s="4">
        <v>0</v>
      </c>
      <c r="AE1367" s="228">
        <v>0</v>
      </c>
      <c r="AF1367" s="228">
        <v>0</v>
      </c>
      <c r="AG1367" s="228">
        <v>0</v>
      </c>
      <c r="AH1367" s="228">
        <v>0</v>
      </c>
      <c r="AI1367" s="4">
        <v>0</v>
      </c>
      <c r="AJ1367" s="228">
        <v>0</v>
      </c>
      <c r="AK1367" s="228">
        <v>0</v>
      </c>
      <c r="AL1367" s="228">
        <v>0</v>
      </c>
      <c r="AM1367" s="228">
        <v>0</v>
      </c>
      <c r="AN1367" s="4">
        <v>0</v>
      </c>
      <c r="AO1367" s="228">
        <v>0</v>
      </c>
    </row>
    <row r="1368" spans="1:41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2002</v>
      </c>
      <c r="G1368" s="2" t="s">
        <v>2047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28">
        <v>0</v>
      </c>
      <c r="X1368" s="228">
        <v>0</v>
      </c>
      <c r="Y1368" s="228">
        <v>0</v>
      </c>
      <c r="Z1368" s="228">
        <v>0</v>
      </c>
      <c r="AA1368" s="228">
        <v>0</v>
      </c>
      <c r="AB1368" s="228">
        <v>0</v>
      </c>
      <c r="AC1368" s="228">
        <v>0</v>
      </c>
      <c r="AD1368" s="4">
        <v>0</v>
      </c>
      <c r="AE1368" s="228">
        <v>0</v>
      </c>
      <c r="AF1368" s="228">
        <v>0</v>
      </c>
      <c r="AG1368" s="228">
        <v>0</v>
      </c>
      <c r="AH1368" s="228">
        <v>0</v>
      </c>
      <c r="AI1368" s="4">
        <v>0</v>
      </c>
      <c r="AJ1368" s="228">
        <v>0</v>
      </c>
      <c r="AK1368" s="228">
        <v>0</v>
      </c>
      <c r="AL1368" s="228">
        <v>0</v>
      </c>
      <c r="AM1368" s="228">
        <v>0</v>
      </c>
      <c r="AN1368" s="4">
        <v>0</v>
      </c>
      <c r="AO1368" s="228">
        <v>0</v>
      </c>
    </row>
    <row r="1369" spans="1:41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2002</v>
      </c>
      <c r="G1369" s="2" t="s">
        <v>2047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28">
        <v>0</v>
      </c>
      <c r="X1369" s="228">
        <v>0</v>
      </c>
      <c r="Y1369" s="228">
        <v>0</v>
      </c>
      <c r="Z1369" s="228">
        <v>0</v>
      </c>
      <c r="AA1369" s="228">
        <v>0</v>
      </c>
      <c r="AB1369" s="228">
        <v>0</v>
      </c>
      <c r="AC1369" s="228">
        <v>0</v>
      </c>
      <c r="AD1369" s="4">
        <v>0</v>
      </c>
      <c r="AE1369" s="228">
        <v>0</v>
      </c>
      <c r="AF1369" s="228">
        <v>0</v>
      </c>
      <c r="AG1369" s="228">
        <v>0</v>
      </c>
      <c r="AH1369" s="228">
        <v>0</v>
      </c>
      <c r="AI1369" s="4">
        <v>0</v>
      </c>
      <c r="AJ1369" s="228">
        <v>0</v>
      </c>
      <c r="AK1369" s="228">
        <v>0</v>
      </c>
      <c r="AL1369" s="228">
        <v>0</v>
      </c>
      <c r="AM1369" s="228">
        <v>0</v>
      </c>
      <c r="AN1369" s="4">
        <v>0</v>
      </c>
      <c r="AO1369" s="228">
        <v>0</v>
      </c>
    </row>
    <row r="1370" spans="1:41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2002</v>
      </c>
      <c r="G1370" s="2" t="s">
        <v>2047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28">
        <v>0</v>
      </c>
      <c r="X1370" s="228">
        <v>0</v>
      </c>
      <c r="Y1370" s="228">
        <v>0</v>
      </c>
      <c r="Z1370" s="228">
        <v>0</v>
      </c>
      <c r="AA1370" s="228">
        <v>0</v>
      </c>
      <c r="AB1370" s="228">
        <v>0</v>
      </c>
      <c r="AC1370" s="228">
        <v>0</v>
      </c>
      <c r="AD1370" s="4">
        <v>0</v>
      </c>
      <c r="AE1370" s="228">
        <v>0</v>
      </c>
      <c r="AF1370" s="228">
        <v>0</v>
      </c>
      <c r="AG1370" s="228">
        <v>0</v>
      </c>
      <c r="AH1370" s="228">
        <v>0</v>
      </c>
      <c r="AI1370" s="4">
        <v>0</v>
      </c>
      <c r="AJ1370" s="228">
        <v>0</v>
      </c>
      <c r="AK1370" s="228">
        <v>0</v>
      </c>
      <c r="AL1370" s="228">
        <v>0</v>
      </c>
      <c r="AM1370" s="228">
        <v>0</v>
      </c>
      <c r="AN1370" s="4">
        <v>0</v>
      </c>
      <c r="AO1370" s="228">
        <v>0</v>
      </c>
    </row>
    <row r="1371" spans="1:41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2002</v>
      </c>
      <c r="G1371" s="2" t="s">
        <v>2047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28">
        <v>0</v>
      </c>
      <c r="X1371" s="228">
        <v>0</v>
      </c>
      <c r="Y1371" s="228">
        <v>0</v>
      </c>
      <c r="Z1371" s="228">
        <v>0</v>
      </c>
      <c r="AA1371" s="228">
        <v>0</v>
      </c>
      <c r="AB1371" s="228">
        <v>0</v>
      </c>
      <c r="AC1371" s="228">
        <v>0</v>
      </c>
      <c r="AD1371" s="4">
        <v>0</v>
      </c>
      <c r="AE1371" s="228">
        <v>0</v>
      </c>
      <c r="AF1371" s="228">
        <v>0</v>
      </c>
      <c r="AG1371" s="228">
        <v>0</v>
      </c>
      <c r="AH1371" s="228">
        <v>0</v>
      </c>
      <c r="AI1371" s="4">
        <v>0</v>
      </c>
      <c r="AJ1371" s="228">
        <v>0</v>
      </c>
      <c r="AK1371" s="228">
        <v>0</v>
      </c>
      <c r="AL1371" s="228">
        <v>0</v>
      </c>
      <c r="AM1371" s="228">
        <v>0</v>
      </c>
      <c r="AN1371" s="4">
        <v>0</v>
      </c>
      <c r="AO1371" s="228">
        <v>0</v>
      </c>
    </row>
    <row r="1372" spans="1:41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2002</v>
      </c>
      <c r="G1372" s="2" t="s">
        <v>2047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28">
        <v>0</v>
      </c>
      <c r="X1372" s="228">
        <v>0</v>
      </c>
      <c r="Y1372" s="228">
        <v>0</v>
      </c>
      <c r="Z1372" s="228">
        <v>0</v>
      </c>
      <c r="AA1372" s="228">
        <v>0</v>
      </c>
      <c r="AB1372" s="228">
        <v>0</v>
      </c>
      <c r="AC1372" s="228">
        <v>0</v>
      </c>
      <c r="AD1372" s="4">
        <v>0</v>
      </c>
      <c r="AE1372" s="228">
        <v>0</v>
      </c>
      <c r="AF1372" s="228">
        <v>0</v>
      </c>
      <c r="AG1372" s="228">
        <v>0</v>
      </c>
      <c r="AH1372" s="228">
        <v>0</v>
      </c>
      <c r="AI1372" s="4">
        <v>0</v>
      </c>
      <c r="AJ1372" s="228">
        <v>0</v>
      </c>
      <c r="AK1372" s="228">
        <v>0</v>
      </c>
      <c r="AL1372" s="228">
        <v>0</v>
      </c>
      <c r="AM1372" s="228">
        <v>0</v>
      </c>
      <c r="AN1372" s="4">
        <v>0</v>
      </c>
      <c r="AO1372" s="228">
        <v>0</v>
      </c>
    </row>
    <row r="1373" spans="1:41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2002</v>
      </c>
      <c r="G1373" s="2" t="s">
        <v>2047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28">
        <v>0</v>
      </c>
      <c r="X1373" s="228">
        <v>0</v>
      </c>
      <c r="Y1373" s="228">
        <v>0</v>
      </c>
      <c r="Z1373" s="228">
        <v>0</v>
      </c>
      <c r="AA1373" s="228">
        <v>0</v>
      </c>
      <c r="AB1373" s="228">
        <v>0</v>
      </c>
      <c r="AC1373" s="228">
        <v>0</v>
      </c>
      <c r="AD1373" s="4">
        <v>0</v>
      </c>
      <c r="AE1373" s="228">
        <v>0</v>
      </c>
      <c r="AF1373" s="228">
        <v>0</v>
      </c>
      <c r="AG1373" s="228">
        <v>0</v>
      </c>
      <c r="AH1373" s="228">
        <v>0</v>
      </c>
      <c r="AI1373" s="4">
        <v>0</v>
      </c>
      <c r="AJ1373" s="228">
        <v>0</v>
      </c>
      <c r="AK1373" s="228">
        <v>0</v>
      </c>
      <c r="AL1373" s="228">
        <v>0</v>
      </c>
      <c r="AM1373" s="228">
        <v>0</v>
      </c>
      <c r="AN1373" s="4">
        <v>0</v>
      </c>
      <c r="AO1373" s="228">
        <v>0</v>
      </c>
    </row>
    <row r="1374" spans="1:41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2002</v>
      </c>
      <c r="G1374" s="2" t="s">
        <v>2047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28">
        <v>0</v>
      </c>
      <c r="X1374" s="228">
        <v>0</v>
      </c>
      <c r="Y1374" s="228">
        <v>0</v>
      </c>
      <c r="Z1374" s="228">
        <v>0</v>
      </c>
      <c r="AA1374" s="228">
        <v>0</v>
      </c>
      <c r="AB1374" s="228">
        <v>0</v>
      </c>
      <c r="AC1374" s="228">
        <v>0</v>
      </c>
      <c r="AD1374" s="4">
        <v>0</v>
      </c>
      <c r="AE1374" s="228">
        <v>0</v>
      </c>
      <c r="AF1374" s="228">
        <v>0</v>
      </c>
      <c r="AG1374" s="228">
        <v>0</v>
      </c>
      <c r="AH1374" s="228">
        <v>0</v>
      </c>
      <c r="AI1374" s="4">
        <v>0</v>
      </c>
      <c r="AJ1374" s="228">
        <v>0</v>
      </c>
      <c r="AK1374" s="228">
        <v>0</v>
      </c>
      <c r="AL1374" s="228">
        <v>0</v>
      </c>
      <c r="AM1374" s="228">
        <v>0</v>
      </c>
      <c r="AN1374" s="4">
        <v>0</v>
      </c>
      <c r="AO1374" s="228">
        <v>0</v>
      </c>
    </row>
    <row r="1375" spans="1:41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2002</v>
      </c>
      <c r="G1375" s="2" t="s">
        <v>2047</v>
      </c>
      <c r="H1375" s="2" t="s">
        <v>1122</v>
      </c>
      <c r="I1375" s="2" t="s">
        <v>1981</v>
      </c>
      <c r="J1375" s="4">
        <v>0</v>
      </c>
      <c r="K1375" s="4">
        <v>25026</v>
      </c>
      <c r="L1375" s="4">
        <v>845</v>
      </c>
      <c r="M1375" s="4">
        <v>25871</v>
      </c>
      <c r="N1375" s="4">
        <v>0</v>
      </c>
      <c r="O1375" s="4">
        <v>0</v>
      </c>
      <c r="P1375" s="4">
        <v>17668</v>
      </c>
      <c r="Q1375" s="4">
        <v>69</v>
      </c>
      <c r="R1375" s="4">
        <v>17737</v>
      </c>
      <c r="S1375" s="4">
        <v>0</v>
      </c>
      <c r="T1375" s="4">
        <v>0</v>
      </c>
      <c r="U1375" s="4">
        <v>0</v>
      </c>
      <c r="V1375" s="4">
        <v>0</v>
      </c>
      <c r="W1375" s="228">
        <v>70.598577500000005</v>
      </c>
      <c r="X1375" s="228">
        <v>8.1656805000000006</v>
      </c>
      <c r="Y1375" s="228">
        <v>68.559390800000003</v>
      </c>
      <c r="Z1375" s="228">
        <v>80.028080000000003</v>
      </c>
      <c r="AA1375" s="228">
        <v>18.0722892</v>
      </c>
      <c r="AB1375" s="228">
        <v>79.041295700000006</v>
      </c>
      <c r="AC1375" s="228">
        <v>-10.481904900000004</v>
      </c>
      <c r="AD1375" s="4">
        <v>20595</v>
      </c>
      <c r="AE1375" s="228">
        <v>-13.877154599999999</v>
      </c>
      <c r="AF1375" s="228">
        <v>70.598577500000005</v>
      </c>
      <c r="AG1375" s="228">
        <v>8.1656805000000006</v>
      </c>
      <c r="AH1375" s="228">
        <v>68.559390800000003</v>
      </c>
      <c r="AI1375" s="4">
        <v>17737</v>
      </c>
      <c r="AJ1375" s="228">
        <v>80.028080000000003</v>
      </c>
      <c r="AK1375" s="228">
        <v>18.0722892</v>
      </c>
      <c r="AL1375" s="228">
        <v>79.041295700000006</v>
      </c>
      <c r="AM1375" s="228">
        <v>-10.481904900000004</v>
      </c>
      <c r="AN1375" s="4">
        <v>20595</v>
      </c>
      <c r="AO1375" s="228">
        <v>-13.877154599999999</v>
      </c>
    </row>
    <row r="1376" spans="1:41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2002</v>
      </c>
      <c r="G1376" s="2" t="s">
        <v>2047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28">
        <v>0</v>
      </c>
      <c r="X1376" s="228">
        <v>0</v>
      </c>
      <c r="Y1376" s="228">
        <v>0</v>
      </c>
      <c r="Z1376" s="228">
        <v>0</v>
      </c>
      <c r="AA1376" s="228">
        <v>0</v>
      </c>
      <c r="AB1376" s="228">
        <v>0</v>
      </c>
      <c r="AC1376" s="228">
        <v>0</v>
      </c>
      <c r="AD1376" s="4">
        <v>0</v>
      </c>
      <c r="AE1376" s="228">
        <v>0</v>
      </c>
      <c r="AF1376" s="228">
        <v>0</v>
      </c>
      <c r="AG1376" s="228">
        <v>0</v>
      </c>
      <c r="AH1376" s="228">
        <v>0</v>
      </c>
      <c r="AI1376" s="4">
        <v>0</v>
      </c>
      <c r="AJ1376" s="228">
        <v>0</v>
      </c>
      <c r="AK1376" s="228">
        <v>0</v>
      </c>
      <c r="AL1376" s="228">
        <v>0</v>
      </c>
      <c r="AM1376" s="228">
        <v>0</v>
      </c>
      <c r="AN1376" s="4">
        <v>0</v>
      </c>
      <c r="AO1376" s="228">
        <v>0</v>
      </c>
    </row>
    <row r="1377" spans="1:41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2002</v>
      </c>
      <c r="G1377" s="2" t="s">
        <v>2047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28">
        <v>0</v>
      </c>
      <c r="X1377" s="228">
        <v>0</v>
      </c>
      <c r="Y1377" s="228">
        <v>0</v>
      </c>
      <c r="Z1377" s="228">
        <v>0</v>
      </c>
      <c r="AA1377" s="228">
        <v>0</v>
      </c>
      <c r="AB1377" s="228">
        <v>0</v>
      </c>
      <c r="AC1377" s="228">
        <v>0</v>
      </c>
      <c r="AD1377" s="4">
        <v>0</v>
      </c>
      <c r="AE1377" s="228">
        <v>0</v>
      </c>
      <c r="AF1377" s="228">
        <v>0</v>
      </c>
      <c r="AG1377" s="228">
        <v>0</v>
      </c>
      <c r="AH1377" s="228">
        <v>0</v>
      </c>
      <c r="AI1377" s="4">
        <v>0</v>
      </c>
      <c r="AJ1377" s="228">
        <v>0</v>
      </c>
      <c r="AK1377" s="228">
        <v>0</v>
      </c>
      <c r="AL1377" s="228">
        <v>0</v>
      </c>
      <c r="AM1377" s="228">
        <v>0</v>
      </c>
      <c r="AN1377" s="4">
        <v>0</v>
      </c>
      <c r="AO1377" s="228">
        <v>0</v>
      </c>
    </row>
    <row r="1378" spans="1:41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2002</v>
      </c>
      <c r="G1378" s="2" t="s">
        <v>2047</v>
      </c>
      <c r="H1378" s="2" t="s">
        <v>1645</v>
      </c>
      <c r="I1378" s="2" t="s">
        <v>1988</v>
      </c>
      <c r="J1378" s="4">
        <v>0</v>
      </c>
      <c r="K1378" s="4">
        <v>207193</v>
      </c>
      <c r="L1378" s="4">
        <v>14672</v>
      </c>
      <c r="M1378" s="4">
        <v>221865</v>
      </c>
      <c r="N1378" s="4">
        <v>0</v>
      </c>
      <c r="O1378" s="4">
        <v>0</v>
      </c>
      <c r="P1378" s="4">
        <v>140255</v>
      </c>
      <c r="Q1378" s="4">
        <v>2151</v>
      </c>
      <c r="R1378" s="4">
        <v>142406</v>
      </c>
      <c r="S1378" s="4">
        <v>0</v>
      </c>
      <c r="T1378" s="4">
        <v>0</v>
      </c>
      <c r="U1378" s="4">
        <v>0</v>
      </c>
      <c r="V1378" s="4">
        <v>0</v>
      </c>
      <c r="W1378" s="228">
        <v>67.692924000000005</v>
      </c>
      <c r="X1378" s="228">
        <v>14.660577999999999</v>
      </c>
      <c r="Y1378" s="228">
        <v>64.185878799999998</v>
      </c>
      <c r="Z1378" s="228">
        <v>75.961103899999998</v>
      </c>
      <c r="AA1378" s="228">
        <v>7.5485579999999999</v>
      </c>
      <c r="AB1378" s="228">
        <v>71.449503899999996</v>
      </c>
      <c r="AC1378" s="228">
        <v>-7.2636250999999987</v>
      </c>
      <c r="AD1378" s="4">
        <v>147261</v>
      </c>
      <c r="AE1378" s="228">
        <v>-3.2968675000000003</v>
      </c>
      <c r="AF1378" s="228">
        <v>67.692924000000005</v>
      </c>
      <c r="AG1378" s="228">
        <v>14.660577999999999</v>
      </c>
      <c r="AH1378" s="228">
        <v>64.185878799999998</v>
      </c>
      <c r="AI1378" s="4">
        <v>142406</v>
      </c>
      <c r="AJ1378" s="228">
        <v>75.961103899999998</v>
      </c>
      <c r="AK1378" s="228">
        <v>7.5485579999999999</v>
      </c>
      <c r="AL1378" s="228">
        <v>71.449503899999996</v>
      </c>
      <c r="AM1378" s="228">
        <v>-7.2636250999999987</v>
      </c>
      <c r="AN1378" s="4">
        <v>147261</v>
      </c>
      <c r="AO1378" s="228">
        <v>-3.2968675000000003</v>
      </c>
    </row>
    <row r="1379" spans="1:41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2002</v>
      </c>
      <c r="G1379" s="2" t="s">
        <v>2047</v>
      </c>
      <c r="H1379" s="2" t="s">
        <v>1645</v>
      </c>
      <c r="I1379" s="2" t="s">
        <v>1989</v>
      </c>
      <c r="J1379" s="4">
        <v>0</v>
      </c>
      <c r="K1379" s="4">
        <v>207193</v>
      </c>
      <c r="L1379" s="4">
        <v>14672</v>
      </c>
      <c r="M1379" s="4">
        <v>221865</v>
      </c>
      <c r="N1379" s="4">
        <v>0</v>
      </c>
      <c r="O1379" s="4">
        <v>0</v>
      </c>
      <c r="P1379" s="4">
        <v>140255</v>
      </c>
      <c r="Q1379" s="4">
        <v>2151</v>
      </c>
      <c r="R1379" s="4">
        <v>142406</v>
      </c>
      <c r="S1379" s="4">
        <v>0</v>
      </c>
      <c r="T1379" s="4">
        <v>0</v>
      </c>
      <c r="U1379" s="4">
        <v>0</v>
      </c>
      <c r="V1379" s="4">
        <v>0</v>
      </c>
      <c r="W1379" s="228">
        <v>67.692924000000005</v>
      </c>
      <c r="X1379" s="228">
        <v>14.660577999999999</v>
      </c>
      <c r="Y1379" s="228">
        <v>64.185878799999998</v>
      </c>
      <c r="Z1379" s="228">
        <v>75.961103899999998</v>
      </c>
      <c r="AA1379" s="228">
        <v>7.5485579999999999</v>
      </c>
      <c r="AB1379" s="228">
        <v>71.449503899999996</v>
      </c>
      <c r="AC1379" s="228">
        <v>-7.2636250999999987</v>
      </c>
      <c r="AD1379" s="4">
        <v>147261</v>
      </c>
      <c r="AE1379" s="228">
        <v>-3.2968675000000003</v>
      </c>
      <c r="AF1379" s="228">
        <v>67.692924000000005</v>
      </c>
      <c r="AG1379" s="228">
        <v>14.660577999999999</v>
      </c>
      <c r="AH1379" s="228">
        <v>64.185878799999998</v>
      </c>
      <c r="AI1379" s="4">
        <v>142406</v>
      </c>
      <c r="AJ1379" s="228">
        <v>75.961103899999998</v>
      </c>
      <c r="AK1379" s="228">
        <v>7.5485579999999999</v>
      </c>
      <c r="AL1379" s="228">
        <v>71.449503899999996</v>
      </c>
      <c r="AM1379" s="228">
        <v>-7.2636250999999987</v>
      </c>
      <c r="AN1379" s="4">
        <v>147261</v>
      </c>
      <c r="AO1379" s="228">
        <v>-3.2968675000000003</v>
      </c>
    </row>
    <row r="1380" spans="1:41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2002</v>
      </c>
      <c r="G1380" s="2" t="s">
        <v>2047</v>
      </c>
      <c r="H1380" s="2" t="s">
        <v>1645</v>
      </c>
      <c r="I1380" s="2" t="s">
        <v>1990</v>
      </c>
      <c r="J1380" s="4">
        <v>0</v>
      </c>
      <c r="K1380" s="4">
        <v>114896</v>
      </c>
      <c r="L1380" s="4">
        <v>1262</v>
      </c>
      <c r="M1380" s="4">
        <v>116158</v>
      </c>
      <c r="N1380" s="4">
        <v>0</v>
      </c>
      <c r="O1380" s="4">
        <v>0</v>
      </c>
      <c r="P1380" s="4">
        <v>60830</v>
      </c>
      <c r="Q1380" s="4">
        <v>435</v>
      </c>
      <c r="R1380" s="4">
        <v>61265</v>
      </c>
      <c r="S1380" s="4">
        <v>0</v>
      </c>
      <c r="T1380" s="4">
        <v>0</v>
      </c>
      <c r="U1380" s="4">
        <v>0</v>
      </c>
      <c r="V1380" s="4">
        <v>0</v>
      </c>
      <c r="W1380" s="228">
        <v>52.943531499999999</v>
      </c>
      <c r="X1380" s="228">
        <v>34.469096700000001</v>
      </c>
      <c r="Y1380" s="228">
        <v>52.742815799999995</v>
      </c>
      <c r="Z1380" s="228">
        <v>66.467398700000004</v>
      </c>
      <c r="AA1380" s="228">
        <v>14.7727273</v>
      </c>
      <c r="AB1380" s="228">
        <v>65.530486400000001</v>
      </c>
      <c r="AC1380" s="228">
        <v>-12.787670600000006</v>
      </c>
      <c r="AD1380" s="4">
        <v>63636</v>
      </c>
      <c r="AE1380" s="228">
        <v>-3.7258784000000005</v>
      </c>
      <c r="AF1380" s="228">
        <v>52.943531499999999</v>
      </c>
      <c r="AG1380" s="228">
        <v>34.469096700000001</v>
      </c>
      <c r="AH1380" s="228">
        <v>52.742815799999995</v>
      </c>
      <c r="AI1380" s="4">
        <v>61265</v>
      </c>
      <c r="AJ1380" s="228">
        <v>66.467398700000004</v>
      </c>
      <c r="AK1380" s="228">
        <v>14.7727273</v>
      </c>
      <c r="AL1380" s="228">
        <v>65.530486400000001</v>
      </c>
      <c r="AM1380" s="228">
        <v>-12.787670600000006</v>
      </c>
      <c r="AN1380" s="4">
        <v>63636</v>
      </c>
      <c r="AO1380" s="228">
        <v>-3.7258784000000005</v>
      </c>
    </row>
    <row r="1381" spans="1:41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2002</v>
      </c>
      <c r="G1381" s="2" t="s">
        <v>2047</v>
      </c>
      <c r="H1381" s="2" t="s">
        <v>1645</v>
      </c>
      <c r="I1381" s="2" t="s">
        <v>1991</v>
      </c>
      <c r="J1381" s="4">
        <v>0</v>
      </c>
      <c r="K1381" s="4">
        <v>106045</v>
      </c>
      <c r="L1381" s="4">
        <v>1212</v>
      </c>
      <c r="M1381" s="4">
        <v>107257</v>
      </c>
      <c r="N1381" s="4">
        <v>0</v>
      </c>
      <c r="O1381" s="4">
        <v>0</v>
      </c>
      <c r="P1381" s="4">
        <v>56802</v>
      </c>
      <c r="Q1381" s="4">
        <v>385</v>
      </c>
      <c r="R1381" s="4">
        <v>57187</v>
      </c>
      <c r="S1381" s="4">
        <v>0</v>
      </c>
      <c r="T1381" s="4">
        <v>0</v>
      </c>
      <c r="U1381" s="4">
        <v>0</v>
      </c>
      <c r="V1381" s="4">
        <v>0</v>
      </c>
      <c r="W1381" s="228">
        <v>53.564053000000001</v>
      </c>
      <c r="X1381" s="228">
        <v>31.765676599999999</v>
      </c>
      <c r="Y1381" s="228">
        <v>53.317732200000002</v>
      </c>
      <c r="Z1381" s="228">
        <v>74.206284099999991</v>
      </c>
      <c r="AA1381" s="228">
        <v>20.883534100000002</v>
      </c>
      <c r="AB1381" s="228">
        <v>73.381848900000008</v>
      </c>
      <c r="AC1381" s="228">
        <v>-20.064116700000007</v>
      </c>
      <c r="AD1381" s="4">
        <v>59090</v>
      </c>
      <c r="AE1381" s="228">
        <v>-3.2205111</v>
      </c>
      <c r="AF1381" s="228">
        <v>53.564053000000001</v>
      </c>
      <c r="AG1381" s="228">
        <v>31.765676599999999</v>
      </c>
      <c r="AH1381" s="228">
        <v>53.317732200000002</v>
      </c>
      <c r="AI1381" s="4">
        <v>57187</v>
      </c>
      <c r="AJ1381" s="228">
        <v>74.206284099999991</v>
      </c>
      <c r="AK1381" s="228">
        <v>20.883534100000002</v>
      </c>
      <c r="AL1381" s="228">
        <v>73.381848900000008</v>
      </c>
      <c r="AM1381" s="228">
        <v>-20.064116700000007</v>
      </c>
      <c r="AN1381" s="4">
        <v>59090</v>
      </c>
      <c r="AO1381" s="228">
        <v>-3.2205111</v>
      </c>
    </row>
    <row r="1382" spans="1:41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2002</v>
      </c>
      <c r="G1382" s="2" t="s">
        <v>2047</v>
      </c>
      <c r="H1382" s="2" t="s">
        <v>1645</v>
      </c>
      <c r="I1382" s="2" t="s">
        <v>1992</v>
      </c>
      <c r="J1382" s="4">
        <v>0</v>
      </c>
      <c r="K1382" s="4">
        <v>2969</v>
      </c>
      <c r="L1382" s="4">
        <v>34</v>
      </c>
      <c r="M1382" s="4">
        <v>3003</v>
      </c>
      <c r="N1382" s="4">
        <v>0</v>
      </c>
      <c r="O1382" s="4">
        <v>0</v>
      </c>
      <c r="P1382" s="4">
        <v>1590</v>
      </c>
      <c r="Q1382" s="4">
        <v>11</v>
      </c>
      <c r="R1382" s="4">
        <v>1601</v>
      </c>
      <c r="S1382" s="4">
        <v>0</v>
      </c>
      <c r="T1382" s="4">
        <v>0</v>
      </c>
      <c r="U1382" s="4">
        <v>0</v>
      </c>
      <c r="V1382" s="4">
        <v>0</v>
      </c>
      <c r="W1382" s="228">
        <v>53.553384999999999</v>
      </c>
      <c r="X1382" s="228">
        <v>32.352941200000004</v>
      </c>
      <c r="Y1382" s="228">
        <v>53.313353300000003</v>
      </c>
      <c r="Z1382" s="228">
        <v>74.189189200000001</v>
      </c>
      <c r="AA1382" s="228">
        <v>20</v>
      </c>
      <c r="AB1382" s="228">
        <v>73.348115300000003</v>
      </c>
      <c r="AC1382" s="228">
        <v>-20.034762000000001</v>
      </c>
      <c r="AD1382" s="4">
        <v>1654</v>
      </c>
      <c r="AE1382" s="228">
        <v>-3.2043531000000001</v>
      </c>
      <c r="AF1382" s="228">
        <v>53.553384999999999</v>
      </c>
      <c r="AG1382" s="228">
        <v>32.352941200000004</v>
      </c>
      <c r="AH1382" s="228">
        <v>53.313353300000003</v>
      </c>
      <c r="AI1382" s="4">
        <v>1601</v>
      </c>
      <c r="AJ1382" s="228">
        <v>74.189189200000001</v>
      </c>
      <c r="AK1382" s="228">
        <v>20</v>
      </c>
      <c r="AL1382" s="228">
        <v>73.348115300000003</v>
      </c>
      <c r="AM1382" s="228">
        <v>-20.034762000000001</v>
      </c>
      <c r="AN1382" s="4">
        <v>1654</v>
      </c>
      <c r="AO1382" s="228">
        <v>-3.2043531000000001</v>
      </c>
    </row>
    <row r="1383" spans="1:41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2002</v>
      </c>
      <c r="G1383" s="2" t="s">
        <v>2047</v>
      </c>
      <c r="H1383" s="2" t="s">
        <v>1645</v>
      </c>
      <c r="I1383" s="2" t="s">
        <v>1993</v>
      </c>
      <c r="J1383" s="4">
        <v>0</v>
      </c>
      <c r="K1383" s="4">
        <v>103076</v>
      </c>
      <c r="L1383" s="4">
        <v>1178</v>
      </c>
      <c r="M1383" s="4">
        <v>104254</v>
      </c>
      <c r="N1383" s="4">
        <v>0</v>
      </c>
      <c r="O1383" s="4">
        <v>0</v>
      </c>
      <c r="P1383" s="4">
        <v>55212</v>
      </c>
      <c r="Q1383" s="4">
        <v>374</v>
      </c>
      <c r="R1383" s="4">
        <v>55586</v>
      </c>
      <c r="S1383" s="4">
        <v>0</v>
      </c>
      <c r="T1383" s="4">
        <v>0</v>
      </c>
      <c r="U1383" s="4">
        <v>0</v>
      </c>
      <c r="V1383" s="4">
        <v>0</v>
      </c>
      <c r="W1383" s="228">
        <v>53.564360300000004</v>
      </c>
      <c r="X1383" s="228">
        <v>31.748726700000002</v>
      </c>
      <c r="Y1383" s="228">
        <v>53.317858299999997</v>
      </c>
      <c r="Z1383" s="228">
        <v>74.206776599999998</v>
      </c>
      <c r="AA1383" s="228">
        <v>20.909090899999999</v>
      </c>
      <c r="AB1383" s="228">
        <v>73.382820800000005</v>
      </c>
      <c r="AC1383" s="228">
        <v>-20.064962500000007</v>
      </c>
      <c r="AD1383" s="4">
        <v>57436</v>
      </c>
      <c r="AE1383" s="228">
        <v>-3.2209764000000001</v>
      </c>
      <c r="AF1383" s="228">
        <v>53.564360300000004</v>
      </c>
      <c r="AG1383" s="228">
        <v>31.748726700000002</v>
      </c>
      <c r="AH1383" s="228">
        <v>53.317858299999997</v>
      </c>
      <c r="AI1383" s="4">
        <v>55586</v>
      </c>
      <c r="AJ1383" s="228">
        <v>74.206776599999998</v>
      </c>
      <c r="AK1383" s="228">
        <v>20.909090899999999</v>
      </c>
      <c r="AL1383" s="228">
        <v>73.382820800000005</v>
      </c>
      <c r="AM1383" s="228">
        <v>-20.064962500000007</v>
      </c>
      <c r="AN1383" s="4">
        <v>57436</v>
      </c>
      <c r="AO1383" s="228">
        <v>-3.2209764000000001</v>
      </c>
    </row>
    <row r="1384" spans="1:41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2002</v>
      </c>
      <c r="G1384" s="2" t="s">
        <v>2047</v>
      </c>
      <c r="H1384" s="2" t="s">
        <v>1645</v>
      </c>
      <c r="I1384" s="2" t="s">
        <v>1994</v>
      </c>
      <c r="J1384" s="4">
        <v>0</v>
      </c>
      <c r="K1384" s="4">
        <v>3734</v>
      </c>
      <c r="L1384" s="4">
        <v>0</v>
      </c>
      <c r="M1384" s="4">
        <v>3734</v>
      </c>
      <c r="N1384" s="4">
        <v>0</v>
      </c>
      <c r="O1384" s="4">
        <v>0</v>
      </c>
      <c r="P1384" s="4">
        <v>3734</v>
      </c>
      <c r="Q1384" s="4">
        <v>0</v>
      </c>
      <c r="R1384" s="4">
        <v>3734</v>
      </c>
      <c r="S1384" s="4">
        <v>0</v>
      </c>
      <c r="T1384" s="4">
        <v>0</v>
      </c>
      <c r="U1384" s="4">
        <v>0</v>
      </c>
      <c r="V1384" s="4">
        <v>0</v>
      </c>
      <c r="W1384" s="228">
        <v>100</v>
      </c>
      <c r="X1384" s="228">
        <v>0</v>
      </c>
      <c r="Y1384" s="228">
        <v>100</v>
      </c>
      <c r="Z1384" s="228">
        <v>100</v>
      </c>
      <c r="AA1384" s="228">
        <v>0</v>
      </c>
      <c r="AB1384" s="228">
        <v>100</v>
      </c>
      <c r="AC1384" s="228">
        <v>0</v>
      </c>
      <c r="AD1384" s="4">
        <v>1304</v>
      </c>
      <c r="AE1384" s="228">
        <v>186.34969329999998</v>
      </c>
      <c r="AF1384" s="228">
        <v>100</v>
      </c>
      <c r="AG1384" s="228">
        <v>0</v>
      </c>
      <c r="AH1384" s="228">
        <v>100</v>
      </c>
      <c r="AI1384" s="4">
        <v>3734</v>
      </c>
      <c r="AJ1384" s="228">
        <v>100</v>
      </c>
      <c r="AK1384" s="228">
        <v>0</v>
      </c>
      <c r="AL1384" s="228">
        <v>100</v>
      </c>
      <c r="AM1384" s="228">
        <v>0</v>
      </c>
      <c r="AN1384" s="4">
        <v>1304</v>
      </c>
      <c r="AO1384" s="228">
        <v>186.34969329999998</v>
      </c>
    </row>
    <row r="1385" spans="1:41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2002</v>
      </c>
      <c r="G1385" s="2" t="s">
        <v>2047</v>
      </c>
      <c r="H1385" s="2" t="s">
        <v>1645</v>
      </c>
      <c r="I1385" s="2" t="s">
        <v>1995</v>
      </c>
      <c r="J1385" s="4">
        <v>0</v>
      </c>
      <c r="K1385" s="4">
        <v>8851</v>
      </c>
      <c r="L1385" s="4">
        <v>50</v>
      </c>
      <c r="M1385" s="4">
        <v>8901</v>
      </c>
      <c r="N1385" s="4">
        <v>0</v>
      </c>
      <c r="O1385" s="4">
        <v>0</v>
      </c>
      <c r="P1385" s="4">
        <v>4028</v>
      </c>
      <c r="Q1385" s="4">
        <v>50</v>
      </c>
      <c r="R1385" s="4">
        <v>4078</v>
      </c>
      <c r="S1385" s="4">
        <v>0</v>
      </c>
      <c r="T1385" s="4">
        <v>0</v>
      </c>
      <c r="U1385" s="4">
        <v>0</v>
      </c>
      <c r="V1385" s="4">
        <v>0</v>
      </c>
      <c r="W1385" s="228">
        <v>45.508981999999996</v>
      </c>
      <c r="X1385" s="228">
        <v>100</v>
      </c>
      <c r="Y1385" s="228">
        <v>45.815076999999995</v>
      </c>
      <c r="Z1385" s="228">
        <v>28.288736799999999</v>
      </c>
      <c r="AA1385" s="228">
        <v>0</v>
      </c>
      <c r="AB1385" s="228">
        <v>27.410310500000001</v>
      </c>
      <c r="AC1385" s="228">
        <v>18.404766499999994</v>
      </c>
      <c r="AD1385" s="4">
        <v>4546</v>
      </c>
      <c r="AE1385" s="228">
        <v>-10.294764600000001</v>
      </c>
      <c r="AF1385" s="228">
        <v>45.508981999999996</v>
      </c>
      <c r="AG1385" s="228">
        <v>100</v>
      </c>
      <c r="AH1385" s="228">
        <v>45.815076999999995</v>
      </c>
      <c r="AI1385" s="4">
        <v>4078</v>
      </c>
      <c r="AJ1385" s="228">
        <v>28.288736799999999</v>
      </c>
      <c r="AK1385" s="228">
        <v>0</v>
      </c>
      <c r="AL1385" s="228">
        <v>27.410310500000001</v>
      </c>
      <c r="AM1385" s="228">
        <v>18.404766499999994</v>
      </c>
      <c r="AN1385" s="4">
        <v>4546</v>
      </c>
      <c r="AO1385" s="228">
        <v>-10.294764600000001</v>
      </c>
    </row>
    <row r="1386" spans="1:41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2002</v>
      </c>
      <c r="G1386" s="2" t="s">
        <v>2047</v>
      </c>
      <c r="H1386" s="2" t="s">
        <v>1645</v>
      </c>
      <c r="I1386" s="2" t="s">
        <v>1996</v>
      </c>
      <c r="J1386" s="4">
        <v>0</v>
      </c>
      <c r="K1386" s="4">
        <v>3967</v>
      </c>
      <c r="L1386" s="4">
        <v>50</v>
      </c>
      <c r="M1386" s="4">
        <v>4017</v>
      </c>
      <c r="N1386" s="4">
        <v>0</v>
      </c>
      <c r="O1386" s="4">
        <v>0</v>
      </c>
      <c r="P1386" s="4">
        <v>2828</v>
      </c>
      <c r="Q1386" s="4">
        <v>50</v>
      </c>
      <c r="R1386" s="4">
        <v>2878</v>
      </c>
      <c r="S1386" s="4">
        <v>0</v>
      </c>
      <c r="T1386" s="4">
        <v>0</v>
      </c>
      <c r="U1386" s="4">
        <v>0</v>
      </c>
      <c r="V1386" s="4">
        <v>0</v>
      </c>
      <c r="W1386" s="228">
        <v>71.288127000000003</v>
      </c>
      <c r="X1386" s="228">
        <v>100</v>
      </c>
      <c r="Y1386" s="228">
        <v>71.645506600000004</v>
      </c>
      <c r="Z1386" s="228">
        <v>97.185628700000009</v>
      </c>
      <c r="AA1386" s="228">
        <v>0</v>
      </c>
      <c r="AB1386" s="228">
        <v>84.2023346</v>
      </c>
      <c r="AC1386" s="228">
        <v>-12.556827999999996</v>
      </c>
      <c r="AD1386" s="4">
        <v>3246</v>
      </c>
      <c r="AE1386" s="228">
        <v>-11.337030200000001</v>
      </c>
      <c r="AF1386" s="228">
        <v>71.288127000000003</v>
      </c>
      <c r="AG1386" s="228">
        <v>100</v>
      </c>
      <c r="AH1386" s="228">
        <v>71.645506600000004</v>
      </c>
      <c r="AI1386" s="4">
        <v>2878</v>
      </c>
      <c r="AJ1386" s="228">
        <v>97.185628700000009</v>
      </c>
      <c r="AK1386" s="228">
        <v>0</v>
      </c>
      <c r="AL1386" s="228">
        <v>84.2023346</v>
      </c>
      <c r="AM1386" s="228">
        <v>-12.556827999999996</v>
      </c>
      <c r="AN1386" s="4">
        <v>3246</v>
      </c>
      <c r="AO1386" s="228">
        <v>-11.337030200000001</v>
      </c>
    </row>
    <row r="1387" spans="1:41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2002</v>
      </c>
      <c r="G1387" s="2" t="s">
        <v>2047</v>
      </c>
      <c r="H1387" s="2" t="s">
        <v>1645</v>
      </c>
      <c r="I1387" s="2" t="s">
        <v>1997</v>
      </c>
      <c r="J1387" s="4">
        <v>0</v>
      </c>
      <c r="K1387" s="4">
        <v>4884</v>
      </c>
      <c r="L1387" s="4">
        <v>0</v>
      </c>
      <c r="M1387" s="4">
        <v>4884</v>
      </c>
      <c r="N1387" s="4">
        <v>0</v>
      </c>
      <c r="O1387" s="4">
        <v>0</v>
      </c>
      <c r="P1387" s="4">
        <v>1200</v>
      </c>
      <c r="Q1387" s="4">
        <v>0</v>
      </c>
      <c r="R1387" s="4">
        <v>1200</v>
      </c>
      <c r="S1387" s="4">
        <v>0</v>
      </c>
      <c r="T1387" s="4">
        <v>0</v>
      </c>
      <c r="U1387" s="4">
        <v>0</v>
      </c>
      <c r="V1387" s="4">
        <v>0</v>
      </c>
      <c r="W1387" s="228">
        <v>24.5700246</v>
      </c>
      <c r="X1387" s="228">
        <v>0</v>
      </c>
      <c r="Y1387" s="228">
        <v>24.5700246</v>
      </c>
      <c r="Z1387" s="228">
        <v>10.212097400000001</v>
      </c>
      <c r="AA1387" s="228">
        <v>0</v>
      </c>
      <c r="AB1387" s="228">
        <v>10.212097400000001</v>
      </c>
      <c r="AC1387" s="228">
        <v>14.357927199999999</v>
      </c>
      <c r="AD1387" s="4">
        <v>1300</v>
      </c>
      <c r="AE1387" s="228">
        <v>-7.6923077000000006</v>
      </c>
      <c r="AF1387" s="228">
        <v>24.5700246</v>
      </c>
      <c r="AG1387" s="228">
        <v>0</v>
      </c>
      <c r="AH1387" s="228">
        <v>24.5700246</v>
      </c>
      <c r="AI1387" s="4">
        <v>1200</v>
      </c>
      <c r="AJ1387" s="228">
        <v>10.212097400000001</v>
      </c>
      <c r="AK1387" s="228">
        <v>0</v>
      </c>
      <c r="AL1387" s="228">
        <v>10.212097400000001</v>
      </c>
      <c r="AM1387" s="228">
        <v>14.357927199999999</v>
      </c>
      <c r="AN1387" s="4">
        <v>1300</v>
      </c>
      <c r="AO1387" s="228">
        <v>-7.6923077000000006</v>
      </c>
    </row>
    <row r="1388" spans="1:41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2002</v>
      </c>
      <c r="G1388" s="2" t="s">
        <v>2047</v>
      </c>
      <c r="H1388" s="2" t="s">
        <v>1645</v>
      </c>
      <c r="I1388" s="2" t="s">
        <v>1998</v>
      </c>
      <c r="J1388" s="4">
        <v>0</v>
      </c>
      <c r="K1388" s="4">
        <v>74556</v>
      </c>
      <c r="L1388" s="4">
        <v>11199</v>
      </c>
      <c r="M1388" s="4">
        <v>85755</v>
      </c>
      <c r="N1388" s="4">
        <v>0</v>
      </c>
      <c r="O1388" s="4">
        <v>0</v>
      </c>
      <c r="P1388" s="4">
        <v>62681</v>
      </c>
      <c r="Q1388" s="4">
        <v>1644</v>
      </c>
      <c r="R1388" s="4">
        <v>64325</v>
      </c>
      <c r="S1388" s="4">
        <v>0</v>
      </c>
      <c r="T1388" s="4">
        <v>0</v>
      </c>
      <c r="U1388" s="4">
        <v>0</v>
      </c>
      <c r="V1388" s="4">
        <v>0</v>
      </c>
      <c r="W1388" s="228">
        <v>84.072375100000002</v>
      </c>
      <c r="X1388" s="228">
        <v>14.6798821</v>
      </c>
      <c r="Y1388" s="228">
        <v>75.010203499999989</v>
      </c>
      <c r="Z1388" s="228">
        <v>85.579072400000001</v>
      </c>
      <c r="AA1388" s="228">
        <v>5.4561403999999998</v>
      </c>
      <c r="AB1388" s="228">
        <v>75.394976</v>
      </c>
      <c r="AC1388" s="228">
        <v>-0.38477250000001106</v>
      </c>
      <c r="AD1388" s="4">
        <v>67621</v>
      </c>
      <c r="AE1388" s="228">
        <v>-4.8742254999999997</v>
      </c>
      <c r="AF1388" s="228">
        <v>84.072375100000002</v>
      </c>
      <c r="AG1388" s="228">
        <v>14.6798821</v>
      </c>
      <c r="AH1388" s="228">
        <v>75.010203499999989</v>
      </c>
      <c r="AI1388" s="4">
        <v>64325</v>
      </c>
      <c r="AJ1388" s="228">
        <v>85.579072400000001</v>
      </c>
      <c r="AK1388" s="228">
        <v>5.4561403999999998</v>
      </c>
      <c r="AL1388" s="228">
        <v>75.394976</v>
      </c>
      <c r="AM1388" s="228">
        <v>-0.38477250000001106</v>
      </c>
      <c r="AN1388" s="4">
        <v>67621</v>
      </c>
      <c r="AO1388" s="228">
        <v>-4.8742254999999997</v>
      </c>
    </row>
    <row r="1389" spans="1:41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2002</v>
      </c>
      <c r="G1389" s="2" t="s">
        <v>2047</v>
      </c>
      <c r="H1389" s="2" t="s">
        <v>1645</v>
      </c>
      <c r="I1389" s="2" t="s">
        <v>1571</v>
      </c>
      <c r="J1389" s="4">
        <v>0</v>
      </c>
      <c r="K1389" s="4">
        <v>63943</v>
      </c>
      <c r="L1389" s="4">
        <v>11199</v>
      </c>
      <c r="M1389" s="4">
        <v>75142</v>
      </c>
      <c r="N1389" s="4">
        <v>0</v>
      </c>
      <c r="O1389" s="4">
        <v>0</v>
      </c>
      <c r="P1389" s="4">
        <v>52068</v>
      </c>
      <c r="Q1389" s="4">
        <v>1644</v>
      </c>
      <c r="R1389" s="4">
        <v>53712</v>
      </c>
      <c r="S1389" s="4">
        <v>0</v>
      </c>
      <c r="T1389" s="4">
        <v>0</v>
      </c>
      <c r="U1389" s="4">
        <v>0</v>
      </c>
      <c r="V1389" s="4">
        <v>0</v>
      </c>
      <c r="W1389" s="228">
        <v>81.428772500000008</v>
      </c>
      <c r="X1389" s="228">
        <v>14.6798821</v>
      </c>
      <c r="Y1389" s="228">
        <v>71.480663300000003</v>
      </c>
      <c r="Z1389" s="228">
        <v>83.345626199999998</v>
      </c>
      <c r="AA1389" s="228">
        <v>5.4561403999999998</v>
      </c>
      <c r="AB1389" s="228">
        <v>72.132845099999997</v>
      </c>
      <c r="AC1389" s="228">
        <v>-0.65218179999999393</v>
      </c>
      <c r="AD1389" s="4">
        <v>57122</v>
      </c>
      <c r="AE1389" s="228">
        <v>-5.9696788999999999</v>
      </c>
      <c r="AF1389" s="228">
        <v>81.428772500000008</v>
      </c>
      <c r="AG1389" s="228">
        <v>14.6798821</v>
      </c>
      <c r="AH1389" s="228">
        <v>71.480663300000003</v>
      </c>
      <c r="AI1389" s="4">
        <v>53712</v>
      </c>
      <c r="AJ1389" s="228">
        <v>83.345626199999998</v>
      </c>
      <c r="AK1389" s="228">
        <v>5.4561403999999998</v>
      </c>
      <c r="AL1389" s="228">
        <v>72.132845099999997</v>
      </c>
      <c r="AM1389" s="228">
        <v>-0.65218179999999393</v>
      </c>
      <c r="AN1389" s="4">
        <v>57122</v>
      </c>
      <c r="AO1389" s="228">
        <v>-5.9696788999999999</v>
      </c>
    </row>
    <row r="1390" spans="1:41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2002</v>
      </c>
      <c r="G1390" s="2" t="s">
        <v>2047</v>
      </c>
      <c r="H1390" s="2" t="s">
        <v>1645</v>
      </c>
      <c r="I1390" s="2" t="s">
        <v>1572</v>
      </c>
      <c r="J1390" s="4">
        <v>0</v>
      </c>
      <c r="K1390" s="4">
        <v>14579</v>
      </c>
      <c r="L1390" s="4">
        <v>2553</v>
      </c>
      <c r="M1390" s="4">
        <v>17132</v>
      </c>
      <c r="N1390" s="4">
        <v>0</v>
      </c>
      <c r="O1390" s="4">
        <v>0</v>
      </c>
      <c r="P1390" s="4">
        <v>11872</v>
      </c>
      <c r="Q1390" s="4">
        <v>375</v>
      </c>
      <c r="R1390" s="4">
        <v>12247</v>
      </c>
      <c r="S1390" s="4">
        <v>0</v>
      </c>
      <c r="T1390" s="4">
        <v>0</v>
      </c>
      <c r="U1390" s="4">
        <v>0</v>
      </c>
      <c r="V1390" s="4">
        <v>0</v>
      </c>
      <c r="W1390" s="228">
        <v>81.432197000000002</v>
      </c>
      <c r="X1390" s="228">
        <v>14.6886016</v>
      </c>
      <c r="Y1390" s="228">
        <v>71.486107899999993</v>
      </c>
      <c r="Z1390" s="228">
        <v>83.346273299999993</v>
      </c>
      <c r="AA1390" s="228">
        <v>5.4636399000000004</v>
      </c>
      <c r="AB1390" s="228">
        <v>72.135142599999995</v>
      </c>
      <c r="AC1390" s="228">
        <v>-0.64903470000000141</v>
      </c>
      <c r="AD1390" s="4">
        <v>13024</v>
      </c>
      <c r="AE1390" s="228">
        <v>-5.9659090999999993</v>
      </c>
      <c r="AF1390" s="228">
        <v>81.432197000000002</v>
      </c>
      <c r="AG1390" s="228">
        <v>14.6886016</v>
      </c>
      <c r="AH1390" s="228">
        <v>71.486107899999993</v>
      </c>
      <c r="AI1390" s="4">
        <v>12247</v>
      </c>
      <c r="AJ1390" s="228">
        <v>83.346273299999993</v>
      </c>
      <c r="AK1390" s="228">
        <v>5.4636399000000004</v>
      </c>
      <c r="AL1390" s="228">
        <v>72.135142599999995</v>
      </c>
      <c r="AM1390" s="228">
        <v>-0.64903470000000141</v>
      </c>
      <c r="AN1390" s="4">
        <v>13024</v>
      </c>
      <c r="AO1390" s="228">
        <v>-5.9659090999999993</v>
      </c>
    </row>
    <row r="1391" spans="1:41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2002</v>
      </c>
      <c r="G1391" s="2" t="s">
        <v>2047</v>
      </c>
      <c r="H1391" s="2" t="s">
        <v>1645</v>
      </c>
      <c r="I1391" s="2" t="s">
        <v>1573</v>
      </c>
      <c r="J1391" s="4">
        <v>0</v>
      </c>
      <c r="K1391" s="4">
        <v>17392</v>
      </c>
      <c r="L1391" s="4">
        <v>3046</v>
      </c>
      <c r="M1391" s="4">
        <v>20438</v>
      </c>
      <c r="N1391" s="4">
        <v>0</v>
      </c>
      <c r="O1391" s="4">
        <v>0</v>
      </c>
      <c r="P1391" s="4">
        <v>14162</v>
      </c>
      <c r="Q1391" s="4">
        <v>447</v>
      </c>
      <c r="R1391" s="4">
        <v>14609</v>
      </c>
      <c r="S1391" s="4">
        <v>0</v>
      </c>
      <c r="T1391" s="4">
        <v>0</v>
      </c>
      <c r="U1391" s="4">
        <v>0</v>
      </c>
      <c r="V1391" s="4">
        <v>0</v>
      </c>
      <c r="W1391" s="228">
        <v>81.428242900000001</v>
      </c>
      <c r="X1391" s="228">
        <v>14.674983599999999</v>
      </c>
      <c r="Y1391" s="228">
        <v>71.479596799999996</v>
      </c>
      <c r="Z1391" s="228">
        <v>83.345083799999998</v>
      </c>
      <c r="AA1391" s="228">
        <v>5.4498549000000001</v>
      </c>
      <c r="AB1391" s="228">
        <v>72.130919199999994</v>
      </c>
      <c r="AC1391" s="228">
        <v>-0.65132239999999797</v>
      </c>
      <c r="AD1391" s="4">
        <v>15537</v>
      </c>
      <c r="AE1391" s="228">
        <v>-5.9728389999999996</v>
      </c>
      <c r="AF1391" s="228">
        <v>81.428242900000001</v>
      </c>
      <c r="AG1391" s="228">
        <v>14.674983599999999</v>
      </c>
      <c r="AH1391" s="228">
        <v>71.479596799999996</v>
      </c>
      <c r="AI1391" s="4">
        <v>14609</v>
      </c>
      <c r="AJ1391" s="228">
        <v>83.345083799999998</v>
      </c>
      <c r="AK1391" s="228">
        <v>5.4498549000000001</v>
      </c>
      <c r="AL1391" s="228">
        <v>72.130919199999994</v>
      </c>
      <c r="AM1391" s="228">
        <v>-0.65132239999999797</v>
      </c>
      <c r="AN1391" s="4">
        <v>15537</v>
      </c>
      <c r="AO1391" s="228">
        <v>-5.9728389999999996</v>
      </c>
    </row>
    <row r="1392" spans="1:41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2002</v>
      </c>
      <c r="G1392" s="2" t="s">
        <v>2047</v>
      </c>
      <c r="H1392" s="2" t="s">
        <v>1645</v>
      </c>
      <c r="I1392" s="2" t="s">
        <v>1574</v>
      </c>
      <c r="J1392" s="4">
        <v>0</v>
      </c>
      <c r="K1392" s="4">
        <v>31972</v>
      </c>
      <c r="L1392" s="4">
        <v>5600</v>
      </c>
      <c r="M1392" s="4">
        <v>37572</v>
      </c>
      <c r="N1392" s="4">
        <v>0</v>
      </c>
      <c r="O1392" s="4">
        <v>0</v>
      </c>
      <c r="P1392" s="4">
        <v>26034</v>
      </c>
      <c r="Q1392" s="4">
        <v>822</v>
      </c>
      <c r="R1392" s="4">
        <v>26856</v>
      </c>
      <c r="S1392" s="4">
        <v>0</v>
      </c>
      <c r="T1392" s="4">
        <v>0</v>
      </c>
      <c r="U1392" s="4">
        <v>0</v>
      </c>
      <c r="V1392" s="4">
        <v>0</v>
      </c>
      <c r="W1392" s="228">
        <v>81.427499100000006</v>
      </c>
      <c r="X1392" s="228">
        <v>14.678571400000001</v>
      </c>
      <c r="Y1392" s="228">
        <v>71.478760800000003</v>
      </c>
      <c r="Z1392" s="228">
        <v>83.345626199999998</v>
      </c>
      <c r="AA1392" s="228">
        <v>5.4561403999999998</v>
      </c>
      <c r="AB1392" s="228">
        <v>72.132845099999997</v>
      </c>
      <c r="AC1392" s="228">
        <v>-0.65408429999999385</v>
      </c>
      <c r="AD1392" s="4">
        <v>28561</v>
      </c>
      <c r="AE1392" s="228">
        <v>-5.9696788999999999</v>
      </c>
      <c r="AF1392" s="228">
        <v>81.427499100000006</v>
      </c>
      <c r="AG1392" s="228">
        <v>14.678571400000001</v>
      </c>
      <c r="AH1392" s="228">
        <v>71.478760800000003</v>
      </c>
      <c r="AI1392" s="4">
        <v>26856</v>
      </c>
      <c r="AJ1392" s="228">
        <v>83.345626199999998</v>
      </c>
      <c r="AK1392" s="228">
        <v>5.4561403999999998</v>
      </c>
      <c r="AL1392" s="228">
        <v>72.132845099999997</v>
      </c>
      <c r="AM1392" s="228">
        <v>-0.65408429999999385</v>
      </c>
      <c r="AN1392" s="4">
        <v>28561</v>
      </c>
      <c r="AO1392" s="228">
        <v>-5.9696788999999999</v>
      </c>
    </row>
    <row r="1393" spans="1:41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2002</v>
      </c>
      <c r="G1393" s="2" t="s">
        <v>2047</v>
      </c>
      <c r="H1393" s="2" t="s">
        <v>1645</v>
      </c>
      <c r="I1393" s="2" t="s">
        <v>1575</v>
      </c>
      <c r="J1393" s="4">
        <v>0</v>
      </c>
      <c r="K1393" s="4">
        <v>10613</v>
      </c>
      <c r="L1393" s="4">
        <v>0</v>
      </c>
      <c r="M1393" s="4">
        <v>10613</v>
      </c>
      <c r="N1393" s="4">
        <v>0</v>
      </c>
      <c r="O1393" s="4">
        <v>0</v>
      </c>
      <c r="P1393" s="4">
        <v>10613</v>
      </c>
      <c r="Q1393" s="4">
        <v>0</v>
      </c>
      <c r="R1393" s="4">
        <v>10613</v>
      </c>
      <c r="S1393" s="4">
        <v>0</v>
      </c>
      <c r="T1393" s="4">
        <v>0</v>
      </c>
      <c r="U1393" s="4">
        <v>0</v>
      </c>
      <c r="V1393" s="4">
        <v>0</v>
      </c>
      <c r="W1393" s="228">
        <v>100</v>
      </c>
      <c r="X1393" s="228">
        <v>0</v>
      </c>
      <c r="Y1393" s="228">
        <v>100</v>
      </c>
      <c r="Z1393" s="228">
        <v>100</v>
      </c>
      <c r="AA1393" s="228">
        <v>0</v>
      </c>
      <c r="AB1393" s="228">
        <v>100</v>
      </c>
      <c r="AC1393" s="228">
        <v>0</v>
      </c>
      <c r="AD1393" s="4">
        <v>10499</v>
      </c>
      <c r="AE1393" s="228">
        <v>1.0858177</v>
      </c>
      <c r="AF1393" s="228">
        <v>100</v>
      </c>
      <c r="AG1393" s="228">
        <v>0</v>
      </c>
      <c r="AH1393" s="228">
        <v>100</v>
      </c>
      <c r="AI1393" s="4">
        <v>10613</v>
      </c>
      <c r="AJ1393" s="228">
        <v>100</v>
      </c>
      <c r="AK1393" s="228">
        <v>0</v>
      </c>
      <c r="AL1393" s="228">
        <v>100</v>
      </c>
      <c r="AM1393" s="228">
        <v>0</v>
      </c>
      <c r="AN1393" s="4">
        <v>10499</v>
      </c>
      <c r="AO1393" s="228">
        <v>1.0858177</v>
      </c>
    </row>
    <row r="1394" spans="1:41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2002</v>
      </c>
      <c r="G1394" s="2" t="s">
        <v>2047</v>
      </c>
      <c r="H1394" s="2" t="s">
        <v>1645</v>
      </c>
      <c r="I1394" s="2" t="s">
        <v>1576</v>
      </c>
      <c r="J1394" s="4">
        <v>0</v>
      </c>
      <c r="K1394" s="4">
        <v>8256</v>
      </c>
      <c r="L1394" s="4">
        <v>2211</v>
      </c>
      <c r="M1394" s="4">
        <v>10467</v>
      </c>
      <c r="N1394" s="4">
        <v>0</v>
      </c>
      <c r="O1394" s="4">
        <v>0</v>
      </c>
      <c r="P1394" s="4">
        <v>7259</v>
      </c>
      <c r="Q1394" s="4">
        <v>72</v>
      </c>
      <c r="R1394" s="4">
        <v>7331</v>
      </c>
      <c r="S1394" s="4">
        <v>0</v>
      </c>
      <c r="T1394" s="4">
        <v>0</v>
      </c>
      <c r="U1394" s="4">
        <v>0</v>
      </c>
      <c r="V1394" s="4">
        <v>0</v>
      </c>
      <c r="W1394" s="228">
        <v>87.923934099999997</v>
      </c>
      <c r="X1394" s="228">
        <v>3.2564450000000003</v>
      </c>
      <c r="Y1394" s="228">
        <v>70.0391707</v>
      </c>
      <c r="Z1394" s="228">
        <v>92.79075610000001</v>
      </c>
      <c r="AA1394" s="228">
        <v>33.3333333</v>
      </c>
      <c r="AB1394" s="228">
        <v>89.730760099999998</v>
      </c>
      <c r="AC1394" s="228">
        <v>-19.691589399999998</v>
      </c>
      <c r="AD1394" s="4">
        <v>7532</v>
      </c>
      <c r="AE1394" s="228">
        <v>-2.6686139</v>
      </c>
      <c r="AF1394" s="228">
        <v>87.923934099999997</v>
      </c>
      <c r="AG1394" s="228">
        <v>3.2564450000000003</v>
      </c>
      <c r="AH1394" s="228">
        <v>70.0391707</v>
      </c>
      <c r="AI1394" s="4">
        <v>7331</v>
      </c>
      <c r="AJ1394" s="228">
        <v>92.79075610000001</v>
      </c>
      <c r="AK1394" s="228">
        <v>33.3333333</v>
      </c>
      <c r="AL1394" s="228">
        <v>89.730760099999998</v>
      </c>
      <c r="AM1394" s="228">
        <v>-19.691589399999998</v>
      </c>
      <c r="AN1394" s="4">
        <v>7532</v>
      </c>
      <c r="AO1394" s="228">
        <v>-2.6686139</v>
      </c>
    </row>
    <row r="1395" spans="1:41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2002</v>
      </c>
      <c r="G1395" s="2" t="s">
        <v>2047</v>
      </c>
      <c r="H1395" s="2" t="s">
        <v>1645</v>
      </c>
      <c r="I1395" s="2" t="s">
        <v>1999</v>
      </c>
      <c r="J1395" s="4">
        <v>0</v>
      </c>
      <c r="K1395" s="4">
        <v>139</v>
      </c>
      <c r="L1395" s="4">
        <v>0</v>
      </c>
      <c r="M1395" s="4">
        <v>139</v>
      </c>
      <c r="N1395" s="4">
        <v>0</v>
      </c>
      <c r="O1395" s="4">
        <v>0</v>
      </c>
      <c r="P1395" s="4">
        <v>139</v>
      </c>
      <c r="Q1395" s="4">
        <v>0</v>
      </c>
      <c r="R1395" s="4">
        <v>139</v>
      </c>
      <c r="S1395" s="4">
        <v>0</v>
      </c>
      <c r="T1395" s="4">
        <v>0</v>
      </c>
      <c r="U1395" s="4">
        <v>0</v>
      </c>
      <c r="V1395" s="4">
        <v>0</v>
      </c>
      <c r="W1395" s="228">
        <v>100</v>
      </c>
      <c r="X1395" s="228">
        <v>0</v>
      </c>
      <c r="Y1395" s="228">
        <v>100</v>
      </c>
      <c r="Z1395" s="228">
        <v>100</v>
      </c>
      <c r="AA1395" s="228">
        <v>0</v>
      </c>
      <c r="AB1395" s="228">
        <v>100</v>
      </c>
      <c r="AC1395" s="228">
        <v>0</v>
      </c>
      <c r="AD1395" s="4">
        <v>122</v>
      </c>
      <c r="AE1395" s="228">
        <v>13.934426199999999</v>
      </c>
      <c r="AF1395" s="228">
        <v>100</v>
      </c>
      <c r="AG1395" s="228">
        <v>0</v>
      </c>
      <c r="AH1395" s="228">
        <v>100</v>
      </c>
      <c r="AI1395" s="4">
        <v>139</v>
      </c>
      <c r="AJ1395" s="228">
        <v>100</v>
      </c>
      <c r="AK1395" s="228">
        <v>0</v>
      </c>
      <c r="AL1395" s="228">
        <v>100</v>
      </c>
      <c r="AM1395" s="228">
        <v>0</v>
      </c>
      <c r="AN1395" s="4">
        <v>122</v>
      </c>
      <c r="AO1395" s="228">
        <v>13.934426199999999</v>
      </c>
    </row>
    <row r="1396" spans="1:41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2002</v>
      </c>
      <c r="G1396" s="2" t="s">
        <v>2047</v>
      </c>
      <c r="H1396" s="2" t="s">
        <v>1645</v>
      </c>
      <c r="I1396" s="2" t="s">
        <v>2000</v>
      </c>
      <c r="J1396" s="4">
        <v>0</v>
      </c>
      <c r="K1396" s="4">
        <v>8117</v>
      </c>
      <c r="L1396" s="4">
        <v>2211</v>
      </c>
      <c r="M1396" s="4">
        <v>10328</v>
      </c>
      <c r="N1396" s="4">
        <v>0</v>
      </c>
      <c r="O1396" s="4">
        <v>0</v>
      </c>
      <c r="P1396" s="4">
        <v>7120</v>
      </c>
      <c r="Q1396" s="4">
        <v>72</v>
      </c>
      <c r="R1396" s="4">
        <v>7192</v>
      </c>
      <c r="S1396" s="4">
        <v>0</v>
      </c>
      <c r="T1396" s="4">
        <v>0</v>
      </c>
      <c r="U1396" s="4">
        <v>0</v>
      </c>
      <c r="V1396" s="4">
        <v>0</v>
      </c>
      <c r="W1396" s="228">
        <v>87.7171369</v>
      </c>
      <c r="X1396" s="228">
        <v>3.2564450000000003</v>
      </c>
      <c r="Y1396" s="228">
        <v>69.635941099999997</v>
      </c>
      <c r="Z1396" s="228">
        <v>92.678571399999996</v>
      </c>
      <c r="AA1396" s="228">
        <v>33.3333333</v>
      </c>
      <c r="AB1396" s="228">
        <v>89.579303699999997</v>
      </c>
      <c r="AC1396" s="228">
        <v>-19.9433626</v>
      </c>
      <c r="AD1396" s="4">
        <v>7410</v>
      </c>
      <c r="AE1396" s="228">
        <v>-2.9419702999999999</v>
      </c>
      <c r="AF1396" s="228">
        <v>87.7171369</v>
      </c>
      <c r="AG1396" s="228">
        <v>3.2564450000000003</v>
      </c>
      <c r="AH1396" s="228">
        <v>69.635941099999997</v>
      </c>
      <c r="AI1396" s="4">
        <v>7192</v>
      </c>
      <c r="AJ1396" s="228">
        <v>92.678571399999996</v>
      </c>
      <c r="AK1396" s="228">
        <v>33.3333333</v>
      </c>
      <c r="AL1396" s="228">
        <v>89.579303699999997</v>
      </c>
      <c r="AM1396" s="228">
        <v>-19.9433626</v>
      </c>
      <c r="AN1396" s="4">
        <v>7410</v>
      </c>
      <c r="AO1396" s="228">
        <v>-2.9419702999999999</v>
      </c>
    </row>
    <row r="1397" spans="1:41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2002</v>
      </c>
      <c r="G1397" s="2" t="s">
        <v>2047</v>
      </c>
      <c r="H1397" s="2" t="s">
        <v>1645</v>
      </c>
      <c r="I1397" s="2" t="s">
        <v>1961</v>
      </c>
      <c r="J1397" s="4">
        <v>0</v>
      </c>
      <c r="K1397" s="4">
        <v>9450</v>
      </c>
      <c r="L1397" s="4">
        <v>0</v>
      </c>
      <c r="M1397" s="4">
        <v>9450</v>
      </c>
      <c r="N1397" s="4">
        <v>0</v>
      </c>
      <c r="O1397" s="4">
        <v>0</v>
      </c>
      <c r="P1397" s="4">
        <v>9450</v>
      </c>
      <c r="Q1397" s="4">
        <v>0</v>
      </c>
      <c r="R1397" s="4">
        <v>9450</v>
      </c>
      <c r="S1397" s="4">
        <v>0</v>
      </c>
      <c r="T1397" s="4">
        <v>0</v>
      </c>
      <c r="U1397" s="4">
        <v>0</v>
      </c>
      <c r="V1397" s="4">
        <v>0</v>
      </c>
      <c r="W1397" s="228">
        <v>100</v>
      </c>
      <c r="X1397" s="228">
        <v>0</v>
      </c>
      <c r="Y1397" s="228">
        <v>100</v>
      </c>
      <c r="Z1397" s="228">
        <v>77.53543160000001</v>
      </c>
      <c r="AA1397" s="228">
        <v>0</v>
      </c>
      <c r="AB1397" s="228">
        <v>77.53543160000001</v>
      </c>
      <c r="AC1397" s="228">
        <v>22.46456839999999</v>
      </c>
      <c r="AD1397" s="4">
        <v>8425</v>
      </c>
      <c r="AE1397" s="228">
        <v>12.166172100000001</v>
      </c>
      <c r="AF1397" s="228">
        <v>100</v>
      </c>
      <c r="AG1397" s="228">
        <v>0</v>
      </c>
      <c r="AH1397" s="228">
        <v>100</v>
      </c>
      <c r="AI1397" s="4">
        <v>9450</v>
      </c>
      <c r="AJ1397" s="228">
        <v>77.53543160000001</v>
      </c>
      <c r="AK1397" s="228">
        <v>0</v>
      </c>
      <c r="AL1397" s="228">
        <v>77.53543160000001</v>
      </c>
      <c r="AM1397" s="228">
        <v>22.46456839999999</v>
      </c>
      <c r="AN1397" s="4">
        <v>8425</v>
      </c>
      <c r="AO1397" s="228">
        <v>12.166172100000001</v>
      </c>
    </row>
    <row r="1398" spans="1:41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2002</v>
      </c>
      <c r="G1398" s="2" t="s">
        <v>2047</v>
      </c>
      <c r="H1398" s="2" t="s">
        <v>1645</v>
      </c>
      <c r="I1398" s="2" t="s">
        <v>1962</v>
      </c>
      <c r="J1398" s="4">
        <v>0</v>
      </c>
      <c r="K1398" s="4">
        <v>35</v>
      </c>
      <c r="L1398" s="4">
        <v>0</v>
      </c>
      <c r="M1398" s="4">
        <v>35</v>
      </c>
      <c r="N1398" s="4">
        <v>0</v>
      </c>
      <c r="O1398" s="4">
        <v>0</v>
      </c>
      <c r="P1398" s="4">
        <v>35</v>
      </c>
      <c r="Q1398" s="4">
        <v>0</v>
      </c>
      <c r="R1398" s="4">
        <v>35</v>
      </c>
      <c r="S1398" s="4">
        <v>0</v>
      </c>
      <c r="T1398" s="4">
        <v>0</v>
      </c>
      <c r="U1398" s="4">
        <v>0</v>
      </c>
      <c r="V1398" s="4">
        <v>0</v>
      </c>
      <c r="W1398" s="228">
        <v>100</v>
      </c>
      <c r="X1398" s="228">
        <v>0</v>
      </c>
      <c r="Y1398" s="228">
        <v>100</v>
      </c>
      <c r="Z1398" s="228">
        <v>100</v>
      </c>
      <c r="AA1398" s="228">
        <v>0</v>
      </c>
      <c r="AB1398" s="228">
        <v>100</v>
      </c>
      <c r="AC1398" s="228">
        <v>0</v>
      </c>
      <c r="AD1398" s="4">
        <v>47</v>
      </c>
      <c r="AE1398" s="228">
        <v>-25.531914900000004</v>
      </c>
      <c r="AF1398" s="228">
        <v>100</v>
      </c>
      <c r="AG1398" s="228">
        <v>0</v>
      </c>
      <c r="AH1398" s="228">
        <v>100</v>
      </c>
      <c r="AI1398" s="4">
        <v>35</v>
      </c>
      <c r="AJ1398" s="228">
        <v>100</v>
      </c>
      <c r="AK1398" s="228">
        <v>0</v>
      </c>
      <c r="AL1398" s="228">
        <v>100</v>
      </c>
      <c r="AM1398" s="228">
        <v>0</v>
      </c>
      <c r="AN1398" s="4">
        <v>47</v>
      </c>
      <c r="AO1398" s="228">
        <v>-25.531914900000004</v>
      </c>
    </row>
    <row r="1399" spans="1:41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2002</v>
      </c>
      <c r="G1399" s="2" t="s">
        <v>2047</v>
      </c>
      <c r="H1399" s="2" t="s">
        <v>1645</v>
      </c>
      <c r="I1399" s="218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28">
        <v>0</v>
      </c>
      <c r="X1399" s="228">
        <v>0</v>
      </c>
      <c r="Y1399" s="228">
        <v>0</v>
      </c>
      <c r="Z1399" s="228">
        <v>0</v>
      </c>
      <c r="AA1399" s="228">
        <v>0</v>
      </c>
      <c r="AB1399" s="228">
        <v>0</v>
      </c>
      <c r="AC1399" s="228">
        <v>0</v>
      </c>
      <c r="AD1399" s="4">
        <v>0</v>
      </c>
      <c r="AE1399" s="228">
        <v>0</v>
      </c>
      <c r="AF1399" s="228">
        <v>0</v>
      </c>
      <c r="AG1399" s="228">
        <v>0</v>
      </c>
      <c r="AH1399" s="228">
        <v>0</v>
      </c>
      <c r="AI1399" s="4">
        <v>0</v>
      </c>
      <c r="AJ1399" s="228">
        <v>0</v>
      </c>
      <c r="AK1399" s="228">
        <v>0</v>
      </c>
      <c r="AL1399" s="228">
        <v>0</v>
      </c>
      <c r="AM1399" s="228">
        <v>0</v>
      </c>
      <c r="AN1399" s="4">
        <v>0</v>
      </c>
      <c r="AO1399" s="228">
        <v>0</v>
      </c>
    </row>
    <row r="1400" spans="1:41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2002</v>
      </c>
      <c r="G1400" s="2" t="s">
        <v>2047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28">
        <v>0</v>
      </c>
      <c r="X1400" s="228">
        <v>0</v>
      </c>
      <c r="Y1400" s="228">
        <v>0</v>
      </c>
      <c r="Z1400" s="228">
        <v>0</v>
      </c>
      <c r="AA1400" s="228">
        <v>0</v>
      </c>
      <c r="AB1400" s="228">
        <v>0</v>
      </c>
      <c r="AC1400" s="228">
        <v>0</v>
      </c>
      <c r="AD1400" s="4">
        <v>0</v>
      </c>
      <c r="AE1400" s="228">
        <v>0</v>
      </c>
      <c r="AF1400" s="228">
        <v>0</v>
      </c>
      <c r="AG1400" s="228">
        <v>0</v>
      </c>
      <c r="AH1400" s="228">
        <v>0</v>
      </c>
      <c r="AI1400" s="4">
        <v>0</v>
      </c>
      <c r="AJ1400" s="228">
        <v>0</v>
      </c>
      <c r="AK1400" s="228">
        <v>0</v>
      </c>
      <c r="AL1400" s="228">
        <v>0</v>
      </c>
      <c r="AM1400" s="228">
        <v>0</v>
      </c>
      <c r="AN1400" s="4">
        <v>0</v>
      </c>
      <c r="AO1400" s="228">
        <v>0</v>
      </c>
    </row>
    <row r="1401" spans="1:41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2002</v>
      </c>
      <c r="G1401" s="2" t="s">
        <v>2047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28">
        <v>0</v>
      </c>
      <c r="X1401" s="228">
        <v>0</v>
      </c>
      <c r="Y1401" s="228">
        <v>0</v>
      </c>
      <c r="Z1401" s="228">
        <v>0</v>
      </c>
      <c r="AA1401" s="228">
        <v>0</v>
      </c>
      <c r="AB1401" s="228">
        <v>0</v>
      </c>
      <c r="AC1401" s="228">
        <v>0</v>
      </c>
      <c r="AD1401" s="4">
        <v>0</v>
      </c>
      <c r="AE1401" s="228">
        <v>0</v>
      </c>
      <c r="AF1401" s="228">
        <v>0</v>
      </c>
      <c r="AG1401" s="228">
        <v>0</v>
      </c>
      <c r="AH1401" s="228">
        <v>0</v>
      </c>
      <c r="AI1401" s="4">
        <v>0</v>
      </c>
      <c r="AJ1401" s="228">
        <v>0</v>
      </c>
      <c r="AK1401" s="228">
        <v>0</v>
      </c>
      <c r="AL1401" s="228">
        <v>0</v>
      </c>
      <c r="AM1401" s="228">
        <v>0</v>
      </c>
      <c r="AN1401" s="4">
        <v>0</v>
      </c>
      <c r="AO1401" s="228">
        <v>0</v>
      </c>
    </row>
    <row r="1402" spans="1:41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2002</v>
      </c>
      <c r="G1402" s="2" t="s">
        <v>2047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28">
        <v>0</v>
      </c>
      <c r="X1402" s="228">
        <v>0</v>
      </c>
      <c r="Y1402" s="228">
        <v>0</v>
      </c>
      <c r="Z1402" s="228">
        <v>0</v>
      </c>
      <c r="AA1402" s="228">
        <v>0</v>
      </c>
      <c r="AB1402" s="228">
        <v>0</v>
      </c>
      <c r="AC1402" s="228">
        <v>0</v>
      </c>
      <c r="AD1402" s="4">
        <v>0</v>
      </c>
      <c r="AE1402" s="228">
        <v>0</v>
      </c>
      <c r="AF1402" s="228">
        <v>0</v>
      </c>
      <c r="AG1402" s="228">
        <v>0</v>
      </c>
      <c r="AH1402" s="228">
        <v>0</v>
      </c>
      <c r="AI1402" s="4">
        <v>0</v>
      </c>
      <c r="AJ1402" s="228">
        <v>0</v>
      </c>
      <c r="AK1402" s="228">
        <v>0</v>
      </c>
      <c r="AL1402" s="228">
        <v>0</v>
      </c>
      <c r="AM1402" s="228">
        <v>0</v>
      </c>
      <c r="AN1402" s="4">
        <v>0</v>
      </c>
      <c r="AO1402" s="228">
        <v>0</v>
      </c>
    </row>
    <row r="1403" spans="1:41" ht="13.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2002</v>
      </c>
      <c r="G1403" s="2" t="s">
        <v>2047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28">
        <v>0</v>
      </c>
      <c r="X1403" s="228">
        <v>0</v>
      </c>
      <c r="Y1403" s="228">
        <v>0</v>
      </c>
      <c r="Z1403" s="228">
        <v>0</v>
      </c>
      <c r="AA1403" s="228">
        <v>0</v>
      </c>
      <c r="AB1403" s="228">
        <v>0</v>
      </c>
      <c r="AC1403" s="228">
        <v>0</v>
      </c>
      <c r="AD1403" s="4">
        <v>0</v>
      </c>
      <c r="AE1403" s="228">
        <v>0</v>
      </c>
      <c r="AF1403" s="228">
        <v>0</v>
      </c>
      <c r="AG1403" s="228">
        <v>0</v>
      </c>
      <c r="AH1403" s="228">
        <v>0</v>
      </c>
      <c r="AI1403" s="4">
        <v>0</v>
      </c>
      <c r="AJ1403" s="228">
        <v>0</v>
      </c>
      <c r="AK1403" s="228">
        <v>0</v>
      </c>
      <c r="AL1403" s="228">
        <v>0</v>
      </c>
      <c r="AM1403" s="228">
        <v>0</v>
      </c>
      <c r="AN1403" s="4">
        <v>0</v>
      </c>
      <c r="AO1403" s="228">
        <v>0</v>
      </c>
    </row>
    <row r="1404" spans="1:41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2002</v>
      </c>
      <c r="G1404" s="2" t="s">
        <v>2047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28">
        <v>0</v>
      </c>
      <c r="X1404" s="228">
        <v>0</v>
      </c>
      <c r="Y1404" s="228">
        <v>0</v>
      </c>
      <c r="Z1404" s="228">
        <v>0</v>
      </c>
      <c r="AA1404" s="228">
        <v>0</v>
      </c>
      <c r="AB1404" s="228">
        <v>0</v>
      </c>
      <c r="AC1404" s="228">
        <v>0</v>
      </c>
      <c r="AD1404" s="4">
        <v>0</v>
      </c>
      <c r="AE1404" s="228">
        <v>0</v>
      </c>
      <c r="AF1404" s="228">
        <v>0</v>
      </c>
      <c r="AG1404" s="228">
        <v>0</v>
      </c>
      <c r="AH1404" s="228">
        <v>0</v>
      </c>
      <c r="AI1404" s="4">
        <v>0</v>
      </c>
      <c r="AJ1404" s="228">
        <v>0</v>
      </c>
      <c r="AK1404" s="228">
        <v>0</v>
      </c>
      <c r="AL1404" s="228">
        <v>0</v>
      </c>
      <c r="AM1404" s="228">
        <v>0</v>
      </c>
      <c r="AN1404" s="4">
        <v>0</v>
      </c>
      <c r="AO1404" s="228">
        <v>0</v>
      </c>
    </row>
    <row r="1405" spans="1:41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2002</v>
      </c>
      <c r="G1405" s="2" t="s">
        <v>2047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28">
        <v>0</v>
      </c>
      <c r="X1405" s="228">
        <v>0</v>
      </c>
      <c r="Y1405" s="228">
        <v>0</v>
      </c>
      <c r="Z1405" s="228">
        <v>0</v>
      </c>
      <c r="AA1405" s="228">
        <v>0</v>
      </c>
      <c r="AB1405" s="228">
        <v>0</v>
      </c>
      <c r="AC1405" s="228">
        <v>0</v>
      </c>
      <c r="AD1405" s="4">
        <v>0</v>
      </c>
      <c r="AE1405" s="228">
        <v>0</v>
      </c>
      <c r="AF1405" s="228">
        <v>0</v>
      </c>
      <c r="AG1405" s="228">
        <v>0</v>
      </c>
      <c r="AH1405" s="228">
        <v>0</v>
      </c>
      <c r="AI1405" s="4">
        <v>0</v>
      </c>
      <c r="AJ1405" s="228">
        <v>0</v>
      </c>
      <c r="AK1405" s="228">
        <v>0</v>
      </c>
      <c r="AL1405" s="228">
        <v>0</v>
      </c>
      <c r="AM1405" s="228">
        <v>0</v>
      </c>
      <c r="AN1405" s="4">
        <v>0</v>
      </c>
      <c r="AO1405" s="228">
        <v>0</v>
      </c>
    </row>
    <row r="1406" spans="1:41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2002</v>
      </c>
      <c r="G1406" s="2" t="s">
        <v>2047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28">
        <v>0</v>
      </c>
      <c r="X1406" s="228">
        <v>0</v>
      </c>
      <c r="Y1406" s="228">
        <v>0</v>
      </c>
      <c r="Z1406" s="228">
        <v>0</v>
      </c>
      <c r="AA1406" s="228">
        <v>0</v>
      </c>
      <c r="AB1406" s="228">
        <v>0</v>
      </c>
      <c r="AC1406" s="228">
        <v>0</v>
      </c>
      <c r="AD1406" s="4">
        <v>0</v>
      </c>
      <c r="AE1406" s="228">
        <v>0</v>
      </c>
      <c r="AF1406" s="228">
        <v>0</v>
      </c>
      <c r="AG1406" s="228">
        <v>0</v>
      </c>
      <c r="AH1406" s="228">
        <v>0</v>
      </c>
      <c r="AI1406" s="4">
        <v>0</v>
      </c>
      <c r="AJ1406" s="228">
        <v>0</v>
      </c>
      <c r="AK1406" s="228">
        <v>0</v>
      </c>
      <c r="AL1406" s="228">
        <v>0</v>
      </c>
      <c r="AM1406" s="228">
        <v>0</v>
      </c>
      <c r="AN1406" s="4">
        <v>0</v>
      </c>
      <c r="AO1406" s="228">
        <v>0</v>
      </c>
    </row>
    <row r="1407" spans="1:41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2002</v>
      </c>
      <c r="G1407" s="2" t="s">
        <v>2047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28">
        <v>0</v>
      </c>
      <c r="X1407" s="228">
        <v>0</v>
      </c>
      <c r="Y1407" s="228">
        <v>0</v>
      </c>
      <c r="Z1407" s="228">
        <v>0</v>
      </c>
      <c r="AA1407" s="228">
        <v>0</v>
      </c>
      <c r="AB1407" s="228">
        <v>0</v>
      </c>
      <c r="AC1407" s="228">
        <v>0</v>
      </c>
      <c r="AD1407" s="4">
        <v>0</v>
      </c>
      <c r="AE1407" s="228">
        <v>0</v>
      </c>
      <c r="AF1407" s="228">
        <v>0</v>
      </c>
      <c r="AG1407" s="228">
        <v>0</v>
      </c>
      <c r="AH1407" s="228">
        <v>0</v>
      </c>
      <c r="AI1407" s="4">
        <v>0</v>
      </c>
      <c r="AJ1407" s="228">
        <v>0</v>
      </c>
      <c r="AK1407" s="228">
        <v>0</v>
      </c>
      <c r="AL1407" s="228">
        <v>0</v>
      </c>
      <c r="AM1407" s="228">
        <v>0</v>
      </c>
      <c r="AN1407" s="4">
        <v>0</v>
      </c>
      <c r="AO1407" s="228">
        <v>0</v>
      </c>
    </row>
    <row r="1408" spans="1:41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2002</v>
      </c>
      <c r="G1408" s="2" t="s">
        <v>2047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28">
        <v>0</v>
      </c>
      <c r="X1408" s="228">
        <v>0</v>
      </c>
      <c r="Y1408" s="228">
        <v>0</v>
      </c>
      <c r="Z1408" s="228">
        <v>0</v>
      </c>
      <c r="AA1408" s="228">
        <v>0</v>
      </c>
      <c r="AB1408" s="228">
        <v>0</v>
      </c>
      <c r="AC1408" s="228">
        <v>0</v>
      </c>
      <c r="AD1408" s="4">
        <v>0</v>
      </c>
      <c r="AE1408" s="228">
        <v>0</v>
      </c>
      <c r="AF1408" s="228">
        <v>0</v>
      </c>
      <c r="AG1408" s="228">
        <v>0</v>
      </c>
      <c r="AH1408" s="228">
        <v>0</v>
      </c>
      <c r="AI1408" s="4">
        <v>0</v>
      </c>
      <c r="AJ1408" s="228">
        <v>0</v>
      </c>
      <c r="AK1408" s="228">
        <v>0</v>
      </c>
      <c r="AL1408" s="228">
        <v>0</v>
      </c>
      <c r="AM1408" s="228">
        <v>0</v>
      </c>
      <c r="AN1408" s="4">
        <v>0</v>
      </c>
      <c r="AO1408" s="228">
        <v>0</v>
      </c>
    </row>
    <row r="1409" spans="1:41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2002</v>
      </c>
      <c r="G1409" s="2" t="s">
        <v>2047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28">
        <v>0</v>
      </c>
      <c r="X1409" s="228">
        <v>0</v>
      </c>
      <c r="Y1409" s="228">
        <v>0</v>
      </c>
      <c r="Z1409" s="228">
        <v>0</v>
      </c>
      <c r="AA1409" s="228">
        <v>0</v>
      </c>
      <c r="AB1409" s="228">
        <v>0</v>
      </c>
      <c r="AC1409" s="228">
        <v>0</v>
      </c>
      <c r="AD1409" s="4">
        <v>0</v>
      </c>
      <c r="AE1409" s="228">
        <v>0</v>
      </c>
      <c r="AF1409" s="228">
        <v>0</v>
      </c>
      <c r="AG1409" s="228">
        <v>0</v>
      </c>
      <c r="AH1409" s="228">
        <v>0</v>
      </c>
      <c r="AI1409" s="4">
        <v>0</v>
      </c>
      <c r="AJ1409" s="228">
        <v>0</v>
      </c>
      <c r="AK1409" s="228">
        <v>0</v>
      </c>
      <c r="AL1409" s="228">
        <v>0</v>
      </c>
      <c r="AM1409" s="228">
        <v>0</v>
      </c>
      <c r="AN1409" s="4">
        <v>0</v>
      </c>
      <c r="AO1409" s="228">
        <v>0</v>
      </c>
    </row>
    <row r="1410" spans="1:41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2002</v>
      </c>
      <c r="G1410" s="2" t="s">
        <v>2047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28">
        <v>0</v>
      </c>
      <c r="X1410" s="228">
        <v>0</v>
      </c>
      <c r="Y1410" s="228">
        <v>0</v>
      </c>
      <c r="Z1410" s="228">
        <v>0</v>
      </c>
      <c r="AA1410" s="228">
        <v>0</v>
      </c>
      <c r="AB1410" s="228">
        <v>0</v>
      </c>
      <c r="AC1410" s="228">
        <v>0</v>
      </c>
      <c r="AD1410" s="4">
        <v>0</v>
      </c>
      <c r="AE1410" s="228">
        <v>0</v>
      </c>
      <c r="AF1410" s="228">
        <v>0</v>
      </c>
      <c r="AG1410" s="228">
        <v>0</v>
      </c>
      <c r="AH1410" s="228">
        <v>0</v>
      </c>
      <c r="AI1410" s="4">
        <v>0</v>
      </c>
      <c r="AJ1410" s="228">
        <v>0</v>
      </c>
      <c r="AK1410" s="228">
        <v>0</v>
      </c>
      <c r="AL1410" s="228">
        <v>0</v>
      </c>
      <c r="AM1410" s="228">
        <v>0</v>
      </c>
      <c r="AN1410" s="4">
        <v>0</v>
      </c>
      <c r="AO1410" s="228">
        <v>0</v>
      </c>
    </row>
    <row r="1411" spans="1:41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2002</v>
      </c>
      <c r="G1411" s="2" t="s">
        <v>2047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28">
        <v>0</v>
      </c>
      <c r="X1411" s="228">
        <v>0</v>
      </c>
      <c r="Y1411" s="228">
        <v>0</v>
      </c>
      <c r="Z1411" s="228">
        <v>0</v>
      </c>
      <c r="AA1411" s="228">
        <v>0</v>
      </c>
      <c r="AB1411" s="228">
        <v>0</v>
      </c>
      <c r="AC1411" s="228">
        <v>0</v>
      </c>
      <c r="AD1411" s="4">
        <v>0</v>
      </c>
      <c r="AE1411" s="228">
        <v>0</v>
      </c>
      <c r="AF1411" s="228">
        <v>0</v>
      </c>
      <c r="AG1411" s="228">
        <v>0</v>
      </c>
      <c r="AH1411" s="228">
        <v>0</v>
      </c>
      <c r="AI1411" s="4">
        <v>0</v>
      </c>
      <c r="AJ1411" s="228">
        <v>0</v>
      </c>
      <c r="AK1411" s="228">
        <v>0</v>
      </c>
      <c r="AL1411" s="228">
        <v>0</v>
      </c>
      <c r="AM1411" s="228">
        <v>0</v>
      </c>
      <c r="AN1411" s="4">
        <v>0</v>
      </c>
      <c r="AO1411" s="228">
        <v>0</v>
      </c>
    </row>
    <row r="1412" spans="1:41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2002</v>
      </c>
      <c r="G1412" s="2" t="s">
        <v>2047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28">
        <v>0</v>
      </c>
      <c r="X1412" s="228">
        <v>0</v>
      </c>
      <c r="Y1412" s="228">
        <v>0</v>
      </c>
      <c r="Z1412" s="228">
        <v>0</v>
      </c>
      <c r="AA1412" s="228">
        <v>0</v>
      </c>
      <c r="AB1412" s="228">
        <v>0</v>
      </c>
      <c r="AC1412" s="228">
        <v>0</v>
      </c>
      <c r="AD1412" s="4">
        <v>0</v>
      </c>
      <c r="AE1412" s="228">
        <v>0</v>
      </c>
      <c r="AF1412" s="228">
        <v>0</v>
      </c>
      <c r="AG1412" s="228">
        <v>0</v>
      </c>
      <c r="AH1412" s="228">
        <v>0</v>
      </c>
      <c r="AI1412" s="4">
        <v>0</v>
      </c>
      <c r="AJ1412" s="228">
        <v>0</v>
      </c>
      <c r="AK1412" s="228">
        <v>0</v>
      </c>
      <c r="AL1412" s="228">
        <v>0</v>
      </c>
      <c r="AM1412" s="228">
        <v>0</v>
      </c>
      <c r="AN1412" s="4">
        <v>0</v>
      </c>
      <c r="AO1412" s="228">
        <v>0</v>
      </c>
    </row>
    <row r="1413" spans="1:41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2002</v>
      </c>
      <c r="G1413" s="2" t="s">
        <v>2047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28">
        <v>0</v>
      </c>
      <c r="X1413" s="228">
        <v>0</v>
      </c>
      <c r="Y1413" s="228">
        <v>0</v>
      </c>
      <c r="Z1413" s="228">
        <v>0</v>
      </c>
      <c r="AA1413" s="228">
        <v>0</v>
      </c>
      <c r="AB1413" s="228">
        <v>0</v>
      </c>
      <c r="AC1413" s="228">
        <v>0</v>
      </c>
      <c r="AD1413" s="4">
        <v>0</v>
      </c>
      <c r="AE1413" s="228">
        <v>0</v>
      </c>
      <c r="AF1413" s="228">
        <v>0</v>
      </c>
      <c r="AG1413" s="228">
        <v>0</v>
      </c>
      <c r="AH1413" s="228">
        <v>0</v>
      </c>
      <c r="AI1413" s="4">
        <v>0</v>
      </c>
      <c r="AJ1413" s="228">
        <v>0</v>
      </c>
      <c r="AK1413" s="228">
        <v>0</v>
      </c>
      <c r="AL1413" s="228">
        <v>0</v>
      </c>
      <c r="AM1413" s="228">
        <v>0</v>
      </c>
      <c r="AN1413" s="4">
        <v>0</v>
      </c>
      <c r="AO1413" s="228">
        <v>0</v>
      </c>
    </row>
    <row r="1414" spans="1:41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2002</v>
      </c>
      <c r="G1414" s="2" t="s">
        <v>2047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28">
        <v>0</v>
      </c>
      <c r="X1414" s="228">
        <v>0</v>
      </c>
      <c r="Y1414" s="228">
        <v>0</v>
      </c>
      <c r="Z1414" s="228">
        <v>0</v>
      </c>
      <c r="AA1414" s="228">
        <v>0</v>
      </c>
      <c r="AB1414" s="228">
        <v>0</v>
      </c>
      <c r="AC1414" s="228">
        <v>0</v>
      </c>
      <c r="AD1414" s="4">
        <v>0</v>
      </c>
      <c r="AE1414" s="228">
        <v>0</v>
      </c>
      <c r="AF1414" s="228">
        <v>0</v>
      </c>
      <c r="AG1414" s="228">
        <v>0</v>
      </c>
      <c r="AH1414" s="228">
        <v>0</v>
      </c>
      <c r="AI1414" s="4">
        <v>0</v>
      </c>
      <c r="AJ1414" s="228">
        <v>0</v>
      </c>
      <c r="AK1414" s="228">
        <v>0</v>
      </c>
      <c r="AL1414" s="228">
        <v>0</v>
      </c>
      <c r="AM1414" s="228">
        <v>0</v>
      </c>
      <c r="AN1414" s="4">
        <v>0</v>
      </c>
      <c r="AO1414" s="228">
        <v>0</v>
      </c>
    </row>
    <row r="1415" spans="1:41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2002</v>
      </c>
      <c r="G1415" s="2" t="s">
        <v>2047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28">
        <v>0</v>
      </c>
      <c r="X1415" s="228">
        <v>0</v>
      </c>
      <c r="Y1415" s="228">
        <v>0</v>
      </c>
      <c r="Z1415" s="228">
        <v>0</v>
      </c>
      <c r="AA1415" s="228">
        <v>0</v>
      </c>
      <c r="AB1415" s="228">
        <v>0</v>
      </c>
      <c r="AC1415" s="228">
        <v>0</v>
      </c>
      <c r="AD1415" s="4">
        <v>0</v>
      </c>
      <c r="AE1415" s="228">
        <v>0</v>
      </c>
      <c r="AF1415" s="228">
        <v>0</v>
      </c>
      <c r="AG1415" s="228">
        <v>0</v>
      </c>
      <c r="AH1415" s="228">
        <v>0</v>
      </c>
      <c r="AI1415" s="4">
        <v>0</v>
      </c>
      <c r="AJ1415" s="228">
        <v>0</v>
      </c>
      <c r="AK1415" s="228">
        <v>0</v>
      </c>
      <c r="AL1415" s="228">
        <v>0</v>
      </c>
      <c r="AM1415" s="228">
        <v>0</v>
      </c>
      <c r="AN1415" s="4">
        <v>0</v>
      </c>
      <c r="AO1415" s="228">
        <v>0</v>
      </c>
    </row>
    <row r="1416" spans="1:41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2002</v>
      </c>
      <c r="G1416" s="2" t="s">
        <v>2047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28">
        <v>0</v>
      </c>
      <c r="X1416" s="228">
        <v>0</v>
      </c>
      <c r="Y1416" s="228">
        <v>0</v>
      </c>
      <c r="Z1416" s="228">
        <v>0</v>
      </c>
      <c r="AA1416" s="228">
        <v>0</v>
      </c>
      <c r="AB1416" s="228">
        <v>0</v>
      </c>
      <c r="AC1416" s="228">
        <v>0</v>
      </c>
      <c r="AD1416" s="4">
        <v>0</v>
      </c>
      <c r="AE1416" s="228">
        <v>0</v>
      </c>
      <c r="AF1416" s="228">
        <v>0</v>
      </c>
      <c r="AG1416" s="228">
        <v>0</v>
      </c>
      <c r="AH1416" s="228">
        <v>0</v>
      </c>
      <c r="AI1416" s="4">
        <v>0</v>
      </c>
      <c r="AJ1416" s="228">
        <v>0</v>
      </c>
      <c r="AK1416" s="228">
        <v>0</v>
      </c>
      <c r="AL1416" s="228">
        <v>0</v>
      </c>
      <c r="AM1416" s="228">
        <v>0</v>
      </c>
      <c r="AN1416" s="4">
        <v>0</v>
      </c>
      <c r="AO1416" s="228">
        <v>0</v>
      </c>
    </row>
    <row r="1417" spans="1:41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2002</v>
      </c>
      <c r="G1417" s="2" t="s">
        <v>2047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28">
        <v>0</v>
      </c>
      <c r="X1417" s="228">
        <v>0</v>
      </c>
      <c r="Y1417" s="228">
        <v>0</v>
      </c>
      <c r="Z1417" s="228">
        <v>0</v>
      </c>
      <c r="AA1417" s="228">
        <v>0</v>
      </c>
      <c r="AB1417" s="228">
        <v>0</v>
      </c>
      <c r="AC1417" s="228">
        <v>0</v>
      </c>
      <c r="AD1417" s="4">
        <v>0</v>
      </c>
      <c r="AE1417" s="228">
        <v>0</v>
      </c>
      <c r="AF1417" s="228">
        <v>0</v>
      </c>
      <c r="AG1417" s="228">
        <v>0</v>
      </c>
      <c r="AH1417" s="228">
        <v>0</v>
      </c>
      <c r="AI1417" s="4">
        <v>0</v>
      </c>
      <c r="AJ1417" s="228">
        <v>0</v>
      </c>
      <c r="AK1417" s="228">
        <v>0</v>
      </c>
      <c r="AL1417" s="228">
        <v>0</v>
      </c>
      <c r="AM1417" s="228">
        <v>0</v>
      </c>
      <c r="AN1417" s="4">
        <v>0</v>
      </c>
      <c r="AO1417" s="228">
        <v>0</v>
      </c>
    </row>
    <row r="1418" spans="1:41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2002</v>
      </c>
      <c r="G1418" s="2" t="s">
        <v>2047</v>
      </c>
      <c r="H1418" s="2" t="s">
        <v>1645</v>
      </c>
      <c r="I1418" s="2" t="s">
        <v>1981</v>
      </c>
      <c r="J1418" s="4">
        <v>0</v>
      </c>
      <c r="K1418" s="4">
        <v>207193</v>
      </c>
      <c r="L1418" s="4">
        <v>14672</v>
      </c>
      <c r="M1418" s="4">
        <v>221865</v>
      </c>
      <c r="N1418" s="4">
        <v>0</v>
      </c>
      <c r="O1418" s="4">
        <v>0</v>
      </c>
      <c r="P1418" s="4">
        <v>140255</v>
      </c>
      <c r="Q1418" s="4">
        <v>2151</v>
      </c>
      <c r="R1418" s="4">
        <v>142406</v>
      </c>
      <c r="S1418" s="4">
        <v>0</v>
      </c>
      <c r="T1418" s="4">
        <v>0</v>
      </c>
      <c r="U1418" s="4">
        <v>0</v>
      </c>
      <c r="V1418" s="4">
        <v>0</v>
      </c>
      <c r="W1418" s="228">
        <v>67.692924000000005</v>
      </c>
      <c r="X1418" s="228">
        <v>14.660577999999999</v>
      </c>
      <c r="Y1418" s="228">
        <v>64.185878799999998</v>
      </c>
      <c r="Z1418" s="228">
        <v>75.961103899999998</v>
      </c>
      <c r="AA1418" s="228">
        <v>7.5485579999999999</v>
      </c>
      <c r="AB1418" s="228">
        <v>71.449503899999996</v>
      </c>
      <c r="AC1418" s="228">
        <v>-7.2636250999999987</v>
      </c>
      <c r="AD1418" s="4">
        <v>147261</v>
      </c>
      <c r="AE1418" s="228">
        <v>-3.2968675000000003</v>
      </c>
      <c r="AF1418" s="228">
        <v>67.692924000000005</v>
      </c>
      <c r="AG1418" s="228">
        <v>14.660577999999999</v>
      </c>
      <c r="AH1418" s="228">
        <v>64.185878799999998</v>
      </c>
      <c r="AI1418" s="4">
        <v>142406</v>
      </c>
      <c r="AJ1418" s="228">
        <v>75.961103899999998</v>
      </c>
      <c r="AK1418" s="228">
        <v>7.5485579999999999</v>
      </c>
      <c r="AL1418" s="228">
        <v>71.449503899999996</v>
      </c>
      <c r="AM1418" s="228">
        <v>-7.2636250999999987</v>
      </c>
      <c r="AN1418" s="4">
        <v>147261</v>
      </c>
      <c r="AO1418" s="228">
        <v>-3.2968675000000003</v>
      </c>
    </row>
    <row r="1419" spans="1:41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2002</v>
      </c>
      <c r="G1419" s="2" t="s">
        <v>2047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28">
        <v>0</v>
      </c>
      <c r="X1419" s="228">
        <v>0</v>
      </c>
      <c r="Y1419" s="228">
        <v>0</v>
      </c>
      <c r="Z1419" s="228">
        <v>0</v>
      </c>
      <c r="AA1419" s="228">
        <v>0</v>
      </c>
      <c r="AB1419" s="228">
        <v>0</v>
      </c>
      <c r="AC1419" s="228">
        <v>0</v>
      </c>
      <c r="AD1419" s="4">
        <v>0</v>
      </c>
      <c r="AE1419" s="228">
        <v>0</v>
      </c>
      <c r="AF1419" s="228">
        <v>0</v>
      </c>
      <c r="AG1419" s="228">
        <v>0</v>
      </c>
      <c r="AH1419" s="228">
        <v>0</v>
      </c>
      <c r="AI1419" s="4">
        <v>0</v>
      </c>
      <c r="AJ1419" s="228">
        <v>0</v>
      </c>
      <c r="AK1419" s="228">
        <v>0</v>
      </c>
      <c r="AL1419" s="228">
        <v>0</v>
      </c>
      <c r="AM1419" s="228">
        <v>0</v>
      </c>
      <c r="AN1419" s="4">
        <v>0</v>
      </c>
      <c r="AO1419" s="228">
        <v>0</v>
      </c>
    </row>
    <row r="1420" spans="1:41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2002</v>
      </c>
      <c r="G1420" s="2" t="s">
        <v>2047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28">
        <v>0</v>
      </c>
      <c r="X1420" s="228">
        <v>0</v>
      </c>
      <c r="Y1420" s="228">
        <v>0</v>
      </c>
      <c r="Z1420" s="228">
        <v>0</v>
      </c>
      <c r="AA1420" s="228">
        <v>0</v>
      </c>
      <c r="AB1420" s="228">
        <v>0</v>
      </c>
      <c r="AC1420" s="228">
        <v>0</v>
      </c>
      <c r="AD1420" s="4">
        <v>0</v>
      </c>
      <c r="AE1420" s="228">
        <v>0</v>
      </c>
      <c r="AF1420" s="228">
        <v>0</v>
      </c>
      <c r="AG1420" s="228">
        <v>0</v>
      </c>
      <c r="AH1420" s="228">
        <v>0</v>
      </c>
      <c r="AI1420" s="4">
        <v>0</v>
      </c>
      <c r="AJ1420" s="228">
        <v>0</v>
      </c>
      <c r="AK1420" s="228">
        <v>0</v>
      </c>
      <c r="AL1420" s="228">
        <v>0</v>
      </c>
      <c r="AM1420" s="228">
        <v>0</v>
      </c>
      <c r="AN1420" s="4">
        <v>0</v>
      </c>
      <c r="AO1420" s="228">
        <v>0</v>
      </c>
    </row>
    <row r="1421" spans="1:41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2002</v>
      </c>
      <c r="G1421" s="2" t="s">
        <v>2047</v>
      </c>
      <c r="H1421" s="2" t="s">
        <v>1143</v>
      </c>
      <c r="I1421" s="2" t="s">
        <v>1988</v>
      </c>
      <c r="J1421" s="4">
        <v>0</v>
      </c>
      <c r="K1421" s="4">
        <v>78362</v>
      </c>
      <c r="L1421" s="4">
        <v>1961</v>
      </c>
      <c r="M1421" s="4">
        <v>80323</v>
      </c>
      <c r="N1421" s="4">
        <v>0</v>
      </c>
      <c r="O1421" s="4">
        <v>0</v>
      </c>
      <c r="P1421" s="4">
        <v>58490</v>
      </c>
      <c r="Q1421" s="4">
        <v>52</v>
      </c>
      <c r="R1421" s="4">
        <v>58542</v>
      </c>
      <c r="S1421" s="4">
        <v>0</v>
      </c>
      <c r="T1421" s="4">
        <v>0</v>
      </c>
      <c r="U1421" s="4">
        <v>0</v>
      </c>
      <c r="V1421" s="4">
        <v>0</v>
      </c>
      <c r="W1421" s="228">
        <v>74.640769800000001</v>
      </c>
      <c r="X1421" s="228">
        <v>2.6517083000000001</v>
      </c>
      <c r="Y1421" s="228">
        <v>72.883233899999993</v>
      </c>
      <c r="Z1421" s="228">
        <v>74.171558000000005</v>
      </c>
      <c r="AA1421" s="228">
        <v>28.998911900000003</v>
      </c>
      <c r="AB1421" s="228">
        <v>73.232186099999993</v>
      </c>
      <c r="AC1421" s="228">
        <v>-0.34895219999999938</v>
      </c>
      <c r="AD1421" s="4">
        <v>64727</v>
      </c>
      <c r="AE1421" s="228">
        <v>-9.5555178000000005</v>
      </c>
      <c r="AF1421" s="228">
        <v>74.640769800000001</v>
      </c>
      <c r="AG1421" s="228">
        <v>2.6517083000000001</v>
      </c>
      <c r="AH1421" s="228">
        <v>72.883233899999993</v>
      </c>
      <c r="AI1421" s="4">
        <v>58542</v>
      </c>
      <c r="AJ1421" s="228">
        <v>74.171558000000005</v>
      </c>
      <c r="AK1421" s="228">
        <v>28.998911900000003</v>
      </c>
      <c r="AL1421" s="228">
        <v>73.232186099999993</v>
      </c>
      <c r="AM1421" s="228">
        <v>-0.34895219999999938</v>
      </c>
      <c r="AN1421" s="4">
        <v>64727</v>
      </c>
      <c r="AO1421" s="228">
        <v>-9.5555178000000005</v>
      </c>
    </row>
    <row r="1422" spans="1:41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2002</v>
      </c>
      <c r="G1422" s="2" t="s">
        <v>2047</v>
      </c>
      <c r="H1422" s="2" t="s">
        <v>1143</v>
      </c>
      <c r="I1422" s="2" t="s">
        <v>1989</v>
      </c>
      <c r="J1422" s="4">
        <v>0</v>
      </c>
      <c r="K1422" s="4">
        <v>78362</v>
      </c>
      <c r="L1422" s="4">
        <v>1961</v>
      </c>
      <c r="M1422" s="4">
        <v>80323</v>
      </c>
      <c r="N1422" s="4">
        <v>0</v>
      </c>
      <c r="O1422" s="4">
        <v>0</v>
      </c>
      <c r="P1422" s="4">
        <v>58490</v>
      </c>
      <c r="Q1422" s="4">
        <v>52</v>
      </c>
      <c r="R1422" s="4">
        <v>58542</v>
      </c>
      <c r="S1422" s="4">
        <v>0</v>
      </c>
      <c r="T1422" s="4">
        <v>0</v>
      </c>
      <c r="U1422" s="4">
        <v>0</v>
      </c>
      <c r="V1422" s="4">
        <v>0</v>
      </c>
      <c r="W1422" s="228">
        <v>74.640769800000001</v>
      </c>
      <c r="X1422" s="228">
        <v>2.6517083000000001</v>
      </c>
      <c r="Y1422" s="228">
        <v>72.883233899999993</v>
      </c>
      <c r="Z1422" s="228">
        <v>74.171558000000005</v>
      </c>
      <c r="AA1422" s="228">
        <v>28.998911900000003</v>
      </c>
      <c r="AB1422" s="228">
        <v>73.232186099999993</v>
      </c>
      <c r="AC1422" s="228">
        <v>-0.34895219999999938</v>
      </c>
      <c r="AD1422" s="4">
        <v>64727</v>
      </c>
      <c r="AE1422" s="228">
        <v>-9.5555178000000005</v>
      </c>
      <c r="AF1422" s="228">
        <v>74.640769800000001</v>
      </c>
      <c r="AG1422" s="228">
        <v>2.6517083000000001</v>
      </c>
      <c r="AH1422" s="228">
        <v>72.883233899999993</v>
      </c>
      <c r="AI1422" s="4">
        <v>58542</v>
      </c>
      <c r="AJ1422" s="228">
        <v>74.171558000000005</v>
      </c>
      <c r="AK1422" s="228">
        <v>28.998911900000003</v>
      </c>
      <c r="AL1422" s="228">
        <v>73.232186099999993</v>
      </c>
      <c r="AM1422" s="228">
        <v>-0.34895219999999938</v>
      </c>
      <c r="AN1422" s="4">
        <v>64727</v>
      </c>
      <c r="AO1422" s="228">
        <v>-9.5555178000000005</v>
      </c>
    </row>
    <row r="1423" spans="1:41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2002</v>
      </c>
      <c r="G1423" s="2" t="s">
        <v>2047</v>
      </c>
      <c r="H1423" s="2" t="s">
        <v>1143</v>
      </c>
      <c r="I1423" s="2" t="s">
        <v>1990</v>
      </c>
      <c r="J1423" s="4">
        <v>0</v>
      </c>
      <c r="K1423" s="4">
        <v>40089</v>
      </c>
      <c r="L1423" s="4">
        <v>1877</v>
      </c>
      <c r="M1423" s="4">
        <v>41966</v>
      </c>
      <c r="N1423" s="4">
        <v>0</v>
      </c>
      <c r="O1423" s="4">
        <v>0</v>
      </c>
      <c r="P1423" s="4">
        <v>26289</v>
      </c>
      <c r="Q1423" s="4">
        <v>46</v>
      </c>
      <c r="R1423" s="4">
        <v>26335</v>
      </c>
      <c r="S1423" s="4">
        <v>0</v>
      </c>
      <c r="T1423" s="4">
        <v>0</v>
      </c>
      <c r="U1423" s="4">
        <v>0</v>
      </c>
      <c r="V1423" s="4">
        <v>0</v>
      </c>
      <c r="W1423" s="228">
        <v>65.576592099999999</v>
      </c>
      <c r="X1423" s="228">
        <v>2.4507192</v>
      </c>
      <c r="Y1423" s="228">
        <v>62.753181099999999</v>
      </c>
      <c r="Z1423" s="228">
        <v>65.036461299999999</v>
      </c>
      <c r="AA1423" s="228">
        <v>29.150253199999998</v>
      </c>
      <c r="AB1423" s="228">
        <v>63.696168500000006</v>
      </c>
      <c r="AC1423" s="228">
        <v>-0.94298740000000691</v>
      </c>
      <c r="AD1423" s="4">
        <v>30306</v>
      </c>
      <c r="AE1423" s="228">
        <v>-13.103015900000001</v>
      </c>
      <c r="AF1423" s="228">
        <v>65.576592099999999</v>
      </c>
      <c r="AG1423" s="228">
        <v>2.4507192</v>
      </c>
      <c r="AH1423" s="228">
        <v>62.753181099999999</v>
      </c>
      <c r="AI1423" s="4">
        <v>26335</v>
      </c>
      <c r="AJ1423" s="228">
        <v>65.036461299999999</v>
      </c>
      <c r="AK1423" s="228">
        <v>29.150253199999998</v>
      </c>
      <c r="AL1423" s="228">
        <v>63.696168500000006</v>
      </c>
      <c r="AM1423" s="228">
        <v>-0.94298740000000691</v>
      </c>
      <c r="AN1423" s="4">
        <v>30306</v>
      </c>
      <c r="AO1423" s="228">
        <v>-13.103015900000001</v>
      </c>
    </row>
    <row r="1424" spans="1:41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2002</v>
      </c>
      <c r="G1424" s="2" t="s">
        <v>2047</v>
      </c>
      <c r="H1424" s="2" t="s">
        <v>1143</v>
      </c>
      <c r="I1424" s="2" t="s">
        <v>1991</v>
      </c>
      <c r="J1424" s="4">
        <v>0</v>
      </c>
      <c r="K1424" s="4">
        <v>37169</v>
      </c>
      <c r="L1424" s="4">
        <v>1877</v>
      </c>
      <c r="M1424" s="4">
        <v>39046</v>
      </c>
      <c r="N1424" s="4">
        <v>0</v>
      </c>
      <c r="O1424" s="4">
        <v>0</v>
      </c>
      <c r="P1424" s="4">
        <v>23369</v>
      </c>
      <c r="Q1424" s="4">
        <v>46</v>
      </c>
      <c r="R1424" s="4">
        <v>23415</v>
      </c>
      <c r="S1424" s="4">
        <v>0</v>
      </c>
      <c r="T1424" s="4">
        <v>0</v>
      </c>
      <c r="U1424" s="4">
        <v>0</v>
      </c>
      <c r="V1424" s="4">
        <v>0</v>
      </c>
      <c r="W1424" s="228">
        <v>62.872286000000003</v>
      </c>
      <c r="X1424" s="228">
        <v>2.4507192</v>
      </c>
      <c r="Y1424" s="228">
        <v>59.967730399999994</v>
      </c>
      <c r="Z1424" s="228">
        <v>62.8307492</v>
      </c>
      <c r="AA1424" s="228">
        <v>29.150253199999998</v>
      </c>
      <c r="AB1424" s="228">
        <v>61.496622899999998</v>
      </c>
      <c r="AC1424" s="228">
        <v>-1.5288925000000049</v>
      </c>
      <c r="AD1424" s="4">
        <v>27588</v>
      </c>
      <c r="AE1424" s="228">
        <v>-15.126141800000001</v>
      </c>
      <c r="AF1424" s="228">
        <v>62.872286000000003</v>
      </c>
      <c r="AG1424" s="228">
        <v>2.4507192</v>
      </c>
      <c r="AH1424" s="228">
        <v>59.967730399999994</v>
      </c>
      <c r="AI1424" s="4">
        <v>23415</v>
      </c>
      <c r="AJ1424" s="228">
        <v>62.8307492</v>
      </c>
      <c r="AK1424" s="228">
        <v>29.150253199999998</v>
      </c>
      <c r="AL1424" s="228">
        <v>61.496622899999998</v>
      </c>
      <c r="AM1424" s="228">
        <v>-1.5288925000000049</v>
      </c>
      <c r="AN1424" s="4">
        <v>27588</v>
      </c>
      <c r="AO1424" s="228">
        <v>-15.126141800000001</v>
      </c>
    </row>
    <row r="1425" spans="1:41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2002</v>
      </c>
      <c r="G1425" s="2" t="s">
        <v>2047</v>
      </c>
      <c r="H1425" s="2" t="s">
        <v>1143</v>
      </c>
      <c r="I1425" s="2" t="s">
        <v>1992</v>
      </c>
      <c r="J1425" s="4">
        <v>0</v>
      </c>
      <c r="K1425" s="4">
        <v>1157</v>
      </c>
      <c r="L1425" s="4">
        <v>45</v>
      </c>
      <c r="M1425" s="4">
        <v>1202</v>
      </c>
      <c r="N1425" s="4">
        <v>0</v>
      </c>
      <c r="O1425" s="4">
        <v>0</v>
      </c>
      <c r="P1425" s="4">
        <v>1115</v>
      </c>
      <c r="Q1425" s="4">
        <v>4</v>
      </c>
      <c r="R1425" s="4">
        <v>1119</v>
      </c>
      <c r="S1425" s="4">
        <v>0</v>
      </c>
      <c r="T1425" s="4">
        <v>0</v>
      </c>
      <c r="U1425" s="4">
        <v>0</v>
      </c>
      <c r="V1425" s="4">
        <v>0</v>
      </c>
      <c r="W1425" s="228">
        <v>96.369922200000005</v>
      </c>
      <c r="X1425" s="228">
        <v>8.8888888999999995</v>
      </c>
      <c r="Y1425" s="228">
        <v>93.094841900000006</v>
      </c>
      <c r="Z1425" s="228">
        <v>97.138184800000005</v>
      </c>
      <c r="AA1425" s="228">
        <v>15.217391299999999</v>
      </c>
      <c r="AB1425" s="228">
        <v>94.168636699999993</v>
      </c>
      <c r="AC1425" s="228">
        <v>-1.0737947999999875</v>
      </c>
      <c r="AD1425" s="4">
        <v>1195</v>
      </c>
      <c r="AE1425" s="228">
        <v>-6.3598325999999998</v>
      </c>
      <c r="AF1425" s="228">
        <v>96.369922200000005</v>
      </c>
      <c r="AG1425" s="228">
        <v>8.8888888999999995</v>
      </c>
      <c r="AH1425" s="228">
        <v>93.094841900000006</v>
      </c>
      <c r="AI1425" s="4">
        <v>1119</v>
      </c>
      <c r="AJ1425" s="228">
        <v>97.138184800000005</v>
      </c>
      <c r="AK1425" s="228">
        <v>15.217391299999999</v>
      </c>
      <c r="AL1425" s="228">
        <v>94.168636699999993</v>
      </c>
      <c r="AM1425" s="228">
        <v>-1.0737947999999875</v>
      </c>
      <c r="AN1425" s="4">
        <v>1195</v>
      </c>
      <c r="AO1425" s="228">
        <v>-6.3598325999999998</v>
      </c>
    </row>
    <row r="1426" spans="1:41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2002</v>
      </c>
      <c r="G1426" s="2" t="s">
        <v>2047</v>
      </c>
      <c r="H1426" s="2" t="s">
        <v>1143</v>
      </c>
      <c r="I1426" s="2" t="s">
        <v>1993</v>
      </c>
      <c r="J1426" s="4">
        <v>0</v>
      </c>
      <c r="K1426" s="4">
        <v>36012</v>
      </c>
      <c r="L1426" s="4">
        <v>1832</v>
      </c>
      <c r="M1426" s="4">
        <v>37844</v>
      </c>
      <c r="N1426" s="4">
        <v>0</v>
      </c>
      <c r="O1426" s="4">
        <v>0</v>
      </c>
      <c r="P1426" s="4">
        <v>22254</v>
      </c>
      <c r="Q1426" s="4">
        <v>42</v>
      </c>
      <c r="R1426" s="4">
        <v>22296</v>
      </c>
      <c r="S1426" s="4">
        <v>0</v>
      </c>
      <c r="T1426" s="4">
        <v>0</v>
      </c>
      <c r="U1426" s="4">
        <v>0</v>
      </c>
      <c r="V1426" s="4">
        <v>0</v>
      </c>
      <c r="W1426" s="228">
        <v>61.796068000000005</v>
      </c>
      <c r="X1426" s="228">
        <v>2.2925764000000002</v>
      </c>
      <c r="Y1426" s="228">
        <v>58.915547999999994</v>
      </c>
      <c r="Z1426" s="228">
        <v>61.828432200000009</v>
      </c>
      <c r="AA1426" s="228">
        <v>29.520508400000001</v>
      </c>
      <c r="AB1426" s="228">
        <v>60.545512899999999</v>
      </c>
      <c r="AC1426" s="228">
        <v>-1.6299649000000045</v>
      </c>
      <c r="AD1426" s="4">
        <v>26393</v>
      </c>
      <c r="AE1426" s="228">
        <v>-15.523055399999999</v>
      </c>
      <c r="AF1426" s="228">
        <v>61.796068000000005</v>
      </c>
      <c r="AG1426" s="228">
        <v>2.2925764000000002</v>
      </c>
      <c r="AH1426" s="228">
        <v>58.915547999999994</v>
      </c>
      <c r="AI1426" s="4">
        <v>22296</v>
      </c>
      <c r="AJ1426" s="228">
        <v>61.828432200000009</v>
      </c>
      <c r="AK1426" s="228">
        <v>29.520508400000001</v>
      </c>
      <c r="AL1426" s="228">
        <v>60.545512899999999</v>
      </c>
      <c r="AM1426" s="228">
        <v>-1.6299649000000045</v>
      </c>
      <c r="AN1426" s="4">
        <v>26393</v>
      </c>
      <c r="AO1426" s="228">
        <v>-15.523055399999999</v>
      </c>
    </row>
    <row r="1427" spans="1:41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2002</v>
      </c>
      <c r="G1427" s="2" t="s">
        <v>2047</v>
      </c>
      <c r="H1427" s="2" t="s">
        <v>1143</v>
      </c>
      <c r="I1427" s="2" t="s">
        <v>1994</v>
      </c>
      <c r="J1427" s="4">
        <v>0</v>
      </c>
      <c r="K1427" s="4">
        <v>3</v>
      </c>
      <c r="L1427" s="4">
        <v>0</v>
      </c>
      <c r="M1427" s="4">
        <v>3</v>
      </c>
      <c r="N1427" s="4">
        <v>0</v>
      </c>
      <c r="O1427" s="4">
        <v>0</v>
      </c>
      <c r="P1427" s="4">
        <v>3</v>
      </c>
      <c r="Q1427" s="4">
        <v>0</v>
      </c>
      <c r="R1427" s="4">
        <v>3</v>
      </c>
      <c r="S1427" s="4">
        <v>0</v>
      </c>
      <c r="T1427" s="4">
        <v>0</v>
      </c>
      <c r="U1427" s="4">
        <v>0</v>
      </c>
      <c r="V1427" s="4">
        <v>0</v>
      </c>
      <c r="W1427" s="228">
        <v>100</v>
      </c>
      <c r="X1427" s="228">
        <v>0</v>
      </c>
      <c r="Y1427" s="228">
        <v>100</v>
      </c>
      <c r="Z1427" s="228">
        <v>0</v>
      </c>
      <c r="AA1427" s="228">
        <v>0</v>
      </c>
      <c r="AB1427" s="228">
        <v>0</v>
      </c>
      <c r="AC1427" s="228">
        <v>100</v>
      </c>
      <c r="AD1427" s="4">
        <v>0</v>
      </c>
      <c r="AE1427" s="228" t="e">
        <v>#DIV/0!</v>
      </c>
      <c r="AF1427" s="228">
        <v>100</v>
      </c>
      <c r="AG1427" s="228">
        <v>0</v>
      </c>
      <c r="AH1427" s="228">
        <v>100</v>
      </c>
      <c r="AI1427" s="4">
        <v>3</v>
      </c>
      <c r="AJ1427" s="228">
        <v>0</v>
      </c>
      <c r="AK1427" s="228">
        <v>0</v>
      </c>
      <c r="AL1427" s="228">
        <v>0</v>
      </c>
      <c r="AM1427" s="228">
        <v>100</v>
      </c>
      <c r="AN1427" s="4">
        <v>0</v>
      </c>
      <c r="AO1427" s="228" t="e">
        <v>#DIV/0!</v>
      </c>
    </row>
    <row r="1428" spans="1:41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2002</v>
      </c>
      <c r="G1428" s="2" t="s">
        <v>2047</v>
      </c>
      <c r="H1428" s="2" t="s">
        <v>1143</v>
      </c>
      <c r="I1428" s="2" t="s">
        <v>1995</v>
      </c>
      <c r="J1428" s="4">
        <v>0</v>
      </c>
      <c r="K1428" s="4">
        <v>2920</v>
      </c>
      <c r="L1428" s="4">
        <v>0</v>
      </c>
      <c r="M1428" s="4">
        <v>2920</v>
      </c>
      <c r="N1428" s="4">
        <v>0</v>
      </c>
      <c r="O1428" s="4">
        <v>0</v>
      </c>
      <c r="P1428" s="4">
        <v>2920</v>
      </c>
      <c r="Q1428" s="4">
        <v>0</v>
      </c>
      <c r="R1428" s="4">
        <v>2920</v>
      </c>
      <c r="S1428" s="4">
        <v>0</v>
      </c>
      <c r="T1428" s="4">
        <v>0</v>
      </c>
      <c r="U1428" s="4">
        <v>0</v>
      </c>
      <c r="V1428" s="4">
        <v>0</v>
      </c>
      <c r="W1428" s="228">
        <v>100</v>
      </c>
      <c r="X1428" s="228">
        <v>0</v>
      </c>
      <c r="Y1428" s="228">
        <v>100</v>
      </c>
      <c r="Z1428" s="228">
        <v>100</v>
      </c>
      <c r="AA1428" s="228">
        <v>0</v>
      </c>
      <c r="AB1428" s="228">
        <v>100</v>
      </c>
      <c r="AC1428" s="228">
        <v>0</v>
      </c>
      <c r="AD1428" s="4">
        <v>2718</v>
      </c>
      <c r="AE1428" s="228">
        <v>7.4319352000000007</v>
      </c>
      <c r="AF1428" s="228">
        <v>100</v>
      </c>
      <c r="AG1428" s="228">
        <v>0</v>
      </c>
      <c r="AH1428" s="228">
        <v>100</v>
      </c>
      <c r="AI1428" s="4">
        <v>2920</v>
      </c>
      <c r="AJ1428" s="228">
        <v>100</v>
      </c>
      <c r="AK1428" s="228">
        <v>0</v>
      </c>
      <c r="AL1428" s="228">
        <v>100</v>
      </c>
      <c r="AM1428" s="228">
        <v>0</v>
      </c>
      <c r="AN1428" s="4">
        <v>2718</v>
      </c>
      <c r="AO1428" s="228">
        <v>7.4319352000000007</v>
      </c>
    </row>
    <row r="1429" spans="1:41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2002</v>
      </c>
      <c r="G1429" s="2" t="s">
        <v>2047</v>
      </c>
      <c r="H1429" s="2" t="s">
        <v>1143</v>
      </c>
      <c r="I1429" s="2" t="s">
        <v>1996</v>
      </c>
      <c r="J1429" s="4">
        <v>0</v>
      </c>
      <c r="K1429" s="4">
        <v>1565</v>
      </c>
      <c r="L1429" s="4">
        <v>0</v>
      </c>
      <c r="M1429" s="4">
        <v>1565</v>
      </c>
      <c r="N1429" s="4">
        <v>0</v>
      </c>
      <c r="O1429" s="4">
        <v>0</v>
      </c>
      <c r="P1429" s="4">
        <v>1565</v>
      </c>
      <c r="Q1429" s="4">
        <v>0</v>
      </c>
      <c r="R1429" s="4">
        <v>1565</v>
      </c>
      <c r="S1429" s="4">
        <v>0</v>
      </c>
      <c r="T1429" s="4">
        <v>0</v>
      </c>
      <c r="U1429" s="4">
        <v>0</v>
      </c>
      <c r="V1429" s="4">
        <v>0</v>
      </c>
      <c r="W1429" s="228">
        <v>100</v>
      </c>
      <c r="X1429" s="228">
        <v>0</v>
      </c>
      <c r="Y1429" s="228">
        <v>100</v>
      </c>
      <c r="Z1429" s="228">
        <v>100</v>
      </c>
      <c r="AA1429" s="228">
        <v>0</v>
      </c>
      <c r="AB1429" s="228">
        <v>100</v>
      </c>
      <c r="AC1429" s="228">
        <v>0</v>
      </c>
      <c r="AD1429" s="4">
        <v>2295</v>
      </c>
      <c r="AE1429" s="228">
        <v>-31.808278899999998</v>
      </c>
      <c r="AF1429" s="228">
        <v>100</v>
      </c>
      <c r="AG1429" s="228">
        <v>0</v>
      </c>
      <c r="AH1429" s="228">
        <v>100</v>
      </c>
      <c r="AI1429" s="4">
        <v>1565</v>
      </c>
      <c r="AJ1429" s="228">
        <v>100</v>
      </c>
      <c r="AK1429" s="228">
        <v>0</v>
      </c>
      <c r="AL1429" s="228">
        <v>100</v>
      </c>
      <c r="AM1429" s="228">
        <v>0</v>
      </c>
      <c r="AN1429" s="4">
        <v>2295</v>
      </c>
      <c r="AO1429" s="228">
        <v>-31.808278899999998</v>
      </c>
    </row>
    <row r="1430" spans="1:41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2002</v>
      </c>
      <c r="G1430" s="2" t="s">
        <v>2047</v>
      </c>
      <c r="H1430" s="2" t="s">
        <v>1143</v>
      </c>
      <c r="I1430" s="2" t="s">
        <v>1997</v>
      </c>
      <c r="J1430" s="4">
        <v>0</v>
      </c>
      <c r="K1430" s="4">
        <v>1355</v>
      </c>
      <c r="L1430" s="4">
        <v>0</v>
      </c>
      <c r="M1430" s="4">
        <v>1355</v>
      </c>
      <c r="N1430" s="4">
        <v>0</v>
      </c>
      <c r="O1430" s="4">
        <v>0</v>
      </c>
      <c r="P1430" s="4">
        <v>1355</v>
      </c>
      <c r="Q1430" s="4">
        <v>0</v>
      </c>
      <c r="R1430" s="4">
        <v>1355</v>
      </c>
      <c r="S1430" s="4">
        <v>0</v>
      </c>
      <c r="T1430" s="4">
        <v>0</v>
      </c>
      <c r="U1430" s="4">
        <v>0</v>
      </c>
      <c r="V1430" s="4">
        <v>0</v>
      </c>
      <c r="W1430" s="228">
        <v>100</v>
      </c>
      <c r="X1430" s="228">
        <v>0</v>
      </c>
      <c r="Y1430" s="228">
        <v>100</v>
      </c>
      <c r="Z1430" s="228">
        <v>100</v>
      </c>
      <c r="AA1430" s="228">
        <v>0</v>
      </c>
      <c r="AB1430" s="228">
        <v>100</v>
      </c>
      <c r="AC1430" s="228">
        <v>0</v>
      </c>
      <c r="AD1430" s="4">
        <v>423</v>
      </c>
      <c r="AE1430" s="228">
        <v>220.33096929999999</v>
      </c>
      <c r="AF1430" s="228">
        <v>100</v>
      </c>
      <c r="AG1430" s="228">
        <v>0</v>
      </c>
      <c r="AH1430" s="228">
        <v>100</v>
      </c>
      <c r="AI1430" s="4">
        <v>1355</v>
      </c>
      <c r="AJ1430" s="228">
        <v>100</v>
      </c>
      <c r="AK1430" s="228">
        <v>0</v>
      </c>
      <c r="AL1430" s="228">
        <v>100</v>
      </c>
      <c r="AM1430" s="228">
        <v>0</v>
      </c>
      <c r="AN1430" s="4">
        <v>423</v>
      </c>
      <c r="AO1430" s="228">
        <v>220.33096929999999</v>
      </c>
    </row>
    <row r="1431" spans="1:41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2002</v>
      </c>
      <c r="G1431" s="2" t="s">
        <v>2047</v>
      </c>
      <c r="H1431" s="2" t="s">
        <v>1143</v>
      </c>
      <c r="I1431" s="2" t="s">
        <v>1998</v>
      </c>
      <c r="J1431" s="4">
        <v>0</v>
      </c>
      <c r="K1431" s="4">
        <v>32345</v>
      </c>
      <c r="L1431" s="4">
        <v>50</v>
      </c>
      <c r="M1431" s="4">
        <v>32395</v>
      </c>
      <c r="N1431" s="4">
        <v>0</v>
      </c>
      <c r="O1431" s="4">
        <v>0</v>
      </c>
      <c r="P1431" s="4">
        <v>26456</v>
      </c>
      <c r="Q1431" s="4">
        <v>0</v>
      </c>
      <c r="R1431" s="4">
        <v>26456</v>
      </c>
      <c r="S1431" s="4">
        <v>0</v>
      </c>
      <c r="T1431" s="4">
        <v>0</v>
      </c>
      <c r="U1431" s="4">
        <v>0</v>
      </c>
      <c r="V1431" s="4">
        <v>0</v>
      </c>
      <c r="W1431" s="228">
        <v>81.793167400000002</v>
      </c>
      <c r="X1431" s="228">
        <v>0</v>
      </c>
      <c r="Y1431" s="228">
        <v>81.6669239</v>
      </c>
      <c r="Z1431" s="228">
        <v>81.595613700000001</v>
      </c>
      <c r="AA1431" s="228">
        <v>48.1481481</v>
      </c>
      <c r="AB1431" s="228">
        <v>81.569155899999998</v>
      </c>
      <c r="AC1431" s="228">
        <v>9.7768000000002075E-2</v>
      </c>
      <c r="AD1431" s="4">
        <v>27842</v>
      </c>
      <c r="AE1431" s="228">
        <v>-4.9780907000000001</v>
      </c>
      <c r="AF1431" s="228">
        <v>81.793167400000002</v>
      </c>
      <c r="AG1431" s="228">
        <v>0</v>
      </c>
      <c r="AH1431" s="228">
        <v>81.6669239</v>
      </c>
      <c r="AI1431" s="4">
        <v>26456</v>
      </c>
      <c r="AJ1431" s="228">
        <v>81.595613700000001</v>
      </c>
      <c r="AK1431" s="228">
        <v>48.1481481</v>
      </c>
      <c r="AL1431" s="228">
        <v>81.569155899999998</v>
      </c>
      <c r="AM1431" s="228">
        <v>9.7768000000002075E-2</v>
      </c>
      <c r="AN1431" s="4">
        <v>27842</v>
      </c>
      <c r="AO1431" s="228">
        <v>-4.9780907000000001</v>
      </c>
    </row>
    <row r="1432" spans="1:41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2002</v>
      </c>
      <c r="G1432" s="2" t="s">
        <v>2047</v>
      </c>
      <c r="H1432" s="2" t="s">
        <v>1143</v>
      </c>
      <c r="I1432" s="2" t="s">
        <v>1571</v>
      </c>
      <c r="J1432" s="4">
        <v>0</v>
      </c>
      <c r="K1432" s="4">
        <v>24421</v>
      </c>
      <c r="L1432" s="4">
        <v>50</v>
      </c>
      <c r="M1432" s="4">
        <v>24471</v>
      </c>
      <c r="N1432" s="4">
        <v>0</v>
      </c>
      <c r="O1432" s="4">
        <v>0</v>
      </c>
      <c r="P1432" s="4">
        <v>18532</v>
      </c>
      <c r="Q1432" s="4">
        <v>0</v>
      </c>
      <c r="R1432" s="4">
        <v>18532</v>
      </c>
      <c r="S1432" s="4">
        <v>0</v>
      </c>
      <c r="T1432" s="4">
        <v>0</v>
      </c>
      <c r="U1432" s="4">
        <v>0</v>
      </c>
      <c r="V1432" s="4">
        <v>0</v>
      </c>
      <c r="W1432" s="228">
        <v>75.885508400000006</v>
      </c>
      <c r="X1432" s="228">
        <v>0</v>
      </c>
      <c r="Y1432" s="228">
        <v>75.730456500000003</v>
      </c>
      <c r="Z1432" s="228">
        <v>75.9704464</v>
      </c>
      <c r="AA1432" s="228">
        <v>48.1481481</v>
      </c>
      <c r="AB1432" s="228">
        <v>75.941718600000002</v>
      </c>
      <c r="AC1432" s="228">
        <v>-0.21126209999999901</v>
      </c>
      <c r="AD1432" s="4">
        <v>19858</v>
      </c>
      <c r="AE1432" s="228">
        <v>-6.6774096000000007</v>
      </c>
      <c r="AF1432" s="228">
        <v>75.885508400000006</v>
      </c>
      <c r="AG1432" s="228">
        <v>0</v>
      </c>
      <c r="AH1432" s="228">
        <v>75.730456500000003</v>
      </c>
      <c r="AI1432" s="4">
        <v>18532</v>
      </c>
      <c r="AJ1432" s="228">
        <v>75.9704464</v>
      </c>
      <c r="AK1432" s="228">
        <v>48.1481481</v>
      </c>
      <c r="AL1432" s="228">
        <v>75.941718600000002</v>
      </c>
      <c r="AM1432" s="228">
        <v>-0.21126209999999901</v>
      </c>
      <c r="AN1432" s="4">
        <v>19858</v>
      </c>
      <c r="AO1432" s="228">
        <v>-6.6774096000000007</v>
      </c>
    </row>
    <row r="1433" spans="1:41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2002</v>
      </c>
      <c r="G1433" s="2" t="s">
        <v>2047</v>
      </c>
      <c r="H1433" s="2" t="s">
        <v>1143</v>
      </c>
      <c r="I1433" s="2" t="s">
        <v>1572</v>
      </c>
      <c r="J1433" s="4">
        <v>0</v>
      </c>
      <c r="K1433" s="4">
        <v>1819</v>
      </c>
      <c r="L1433" s="4">
        <v>8</v>
      </c>
      <c r="M1433" s="4">
        <v>1827</v>
      </c>
      <c r="N1433" s="4">
        <v>0</v>
      </c>
      <c r="O1433" s="4">
        <v>0</v>
      </c>
      <c r="P1433" s="4">
        <v>1381</v>
      </c>
      <c r="Q1433" s="4">
        <v>0</v>
      </c>
      <c r="R1433" s="4">
        <v>1381</v>
      </c>
      <c r="S1433" s="4">
        <v>0</v>
      </c>
      <c r="T1433" s="4">
        <v>0</v>
      </c>
      <c r="U1433" s="4">
        <v>0</v>
      </c>
      <c r="V1433" s="4">
        <v>0</v>
      </c>
      <c r="W1433" s="228">
        <v>75.920835600000004</v>
      </c>
      <c r="X1433" s="228">
        <v>0</v>
      </c>
      <c r="Y1433" s="228">
        <v>75.588396299999999</v>
      </c>
      <c r="Z1433" s="228">
        <v>75.932611299999991</v>
      </c>
      <c r="AA1433" s="228">
        <v>100</v>
      </c>
      <c r="AB1433" s="228">
        <v>75.990396199999992</v>
      </c>
      <c r="AC1433" s="228">
        <v>-0.40199989999999275</v>
      </c>
      <c r="AD1433" s="4">
        <v>1266</v>
      </c>
      <c r="AE1433" s="228">
        <v>9.0837283000000006</v>
      </c>
      <c r="AF1433" s="228">
        <v>75.920835600000004</v>
      </c>
      <c r="AG1433" s="228">
        <v>0</v>
      </c>
      <c r="AH1433" s="228">
        <v>75.588396299999999</v>
      </c>
      <c r="AI1433" s="4">
        <v>1381</v>
      </c>
      <c r="AJ1433" s="228">
        <v>75.932611299999991</v>
      </c>
      <c r="AK1433" s="228">
        <v>100</v>
      </c>
      <c r="AL1433" s="228">
        <v>75.990396199999992</v>
      </c>
      <c r="AM1433" s="228">
        <v>-0.40199989999999275</v>
      </c>
      <c r="AN1433" s="4">
        <v>1266</v>
      </c>
      <c r="AO1433" s="228">
        <v>9.0837283000000006</v>
      </c>
    </row>
    <row r="1434" spans="1:41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2002</v>
      </c>
      <c r="G1434" s="2" t="s">
        <v>2047</v>
      </c>
      <c r="H1434" s="2" t="s">
        <v>1143</v>
      </c>
      <c r="I1434" s="2" t="s">
        <v>1573</v>
      </c>
      <c r="J1434" s="4">
        <v>0</v>
      </c>
      <c r="K1434" s="4">
        <v>5456</v>
      </c>
      <c r="L1434" s="4">
        <v>4</v>
      </c>
      <c r="M1434" s="4">
        <v>5460</v>
      </c>
      <c r="N1434" s="4">
        <v>0</v>
      </c>
      <c r="O1434" s="4">
        <v>0</v>
      </c>
      <c r="P1434" s="4">
        <v>4140</v>
      </c>
      <c r="Q1434" s="4">
        <v>0</v>
      </c>
      <c r="R1434" s="4">
        <v>4140</v>
      </c>
      <c r="S1434" s="4">
        <v>0</v>
      </c>
      <c r="T1434" s="4">
        <v>0</v>
      </c>
      <c r="U1434" s="4">
        <v>0</v>
      </c>
      <c r="V1434" s="4">
        <v>0</v>
      </c>
      <c r="W1434" s="228">
        <v>75.879765399999997</v>
      </c>
      <c r="X1434" s="228">
        <v>0</v>
      </c>
      <c r="Y1434" s="228">
        <v>75.824175800000006</v>
      </c>
      <c r="Z1434" s="228">
        <v>75.957489499999994</v>
      </c>
      <c r="AA1434" s="228">
        <v>100</v>
      </c>
      <c r="AB1434" s="228">
        <v>76.000800599999991</v>
      </c>
      <c r="AC1434" s="228">
        <v>-0.17662479999998482</v>
      </c>
      <c r="AD1434" s="4">
        <v>3797</v>
      </c>
      <c r="AE1434" s="228">
        <v>9.0334474999999994</v>
      </c>
      <c r="AF1434" s="228">
        <v>75.879765399999997</v>
      </c>
      <c r="AG1434" s="228">
        <v>0</v>
      </c>
      <c r="AH1434" s="228">
        <v>75.824175800000006</v>
      </c>
      <c r="AI1434" s="4">
        <v>4140</v>
      </c>
      <c r="AJ1434" s="228">
        <v>75.957489499999994</v>
      </c>
      <c r="AK1434" s="228">
        <v>100</v>
      </c>
      <c r="AL1434" s="228">
        <v>76.000800599999991</v>
      </c>
      <c r="AM1434" s="228">
        <v>-0.17662479999998482</v>
      </c>
      <c r="AN1434" s="4">
        <v>3797</v>
      </c>
      <c r="AO1434" s="228">
        <v>9.0334474999999994</v>
      </c>
    </row>
    <row r="1435" spans="1:41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2002</v>
      </c>
      <c r="G1435" s="2" t="s">
        <v>2047</v>
      </c>
      <c r="H1435" s="2" t="s">
        <v>1143</v>
      </c>
      <c r="I1435" s="2" t="s">
        <v>1574</v>
      </c>
      <c r="J1435" s="4">
        <v>0</v>
      </c>
      <c r="K1435" s="4">
        <v>17146</v>
      </c>
      <c r="L1435" s="4">
        <v>38</v>
      </c>
      <c r="M1435" s="4">
        <v>17184</v>
      </c>
      <c r="N1435" s="4">
        <v>0</v>
      </c>
      <c r="O1435" s="4">
        <v>0</v>
      </c>
      <c r="P1435" s="4">
        <v>13011</v>
      </c>
      <c r="Q1435" s="4">
        <v>0</v>
      </c>
      <c r="R1435" s="4">
        <v>13011</v>
      </c>
      <c r="S1435" s="4">
        <v>0</v>
      </c>
      <c r="T1435" s="4">
        <v>0</v>
      </c>
      <c r="U1435" s="4">
        <v>0</v>
      </c>
      <c r="V1435" s="4">
        <v>0</v>
      </c>
      <c r="W1435" s="228">
        <v>75.883588000000003</v>
      </c>
      <c r="X1435" s="228">
        <v>0</v>
      </c>
      <c r="Y1435" s="228">
        <v>75.715782099999998</v>
      </c>
      <c r="Z1435" s="228">
        <v>75.976993800000002</v>
      </c>
      <c r="AA1435" s="228">
        <v>0</v>
      </c>
      <c r="AB1435" s="228">
        <v>75.922409799999997</v>
      </c>
      <c r="AC1435" s="228">
        <v>-0.20662769999999853</v>
      </c>
      <c r="AD1435" s="4">
        <v>14795</v>
      </c>
      <c r="AE1435" s="228">
        <v>-12.0581277</v>
      </c>
      <c r="AF1435" s="228">
        <v>75.883588000000003</v>
      </c>
      <c r="AG1435" s="228">
        <v>0</v>
      </c>
      <c r="AH1435" s="228">
        <v>75.715782099999998</v>
      </c>
      <c r="AI1435" s="4">
        <v>13011</v>
      </c>
      <c r="AJ1435" s="228">
        <v>75.976993800000002</v>
      </c>
      <c r="AK1435" s="228">
        <v>0</v>
      </c>
      <c r="AL1435" s="228">
        <v>75.922409799999997</v>
      </c>
      <c r="AM1435" s="228">
        <v>-0.20662769999999853</v>
      </c>
      <c r="AN1435" s="4">
        <v>14795</v>
      </c>
      <c r="AO1435" s="228">
        <v>-12.0581277</v>
      </c>
    </row>
    <row r="1436" spans="1:41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2002</v>
      </c>
      <c r="G1436" s="2" t="s">
        <v>2047</v>
      </c>
      <c r="H1436" s="2" t="s">
        <v>1143</v>
      </c>
      <c r="I1436" s="2" t="s">
        <v>1575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28">
        <v>100</v>
      </c>
      <c r="X1436" s="228">
        <v>0</v>
      </c>
      <c r="Y1436" s="228">
        <v>100</v>
      </c>
      <c r="Z1436" s="228">
        <v>100</v>
      </c>
      <c r="AA1436" s="228">
        <v>0</v>
      </c>
      <c r="AB1436" s="228">
        <v>100</v>
      </c>
      <c r="AC1436" s="228">
        <v>0</v>
      </c>
      <c r="AD1436" s="4">
        <v>7984</v>
      </c>
      <c r="AE1436" s="228">
        <v>-0.75150300000000003</v>
      </c>
      <c r="AF1436" s="228">
        <v>100</v>
      </c>
      <c r="AG1436" s="228">
        <v>0</v>
      </c>
      <c r="AH1436" s="228">
        <v>100</v>
      </c>
      <c r="AI1436" s="4">
        <v>7924</v>
      </c>
      <c r="AJ1436" s="228">
        <v>100</v>
      </c>
      <c r="AK1436" s="228">
        <v>0</v>
      </c>
      <c r="AL1436" s="228">
        <v>100</v>
      </c>
      <c r="AM1436" s="228">
        <v>0</v>
      </c>
      <c r="AN1436" s="4">
        <v>7984</v>
      </c>
      <c r="AO1436" s="228">
        <v>-0.75150300000000003</v>
      </c>
    </row>
    <row r="1437" spans="1:41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2002</v>
      </c>
      <c r="G1437" s="2" t="s">
        <v>2047</v>
      </c>
      <c r="H1437" s="2" t="s">
        <v>1143</v>
      </c>
      <c r="I1437" s="2" t="s">
        <v>1576</v>
      </c>
      <c r="J1437" s="4">
        <v>0</v>
      </c>
      <c r="K1437" s="4">
        <v>3400</v>
      </c>
      <c r="L1437" s="4">
        <v>34</v>
      </c>
      <c r="M1437" s="4">
        <v>3434</v>
      </c>
      <c r="N1437" s="4">
        <v>0</v>
      </c>
      <c r="O1437" s="4">
        <v>0</v>
      </c>
      <c r="P1437" s="4">
        <v>3217</v>
      </c>
      <c r="Q1437" s="4">
        <v>6</v>
      </c>
      <c r="R1437" s="4">
        <v>3223</v>
      </c>
      <c r="S1437" s="4">
        <v>0</v>
      </c>
      <c r="T1437" s="4">
        <v>0</v>
      </c>
      <c r="U1437" s="4">
        <v>0</v>
      </c>
      <c r="V1437" s="4">
        <v>0</v>
      </c>
      <c r="W1437" s="228">
        <v>94.617647099999999</v>
      </c>
      <c r="X1437" s="228">
        <v>17.6470588</v>
      </c>
      <c r="Y1437" s="228">
        <v>93.855562000000006</v>
      </c>
      <c r="Z1437" s="228">
        <v>98.178137700000008</v>
      </c>
      <c r="AA1437" s="228">
        <v>5.8823528999999999</v>
      </c>
      <c r="AB1437" s="228">
        <v>97.279495999999995</v>
      </c>
      <c r="AC1437" s="228">
        <v>-3.4239339999999885</v>
      </c>
      <c r="AD1437" s="4">
        <v>3397</v>
      </c>
      <c r="AE1437" s="228">
        <v>-5.1221665999999999</v>
      </c>
      <c r="AF1437" s="228">
        <v>94.617647099999999</v>
      </c>
      <c r="AG1437" s="228">
        <v>17.6470588</v>
      </c>
      <c r="AH1437" s="228">
        <v>93.855562000000006</v>
      </c>
      <c r="AI1437" s="4">
        <v>3223</v>
      </c>
      <c r="AJ1437" s="228">
        <v>98.178137700000008</v>
      </c>
      <c r="AK1437" s="228">
        <v>5.8823528999999999</v>
      </c>
      <c r="AL1437" s="228">
        <v>97.279495999999995</v>
      </c>
      <c r="AM1437" s="228">
        <v>-3.4239339999999885</v>
      </c>
      <c r="AN1437" s="4">
        <v>3397</v>
      </c>
      <c r="AO1437" s="228">
        <v>-5.1221665999999999</v>
      </c>
    </row>
    <row r="1438" spans="1:41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2002</v>
      </c>
      <c r="G1438" s="2" t="s">
        <v>2047</v>
      </c>
      <c r="H1438" s="2" t="s">
        <v>1143</v>
      </c>
      <c r="I1438" s="2" t="s">
        <v>1999</v>
      </c>
      <c r="J1438" s="4">
        <v>0</v>
      </c>
      <c r="K1438" s="4">
        <v>73</v>
      </c>
      <c r="L1438" s="4">
        <v>0</v>
      </c>
      <c r="M1438" s="4">
        <v>73</v>
      </c>
      <c r="N1438" s="4">
        <v>0</v>
      </c>
      <c r="O1438" s="4">
        <v>0</v>
      </c>
      <c r="P1438" s="4">
        <v>73</v>
      </c>
      <c r="Q1438" s="4">
        <v>0</v>
      </c>
      <c r="R1438" s="4">
        <v>73</v>
      </c>
      <c r="S1438" s="4">
        <v>0</v>
      </c>
      <c r="T1438" s="4">
        <v>0</v>
      </c>
      <c r="U1438" s="4">
        <v>0</v>
      </c>
      <c r="V1438" s="4">
        <v>0</v>
      </c>
      <c r="W1438" s="228">
        <v>100</v>
      </c>
      <c r="X1438" s="228">
        <v>0</v>
      </c>
      <c r="Y1438" s="228">
        <v>100</v>
      </c>
      <c r="Z1438" s="228">
        <v>100</v>
      </c>
      <c r="AA1438" s="228">
        <v>0</v>
      </c>
      <c r="AB1438" s="228">
        <v>100</v>
      </c>
      <c r="AC1438" s="228">
        <v>0</v>
      </c>
      <c r="AD1438" s="4">
        <v>123</v>
      </c>
      <c r="AE1438" s="228">
        <v>-40.650406500000003</v>
      </c>
      <c r="AF1438" s="228">
        <v>100</v>
      </c>
      <c r="AG1438" s="228">
        <v>0</v>
      </c>
      <c r="AH1438" s="228">
        <v>100</v>
      </c>
      <c r="AI1438" s="4">
        <v>73</v>
      </c>
      <c r="AJ1438" s="228">
        <v>100</v>
      </c>
      <c r="AK1438" s="228">
        <v>0</v>
      </c>
      <c r="AL1438" s="228">
        <v>100</v>
      </c>
      <c r="AM1438" s="228">
        <v>0</v>
      </c>
      <c r="AN1438" s="4">
        <v>123</v>
      </c>
      <c r="AO1438" s="228">
        <v>-40.650406500000003</v>
      </c>
    </row>
    <row r="1439" spans="1:41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2002</v>
      </c>
      <c r="G1439" s="2" t="s">
        <v>2047</v>
      </c>
      <c r="H1439" s="2" t="s">
        <v>1143</v>
      </c>
      <c r="I1439" s="2" t="s">
        <v>2000</v>
      </c>
      <c r="J1439" s="4">
        <v>0</v>
      </c>
      <c r="K1439" s="4">
        <v>3327</v>
      </c>
      <c r="L1439" s="4">
        <v>34</v>
      </c>
      <c r="M1439" s="4">
        <v>3361</v>
      </c>
      <c r="N1439" s="4">
        <v>0</v>
      </c>
      <c r="O1439" s="4">
        <v>0</v>
      </c>
      <c r="P1439" s="4">
        <v>3144</v>
      </c>
      <c r="Q1439" s="4">
        <v>6</v>
      </c>
      <c r="R1439" s="4">
        <v>3150</v>
      </c>
      <c r="S1439" s="4">
        <v>0</v>
      </c>
      <c r="T1439" s="4">
        <v>0</v>
      </c>
      <c r="U1439" s="4">
        <v>0</v>
      </c>
      <c r="V1439" s="4">
        <v>0</v>
      </c>
      <c r="W1439" s="228">
        <v>94.499549099999996</v>
      </c>
      <c r="X1439" s="228">
        <v>17.6470588</v>
      </c>
      <c r="Y1439" s="228">
        <v>93.722106499999995</v>
      </c>
      <c r="Z1439" s="228">
        <v>98.110944500000002</v>
      </c>
      <c r="AA1439" s="228">
        <v>5.8823528999999999</v>
      </c>
      <c r="AB1439" s="228">
        <v>97.180172200000001</v>
      </c>
      <c r="AC1439" s="228">
        <v>-3.4580657000000059</v>
      </c>
      <c r="AD1439" s="4">
        <v>3274</v>
      </c>
      <c r="AE1439" s="228">
        <v>-3.7874159999999999</v>
      </c>
      <c r="AF1439" s="228">
        <v>94.499549099999996</v>
      </c>
      <c r="AG1439" s="228">
        <v>17.6470588</v>
      </c>
      <c r="AH1439" s="228">
        <v>93.722106499999995</v>
      </c>
      <c r="AI1439" s="4">
        <v>3150</v>
      </c>
      <c r="AJ1439" s="228">
        <v>98.110944500000002</v>
      </c>
      <c r="AK1439" s="228">
        <v>5.8823528999999999</v>
      </c>
      <c r="AL1439" s="228">
        <v>97.180172200000001</v>
      </c>
      <c r="AM1439" s="228">
        <v>-3.4580657000000059</v>
      </c>
      <c r="AN1439" s="4">
        <v>3274</v>
      </c>
      <c r="AO1439" s="228">
        <v>-3.7874159999999999</v>
      </c>
    </row>
    <row r="1440" spans="1:41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2002</v>
      </c>
      <c r="G1440" s="2" t="s">
        <v>2047</v>
      </c>
      <c r="H1440" s="2" t="s">
        <v>1143</v>
      </c>
      <c r="I1440" s="218" t="s">
        <v>1961</v>
      </c>
      <c r="J1440" s="4">
        <v>0</v>
      </c>
      <c r="K1440" s="4">
        <v>2528</v>
      </c>
      <c r="L1440" s="4">
        <v>0</v>
      </c>
      <c r="M1440" s="4">
        <v>2528</v>
      </c>
      <c r="N1440" s="4">
        <v>0</v>
      </c>
      <c r="O1440" s="4">
        <v>0</v>
      </c>
      <c r="P1440" s="4">
        <v>2528</v>
      </c>
      <c r="Q1440" s="4">
        <v>0</v>
      </c>
      <c r="R1440" s="4">
        <v>2528</v>
      </c>
      <c r="S1440" s="4">
        <v>0</v>
      </c>
      <c r="T1440" s="4">
        <v>0</v>
      </c>
      <c r="U1440" s="4">
        <v>0</v>
      </c>
      <c r="V1440" s="4">
        <v>0</v>
      </c>
      <c r="W1440" s="228">
        <v>100</v>
      </c>
      <c r="X1440" s="228">
        <v>0</v>
      </c>
      <c r="Y1440" s="228">
        <v>100</v>
      </c>
      <c r="Z1440" s="228">
        <v>100</v>
      </c>
      <c r="AA1440" s="228">
        <v>0</v>
      </c>
      <c r="AB1440" s="228">
        <v>100</v>
      </c>
      <c r="AC1440" s="228">
        <v>0</v>
      </c>
      <c r="AD1440" s="4">
        <v>3182</v>
      </c>
      <c r="AE1440" s="228">
        <v>-20.553111299999998</v>
      </c>
      <c r="AF1440" s="228">
        <v>100</v>
      </c>
      <c r="AG1440" s="228">
        <v>0</v>
      </c>
      <c r="AH1440" s="228">
        <v>100</v>
      </c>
      <c r="AI1440" s="4">
        <v>2528</v>
      </c>
      <c r="AJ1440" s="228">
        <v>100</v>
      </c>
      <c r="AK1440" s="228">
        <v>0</v>
      </c>
      <c r="AL1440" s="228">
        <v>100</v>
      </c>
      <c r="AM1440" s="228">
        <v>0</v>
      </c>
      <c r="AN1440" s="4">
        <v>3182</v>
      </c>
      <c r="AO1440" s="228">
        <v>-20.553111299999998</v>
      </c>
    </row>
    <row r="1441" spans="1:41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2002</v>
      </c>
      <c r="G1441" s="2" t="s">
        <v>2047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28">
        <v>0</v>
      </c>
      <c r="X1441" s="228">
        <v>0</v>
      </c>
      <c r="Y1441" s="228">
        <v>0</v>
      </c>
      <c r="Z1441" s="228">
        <v>0</v>
      </c>
      <c r="AA1441" s="228">
        <v>0</v>
      </c>
      <c r="AB1441" s="228">
        <v>0</v>
      </c>
      <c r="AC1441" s="228">
        <v>0</v>
      </c>
      <c r="AD1441" s="4">
        <v>0</v>
      </c>
      <c r="AE1441" s="228">
        <v>0</v>
      </c>
      <c r="AF1441" s="228">
        <v>0</v>
      </c>
      <c r="AG1441" s="228">
        <v>0</v>
      </c>
      <c r="AH1441" s="228">
        <v>0</v>
      </c>
      <c r="AI1441" s="4">
        <v>0</v>
      </c>
      <c r="AJ1441" s="228">
        <v>0</v>
      </c>
      <c r="AK1441" s="228">
        <v>0</v>
      </c>
      <c r="AL1441" s="228">
        <v>0</v>
      </c>
      <c r="AM1441" s="228">
        <v>0</v>
      </c>
      <c r="AN1441" s="4">
        <v>0</v>
      </c>
      <c r="AO1441" s="228">
        <v>0</v>
      </c>
    </row>
    <row r="1442" spans="1:41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2002</v>
      </c>
      <c r="G1442" s="2" t="s">
        <v>2047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28">
        <v>0</v>
      </c>
      <c r="X1442" s="228">
        <v>0</v>
      </c>
      <c r="Y1442" s="228">
        <v>0</v>
      </c>
      <c r="Z1442" s="228">
        <v>0</v>
      </c>
      <c r="AA1442" s="228">
        <v>0</v>
      </c>
      <c r="AB1442" s="228">
        <v>0</v>
      </c>
      <c r="AC1442" s="228">
        <v>0</v>
      </c>
      <c r="AD1442" s="4">
        <v>0</v>
      </c>
      <c r="AE1442" s="228">
        <v>0</v>
      </c>
      <c r="AF1442" s="228">
        <v>0</v>
      </c>
      <c r="AG1442" s="228">
        <v>0</v>
      </c>
      <c r="AH1442" s="228">
        <v>0</v>
      </c>
      <c r="AI1442" s="4">
        <v>0</v>
      </c>
      <c r="AJ1442" s="228">
        <v>0</v>
      </c>
      <c r="AK1442" s="228">
        <v>0</v>
      </c>
      <c r="AL1442" s="228">
        <v>0</v>
      </c>
      <c r="AM1442" s="228">
        <v>0</v>
      </c>
      <c r="AN1442" s="4">
        <v>0</v>
      </c>
      <c r="AO1442" s="228">
        <v>0</v>
      </c>
    </row>
    <row r="1443" spans="1:41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2002</v>
      </c>
      <c r="G1443" s="2" t="s">
        <v>2047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28">
        <v>0</v>
      </c>
      <c r="X1443" s="228">
        <v>0</v>
      </c>
      <c r="Y1443" s="228">
        <v>0</v>
      </c>
      <c r="Z1443" s="228">
        <v>0</v>
      </c>
      <c r="AA1443" s="228">
        <v>0</v>
      </c>
      <c r="AB1443" s="228">
        <v>0</v>
      </c>
      <c r="AC1443" s="228">
        <v>0</v>
      </c>
      <c r="AD1443" s="4">
        <v>0</v>
      </c>
      <c r="AE1443" s="228">
        <v>0</v>
      </c>
      <c r="AF1443" s="228">
        <v>0</v>
      </c>
      <c r="AG1443" s="228">
        <v>0</v>
      </c>
      <c r="AH1443" s="228">
        <v>0</v>
      </c>
      <c r="AI1443" s="4">
        <v>0</v>
      </c>
      <c r="AJ1443" s="228">
        <v>0</v>
      </c>
      <c r="AK1443" s="228">
        <v>0</v>
      </c>
      <c r="AL1443" s="228">
        <v>0</v>
      </c>
      <c r="AM1443" s="228">
        <v>0</v>
      </c>
      <c r="AN1443" s="4">
        <v>0</v>
      </c>
      <c r="AO1443" s="228">
        <v>0</v>
      </c>
    </row>
    <row r="1444" spans="1:41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2002</v>
      </c>
      <c r="G1444" s="2" t="s">
        <v>2047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28">
        <v>0</v>
      </c>
      <c r="X1444" s="228">
        <v>0</v>
      </c>
      <c r="Y1444" s="228">
        <v>0</v>
      </c>
      <c r="Z1444" s="228">
        <v>0</v>
      </c>
      <c r="AA1444" s="228">
        <v>0</v>
      </c>
      <c r="AB1444" s="228">
        <v>0</v>
      </c>
      <c r="AC1444" s="228">
        <v>0</v>
      </c>
      <c r="AD1444" s="4">
        <v>0</v>
      </c>
      <c r="AE1444" s="228">
        <v>0</v>
      </c>
      <c r="AF1444" s="228">
        <v>0</v>
      </c>
      <c r="AG1444" s="228">
        <v>0</v>
      </c>
      <c r="AH1444" s="228">
        <v>0</v>
      </c>
      <c r="AI1444" s="4">
        <v>0</v>
      </c>
      <c r="AJ1444" s="228">
        <v>0</v>
      </c>
      <c r="AK1444" s="228">
        <v>0</v>
      </c>
      <c r="AL1444" s="228">
        <v>0</v>
      </c>
      <c r="AM1444" s="228">
        <v>0</v>
      </c>
      <c r="AN1444" s="4">
        <v>0</v>
      </c>
      <c r="AO1444" s="228">
        <v>0</v>
      </c>
    </row>
    <row r="1445" spans="1:41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2002</v>
      </c>
      <c r="G1445" s="2" t="s">
        <v>2047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28">
        <v>0</v>
      </c>
      <c r="X1445" s="228">
        <v>0</v>
      </c>
      <c r="Y1445" s="228">
        <v>0</v>
      </c>
      <c r="Z1445" s="228">
        <v>0</v>
      </c>
      <c r="AA1445" s="228">
        <v>0</v>
      </c>
      <c r="AB1445" s="228">
        <v>0</v>
      </c>
      <c r="AC1445" s="228">
        <v>0</v>
      </c>
      <c r="AD1445" s="4">
        <v>0</v>
      </c>
      <c r="AE1445" s="228">
        <v>0</v>
      </c>
      <c r="AF1445" s="228">
        <v>0</v>
      </c>
      <c r="AG1445" s="228">
        <v>0</v>
      </c>
      <c r="AH1445" s="228">
        <v>0</v>
      </c>
      <c r="AI1445" s="4">
        <v>0</v>
      </c>
      <c r="AJ1445" s="228">
        <v>0</v>
      </c>
      <c r="AK1445" s="228">
        <v>0</v>
      </c>
      <c r="AL1445" s="228">
        <v>0</v>
      </c>
      <c r="AM1445" s="228">
        <v>0</v>
      </c>
      <c r="AN1445" s="4">
        <v>0</v>
      </c>
      <c r="AO1445" s="228">
        <v>0</v>
      </c>
    </row>
    <row r="1446" spans="1:41" ht="13.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2002</v>
      </c>
      <c r="G1446" s="2" t="s">
        <v>2047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28">
        <v>0</v>
      </c>
      <c r="X1446" s="228">
        <v>0</v>
      </c>
      <c r="Y1446" s="228">
        <v>0</v>
      </c>
      <c r="Z1446" s="228">
        <v>0</v>
      </c>
      <c r="AA1446" s="228">
        <v>0</v>
      </c>
      <c r="AB1446" s="228">
        <v>0</v>
      </c>
      <c r="AC1446" s="228">
        <v>0</v>
      </c>
      <c r="AD1446" s="4">
        <v>0</v>
      </c>
      <c r="AE1446" s="228">
        <v>0</v>
      </c>
      <c r="AF1446" s="228">
        <v>0</v>
      </c>
      <c r="AG1446" s="228">
        <v>0</v>
      </c>
      <c r="AH1446" s="228">
        <v>0</v>
      </c>
      <c r="AI1446" s="4">
        <v>0</v>
      </c>
      <c r="AJ1446" s="228">
        <v>0</v>
      </c>
      <c r="AK1446" s="228">
        <v>0</v>
      </c>
      <c r="AL1446" s="228">
        <v>0</v>
      </c>
      <c r="AM1446" s="228">
        <v>0</v>
      </c>
      <c r="AN1446" s="4">
        <v>0</v>
      </c>
      <c r="AO1446" s="228">
        <v>0</v>
      </c>
    </row>
    <row r="1447" spans="1:41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2002</v>
      </c>
      <c r="G1447" s="2" t="s">
        <v>2047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28">
        <v>0</v>
      </c>
      <c r="X1447" s="228">
        <v>0</v>
      </c>
      <c r="Y1447" s="228">
        <v>0</v>
      </c>
      <c r="Z1447" s="228">
        <v>0</v>
      </c>
      <c r="AA1447" s="228">
        <v>0</v>
      </c>
      <c r="AB1447" s="228">
        <v>0</v>
      </c>
      <c r="AC1447" s="228">
        <v>0</v>
      </c>
      <c r="AD1447" s="4">
        <v>0</v>
      </c>
      <c r="AE1447" s="228">
        <v>0</v>
      </c>
      <c r="AF1447" s="228">
        <v>0</v>
      </c>
      <c r="AG1447" s="228">
        <v>0</v>
      </c>
      <c r="AH1447" s="228">
        <v>0</v>
      </c>
      <c r="AI1447" s="4">
        <v>0</v>
      </c>
      <c r="AJ1447" s="228">
        <v>0</v>
      </c>
      <c r="AK1447" s="228">
        <v>0</v>
      </c>
      <c r="AL1447" s="228">
        <v>0</v>
      </c>
      <c r="AM1447" s="228">
        <v>0</v>
      </c>
      <c r="AN1447" s="4">
        <v>0</v>
      </c>
      <c r="AO1447" s="228">
        <v>0</v>
      </c>
    </row>
    <row r="1448" spans="1:41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2002</v>
      </c>
      <c r="G1448" s="2" t="s">
        <v>2047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28">
        <v>0</v>
      </c>
      <c r="X1448" s="228">
        <v>0</v>
      </c>
      <c r="Y1448" s="228">
        <v>0</v>
      </c>
      <c r="Z1448" s="228">
        <v>0</v>
      </c>
      <c r="AA1448" s="228">
        <v>0</v>
      </c>
      <c r="AB1448" s="228">
        <v>0</v>
      </c>
      <c r="AC1448" s="228">
        <v>0</v>
      </c>
      <c r="AD1448" s="4">
        <v>0</v>
      </c>
      <c r="AE1448" s="228">
        <v>0</v>
      </c>
      <c r="AF1448" s="228">
        <v>0</v>
      </c>
      <c r="AG1448" s="228">
        <v>0</v>
      </c>
      <c r="AH1448" s="228">
        <v>0</v>
      </c>
      <c r="AI1448" s="4">
        <v>0</v>
      </c>
      <c r="AJ1448" s="228">
        <v>0</v>
      </c>
      <c r="AK1448" s="228">
        <v>0</v>
      </c>
      <c r="AL1448" s="228">
        <v>0</v>
      </c>
      <c r="AM1448" s="228">
        <v>0</v>
      </c>
      <c r="AN1448" s="4">
        <v>0</v>
      </c>
      <c r="AO1448" s="228">
        <v>0</v>
      </c>
    </row>
    <row r="1449" spans="1:41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2002</v>
      </c>
      <c r="G1449" s="2" t="s">
        <v>2047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28">
        <v>0</v>
      </c>
      <c r="X1449" s="228">
        <v>0</v>
      </c>
      <c r="Y1449" s="228">
        <v>0</v>
      </c>
      <c r="Z1449" s="228">
        <v>0</v>
      </c>
      <c r="AA1449" s="228">
        <v>0</v>
      </c>
      <c r="AB1449" s="228">
        <v>0</v>
      </c>
      <c r="AC1449" s="228">
        <v>0</v>
      </c>
      <c r="AD1449" s="4">
        <v>0</v>
      </c>
      <c r="AE1449" s="228">
        <v>0</v>
      </c>
      <c r="AF1449" s="228">
        <v>0</v>
      </c>
      <c r="AG1449" s="228">
        <v>0</v>
      </c>
      <c r="AH1449" s="228">
        <v>0</v>
      </c>
      <c r="AI1449" s="4">
        <v>0</v>
      </c>
      <c r="AJ1449" s="228">
        <v>0</v>
      </c>
      <c r="AK1449" s="228">
        <v>0</v>
      </c>
      <c r="AL1449" s="228">
        <v>0</v>
      </c>
      <c r="AM1449" s="228">
        <v>0</v>
      </c>
      <c r="AN1449" s="4">
        <v>0</v>
      </c>
      <c r="AO1449" s="228">
        <v>0</v>
      </c>
    </row>
    <row r="1450" spans="1:41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2002</v>
      </c>
      <c r="G1450" s="2" t="s">
        <v>2047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28">
        <v>0</v>
      </c>
      <c r="X1450" s="228">
        <v>0</v>
      </c>
      <c r="Y1450" s="228">
        <v>0</v>
      </c>
      <c r="Z1450" s="228">
        <v>0</v>
      </c>
      <c r="AA1450" s="228">
        <v>0</v>
      </c>
      <c r="AB1450" s="228">
        <v>0</v>
      </c>
      <c r="AC1450" s="228">
        <v>0</v>
      </c>
      <c r="AD1450" s="4">
        <v>0</v>
      </c>
      <c r="AE1450" s="228">
        <v>0</v>
      </c>
      <c r="AF1450" s="228">
        <v>0</v>
      </c>
      <c r="AG1450" s="228">
        <v>0</v>
      </c>
      <c r="AH1450" s="228">
        <v>0</v>
      </c>
      <c r="AI1450" s="4">
        <v>0</v>
      </c>
      <c r="AJ1450" s="228">
        <v>0</v>
      </c>
      <c r="AK1450" s="228">
        <v>0</v>
      </c>
      <c r="AL1450" s="228">
        <v>0</v>
      </c>
      <c r="AM1450" s="228">
        <v>0</v>
      </c>
      <c r="AN1450" s="4">
        <v>0</v>
      </c>
      <c r="AO1450" s="228">
        <v>0</v>
      </c>
    </row>
    <row r="1451" spans="1:41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2002</v>
      </c>
      <c r="G1451" s="2" t="s">
        <v>2047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28">
        <v>0</v>
      </c>
      <c r="X1451" s="228">
        <v>0</v>
      </c>
      <c r="Y1451" s="228">
        <v>0</v>
      </c>
      <c r="Z1451" s="228">
        <v>0</v>
      </c>
      <c r="AA1451" s="228">
        <v>0</v>
      </c>
      <c r="AB1451" s="228">
        <v>0</v>
      </c>
      <c r="AC1451" s="228">
        <v>0</v>
      </c>
      <c r="AD1451" s="4">
        <v>0</v>
      </c>
      <c r="AE1451" s="228">
        <v>0</v>
      </c>
      <c r="AF1451" s="228">
        <v>0</v>
      </c>
      <c r="AG1451" s="228">
        <v>0</v>
      </c>
      <c r="AH1451" s="228">
        <v>0</v>
      </c>
      <c r="AI1451" s="4">
        <v>0</v>
      </c>
      <c r="AJ1451" s="228">
        <v>0</v>
      </c>
      <c r="AK1451" s="228">
        <v>0</v>
      </c>
      <c r="AL1451" s="228">
        <v>0</v>
      </c>
      <c r="AM1451" s="228">
        <v>0</v>
      </c>
      <c r="AN1451" s="4">
        <v>0</v>
      </c>
      <c r="AO1451" s="228">
        <v>0</v>
      </c>
    </row>
    <row r="1452" spans="1:41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2002</v>
      </c>
      <c r="G1452" s="2" t="s">
        <v>2047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28">
        <v>0</v>
      </c>
      <c r="X1452" s="228">
        <v>0</v>
      </c>
      <c r="Y1452" s="228">
        <v>0</v>
      </c>
      <c r="Z1452" s="228">
        <v>0</v>
      </c>
      <c r="AA1452" s="228">
        <v>0</v>
      </c>
      <c r="AB1452" s="228">
        <v>0</v>
      </c>
      <c r="AC1452" s="228">
        <v>0</v>
      </c>
      <c r="AD1452" s="4">
        <v>0</v>
      </c>
      <c r="AE1452" s="228">
        <v>0</v>
      </c>
      <c r="AF1452" s="228">
        <v>0</v>
      </c>
      <c r="AG1452" s="228">
        <v>0</v>
      </c>
      <c r="AH1452" s="228">
        <v>0</v>
      </c>
      <c r="AI1452" s="4">
        <v>0</v>
      </c>
      <c r="AJ1452" s="228">
        <v>0</v>
      </c>
      <c r="AK1452" s="228">
        <v>0</v>
      </c>
      <c r="AL1452" s="228">
        <v>0</v>
      </c>
      <c r="AM1452" s="228">
        <v>0</v>
      </c>
      <c r="AN1452" s="4">
        <v>0</v>
      </c>
      <c r="AO1452" s="228">
        <v>0</v>
      </c>
    </row>
    <row r="1453" spans="1:41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2002</v>
      </c>
      <c r="G1453" s="2" t="s">
        <v>2047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28">
        <v>0</v>
      </c>
      <c r="X1453" s="228">
        <v>0</v>
      </c>
      <c r="Y1453" s="228">
        <v>0</v>
      </c>
      <c r="Z1453" s="228">
        <v>0</v>
      </c>
      <c r="AA1453" s="228">
        <v>0</v>
      </c>
      <c r="AB1453" s="228">
        <v>0</v>
      </c>
      <c r="AC1453" s="228">
        <v>0</v>
      </c>
      <c r="AD1453" s="4">
        <v>0</v>
      </c>
      <c r="AE1453" s="228">
        <v>0</v>
      </c>
      <c r="AF1453" s="228">
        <v>0</v>
      </c>
      <c r="AG1453" s="228">
        <v>0</v>
      </c>
      <c r="AH1453" s="228">
        <v>0</v>
      </c>
      <c r="AI1453" s="4">
        <v>0</v>
      </c>
      <c r="AJ1453" s="228">
        <v>0</v>
      </c>
      <c r="AK1453" s="228">
        <v>0</v>
      </c>
      <c r="AL1453" s="228">
        <v>0</v>
      </c>
      <c r="AM1453" s="228">
        <v>0</v>
      </c>
      <c r="AN1453" s="4">
        <v>0</v>
      </c>
      <c r="AO1453" s="228">
        <v>0</v>
      </c>
    </row>
    <row r="1454" spans="1:41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2002</v>
      </c>
      <c r="G1454" s="2" t="s">
        <v>2047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28">
        <v>0</v>
      </c>
      <c r="X1454" s="228">
        <v>0</v>
      </c>
      <c r="Y1454" s="228">
        <v>0</v>
      </c>
      <c r="Z1454" s="228">
        <v>0</v>
      </c>
      <c r="AA1454" s="228">
        <v>0</v>
      </c>
      <c r="AB1454" s="228">
        <v>0</v>
      </c>
      <c r="AC1454" s="228">
        <v>0</v>
      </c>
      <c r="AD1454" s="4">
        <v>0</v>
      </c>
      <c r="AE1454" s="228">
        <v>0</v>
      </c>
      <c r="AF1454" s="228">
        <v>0</v>
      </c>
      <c r="AG1454" s="228">
        <v>0</v>
      </c>
      <c r="AH1454" s="228">
        <v>0</v>
      </c>
      <c r="AI1454" s="4">
        <v>0</v>
      </c>
      <c r="AJ1454" s="228">
        <v>0</v>
      </c>
      <c r="AK1454" s="228">
        <v>0</v>
      </c>
      <c r="AL1454" s="228">
        <v>0</v>
      </c>
      <c r="AM1454" s="228">
        <v>0</v>
      </c>
      <c r="AN1454" s="4">
        <v>0</v>
      </c>
      <c r="AO1454" s="228">
        <v>0</v>
      </c>
    </row>
    <row r="1455" spans="1:41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2002</v>
      </c>
      <c r="G1455" s="2" t="s">
        <v>2047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28">
        <v>0</v>
      </c>
      <c r="X1455" s="228">
        <v>0</v>
      </c>
      <c r="Y1455" s="228">
        <v>0</v>
      </c>
      <c r="Z1455" s="228">
        <v>0</v>
      </c>
      <c r="AA1455" s="228">
        <v>0</v>
      </c>
      <c r="AB1455" s="228">
        <v>0</v>
      </c>
      <c r="AC1455" s="228">
        <v>0</v>
      </c>
      <c r="AD1455" s="4">
        <v>0</v>
      </c>
      <c r="AE1455" s="228">
        <v>0</v>
      </c>
      <c r="AF1455" s="228">
        <v>0</v>
      </c>
      <c r="AG1455" s="228">
        <v>0</v>
      </c>
      <c r="AH1455" s="228">
        <v>0</v>
      </c>
      <c r="AI1455" s="4">
        <v>0</v>
      </c>
      <c r="AJ1455" s="228">
        <v>0</v>
      </c>
      <c r="AK1455" s="228">
        <v>0</v>
      </c>
      <c r="AL1455" s="228">
        <v>0</v>
      </c>
      <c r="AM1455" s="228">
        <v>0</v>
      </c>
      <c r="AN1455" s="4">
        <v>0</v>
      </c>
      <c r="AO1455" s="228">
        <v>0</v>
      </c>
    </row>
    <row r="1456" spans="1:41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2002</v>
      </c>
      <c r="G1456" s="2" t="s">
        <v>2047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28">
        <v>0</v>
      </c>
      <c r="X1456" s="228">
        <v>0</v>
      </c>
      <c r="Y1456" s="228">
        <v>0</v>
      </c>
      <c r="Z1456" s="228">
        <v>0</v>
      </c>
      <c r="AA1456" s="228">
        <v>0</v>
      </c>
      <c r="AB1456" s="228">
        <v>0</v>
      </c>
      <c r="AC1456" s="228">
        <v>0</v>
      </c>
      <c r="AD1456" s="4">
        <v>0</v>
      </c>
      <c r="AE1456" s="228">
        <v>0</v>
      </c>
      <c r="AF1456" s="228">
        <v>0</v>
      </c>
      <c r="AG1456" s="228">
        <v>0</v>
      </c>
      <c r="AH1456" s="228">
        <v>0</v>
      </c>
      <c r="AI1456" s="4">
        <v>0</v>
      </c>
      <c r="AJ1456" s="228">
        <v>0</v>
      </c>
      <c r="AK1456" s="228">
        <v>0</v>
      </c>
      <c r="AL1456" s="228">
        <v>0</v>
      </c>
      <c r="AM1456" s="228">
        <v>0</v>
      </c>
      <c r="AN1456" s="4">
        <v>0</v>
      </c>
      <c r="AO1456" s="228">
        <v>0</v>
      </c>
    </row>
    <row r="1457" spans="1:41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2002</v>
      </c>
      <c r="G1457" s="2" t="s">
        <v>2047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28">
        <v>0</v>
      </c>
      <c r="X1457" s="228">
        <v>0</v>
      </c>
      <c r="Y1457" s="228">
        <v>0</v>
      </c>
      <c r="Z1457" s="228">
        <v>0</v>
      </c>
      <c r="AA1457" s="228">
        <v>0</v>
      </c>
      <c r="AB1457" s="228">
        <v>0</v>
      </c>
      <c r="AC1457" s="228">
        <v>0</v>
      </c>
      <c r="AD1457" s="4">
        <v>0</v>
      </c>
      <c r="AE1457" s="228">
        <v>0</v>
      </c>
      <c r="AF1457" s="228">
        <v>0</v>
      </c>
      <c r="AG1457" s="228">
        <v>0</v>
      </c>
      <c r="AH1457" s="228">
        <v>0</v>
      </c>
      <c r="AI1457" s="4">
        <v>0</v>
      </c>
      <c r="AJ1457" s="228">
        <v>0</v>
      </c>
      <c r="AK1457" s="228">
        <v>0</v>
      </c>
      <c r="AL1457" s="228">
        <v>0</v>
      </c>
      <c r="AM1457" s="228">
        <v>0</v>
      </c>
      <c r="AN1457" s="4">
        <v>0</v>
      </c>
      <c r="AO1457" s="228">
        <v>0</v>
      </c>
    </row>
    <row r="1458" spans="1:41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2002</v>
      </c>
      <c r="G1458" s="2" t="s">
        <v>2047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28">
        <v>0</v>
      </c>
      <c r="X1458" s="228">
        <v>0</v>
      </c>
      <c r="Y1458" s="228">
        <v>0</v>
      </c>
      <c r="Z1458" s="228">
        <v>0</v>
      </c>
      <c r="AA1458" s="228">
        <v>0</v>
      </c>
      <c r="AB1458" s="228">
        <v>0</v>
      </c>
      <c r="AC1458" s="228">
        <v>0</v>
      </c>
      <c r="AD1458" s="4">
        <v>0</v>
      </c>
      <c r="AE1458" s="228">
        <v>0</v>
      </c>
      <c r="AF1458" s="228">
        <v>0</v>
      </c>
      <c r="AG1458" s="228">
        <v>0</v>
      </c>
      <c r="AH1458" s="228">
        <v>0</v>
      </c>
      <c r="AI1458" s="4">
        <v>0</v>
      </c>
      <c r="AJ1458" s="228">
        <v>0</v>
      </c>
      <c r="AK1458" s="228">
        <v>0</v>
      </c>
      <c r="AL1458" s="228">
        <v>0</v>
      </c>
      <c r="AM1458" s="228">
        <v>0</v>
      </c>
      <c r="AN1458" s="4">
        <v>0</v>
      </c>
      <c r="AO1458" s="228">
        <v>0</v>
      </c>
    </row>
    <row r="1459" spans="1:41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2002</v>
      </c>
      <c r="G1459" s="2" t="s">
        <v>2047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28">
        <v>0</v>
      </c>
      <c r="X1459" s="228">
        <v>0</v>
      </c>
      <c r="Y1459" s="228">
        <v>0</v>
      </c>
      <c r="Z1459" s="228">
        <v>0</v>
      </c>
      <c r="AA1459" s="228">
        <v>0</v>
      </c>
      <c r="AB1459" s="228">
        <v>0</v>
      </c>
      <c r="AC1459" s="228">
        <v>0</v>
      </c>
      <c r="AD1459" s="4">
        <v>0</v>
      </c>
      <c r="AE1459" s="228">
        <v>0</v>
      </c>
      <c r="AF1459" s="228">
        <v>0</v>
      </c>
      <c r="AG1459" s="228">
        <v>0</v>
      </c>
      <c r="AH1459" s="228">
        <v>0</v>
      </c>
      <c r="AI1459" s="4">
        <v>0</v>
      </c>
      <c r="AJ1459" s="228">
        <v>0</v>
      </c>
      <c r="AK1459" s="228">
        <v>0</v>
      </c>
      <c r="AL1459" s="228">
        <v>0</v>
      </c>
      <c r="AM1459" s="228">
        <v>0</v>
      </c>
      <c r="AN1459" s="4">
        <v>0</v>
      </c>
      <c r="AO1459" s="228">
        <v>0</v>
      </c>
    </row>
    <row r="1460" spans="1:41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2002</v>
      </c>
      <c r="G1460" s="2" t="s">
        <v>2047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28">
        <v>0</v>
      </c>
      <c r="X1460" s="228">
        <v>0</v>
      </c>
      <c r="Y1460" s="228">
        <v>0</v>
      </c>
      <c r="Z1460" s="228">
        <v>0</v>
      </c>
      <c r="AA1460" s="228">
        <v>0</v>
      </c>
      <c r="AB1460" s="228">
        <v>0</v>
      </c>
      <c r="AC1460" s="228">
        <v>0</v>
      </c>
      <c r="AD1460" s="4">
        <v>0</v>
      </c>
      <c r="AE1460" s="228">
        <v>0</v>
      </c>
      <c r="AF1460" s="228">
        <v>0</v>
      </c>
      <c r="AG1460" s="228">
        <v>0</v>
      </c>
      <c r="AH1460" s="228">
        <v>0</v>
      </c>
      <c r="AI1460" s="4">
        <v>0</v>
      </c>
      <c r="AJ1460" s="228">
        <v>0</v>
      </c>
      <c r="AK1460" s="228">
        <v>0</v>
      </c>
      <c r="AL1460" s="228">
        <v>0</v>
      </c>
      <c r="AM1460" s="228">
        <v>0</v>
      </c>
      <c r="AN1460" s="4">
        <v>0</v>
      </c>
      <c r="AO1460" s="228">
        <v>0</v>
      </c>
    </row>
    <row r="1461" spans="1:41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2002</v>
      </c>
      <c r="G1461" s="2" t="s">
        <v>2047</v>
      </c>
      <c r="H1461" s="2" t="s">
        <v>1143</v>
      </c>
      <c r="I1461" s="2" t="s">
        <v>1981</v>
      </c>
      <c r="J1461" s="4">
        <v>0</v>
      </c>
      <c r="K1461" s="4">
        <v>78362</v>
      </c>
      <c r="L1461" s="4">
        <v>1961</v>
      </c>
      <c r="M1461" s="4">
        <v>80323</v>
      </c>
      <c r="N1461" s="4">
        <v>0</v>
      </c>
      <c r="O1461" s="4">
        <v>0</v>
      </c>
      <c r="P1461" s="4">
        <v>58490</v>
      </c>
      <c r="Q1461" s="4">
        <v>52</v>
      </c>
      <c r="R1461" s="4">
        <v>58542</v>
      </c>
      <c r="S1461" s="4">
        <v>0</v>
      </c>
      <c r="T1461" s="4">
        <v>0</v>
      </c>
      <c r="U1461" s="4">
        <v>0</v>
      </c>
      <c r="V1461" s="4">
        <v>0</v>
      </c>
      <c r="W1461" s="228">
        <v>74.640769800000001</v>
      </c>
      <c r="X1461" s="228">
        <v>2.6517083000000001</v>
      </c>
      <c r="Y1461" s="228">
        <v>72.883233899999993</v>
      </c>
      <c r="Z1461" s="228">
        <v>74.171558000000005</v>
      </c>
      <c r="AA1461" s="228">
        <v>28.998911900000003</v>
      </c>
      <c r="AB1461" s="228">
        <v>73.232186099999993</v>
      </c>
      <c r="AC1461" s="228">
        <v>-0.34895219999999938</v>
      </c>
      <c r="AD1461" s="4">
        <v>64727</v>
      </c>
      <c r="AE1461" s="228">
        <v>-9.5555178000000005</v>
      </c>
      <c r="AF1461" s="228">
        <v>74.640769800000001</v>
      </c>
      <c r="AG1461" s="228">
        <v>2.6517083000000001</v>
      </c>
      <c r="AH1461" s="228">
        <v>72.883233899999993</v>
      </c>
      <c r="AI1461" s="4">
        <v>58542</v>
      </c>
      <c r="AJ1461" s="228">
        <v>74.171558000000005</v>
      </c>
      <c r="AK1461" s="228">
        <v>28.998911900000003</v>
      </c>
      <c r="AL1461" s="228">
        <v>73.232186099999993</v>
      </c>
      <c r="AM1461" s="228">
        <v>-0.34895219999999938</v>
      </c>
      <c r="AN1461" s="4">
        <v>64727</v>
      </c>
      <c r="AO1461" s="228">
        <v>-9.5555178000000005</v>
      </c>
    </row>
    <row r="1462" spans="1:41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2002</v>
      </c>
      <c r="G1462" s="2" t="s">
        <v>2047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28">
        <v>0</v>
      </c>
      <c r="X1462" s="228">
        <v>0</v>
      </c>
      <c r="Y1462" s="228">
        <v>0</v>
      </c>
      <c r="Z1462" s="228">
        <v>0</v>
      </c>
      <c r="AA1462" s="228">
        <v>0</v>
      </c>
      <c r="AB1462" s="228">
        <v>0</v>
      </c>
      <c r="AC1462" s="228">
        <v>0</v>
      </c>
      <c r="AD1462" s="4">
        <v>0</v>
      </c>
      <c r="AE1462" s="228">
        <v>0</v>
      </c>
      <c r="AF1462" s="228">
        <v>0</v>
      </c>
      <c r="AG1462" s="228">
        <v>0</v>
      </c>
      <c r="AH1462" s="228">
        <v>0</v>
      </c>
      <c r="AI1462" s="4">
        <v>0</v>
      </c>
      <c r="AJ1462" s="228">
        <v>0</v>
      </c>
      <c r="AK1462" s="228">
        <v>0</v>
      </c>
      <c r="AL1462" s="228">
        <v>0</v>
      </c>
      <c r="AM1462" s="228">
        <v>0</v>
      </c>
      <c r="AN1462" s="4">
        <v>0</v>
      </c>
      <c r="AO1462" s="228">
        <v>0</v>
      </c>
    </row>
    <row r="1463" spans="1:41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2002</v>
      </c>
      <c r="G1463" s="2" t="s">
        <v>2047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28">
        <v>0</v>
      </c>
      <c r="X1463" s="228">
        <v>0</v>
      </c>
      <c r="Y1463" s="228">
        <v>0</v>
      </c>
      <c r="Z1463" s="228">
        <v>0</v>
      </c>
      <c r="AA1463" s="228">
        <v>0</v>
      </c>
      <c r="AB1463" s="228">
        <v>0</v>
      </c>
      <c r="AC1463" s="228">
        <v>0</v>
      </c>
      <c r="AD1463" s="4">
        <v>0</v>
      </c>
      <c r="AE1463" s="228">
        <v>0</v>
      </c>
      <c r="AF1463" s="228">
        <v>0</v>
      </c>
      <c r="AG1463" s="228">
        <v>0</v>
      </c>
      <c r="AH1463" s="228">
        <v>0</v>
      </c>
      <c r="AI1463" s="4">
        <v>0</v>
      </c>
      <c r="AJ1463" s="228">
        <v>0</v>
      </c>
      <c r="AK1463" s="228">
        <v>0</v>
      </c>
      <c r="AL1463" s="228">
        <v>0</v>
      </c>
      <c r="AM1463" s="228">
        <v>0</v>
      </c>
      <c r="AN1463" s="4">
        <v>0</v>
      </c>
      <c r="AO1463" s="228">
        <v>0</v>
      </c>
    </row>
    <row r="1464" spans="1:41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2002</v>
      </c>
      <c r="G1464" s="2" t="s">
        <v>2047</v>
      </c>
      <c r="H1464" s="2" t="s">
        <v>1164</v>
      </c>
      <c r="I1464" s="2" t="s">
        <v>1988</v>
      </c>
      <c r="J1464" s="4">
        <v>0</v>
      </c>
      <c r="K1464" s="4">
        <v>88204</v>
      </c>
      <c r="L1464" s="4">
        <v>16027</v>
      </c>
      <c r="M1464" s="4">
        <v>104231</v>
      </c>
      <c r="N1464" s="4">
        <v>0</v>
      </c>
      <c r="O1464" s="4">
        <v>0</v>
      </c>
      <c r="P1464" s="4">
        <v>54904</v>
      </c>
      <c r="Q1464" s="4">
        <v>2967</v>
      </c>
      <c r="R1464" s="4">
        <v>57871</v>
      </c>
      <c r="S1464" s="4">
        <v>0</v>
      </c>
      <c r="T1464" s="4">
        <v>0</v>
      </c>
      <c r="U1464" s="4">
        <v>0</v>
      </c>
      <c r="V1464" s="4">
        <v>0</v>
      </c>
      <c r="W1464" s="228">
        <v>62.246610099999998</v>
      </c>
      <c r="X1464" s="228">
        <v>18.5125101</v>
      </c>
      <c r="Y1464" s="228">
        <v>55.521869700000003</v>
      </c>
      <c r="Z1464" s="228">
        <v>69.803133099999997</v>
      </c>
      <c r="AA1464" s="228">
        <v>9.8451119000000009</v>
      </c>
      <c r="AB1464" s="228">
        <v>60.607255500000001</v>
      </c>
      <c r="AC1464" s="228">
        <v>-5.0853857999999974</v>
      </c>
      <c r="AD1464" s="4">
        <v>63017</v>
      </c>
      <c r="AE1464" s="228">
        <v>-8.1660503999999996</v>
      </c>
      <c r="AF1464" s="228">
        <v>62.246610099999998</v>
      </c>
      <c r="AG1464" s="228">
        <v>18.5125101</v>
      </c>
      <c r="AH1464" s="228">
        <v>55.521869700000003</v>
      </c>
      <c r="AI1464" s="4">
        <v>57871</v>
      </c>
      <c r="AJ1464" s="228">
        <v>69.803133099999997</v>
      </c>
      <c r="AK1464" s="228">
        <v>9.8451119000000009</v>
      </c>
      <c r="AL1464" s="228">
        <v>60.607255500000001</v>
      </c>
      <c r="AM1464" s="228">
        <v>-5.0853857999999974</v>
      </c>
      <c r="AN1464" s="4">
        <v>63017</v>
      </c>
      <c r="AO1464" s="228">
        <v>-8.1660503999999996</v>
      </c>
    </row>
    <row r="1465" spans="1:41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2002</v>
      </c>
      <c r="G1465" s="2" t="s">
        <v>2047</v>
      </c>
      <c r="H1465" s="2" t="s">
        <v>1164</v>
      </c>
      <c r="I1465" s="2" t="s">
        <v>1989</v>
      </c>
      <c r="J1465" s="4">
        <v>0</v>
      </c>
      <c r="K1465" s="4">
        <v>88204</v>
      </c>
      <c r="L1465" s="4">
        <v>16027</v>
      </c>
      <c r="M1465" s="4">
        <v>104231</v>
      </c>
      <c r="N1465" s="4">
        <v>0</v>
      </c>
      <c r="O1465" s="4">
        <v>0</v>
      </c>
      <c r="P1465" s="4">
        <v>54904</v>
      </c>
      <c r="Q1465" s="4">
        <v>2967</v>
      </c>
      <c r="R1465" s="4">
        <v>57871</v>
      </c>
      <c r="S1465" s="4">
        <v>0</v>
      </c>
      <c r="T1465" s="4">
        <v>0</v>
      </c>
      <c r="U1465" s="4">
        <v>0</v>
      </c>
      <c r="V1465" s="4">
        <v>0</v>
      </c>
      <c r="W1465" s="228">
        <v>62.246610099999998</v>
      </c>
      <c r="X1465" s="228">
        <v>18.5125101</v>
      </c>
      <c r="Y1465" s="228">
        <v>55.521869700000003</v>
      </c>
      <c r="Z1465" s="228">
        <v>69.803133099999997</v>
      </c>
      <c r="AA1465" s="228">
        <v>9.8451119000000009</v>
      </c>
      <c r="AB1465" s="228">
        <v>60.607255500000001</v>
      </c>
      <c r="AC1465" s="228">
        <v>-5.0853857999999974</v>
      </c>
      <c r="AD1465" s="4">
        <v>63017</v>
      </c>
      <c r="AE1465" s="228">
        <v>-8.1660503999999996</v>
      </c>
      <c r="AF1465" s="228">
        <v>62.246610099999998</v>
      </c>
      <c r="AG1465" s="228">
        <v>18.5125101</v>
      </c>
      <c r="AH1465" s="228">
        <v>55.521869700000003</v>
      </c>
      <c r="AI1465" s="4">
        <v>57871</v>
      </c>
      <c r="AJ1465" s="228">
        <v>69.803133099999997</v>
      </c>
      <c r="AK1465" s="228">
        <v>9.8451119000000009</v>
      </c>
      <c r="AL1465" s="228">
        <v>60.607255500000001</v>
      </c>
      <c r="AM1465" s="228">
        <v>-5.0853857999999974</v>
      </c>
      <c r="AN1465" s="4">
        <v>63017</v>
      </c>
      <c r="AO1465" s="228">
        <v>-8.1660503999999996</v>
      </c>
    </row>
    <row r="1466" spans="1:41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2002</v>
      </c>
      <c r="G1466" s="2" t="s">
        <v>2047</v>
      </c>
      <c r="H1466" s="2" t="s">
        <v>1164</v>
      </c>
      <c r="I1466" s="2" t="s">
        <v>1990</v>
      </c>
      <c r="J1466" s="4">
        <v>0</v>
      </c>
      <c r="K1466" s="4">
        <v>43068</v>
      </c>
      <c r="L1466" s="4">
        <v>2742</v>
      </c>
      <c r="M1466" s="4">
        <v>45810</v>
      </c>
      <c r="N1466" s="4">
        <v>0</v>
      </c>
      <c r="O1466" s="4">
        <v>0</v>
      </c>
      <c r="P1466" s="4">
        <v>28659</v>
      </c>
      <c r="Q1466" s="4">
        <v>330</v>
      </c>
      <c r="R1466" s="4">
        <v>28989</v>
      </c>
      <c r="S1466" s="4">
        <v>0</v>
      </c>
      <c r="T1466" s="4">
        <v>0</v>
      </c>
      <c r="U1466" s="4">
        <v>0</v>
      </c>
      <c r="V1466" s="4">
        <v>0</v>
      </c>
      <c r="W1466" s="228">
        <v>66.543605499999998</v>
      </c>
      <c r="X1466" s="228">
        <v>12.0350109</v>
      </c>
      <c r="Y1466" s="228">
        <v>63.280943000000001</v>
      </c>
      <c r="Z1466" s="228">
        <v>67.310774299999991</v>
      </c>
      <c r="AA1466" s="228">
        <v>29.715165500000001</v>
      </c>
      <c r="AB1466" s="228">
        <v>65.2001037</v>
      </c>
      <c r="AC1466" s="228">
        <v>-1.9191606999999991</v>
      </c>
      <c r="AD1466" s="4">
        <v>30172</v>
      </c>
      <c r="AE1466" s="228">
        <v>-3.9208538000000002</v>
      </c>
      <c r="AF1466" s="228">
        <v>66.543605499999998</v>
      </c>
      <c r="AG1466" s="228">
        <v>12.0350109</v>
      </c>
      <c r="AH1466" s="228">
        <v>63.280943000000001</v>
      </c>
      <c r="AI1466" s="4">
        <v>28989</v>
      </c>
      <c r="AJ1466" s="228">
        <v>67.310774299999991</v>
      </c>
      <c r="AK1466" s="228">
        <v>29.715165500000001</v>
      </c>
      <c r="AL1466" s="228">
        <v>65.2001037</v>
      </c>
      <c r="AM1466" s="228">
        <v>-1.9191606999999991</v>
      </c>
      <c r="AN1466" s="4">
        <v>30172</v>
      </c>
      <c r="AO1466" s="228">
        <v>-3.9208538000000002</v>
      </c>
    </row>
    <row r="1467" spans="1:41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2002</v>
      </c>
      <c r="G1467" s="2" t="s">
        <v>2047</v>
      </c>
      <c r="H1467" s="2" t="s">
        <v>1164</v>
      </c>
      <c r="I1467" s="2" t="s">
        <v>1991</v>
      </c>
      <c r="J1467" s="4">
        <v>0</v>
      </c>
      <c r="K1467" s="4">
        <v>39991</v>
      </c>
      <c r="L1467" s="4">
        <v>2712</v>
      </c>
      <c r="M1467" s="4">
        <v>42703</v>
      </c>
      <c r="N1467" s="4">
        <v>0</v>
      </c>
      <c r="O1467" s="4">
        <v>0</v>
      </c>
      <c r="P1467" s="4">
        <v>25582</v>
      </c>
      <c r="Q1467" s="4">
        <v>300</v>
      </c>
      <c r="R1467" s="4">
        <v>25882</v>
      </c>
      <c r="S1467" s="4">
        <v>0</v>
      </c>
      <c r="T1467" s="4">
        <v>0</v>
      </c>
      <c r="U1467" s="4">
        <v>0</v>
      </c>
      <c r="V1467" s="4">
        <v>0</v>
      </c>
      <c r="W1467" s="228">
        <v>63.969393100000005</v>
      </c>
      <c r="X1467" s="228">
        <v>11.061946900000001</v>
      </c>
      <c r="Y1467" s="228">
        <v>60.609324899999997</v>
      </c>
      <c r="Z1467" s="228">
        <v>64.455176899999998</v>
      </c>
      <c r="AA1467" s="228">
        <v>29.715165500000001</v>
      </c>
      <c r="AB1467" s="228">
        <v>62.344798599999997</v>
      </c>
      <c r="AC1467" s="228">
        <v>-1.7354737</v>
      </c>
      <c r="AD1467" s="4">
        <v>26663</v>
      </c>
      <c r="AE1467" s="228">
        <v>-2.9291528000000002</v>
      </c>
      <c r="AF1467" s="228">
        <v>63.969393100000005</v>
      </c>
      <c r="AG1467" s="228">
        <v>11.061946900000001</v>
      </c>
      <c r="AH1467" s="228">
        <v>60.609324899999997</v>
      </c>
      <c r="AI1467" s="4">
        <v>25882</v>
      </c>
      <c r="AJ1467" s="228">
        <v>64.455176899999998</v>
      </c>
      <c r="AK1467" s="228">
        <v>29.715165500000001</v>
      </c>
      <c r="AL1467" s="228">
        <v>62.344798599999997</v>
      </c>
      <c r="AM1467" s="228">
        <v>-1.7354737</v>
      </c>
      <c r="AN1467" s="4">
        <v>26663</v>
      </c>
      <c r="AO1467" s="228">
        <v>-2.9291528000000002</v>
      </c>
    </row>
    <row r="1468" spans="1:41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2002</v>
      </c>
      <c r="G1468" s="2" t="s">
        <v>2047</v>
      </c>
      <c r="H1468" s="2" t="s">
        <v>1164</v>
      </c>
      <c r="I1468" s="2" t="s">
        <v>1992</v>
      </c>
      <c r="J1468" s="4">
        <v>0</v>
      </c>
      <c r="K1468" s="4">
        <v>1602</v>
      </c>
      <c r="L1468" s="4">
        <v>109</v>
      </c>
      <c r="M1468" s="4">
        <v>1711</v>
      </c>
      <c r="N1468" s="4">
        <v>0</v>
      </c>
      <c r="O1468" s="4">
        <v>0</v>
      </c>
      <c r="P1468" s="4">
        <v>1025</v>
      </c>
      <c r="Q1468" s="4">
        <v>12</v>
      </c>
      <c r="R1468" s="4">
        <v>1037</v>
      </c>
      <c r="S1468" s="4">
        <v>0</v>
      </c>
      <c r="T1468" s="4">
        <v>0</v>
      </c>
      <c r="U1468" s="4">
        <v>0</v>
      </c>
      <c r="V1468" s="4">
        <v>0</v>
      </c>
      <c r="W1468" s="228">
        <v>63.982521800000001</v>
      </c>
      <c r="X1468" s="228">
        <v>11.0091743</v>
      </c>
      <c r="Y1468" s="228">
        <v>60.607831700000006</v>
      </c>
      <c r="Z1468" s="228">
        <v>91.74425819999999</v>
      </c>
      <c r="AA1468" s="228">
        <v>30.476190500000001</v>
      </c>
      <c r="AB1468" s="228">
        <v>87.995338000000004</v>
      </c>
      <c r="AC1468" s="228">
        <v>-27.387506299999998</v>
      </c>
      <c r="AD1468" s="4">
        <v>1510</v>
      </c>
      <c r="AE1468" s="228">
        <v>-31.3245033</v>
      </c>
      <c r="AF1468" s="228">
        <v>63.982521800000001</v>
      </c>
      <c r="AG1468" s="228">
        <v>11.0091743</v>
      </c>
      <c r="AH1468" s="228">
        <v>60.607831700000006</v>
      </c>
      <c r="AI1468" s="4">
        <v>1037</v>
      </c>
      <c r="AJ1468" s="228">
        <v>91.74425819999999</v>
      </c>
      <c r="AK1468" s="228">
        <v>30.476190500000001</v>
      </c>
      <c r="AL1468" s="228">
        <v>87.995338000000004</v>
      </c>
      <c r="AM1468" s="228">
        <v>-27.387506299999998</v>
      </c>
      <c r="AN1468" s="4">
        <v>1510</v>
      </c>
      <c r="AO1468" s="228">
        <v>-31.3245033</v>
      </c>
    </row>
    <row r="1469" spans="1:41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2002</v>
      </c>
      <c r="G1469" s="2" t="s">
        <v>2047</v>
      </c>
      <c r="H1469" s="2" t="s">
        <v>1164</v>
      </c>
      <c r="I1469" s="2" t="s">
        <v>1993</v>
      </c>
      <c r="J1469" s="4">
        <v>0</v>
      </c>
      <c r="K1469" s="4">
        <v>38389</v>
      </c>
      <c r="L1469" s="4">
        <v>2603</v>
      </c>
      <c r="M1469" s="4">
        <v>40992</v>
      </c>
      <c r="N1469" s="4">
        <v>0</v>
      </c>
      <c r="O1469" s="4">
        <v>0</v>
      </c>
      <c r="P1469" s="4">
        <v>24557</v>
      </c>
      <c r="Q1469" s="4">
        <v>288</v>
      </c>
      <c r="R1469" s="4">
        <v>24845</v>
      </c>
      <c r="S1469" s="4">
        <v>0</v>
      </c>
      <c r="T1469" s="4">
        <v>0</v>
      </c>
      <c r="U1469" s="4">
        <v>0</v>
      </c>
      <c r="V1469" s="4">
        <v>0</v>
      </c>
      <c r="W1469" s="228">
        <v>63.968845200000004</v>
      </c>
      <c r="X1469" s="228">
        <v>11.0641567</v>
      </c>
      <c r="Y1469" s="228">
        <v>60.6093872</v>
      </c>
      <c r="Z1469" s="228">
        <v>63.315005999999997</v>
      </c>
      <c r="AA1469" s="228">
        <v>29.683112699999999</v>
      </c>
      <c r="AB1469" s="228">
        <v>61.272563400000003</v>
      </c>
      <c r="AC1469" s="228">
        <v>-0.66317620000000232</v>
      </c>
      <c r="AD1469" s="4">
        <v>25153</v>
      </c>
      <c r="AE1469" s="228">
        <v>-1.2245060000000001</v>
      </c>
      <c r="AF1469" s="228">
        <v>63.968845200000004</v>
      </c>
      <c r="AG1469" s="228">
        <v>11.0641567</v>
      </c>
      <c r="AH1469" s="228">
        <v>60.6093872</v>
      </c>
      <c r="AI1469" s="4">
        <v>24845</v>
      </c>
      <c r="AJ1469" s="228">
        <v>63.315005999999997</v>
      </c>
      <c r="AK1469" s="228">
        <v>29.683112699999999</v>
      </c>
      <c r="AL1469" s="228">
        <v>61.272563400000003</v>
      </c>
      <c r="AM1469" s="228">
        <v>-0.66317620000000232</v>
      </c>
      <c r="AN1469" s="4">
        <v>25153</v>
      </c>
      <c r="AO1469" s="228">
        <v>-1.2245060000000001</v>
      </c>
    </row>
    <row r="1470" spans="1:41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2002</v>
      </c>
      <c r="G1470" s="2" t="s">
        <v>2047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28">
        <v>0</v>
      </c>
      <c r="X1470" s="228">
        <v>0</v>
      </c>
      <c r="Y1470" s="228">
        <v>0</v>
      </c>
      <c r="Z1470" s="228">
        <v>0</v>
      </c>
      <c r="AA1470" s="228">
        <v>0</v>
      </c>
      <c r="AB1470" s="228">
        <v>0</v>
      </c>
      <c r="AC1470" s="228">
        <v>0</v>
      </c>
      <c r="AD1470" s="4">
        <v>0</v>
      </c>
      <c r="AE1470" s="228">
        <v>0</v>
      </c>
      <c r="AF1470" s="228">
        <v>0</v>
      </c>
      <c r="AG1470" s="228">
        <v>0</v>
      </c>
      <c r="AH1470" s="228">
        <v>0</v>
      </c>
      <c r="AI1470" s="4">
        <v>0</v>
      </c>
      <c r="AJ1470" s="228">
        <v>0</v>
      </c>
      <c r="AK1470" s="228">
        <v>0</v>
      </c>
      <c r="AL1470" s="228">
        <v>0</v>
      </c>
      <c r="AM1470" s="228">
        <v>0</v>
      </c>
      <c r="AN1470" s="4">
        <v>0</v>
      </c>
      <c r="AO1470" s="228">
        <v>0</v>
      </c>
    </row>
    <row r="1471" spans="1:41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2002</v>
      </c>
      <c r="G1471" s="2" t="s">
        <v>2047</v>
      </c>
      <c r="H1471" s="2" t="s">
        <v>1164</v>
      </c>
      <c r="I1471" s="2" t="s">
        <v>1995</v>
      </c>
      <c r="J1471" s="4">
        <v>0</v>
      </c>
      <c r="K1471" s="4">
        <v>3077</v>
      </c>
      <c r="L1471" s="4">
        <v>30</v>
      </c>
      <c r="M1471" s="4">
        <v>3107</v>
      </c>
      <c r="N1471" s="4">
        <v>0</v>
      </c>
      <c r="O1471" s="4">
        <v>0</v>
      </c>
      <c r="P1471" s="4">
        <v>3077</v>
      </c>
      <c r="Q1471" s="4">
        <v>30</v>
      </c>
      <c r="R1471" s="4">
        <v>3107</v>
      </c>
      <c r="S1471" s="4">
        <v>0</v>
      </c>
      <c r="T1471" s="4">
        <v>0</v>
      </c>
      <c r="U1471" s="4">
        <v>0</v>
      </c>
      <c r="V1471" s="4">
        <v>0</v>
      </c>
      <c r="W1471" s="228">
        <v>100</v>
      </c>
      <c r="X1471" s="228">
        <v>100</v>
      </c>
      <c r="Y1471" s="228">
        <v>100</v>
      </c>
      <c r="Z1471" s="228">
        <v>100</v>
      </c>
      <c r="AA1471" s="228">
        <v>0</v>
      </c>
      <c r="AB1471" s="228">
        <v>100</v>
      </c>
      <c r="AC1471" s="228">
        <v>0</v>
      </c>
      <c r="AD1471" s="4">
        <v>3509</v>
      </c>
      <c r="AE1471" s="228">
        <v>-11.4562553</v>
      </c>
      <c r="AF1471" s="228">
        <v>100</v>
      </c>
      <c r="AG1471" s="228">
        <v>100</v>
      </c>
      <c r="AH1471" s="228">
        <v>100</v>
      </c>
      <c r="AI1471" s="4">
        <v>3107</v>
      </c>
      <c r="AJ1471" s="228">
        <v>100</v>
      </c>
      <c r="AK1471" s="228">
        <v>0</v>
      </c>
      <c r="AL1471" s="228">
        <v>100</v>
      </c>
      <c r="AM1471" s="228">
        <v>0</v>
      </c>
      <c r="AN1471" s="4">
        <v>3509</v>
      </c>
      <c r="AO1471" s="228">
        <v>-11.4562553</v>
      </c>
    </row>
    <row r="1472" spans="1:41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2002</v>
      </c>
      <c r="G1472" s="2" t="s">
        <v>2047</v>
      </c>
      <c r="H1472" s="2" t="s">
        <v>1164</v>
      </c>
      <c r="I1472" s="2" t="s">
        <v>1996</v>
      </c>
      <c r="J1472" s="4">
        <v>0</v>
      </c>
      <c r="K1472" s="4">
        <v>2310</v>
      </c>
      <c r="L1472" s="4">
        <v>30</v>
      </c>
      <c r="M1472" s="4">
        <v>2340</v>
      </c>
      <c r="N1472" s="4">
        <v>0</v>
      </c>
      <c r="O1472" s="4">
        <v>0</v>
      </c>
      <c r="P1472" s="4">
        <v>2310</v>
      </c>
      <c r="Q1472" s="4">
        <v>30</v>
      </c>
      <c r="R1472" s="4">
        <v>2340</v>
      </c>
      <c r="S1472" s="4">
        <v>0</v>
      </c>
      <c r="T1472" s="4">
        <v>0</v>
      </c>
      <c r="U1472" s="4">
        <v>0</v>
      </c>
      <c r="V1472" s="4">
        <v>0</v>
      </c>
      <c r="W1472" s="228">
        <v>100</v>
      </c>
      <c r="X1472" s="228">
        <v>100</v>
      </c>
      <c r="Y1472" s="228">
        <v>100</v>
      </c>
      <c r="Z1472" s="228">
        <v>100</v>
      </c>
      <c r="AA1472" s="228">
        <v>0</v>
      </c>
      <c r="AB1472" s="228">
        <v>100</v>
      </c>
      <c r="AC1472" s="228">
        <v>0</v>
      </c>
      <c r="AD1472" s="4">
        <v>2565</v>
      </c>
      <c r="AE1472" s="228">
        <v>-8.7719298000000006</v>
      </c>
      <c r="AF1472" s="228">
        <v>100</v>
      </c>
      <c r="AG1472" s="228">
        <v>100</v>
      </c>
      <c r="AH1472" s="228">
        <v>100</v>
      </c>
      <c r="AI1472" s="4">
        <v>2340</v>
      </c>
      <c r="AJ1472" s="228">
        <v>100</v>
      </c>
      <c r="AK1472" s="228">
        <v>0</v>
      </c>
      <c r="AL1472" s="228">
        <v>100</v>
      </c>
      <c r="AM1472" s="228">
        <v>0</v>
      </c>
      <c r="AN1472" s="4">
        <v>2565</v>
      </c>
      <c r="AO1472" s="228">
        <v>-8.7719298000000006</v>
      </c>
    </row>
    <row r="1473" spans="1:41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2002</v>
      </c>
      <c r="G1473" s="2" t="s">
        <v>2047</v>
      </c>
      <c r="H1473" s="2" t="s">
        <v>1164</v>
      </c>
      <c r="I1473" s="2" t="s">
        <v>1997</v>
      </c>
      <c r="J1473" s="4">
        <v>0</v>
      </c>
      <c r="K1473" s="4">
        <v>767</v>
      </c>
      <c r="L1473" s="4">
        <v>0</v>
      </c>
      <c r="M1473" s="4">
        <v>767</v>
      </c>
      <c r="N1473" s="4">
        <v>0</v>
      </c>
      <c r="O1473" s="4">
        <v>0</v>
      </c>
      <c r="P1473" s="4">
        <v>767</v>
      </c>
      <c r="Q1473" s="4">
        <v>0</v>
      </c>
      <c r="R1473" s="4">
        <v>767</v>
      </c>
      <c r="S1473" s="4">
        <v>0</v>
      </c>
      <c r="T1473" s="4">
        <v>0</v>
      </c>
      <c r="U1473" s="4">
        <v>0</v>
      </c>
      <c r="V1473" s="4">
        <v>0</v>
      </c>
      <c r="W1473" s="228">
        <v>100</v>
      </c>
      <c r="X1473" s="228">
        <v>0</v>
      </c>
      <c r="Y1473" s="228">
        <v>100</v>
      </c>
      <c r="Z1473" s="228">
        <v>100</v>
      </c>
      <c r="AA1473" s="228">
        <v>0</v>
      </c>
      <c r="AB1473" s="228">
        <v>100</v>
      </c>
      <c r="AC1473" s="228">
        <v>0</v>
      </c>
      <c r="AD1473" s="4">
        <v>944</v>
      </c>
      <c r="AE1473" s="228">
        <v>-18.75</v>
      </c>
      <c r="AF1473" s="228">
        <v>100</v>
      </c>
      <c r="AG1473" s="228">
        <v>0</v>
      </c>
      <c r="AH1473" s="228">
        <v>100</v>
      </c>
      <c r="AI1473" s="4">
        <v>767</v>
      </c>
      <c r="AJ1473" s="228">
        <v>100</v>
      </c>
      <c r="AK1473" s="228">
        <v>0</v>
      </c>
      <c r="AL1473" s="228">
        <v>100</v>
      </c>
      <c r="AM1473" s="228">
        <v>0</v>
      </c>
      <c r="AN1473" s="4">
        <v>944</v>
      </c>
      <c r="AO1473" s="228">
        <v>-18.75</v>
      </c>
    </row>
    <row r="1474" spans="1:41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2002</v>
      </c>
      <c r="G1474" s="2" t="s">
        <v>2047</v>
      </c>
      <c r="H1474" s="2" t="s">
        <v>1164</v>
      </c>
      <c r="I1474" s="2" t="s">
        <v>1998</v>
      </c>
      <c r="J1474" s="4">
        <v>0</v>
      </c>
      <c r="K1474" s="4">
        <v>34388</v>
      </c>
      <c r="L1474" s="4">
        <v>11637</v>
      </c>
      <c r="M1474" s="4">
        <v>46025</v>
      </c>
      <c r="N1474" s="4">
        <v>0</v>
      </c>
      <c r="O1474" s="4">
        <v>0</v>
      </c>
      <c r="P1474" s="4">
        <v>22115</v>
      </c>
      <c r="Q1474" s="4">
        <v>821</v>
      </c>
      <c r="R1474" s="4">
        <v>22936</v>
      </c>
      <c r="S1474" s="4">
        <v>0</v>
      </c>
      <c r="T1474" s="4">
        <v>0</v>
      </c>
      <c r="U1474" s="4">
        <v>0</v>
      </c>
      <c r="V1474" s="4">
        <v>0</v>
      </c>
      <c r="W1474" s="228">
        <v>64.310224500000004</v>
      </c>
      <c r="X1474" s="228">
        <v>7.0550828999999995</v>
      </c>
      <c r="Y1474" s="228">
        <v>49.833786000000003</v>
      </c>
      <c r="Z1474" s="228">
        <v>62.443148899999997</v>
      </c>
      <c r="AA1474" s="228">
        <v>5.7251279000000004</v>
      </c>
      <c r="AB1474" s="228">
        <v>47.124746600000002</v>
      </c>
      <c r="AC1474" s="228">
        <v>2.7090394000000018</v>
      </c>
      <c r="AD1474" s="4">
        <v>21151</v>
      </c>
      <c r="AE1474" s="228">
        <v>8.4393173000000008</v>
      </c>
      <c r="AF1474" s="228">
        <v>64.310224500000004</v>
      </c>
      <c r="AG1474" s="228">
        <v>7.0550828999999995</v>
      </c>
      <c r="AH1474" s="228">
        <v>49.833786000000003</v>
      </c>
      <c r="AI1474" s="4">
        <v>22936</v>
      </c>
      <c r="AJ1474" s="228">
        <v>62.443148899999997</v>
      </c>
      <c r="AK1474" s="228">
        <v>5.7251279000000004</v>
      </c>
      <c r="AL1474" s="228">
        <v>47.124746600000002</v>
      </c>
      <c r="AM1474" s="228">
        <v>2.7090394000000018</v>
      </c>
      <c r="AN1474" s="4">
        <v>21151</v>
      </c>
      <c r="AO1474" s="228">
        <v>8.4393173000000008</v>
      </c>
    </row>
    <row r="1475" spans="1:41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2002</v>
      </c>
      <c r="G1475" s="2" t="s">
        <v>2047</v>
      </c>
      <c r="H1475" s="2" t="s">
        <v>1164</v>
      </c>
      <c r="I1475" s="2" t="s">
        <v>1571</v>
      </c>
      <c r="J1475" s="4">
        <v>0</v>
      </c>
      <c r="K1475" s="4">
        <v>34369</v>
      </c>
      <c r="L1475" s="4">
        <v>11637</v>
      </c>
      <c r="M1475" s="4">
        <v>46006</v>
      </c>
      <c r="N1475" s="4">
        <v>0</v>
      </c>
      <c r="O1475" s="4">
        <v>0</v>
      </c>
      <c r="P1475" s="4">
        <v>22096</v>
      </c>
      <c r="Q1475" s="4">
        <v>821</v>
      </c>
      <c r="R1475" s="4">
        <v>22917</v>
      </c>
      <c r="S1475" s="4">
        <v>0</v>
      </c>
      <c r="T1475" s="4">
        <v>0</v>
      </c>
      <c r="U1475" s="4">
        <v>0</v>
      </c>
      <c r="V1475" s="4">
        <v>0</v>
      </c>
      <c r="W1475" s="228">
        <v>64.290494300000006</v>
      </c>
      <c r="X1475" s="228">
        <v>7.0550828999999995</v>
      </c>
      <c r="Y1475" s="228">
        <v>49.8130679</v>
      </c>
      <c r="Z1475" s="228">
        <v>62.443148899999997</v>
      </c>
      <c r="AA1475" s="228">
        <v>5.7251279000000004</v>
      </c>
      <c r="AB1475" s="228">
        <v>47.124746600000002</v>
      </c>
      <c r="AC1475" s="228">
        <v>2.6883212999999984</v>
      </c>
      <c r="AD1475" s="4">
        <v>21151</v>
      </c>
      <c r="AE1475" s="228">
        <v>8.3494869999999999</v>
      </c>
      <c r="AF1475" s="228">
        <v>64.290494300000006</v>
      </c>
      <c r="AG1475" s="228">
        <v>7.0550828999999995</v>
      </c>
      <c r="AH1475" s="228">
        <v>49.8130679</v>
      </c>
      <c r="AI1475" s="4">
        <v>22917</v>
      </c>
      <c r="AJ1475" s="228">
        <v>62.443148899999997</v>
      </c>
      <c r="AK1475" s="228">
        <v>5.7251279000000004</v>
      </c>
      <c r="AL1475" s="228">
        <v>47.124746600000002</v>
      </c>
      <c r="AM1475" s="228">
        <v>2.6883212999999984</v>
      </c>
      <c r="AN1475" s="4">
        <v>21151</v>
      </c>
      <c r="AO1475" s="228">
        <v>8.3494869999999999</v>
      </c>
    </row>
    <row r="1476" spans="1:41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2002</v>
      </c>
      <c r="G1476" s="2" t="s">
        <v>2047</v>
      </c>
      <c r="H1476" s="2" t="s">
        <v>1164</v>
      </c>
      <c r="I1476" s="2" t="s">
        <v>1572</v>
      </c>
      <c r="J1476" s="4">
        <v>0</v>
      </c>
      <c r="K1476" s="4">
        <v>4023</v>
      </c>
      <c r="L1476" s="4">
        <v>1342</v>
      </c>
      <c r="M1476" s="4">
        <v>5365</v>
      </c>
      <c r="N1476" s="4">
        <v>0</v>
      </c>
      <c r="O1476" s="4">
        <v>0</v>
      </c>
      <c r="P1476" s="4">
        <v>2568</v>
      </c>
      <c r="Q1476" s="4">
        <v>93</v>
      </c>
      <c r="R1476" s="4">
        <v>2661</v>
      </c>
      <c r="S1476" s="4">
        <v>0</v>
      </c>
      <c r="T1476" s="4">
        <v>0</v>
      </c>
      <c r="U1476" s="4">
        <v>0</v>
      </c>
      <c r="V1476" s="4">
        <v>0</v>
      </c>
      <c r="W1476" s="228">
        <v>63.832960499999999</v>
      </c>
      <c r="X1476" s="228">
        <v>6.9299552999999996</v>
      </c>
      <c r="Y1476" s="228">
        <v>49.5992544</v>
      </c>
      <c r="Z1476" s="228">
        <v>62.421383599999999</v>
      </c>
      <c r="AA1476" s="228">
        <v>5.6509298999999995</v>
      </c>
      <c r="AB1476" s="228">
        <v>47.199846600000001</v>
      </c>
      <c r="AC1476" s="228">
        <v>2.3994077999999988</v>
      </c>
      <c r="AD1476" s="4">
        <v>2461</v>
      </c>
      <c r="AE1476" s="228">
        <v>8.1267776999999999</v>
      </c>
      <c r="AF1476" s="228">
        <v>63.832960499999999</v>
      </c>
      <c r="AG1476" s="228">
        <v>6.9299552999999996</v>
      </c>
      <c r="AH1476" s="228">
        <v>49.5992544</v>
      </c>
      <c r="AI1476" s="4">
        <v>2661</v>
      </c>
      <c r="AJ1476" s="228">
        <v>62.421383599999999</v>
      </c>
      <c r="AK1476" s="228">
        <v>5.6509298999999995</v>
      </c>
      <c r="AL1476" s="228">
        <v>47.199846600000001</v>
      </c>
      <c r="AM1476" s="228">
        <v>2.3994077999999988</v>
      </c>
      <c r="AN1476" s="4">
        <v>2461</v>
      </c>
      <c r="AO1476" s="228">
        <v>8.1267776999999999</v>
      </c>
    </row>
    <row r="1477" spans="1:41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2002</v>
      </c>
      <c r="G1477" s="2" t="s">
        <v>2047</v>
      </c>
      <c r="H1477" s="2" t="s">
        <v>1164</v>
      </c>
      <c r="I1477" s="2" t="s">
        <v>1573</v>
      </c>
      <c r="J1477" s="4">
        <v>0</v>
      </c>
      <c r="K1477" s="4">
        <v>16360</v>
      </c>
      <c r="L1477" s="4">
        <v>5519</v>
      </c>
      <c r="M1477" s="4">
        <v>21879</v>
      </c>
      <c r="N1477" s="4">
        <v>0</v>
      </c>
      <c r="O1477" s="4">
        <v>0</v>
      </c>
      <c r="P1477" s="4">
        <v>10523</v>
      </c>
      <c r="Q1477" s="4">
        <v>388</v>
      </c>
      <c r="R1477" s="4">
        <v>10911</v>
      </c>
      <c r="S1477" s="4">
        <v>0</v>
      </c>
      <c r="T1477" s="4">
        <v>0</v>
      </c>
      <c r="U1477" s="4">
        <v>0</v>
      </c>
      <c r="V1477" s="4">
        <v>0</v>
      </c>
      <c r="W1477" s="228">
        <v>64.321515900000009</v>
      </c>
      <c r="X1477" s="228">
        <v>7.0302590999999994</v>
      </c>
      <c r="Y1477" s="228">
        <v>49.869738099999999</v>
      </c>
      <c r="Z1477" s="228">
        <v>62.441525200000001</v>
      </c>
      <c r="AA1477" s="228">
        <v>5.7217390999999997</v>
      </c>
      <c r="AB1477" s="228">
        <v>47.1692812</v>
      </c>
      <c r="AC1477" s="228">
        <v>2.7004568999999989</v>
      </c>
      <c r="AD1477" s="4">
        <v>10073</v>
      </c>
      <c r="AE1477" s="228">
        <v>8.3192693000000002</v>
      </c>
      <c r="AF1477" s="228">
        <v>64.321515900000009</v>
      </c>
      <c r="AG1477" s="228">
        <v>7.0302590999999994</v>
      </c>
      <c r="AH1477" s="228">
        <v>49.869738099999999</v>
      </c>
      <c r="AI1477" s="4">
        <v>10911</v>
      </c>
      <c r="AJ1477" s="228">
        <v>62.441525200000001</v>
      </c>
      <c r="AK1477" s="228">
        <v>5.7217390999999997</v>
      </c>
      <c r="AL1477" s="228">
        <v>47.1692812</v>
      </c>
      <c r="AM1477" s="228">
        <v>2.7004568999999989</v>
      </c>
      <c r="AN1477" s="4">
        <v>10073</v>
      </c>
      <c r="AO1477" s="228">
        <v>8.3192693000000002</v>
      </c>
    </row>
    <row r="1478" spans="1:41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2002</v>
      </c>
      <c r="G1478" s="2" t="s">
        <v>2047</v>
      </c>
      <c r="H1478" s="2" t="s">
        <v>1164</v>
      </c>
      <c r="I1478" s="2" t="s">
        <v>1574</v>
      </c>
      <c r="J1478" s="4">
        <v>0</v>
      </c>
      <c r="K1478" s="4">
        <v>13986</v>
      </c>
      <c r="L1478" s="4">
        <v>4776</v>
      </c>
      <c r="M1478" s="4">
        <v>18762</v>
      </c>
      <c r="N1478" s="4">
        <v>0</v>
      </c>
      <c r="O1478" s="4">
        <v>0</v>
      </c>
      <c r="P1478" s="4">
        <v>9005</v>
      </c>
      <c r="Q1478" s="4">
        <v>340</v>
      </c>
      <c r="R1478" s="4">
        <v>9345</v>
      </c>
      <c r="S1478" s="4">
        <v>0</v>
      </c>
      <c r="T1478" s="4">
        <v>0</v>
      </c>
      <c r="U1478" s="4">
        <v>0</v>
      </c>
      <c r="V1478" s="4">
        <v>0</v>
      </c>
      <c r="W1478" s="228">
        <v>64.385814400000001</v>
      </c>
      <c r="X1478" s="228">
        <v>7.1189279999999995</v>
      </c>
      <c r="Y1478" s="228">
        <v>49.8081228</v>
      </c>
      <c r="Z1478" s="228">
        <v>62.451274400000003</v>
      </c>
      <c r="AA1478" s="228">
        <v>5.7498994999999997</v>
      </c>
      <c r="AB1478" s="228">
        <v>47.051436099999997</v>
      </c>
      <c r="AC1478" s="228">
        <v>2.756686700000003</v>
      </c>
      <c r="AD1478" s="4">
        <v>8617</v>
      </c>
      <c r="AE1478" s="228">
        <v>8.4484159000000005</v>
      </c>
      <c r="AF1478" s="228">
        <v>64.385814400000001</v>
      </c>
      <c r="AG1478" s="228">
        <v>7.1189279999999995</v>
      </c>
      <c r="AH1478" s="228">
        <v>49.8081228</v>
      </c>
      <c r="AI1478" s="4">
        <v>9345</v>
      </c>
      <c r="AJ1478" s="228">
        <v>62.451274400000003</v>
      </c>
      <c r="AK1478" s="228">
        <v>5.7498994999999997</v>
      </c>
      <c r="AL1478" s="228">
        <v>47.051436099999997</v>
      </c>
      <c r="AM1478" s="228">
        <v>2.756686700000003</v>
      </c>
      <c r="AN1478" s="4">
        <v>8617</v>
      </c>
      <c r="AO1478" s="228">
        <v>8.4484159000000005</v>
      </c>
    </row>
    <row r="1479" spans="1:41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2002</v>
      </c>
      <c r="G1479" s="2" t="s">
        <v>2047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28">
        <v>100</v>
      </c>
      <c r="X1479" s="228">
        <v>0</v>
      </c>
      <c r="Y1479" s="228">
        <v>100</v>
      </c>
      <c r="Z1479" s="228">
        <v>0</v>
      </c>
      <c r="AA1479" s="228">
        <v>0</v>
      </c>
      <c r="AB1479" s="228">
        <v>0</v>
      </c>
      <c r="AC1479" s="228">
        <v>100</v>
      </c>
      <c r="AD1479" s="4">
        <v>0</v>
      </c>
      <c r="AE1479" s="228" t="e">
        <v>#DIV/0!</v>
      </c>
      <c r="AF1479" s="228">
        <v>100</v>
      </c>
      <c r="AG1479" s="228">
        <v>0</v>
      </c>
      <c r="AH1479" s="228">
        <v>100</v>
      </c>
      <c r="AI1479" s="4">
        <v>19</v>
      </c>
      <c r="AJ1479" s="228">
        <v>0</v>
      </c>
      <c r="AK1479" s="228">
        <v>0</v>
      </c>
      <c r="AL1479" s="228">
        <v>0</v>
      </c>
      <c r="AM1479" s="228">
        <v>100</v>
      </c>
      <c r="AN1479" s="4">
        <v>0</v>
      </c>
      <c r="AO1479" s="228" t="e">
        <v>#DIV/0!</v>
      </c>
    </row>
    <row r="1480" spans="1:41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2002</v>
      </c>
      <c r="G1480" s="2" t="s">
        <v>2047</v>
      </c>
      <c r="H1480" s="2" t="s">
        <v>1164</v>
      </c>
      <c r="I1480" s="2" t="s">
        <v>1576</v>
      </c>
      <c r="J1480" s="4">
        <v>0</v>
      </c>
      <c r="K1480" s="4">
        <v>6665</v>
      </c>
      <c r="L1480" s="4">
        <v>1648</v>
      </c>
      <c r="M1480" s="4">
        <v>8313</v>
      </c>
      <c r="N1480" s="4">
        <v>0</v>
      </c>
      <c r="O1480" s="4">
        <v>0</v>
      </c>
      <c r="P1480" s="4">
        <v>47</v>
      </c>
      <c r="Q1480" s="4">
        <v>1816</v>
      </c>
      <c r="R1480" s="4">
        <v>1863</v>
      </c>
      <c r="S1480" s="4">
        <v>0</v>
      </c>
      <c r="T1480" s="4">
        <v>0</v>
      </c>
      <c r="U1480" s="4">
        <v>0</v>
      </c>
      <c r="V1480" s="4">
        <v>0</v>
      </c>
      <c r="W1480" s="228">
        <v>0.70517629999999998</v>
      </c>
      <c r="X1480" s="228">
        <v>110.1941748</v>
      </c>
      <c r="Y1480" s="228">
        <v>22.410682100000002</v>
      </c>
      <c r="Z1480" s="228">
        <v>100</v>
      </c>
      <c r="AA1480" s="228">
        <v>8.475957600000001</v>
      </c>
      <c r="AB1480" s="228">
        <v>86.594246200000001</v>
      </c>
      <c r="AC1480" s="228">
        <v>-64.183564099999998</v>
      </c>
      <c r="AD1480" s="4">
        <v>7254</v>
      </c>
      <c r="AE1480" s="228">
        <v>-74.317617900000002</v>
      </c>
      <c r="AF1480" s="228">
        <v>0.70517629999999998</v>
      </c>
      <c r="AG1480" s="228">
        <v>110.1941748</v>
      </c>
      <c r="AH1480" s="228">
        <v>22.410682100000002</v>
      </c>
      <c r="AI1480" s="4">
        <v>1863</v>
      </c>
      <c r="AJ1480" s="228">
        <v>100</v>
      </c>
      <c r="AK1480" s="228">
        <v>8.475957600000001</v>
      </c>
      <c r="AL1480" s="228">
        <v>86.594246200000001</v>
      </c>
      <c r="AM1480" s="228">
        <v>-64.183564099999998</v>
      </c>
      <c r="AN1480" s="4">
        <v>7254</v>
      </c>
      <c r="AO1480" s="228">
        <v>-74.317617900000002</v>
      </c>
    </row>
    <row r="1481" spans="1:41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2002</v>
      </c>
      <c r="G1481" s="2" t="s">
        <v>2047</v>
      </c>
      <c r="H1481" s="2" t="s">
        <v>1164</v>
      </c>
      <c r="I1481" s="218" t="s">
        <v>1999</v>
      </c>
      <c r="J1481" s="4">
        <v>0</v>
      </c>
      <c r="K1481" s="4">
        <v>47</v>
      </c>
      <c r="L1481" s="4">
        <v>0</v>
      </c>
      <c r="M1481" s="4">
        <v>47</v>
      </c>
      <c r="N1481" s="4">
        <v>0</v>
      </c>
      <c r="O1481" s="4">
        <v>0</v>
      </c>
      <c r="P1481" s="4">
        <v>47</v>
      </c>
      <c r="Q1481" s="4">
        <v>0</v>
      </c>
      <c r="R1481" s="4">
        <v>47</v>
      </c>
      <c r="S1481" s="4">
        <v>0</v>
      </c>
      <c r="T1481" s="4">
        <v>0</v>
      </c>
      <c r="U1481" s="4">
        <v>0</v>
      </c>
      <c r="V1481" s="4">
        <v>0</v>
      </c>
      <c r="W1481" s="228">
        <v>100</v>
      </c>
      <c r="X1481" s="228">
        <v>0</v>
      </c>
      <c r="Y1481" s="228">
        <v>100</v>
      </c>
      <c r="Z1481" s="228">
        <v>100</v>
      </c>
      <c r="AA1481" s="228">
        <v>0</v>
      </c>
      <c r="AB1481" s="228">
        <v>100</v>
      </c>
      <c r="AC1481" s="228">
        <v>0</v>
      </c>
      <c r="AD1481" s="4">
        <v>17</v>
      </c>
      <c r="AE1481" s="228">
        <v>176.47058819999998</v>
      </c>
      <c r="AF1481" s="228">
        <v>100</v>
      </c>
      <c r="AG1481" s="228">
        <v>0</v>
      </c>
      <c r="AH1481" s="228">
        <v>100</v>
      </c>
      <c r="AI1481" s="4">
        <v>47</v>
      </c>
      <c r="AJ1481" s="228">
        <v>100</v>
      </c>
      <c r="AK1481" s="228">
        <v>0</v>
      </c>
      <c r="AL1481" s="228">
        <v>100</v>
      </c>
      <c r="AM1481" s="228">
        <v>0</v>
      </c>
      <c r="AN1481" s="4">
        <v>17</v>
      </c>
      <c r="AO1481" s="228">
        <v>176.47058819999998</v>
      </c>
    </row>
    <row r="1482" spans="1:41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2002</v>
      </c>
      <c r="G1482" s="2" t="s">
        <v>2047</v>
      </c>
      <c r="H1482" s="2" t="s">
        <v>1164</v>
      </c>
      <c r="I1482" s="2" t="s">
        <v>2000</v>
      </c>
      <c r="J1482" s="4">
        <v>0</v>
      </c>
      <c r="K1482" s="4">
        <v>6618</v>
      </c>
      <c r="L1482" s="4">
        <v>1648</v>
      </c>
      <c r="M1482" s="4">
        <v>8266</v>
      </c>
      <c r="N1482" s="4">
        <v>0</v>
      </c>
      <c r="O1482" s="4">
        <v>0</v>
      </c>
      <c r="P1482" s="4">
        <v>0</v>
      </c>
      <c r="Q1482" s="4">
        <v>1816</v>
      </c>
      <c r="R1482" s="4">
        <v>1816</v>
      </c>
      <c r="S1482" s="4">
        <v>0</v>
      </c>
      <c r="T1482" s="4">
        <v>0</v>
      </c>
      <c r="U1482" s="4">
        <v>0</v>
      </c>
      <c r="V1482" s="4">
        <v>0</v>
      </c>
      <c r="W1482" s="228">
        <v>0</v>
      </c>
      <c r="X1482" s="228">
        <v>110.1941748</v>
      </c>
      <c r="Y1482" s="228">
        <v>21.9695137</v>
      </c>
      <c r="Z1482" s="228">
        <v>100</v>
      </c>
      <c r="AA1482" s="228">
        <v>8.475957600000001</v>
      </c>
      <c r="AB1482" s="228">
        <v>86.566985599999995</v>
      </c>
      <c r="AC1482" s="228">
        <v>-64.597471899999988</v>
      </c>
      <c r="AD1482" s="4">
        <v>7237</v>
      </c>
      <c r="AE1482" s="228">
        <v>-74.906729299999995</v>
      </c>
      <c r="AF1482" s="228">
        <v>0</v>
      </c>
      <c r="AG1482" s="228">
        <v>110.1941748</v>
      </c>
      <c r="AH1482" s="228">
        <v>21.9695137</v>
      </c>
      <c r="AI1482" s="4">
        <v>1816</v>
      </c>
      <c r="AJ1482" s="228">
        <v>100</v>
      </c>
      <c r="AK1482" s="228">
        <v>8.475957600000001</v>
      </c>
      <c r="AL1482" s="228">
        <v>86.566985599999995</v>
      </c>
      <c r="AM1482" s="228">
        <v>-64.597471899999988</v>
      </c>
      <c r="AN1482" s="4">
        <v>7237</v>
      </c>
      <c r="AO1482" s="228">
        <v>-74.906729299999995</v>
      </c>
    </row>
    <row r="1483" spans="1:41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2002</v>
      </c>
      <c r="G1483" s="2" t="s">
        <v>2047</v>
      </c>
      <c r="H1483" s="2" t="s">
        <v>1164</v>
      </c>
      <c r="I1483" s="2" t="s">
        <v>1961</v>
      </c>
      <c r="J1483" s="4">
        <v>0</v>
      </c>
      <c r="K1483" s="4">
        <v>4083</v>
      </c>
      <c r="L1483" s="4">
        <v>0</v>
      </c>
      <c r="M1483" s="4">
        <v>4083</v>
      </c>
      <c r="N1483" s="4">
        <v>0</v>
      </c>
      <c r="O1483" s="4">
        <v>0</v>
      </c>
      <c r="P1483" s="4">
        <v>4083</v>
      </c>
      <c r="Q1483" s="4">
        <v>0</v>
      </c>
      <c r="R1483" s="4">
        <v>4083</v>
      </c>
      <c r="S1483" s="4">
        <v>0</v>
      </c>
      <c r="T1483" s="4">
        <v>0</v>
      </c>
      <c r="U1483" s="4">
        <v>0</v>
      </c>
      <c r="V1483" s="4">
        <v>0</v>
      </c>
      <c r="W1483" s="228">
        <v>100</v>
      </c>
      <c r="X1483" s="228">
        <v>0</v>
      </c>
      <c r="Y1483" s="228">
        <v>100</v>
      </c>
      <c r="Z1483" s="228">
        <v>100</v>
      </c>
      <c r="AA1483" s="228">
        <v>0</v>
      </c>
      <c r="AB1483" s="228">
        <v>100</v>
      </c>
      <c r="AC1483" s="228">
        <v>0</v>
      </c>
      <c r="AD1483" s="4">
        <v>4440</v>
      </c>
      <c r="AE1483" s="228">
        <v>-8.0405405000000005</v>
      </c>
      <c r="AF1483" s="228">
        <v>100</v>
      </c>
      <c r="AG1483" s="228">
        <v>0</v>
      </c>
      <c r="AH1483" s="228">
        <v>100</v>
      </c>
      <c r="AI1483" s="4">
        <v>4083</v>
      </c>
      <c r="AJ1483" s="228">
        <v>100</v>
      </c>
      <c r="AK1483" s="228">
        <v>0</v>
      </c>
      <c r="AL1483" s="228">
        <v>100</v>
      </c>
      <c r="AM1483" s="228">
        <v>0</v>
      </c>
      <c r="AN1483" s="4">
        <v>4440</v>
      </c>
      <c r="AO1483" s="228">
        <v>-8.0405405000000005</v>
      </c>
    </row>
    <row r="1484" spans="1:41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2002</v>
      </c>
      <c r="G1484" s="2" t="s">
        <v>2047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28">
        <v>0</v>
      </c>
      <c r="X1484" s="228">
        <v>0</v>
      </c>
      <c r="Y1484" s="228">
        <v>0</v>
      </c>
      <c r="Z1484" s="228">
        <v>0</v>
      </c>
      <c r="AA1484" s="228">
        <v>0</v>
      </c>
      <c r="AB1484" s="228">
        <v>0</v>
      </c>
      <c r="AC1484" s="228">
        <v>0</v>
      </c>
      <c r="AD1484" s="4">
        <v>0</v>
      </c>
      <c r="AE1484" s="228">
        <v>0</v>
      </c>
      <c r="AF1484" s="228">
        <v>0</v>
      </c>
      <c r="AG1484" s="228">
        <v>0</v>
      </c>
      <c r="AH1484" s="228">
        <v>0</v>
      </c>
      <c r="AI1484" s="4">
        <v>0</v>
      </c>
      <c r="AJ1484" s="228">
        <v>0</v>
      </c>
      <c r="AK1484" s="228">
        <v>0</v>
      </c>
      <c r="AL1484" s="228">
        <v>0</v>
      </c>
      <c r="AM1484" s="228">
        <v>0</v>
      </c>
      <c r="AN1484" s="4">
        <v>0</v>
      </c>
      <c r="AO1484" s="228">
        <v>0</v>
      </c>
    </row>
    <row r="1485" spans="1:41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2002</v>
      </c>
      <c r="G1485" s="2" t="s">
        <v>2047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28">
        <v>0</v>
      </c>
      <c r="X1485" s="228">
        <v>0</v>
      </c>
      <c r="Y1485" s="228">
        <v>0</v>
      </c>
      <c r="Z1485" s="228">
        <v>0</v>
      </c>
      <c r="AA1485" s="228">
        <v>0</v>
      </c>
      <c r="AB1485" s="228">
        <v>0</v>
      </c>
      <c r="AC1485" s="228">
        <v>0</v>
      </c>
      <c r="AD1485" s="4">
        <v>0</v>
      </c>
      <c r="AE1485" s="228">
        <v>0</v>
      </c>
      <c r="AF1485" s="228">
        <v>0</v>
      </c>
      <c r="AG1485" s="228">
        <v>0</v>
      </c>
      <c r="AH1485" s="228">
        <v>0</v>
      </c>
      <c r="AI1485" s="4">
        <v>0</v>
      </c>
      <c r="AJ1485" s="228">
        <v>0</v>
      </c>
      <c r="AK1485" s="228">
        <v>0</v>
      </c>
      <c r="AL1485" s="228">
        <v>0</v>
      </c>
      <c r="AM1485" s="228">
        <v>0</v>
      </c>
      <c r="AN1485" s="4">
        <v>0</v>
      </c>
      <c r="AO1485" s="228">
        <v>0</v>
      </c>
    </row>
    <row r="1486" spans="1:41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2002</v>
      </c>
      <c r="G1486" s="2" t="s">
        <v>2047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28">
        <v>0</v>
      </c>
      <c r="X1486" s="228">
        <v>0</v>
      </c>
      <c r="Y1486" s="228">
        <v>0</v>
      </c>
      <c r="Z1486" s="228">
        <v>0</v>
      </c>
      <c r="AA1486" s="228">
        <v>0</v>
      </c>
      <c r="AB1486" s="228">
        <v>0</v>
      </c>
      <c r="AC1486" s="228">
        <v>0</v>
      </c>
      <c r="AD1486" s="4">
        <v>0</v>
      </c>
      <c r="AE1486" s="228">
        <v>0</v>
      </c>
      <c r="AF1486" s="228">
        <v>0</v>
      </c>
      <c r="AG1486" s="228">
        <v>0</v>
      </c>
      <c r="AH1486" s="228">
        <v>0</v>
      </c>
      <c r="AI1486" s="4">
        <v>0</v>
      </c>
      <c r="AJ1486" s="228">
        <v>0</v>
      </c>
      <c r="AK1486" s="228">
        <v>0</v>
      </c>
      <c r="AL1486" s="228">
        <v>0</v>
      </c>
      <c r="AM1486" s="228">
        <v>0</v>
      </c>
      <c r="AN1486" s="4">
        <v>0</v>
      </c>
      <c r="AO1486" s="228">
        <v>0</v>
      </c>
    </row>
    <row r="1487" spans="1:41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2002</v>
      </c>
      <c r="G1487" s="2" t="s">
        <v>2047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28">
        <v>0</v>
      </c>
      <c r="X1487" s="228">
        <v>0</v>
      </c>
      <c r="Y1487" s="228">
        <v>0</v>
      </c>
      <c r="Z1487" s="228">
        <v>0</v>
      </c>
      <c r="AA1487" s="228">
        <v>0</v>
      </c>
      <c r="AB1487" s="228">
        <v>0</v>
      </c>
      <c r="AC1487" s="228">
        <v>0</v>
      </c>
      <c r="AD1487" s="4">
        <v>0</v>
      </c>
      <c r="AE1487" s="228">
        <v>0</v>
      </c>
      <c r="AF1487" s="228">
        <v>0</v>
      </c>
      <c r="AG1487" s="228">
        <v>0</v>
      </c>
      <c r="AH1487" s="228">
        <v>0</v>
      </c>
      <c r="AI1487" s="4">
        <v>0</v>
      </c>
      <c r="AJ1487" s="228">
        <v>0</v>
      </c>
      <c r="AK1487" s="228">
        <v>0</v>
      </c>
      <c r="AL1487" s="228">
        <v>0</v>
      </c>
      <c r="AM1487" s="228">
        <v>0</v>
      </c>
      <c r="AN1487" s="4">
        <v>0</v>
      </c>
      <c r="AO1487" s="228">
        <v>0</v>
      </c>
    </row>
    <row r="1488" spans="1:41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2002</v>
      </c>
      <c r="G1488" s="2" t="s">
        <v>2047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28">
        <v>0</v>
      </c>
      <c r="X1488" s="228">
        <v>0</v>
      </c>
      <c r="Y1488" s="228">
        <v>0</v>
      </c>
      <c r="Z1488" s="228">
        <v>0</v>
      </c>
      <c r="AA1488" s="228">
        <v>0</v>
      </c>
      <c r="AB1488" s="228">
        <v>0</v>
      </c>
      <c r="AC1488" s="228">
        <v>0</v>
      </c>
      <c r="AD1488" s="4">
        <v>0</v>
      </c>
      <c r="AE1488" s="228">
        <v>0</v>
      </c>
      <c r="AF1488" s="228">
        <v>0</v>
      </c>
      <c r="AG1488" s="228">
        <v>0</v>
      </c>
      <c r="AH1488" s="228">
        <v>0</v>
      </c>
      <c r="AI1488" s="4">
        <v>0</v>
      </c>
      <c r="AJ1488" s="228">
        <v>0</v>
      </c>
      <c r="AK1488" s="228">
        <v>0</v>
      </c>
      <c r="AL1488" s="228">
        <v>0</v>
      </c>
      <c r="AM1488" s="228">
        <v>0</v>
      </c>
      <c r="AN1488" s="4">
        <v>0</v>
      </c>
      <c r="AO1488" s="228">
        <v>0</v>
      </c>
    </row>
    <row r="1489" spans="1:41" ht="13.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2002</v>
      </c>
      <c r="G1489" s="2" t="s">
        <v>2047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28">
        <v>0</v>
      </c>
      <c r="X1489" s="228">
        <v>0</v>
      </c>
      <c r="Y1489" s="228">
        <v>0</v>
      </c>
      <c r="Z1489" s="228">
        <v>0</v>
      </c>
      <c r="AA1489" s="228">
        <v>0</v>
      </c>
      <c r="AB1489" s="228">
        <v>0</v>
      </c>
      <c r="AC1489" s="228">
        <v>0</v>
      </c>
      <c r="AD1489" s="4">
        <v>0</v>
      </c>
      <c r="AE1489" s="228">
        <v>0</v>
      </c>
      <c r="AF1489" s="228">
        <v>0</v>
      </c>
      <c r="AG1489" s="228">
        <v>0</v>
      </c>
      <c r="AH1489" s="228">
        <v>0</v>
      </c>
      <c r="AI1489" s="4">
        <v>0</v>
      </c>
      <c r="AJ1489" s="228">
        <v>0</v>
      </c>
      <c r="AK1489" s="228">
        <v>0</v>
      </c>
      <c r="AL1489" s="228">
        <v>0</v>
      </c>
      <c r="AM1489" s="228">
        <v>0</v>
      </c>
      <c r="AN1489" s="4">
        <v>0</v>
      </c>
      <c r="AO1489" s="228">
        <v>0</v>
      </c>
    </row>
    <row r="1490" spans="1:41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2002</v>
      </c>
      <c r="G1490" s="2" t="s">
        <v>2047</v>
      </c>
      <c r="H1490" s="2" t="s">
        <v>1164</v>
      </c>
      <c r="I1490" s="2" t="s">
        <v>1967</v>
      </c>
      <c r="J1490" s="4">
        <v>0</v>
      </c>
      <c r="K1490" s="4">
        <v>2094</v>
      </c>
      <c r="L1490" s="4">
        <v>0</v>
      </c>
      <c r="M1490" s="4">
        <v>2094</v>
      </c>
      <c r="N1490" s="4">
        <v>0</v>
      </c>
      <c r="O1490" s="4">
        <v>0</v>
      </c>
      <c r="P1490" s="4">
        <v>2094</v>
      </c>
      <c r="Q1490" s="4">
        <v>0</v>
      </c>
      <c r="R1490" s="4">
        <v>2094</v>
      </c>
      <c r="S1490" s="4">
        <v>0</v>
      </c>
      <c r="T1490" s="4">
        <v>0</v>
      </c>
      <c r="U1490" s="4">
        <v>0</v>
      </c>
      <c r="V1490" s="4">
        <v>0</v>
      </c>
      <c r="W1490" s="228">
        <v>100</v>
      </c>
      <c r="X1490" s="228">
        <v>0</v>
      </c>
      <c r="Y1490" s="228">
        <v>100</v>
      </c>
      <c r="Z1490" s="228">
        <v>100</v>
      </c>
      <c r="AA1490" s="228">
        <v>0</v>
      </c>
      <c r="AB1490" s="228">
        <v>100</v>
      </c>
      <c r="AC1490" s="228">
        <v>0</v>
      </c>
      <c r="AD1490" s="4">
        <v>1917</v>
      </c>
      <c r="AE1490" s="228">
        <v>9.233176799999999</v>
      </c>
      <c r="AF1490" s="228">
        <v>100</v>
      </c>
      <c r="AG1490" s="228">
        <v>0</v>
      </c>
      <c r="AH1490" s="228">
        <v>100</v>
      </c>
      <c r="AI1490" s="4">
        <v>2094</v>
      </c>
      <c r="AJ1490" s="228">
        <v>100</v>
      </c>
      <c r="AK1490" s="228">
        <v>0</v>
      </c>
      <c r="AL1490" s="228">
        <v>100</v>
      </c>
      <c r="AM1490" s="228">
        <v>0</v>
      </c>
      <c r="AN1490" s="4">
        <v>1917</v>
      </c>
      <c r="AO1490" s="228">
        <v>9.233176799999999</v>
      </c>
    </row>
    <row r="1491" spans="1:41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2002</v>
      </c>
      <c r="G1491" s="2" t="s">
        <v>2047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28">
        <v>0</v>
      </c>
      <c r="X1491" s="228">
        <v>0</v>
      </c>
      <c r="Y1491" s="228">
        <v>0</v>
      </c>
      <c r="Z1491" s="228">
        <v>0</v>
      </c>
      <c r="AA1491" s="228">
        <v>0</v>
      </c>
      <c r="AB1491" s="228">
        <v>0</v>
      </c>
      <c r="AC1491" s="228">
        <v>0</v>
      </c>
      <c r="AD1491" s="4">
        <v>0</v>
      </c>
      <c r="AE1491" s="228">
        <v>0</v>
      </c>
      <c r="AF1491" s="228">
        <v>0</v>
      </c>
      <c r="AG1491" s="228">
        <v>0</v>
      </c>
      <c r="AH1491" s="228">
        <v>0</v>
      </c>
      <c r="AI1491" s="4">
        <v>0</v>
      </c>
      <c r="AJ1491" s="228">
        <v>0</v>
      </c>
      <c r="AK1491" s="228">
        <v>0</v>
      </c>
      <c r="AL1491" s="228">
        <v>0</v>
      </c>
      <c r="AM1491" s="228">
        <v>0</v>
      </c>
      <c r="AN1491" s="4">
        <v>0</v>
      </c>
      <c r="AO1491" s="228">
        <v>0</v>
      </c>
    </row>
    <row r="1492" spans="1:41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2002</v>
      </c>
      <c r="G1492" s="2" t="s">
        <v>2047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28">
        <v>0</v>
      </c>
      <c r="X1492" s="228">
        <v>0</v>
      </c>
      <c r="Y1492" s="228">
        <v>0</v>
      </c>
      <c r="Z1492" s="228">
        <v>0</v>
      </c>
      <c r="AA1492" s="228">
        <v>0</v>
      </c>
      <c r="AB1492" s="228">
        <v>0</v>
      </c>
      <c r="AC1492" s="228">
        <v>0</v>
      </c>
      <c r="AD1492" s="4">
        <v>0</v>
      </c>
      <c r="AE1492" s="228">
        <v>0</v>
      </c>
      <c r="AF1492" s="228">
        <v>0</v>
      </c>
      <c r="AG1492" s="228">
        <v>0</v>
      </c>
      <c r="AH1492" s="228">
        <v>0</v>
      </c>
      <c r="AI1492" s="4">
        <v>0</v>
      </c>
      <c r="AJ1492" s="228">
        <v>0</v>
      </c>
      <c r="AK1492" s="228">
        <v>0</v>
      </c>
      <c r="AL1492" s="228">
        <v>0</v>
      </c>
      <c r="AM1492" s="228">
        <v>0</v>
      </c>
      <c r="AN1492" s="4">
        <v>0</v>
      </c>
      <c r="AO1492" s="228">
        <v>0</v>
      </c>
    </row>
    <row r="1493" spans="1:41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2002</v>
      </c>
      <c r="G1493" s="2" t="s">
        <v>2047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28">
        <v>0</v>
      </c>
      <c r="X1493" s="228">
        <v>0</v>
      </c>
      <c r="Y1493" s="228">
        <v>0</v>
      </c>
      <c r="Z1493" s="228">
        <v>0</v>
      </c>
      <c r="AA1493" s="228">
        <v>0</v>
      </c>
      <c r="AB1493" s="228">
        <v>0</v>
      </c>
      <c r="AC1493" s="228">
        <v>0</v>
      </c>
      <c r="AD1493" s="4">
        <v>0</v>
      </c>
      <c r="AE1493" s="228">
        <v>0</v>
      </c>
      <c r="AF1493" s="228">
        <v>0</v>
      </c>
      <c r="AG1493" s="228">
        <v>0</v>
      </c>
      <c r="AH1493" s="228">
        <v>0</v>
      </c>
      <c r="AI1493" s="4">
        <v>0</v>
      </c>
      <c r="AJ1493" s="228">
        <v>0</v>
      </c>
      <c r="AK1493" s="228">
        <v>0</v>
      </c>
      <c r="AL1493" s="228">
        <v>0</v>
      </c>
      <c r="AM1493" s="228">
        <v>0</v>
      </c>
      <c r="AN1493" s="4">
        <v>0</v>
      </c>
      <c r="AO1493" s="228">
        <v>0</v>
      </c>
    </row>
    <row r="1494" spans="1:41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2002</v>
      </c>
      <c r="G1494" s="2" t="s">
        <v>2047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28">
        <v>0</v>
      </c>
      <c r="X1494" s="228">
        <v>0</v>
      </c>
      <c r="Y1494" s="228">
        <v>0</v>
      </c>
      <c r="Z1494" s="228">
        <v>0</v>
      </c>
      <c r="AA1494" s="228">
        <v>0</v>
      </c>
      <c r="AB1494" s="228">
        <v>0</v>
      </c>
      <c r="AC1494" s="228">
        <v>0</v>
      </c>
      <c r="AD1494" s="4">
        <v>0</v>
      </c>
      <c r="AE1494" s="228">
        <v>0</v>
      </c>
      <c r="AF1494" s="228">
        <v>0</v>
      </c>
      <c r="AG1494" s="228">
        <v>0</v>
      </c>
      <c r="AH1494" s="228">
        <v>0</v>
      </c>
      <c r="AI1494" s="4">
        <v>0</v>
      </c>
      <c r="AJ1494" s="228">
        <v>0</v>
      </c>
      <c r="AK1494" s="228">
        <v>0</v>
      </c>
      <c r="AL1494" s="228">
        <v>0</v>
      </c>
      <c r="AM1494" s="228">
        <v>0</v>
      </c>
      <c r="AN1494" s="4">
        <v>0</v>
      </c>
      <c r="AO1494" s="228">
        <v>0</v>
      </c>
    </row>
    <row r="1495" spans="1:41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2002</v>
      </c>
      <c r="G1495" s="2" t="s">
        <v>2047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28">
        <v>0</v>
      </c>
      <c r="X1495" s="228">
        <v>0</v>
      </c>
      <c r="Y1495" s="228">
        <v>0</v>
      </c>
      <c r="Z1495" s="228">
        <v>0</v>
      </c>
      <c r="AA1495" s="228">
        <v>0</v>
      </c>
      <c r="AB1495" s="228">
        <v>0</v>
      </c>
      <c r="AC1495" s="228">
        <v>0</v>
      </c>
      <c r="AD1495" s="4">
        <v>0</v>
      </c>
      <c r="AE1495" s="228">
        <v>0</v>
      </c>
      <c r="AF1495" s="228">
        <v>0</v>
      </c>
      <c r="AG1495" s="228">
        <v>0</v>
      </c>
      <c r="AH1495" s="228">
        <v>0</v>
      </c>
      <c r="AI1495" s="4">
        <v>0</v>
      </c>
      <c r="AJ1495" s="228">
        <v>0</v>
      </c>
      <c r="AK1495" s="228">
        <v>0</v>
      </c>
      <c r="AL1495" s="228">
        <v>0</v>
      </c>
      <c r="AM1495" s="228">
        <v>0</v>
      </c>
      <c r="AN1495" s="4">
        <v>0</v>
      </c>
      <c r="AO1495" s="228">
        <v>0</v>
      </c>
    </row>
    <row r="1496" spans="1:41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2002</v>
      </c>
      <c r="G1496" s="2" t="s">
        <v>2047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28">
        <v>0</v>
      </c>
      <c r="X1496" s="228">
        <v>0</v>
      </c>
      <c r="Y1496" s="228">
        <v>0</v>
      </c>
      <c r="Z1496" s="228">
        <v>0</v>
      </c>
      <c r="AA1496" s="228">
        <v>0</v>
      </c>
      <c r="AB1496" s="228">
        <v>0</v>
      </c>
      <c r="AC1496" s="228">
        <v>0</v>
      </c>
      <c r="AD1496" s="4">
        <v>0</v>
      </c>
      <c r="AE1496" s="228">
        <v>0</v>
      </c>
      <c r="AF1496" s="228">
        <v>0</v>
      </c>
      <c r="AG1496" s="228">
        <v>0</v>
      </c>
      <c r="AH1496" s="228">
        <v>0</v>
      </c>
      <c r="AI1496" s="4">
        <v>0</v>
      </c>
      <c r="AJ1496" s="228">
        <v>0</v>
      </c>
      <c r="AK1496" s="228">
        <v>0</v>
      </c>
      <c r="AL1496" s="228">
        <v>0</v>
      </c>
      <c r="AM1496" s="228">
        <v>0</v>
      </c>
      <c r="AN1496" s="4">
        <v>0</v>
      </c>
      <c r="AO1496" s="228">
        <v>0</v>
      </c>
    </row>
    <row r="1497" spans="1:41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2002</v>
      </c>
      <c r="G1497" s="2" t="s">
        <v>2047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28">
        <v>0</v>
      </c>
      <c r="X1497" s="228">
        <v>0</v>
      </c>
      <c r="Y1497" s="228">
        <v>0</v>
      </c>
      <c r="Z1497" s="228">
        <v>0</v>
      </c>
      <c r="AA1497" s="228">
        <v>0</v>
      </c>
      <c r="AB1497" s="228">
        <v>0</v>
      </c>
      <c r="AC1497" s="228">
        <v>0</v>
      </c>
      <c r="AD1497" s="4">
        <v>0</v>
      </c>
      <c r="AE1497" s="228">
        <v>0</v>
      </c>
      <c r="AF1497" s="228">
        <v>0</v>
      </c>
      <c r="AG1497" s="228">
        <v>0</v>
      </c>
      <c r="AH1497" s="228">
        <v>0</v>
      </c>
      <c r="AI1497" s="4">
        <v>0</v>
      </c>
      <c r="AJ1497" s="228">
        <v>0</v>
      </c>
      <c r="AK1497" s="228">
        <v>0</v>
      </c>
      <c r="AL1497" s="228">
        <v>0</v>
      </c>
      <c r="AM1497" s="228">
        <v>0</v>
      </c>
      <c r="AN1497" s="4">
        <v>0</v>
      </c>
      <c r="AO1497" s="228">
        <v>0</v>
      </c>
    </row>
    <row r="1498" spans="1:41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2002</v>
      </c>
      <c r="G1498" s="2" t="s">
        <v>2047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28">
        <v>0</v>
      </c>
      <c r="X1498" s="228">
        <v>0</v>
      </c>
      <c r="Y1498" s="228">
        <v>0</v>
      </c>
      <c r="Z1498" s="228">
        <v>0</v>
      </c>
      <c r="AA1498" s="228">
        <v>0</v>
      </c>
      <c r="AB1498" s="228">
        <v>0</v>
      </c>
      <c r="AC1498" s="228">
        <v>0</v>
      </c>
      <c r="AD1498" s="4">
        <v>0</v>
      </c>
      <c r="AE1498" s="228">
        <v>0</v>
      </c>
      <c r="AF1498" s="228">
        <v>0</v>
      </c>
      <c r="AG1498" s="228">
        <v>0</v>
      </c>
      <c r="AH1498" s="228">
        <v>0</v>
      </c>
      <c r="AI1498" s="4">
        <v>0</v>
      </c>
      <c r="AJ1498" s="228">
        <v>0</v>
      </c>
      <c r="AK1498" s="228">
        <v>0</v>
      </c>
      <c r="AL1498" s="228">
        <v>0</v>
      </c>
      <c r="AM1498" s="228">
        <v>0</v>
      </c>
      <c r="AN1498" s="4">
        <v>0</v>
      </c>
      <c r="AO1498" s="228">
        <v>0</v>
      </c>
    </row>
    <row r="1499" spans="1:41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2002</v>
      </c>
      <c r="G1499" s="2" t="s">
        <v>2047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28">
        <v>0</v>
      </c>
      <c r="X1499" s="228">
        <v>0</v>
      </c>
      <c r="Y1499" s="228">
        <v>0</v>
      </c>
      <c r="Z1499" s="228">
        <v>0</v>
      </c>
      <c r="AA1499" s="228">
        <v>0</v>
      </c>
      <c r="AB1499" s="228">
        <v>0</v>
      </c>
      <c r="AC1499" s="228">
        <v>0</v>
      </c>
      <c r="AD1499" s="4">
        <v>0</v>
      </c>
      <c r="AE1499" s="228">
        <v>0</v>
      </c>
      <c r="AF1499" s="228">
        <v>0</v>
      </c>
      <c r="AG1499" s="228">
        <v>0</v>
      </c>
      <c r="AH1499" s="228">
        <v>0</v>
      </c>
      <c r="AI1499" s="4">
        <v>0</v>
      </c>
      <c r="AJ1499" s="228">
        <v>0</v>
      </c>
      <c r="AK1499" s="228">
        <v>0</v>
      </c>
      <c r="AL1499" s="228">
        <v>0</v>
      </c>
      <c r="AM1499" s="228">
        <v>0</v>
      </c>
      <c r="AN1499" s="4">
        <v>0</v>
      </c>
      <c r="AO1499" s="228">
        <v>0</v>
      </c>
    </row>
    <row r="1500" spans="1:41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2002</v>
      </c>
      <c r="G1500" s="2" t="s">
        <v>2047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28">
        <v>0</v>
      </c>
      <c r="X1500" s="228">
        <v>0</v>
      </c>
      <c r="Y1500" s="228">
        <v>0</v>
      </c>
      <c r="Z1500" s="228">
        <v>0</v>
      </c>
      <c r="AA1500" s="228">
        <v>0</v>
      </c>
      <c r="AB1500" s="228">
        <v>0</v>
      </c>
      <c r="AC1500" s="228">
        <v>0</v>
      </c>
      <c r="AD1500" s="4">
        <v>0</v>
      </c>
      <c r="AE1500" s="228">
        <v>0</v>
      </c>
      <c r="AF1500" s="228">
        <v>0</v>
      </c>
      <c r="AG1500" s="228">
        <v>0</v>
      </c>
      <c r="AH1500" s="228">
        <v>0</v>
      </c>
      <c r="AI1500" s="4">
        <v>0</v>
      </c>
      <c r="AJ1500" s="228">
        <v>0</v>
      </c>
      <c r="AK1500" s="228">
        <v>0</v>
      </c>
      <c r="AL1500" s="228">
        <v>0</v>
      </c>
      <c r="AM1500" s="228">
        <v>0</v>
      </c>
      <c r="AN1500" s="4">
        <v>0</v>
      </c>
      <c r="AO1500" s="228">
        <v>0</v>
      </c>
    </row>
    <row r="1501" spans="1:41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2002</v>
      </c>
      <c r="G1501" s="2" t="s">
        <v>2047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28">
        <v>0</v>
      </c>
      <c r="X1501" s="228">
        <v>0</v>
      </c>
      <c r="Y1501" s="228">
        <v>0</v>
      </c>
      <c r="Z1501" s="228">
        <v>0</v>
      </c>
      <c r="AA1501" s="228">
        <v>0</v>
      </c>
      <c r="AB1501" s="228">
        <v>0</v>
      </c>
      <c r="AC1501" s="228">
        <v>0</v>
      </c>
      <c r="AD1501" s="4">
        <v>0</v>
      </c>
      <c r="AE1501" s="228">
        <v>0</v>
      </c>
      <c r="AF1501" s="228">
        <v>0</v>
      </c>
      <c r="AG1501" s="228">
        <v>0</v>
      </c>
      <c r="AH1501" s="228">
        <v>0</v>
      </c>
      <c r="AI1501" s="4">
        <v>0</v>
      </c>
      <c r="AJ1501" s="228">
        <v>0</v>
      </c>
      <c r="AK1501" s="228">
        <v>0</v>
      </c>
      <c r="AL1501" s="228">
        <v>0</v>
      </c>
      <c r="AM1501" s="228">
        <v>0</v>
      </c>
      <c r="AN1501" s="4">
        <v>0</v>
      </c>
      <c r="AO1501" s="228">
        <v>0</v>
      </c>
    </row>
    <row r="1502" spans="1:41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2002</v>
      </c>
      <c r="G1502" s="2" t="s">
        <v>2047</v>
      </c>
      <c r="H1502" s="2" t="s">
        <v>1164</v>
      </c>
      <c r="I1502" s="2" t="s">
        <v>1979</v>
      </c>
      <c r="J1502" s="4">
        <v>0</v>
      </c>
      <c r="K1502" s="4">
        <v>2094</v>
      </c>
      <c r="L1502" s="4">
        <v>0</v>
      </c>
      <c r="M1502" s="4">
        <v>2094</v>
      </c>
      <c r="N1502" s="4">
        <v>0</v>
      </c>
      <c r="O1502" s="4">
        <v>0</v>
      </c>
      <c r="P1502" s="4">
        <v>2094</v>
      </c>
      <c r="Q1502" s="4">
        <v>0</v>
      </c>
      <c r="R1502" s="4">
        <v>2094</v>
      </c>
      <c r="S1502" s="4">
        <v>0</v>
      </c>
      <c r="T1502" s="4">
        <v>0</v>
      </c>
      <c r="U1502" s="4">
        <v>0</v>
      </c>
      <c r="V1502" s="4">
        <v>0</v>
      </c>
      <c r="W1502" s="228">
        <v>100</v>
      </c>
      <c r="X1502" s="228">
        <v>0</v>
      </c>
      <c r="Y1502" s="228">
        <v>100</v>
      </c>
      <c r="Z1502" s="228">
        <v>100</v>
      </c>
      <c r="AA1502" s="228">
        <v>0</v>
      </c>
      <c r="AB1502" s="228">
        <v>100</v>
      </c>
      <c r="AC1502" s="228">
        <v>0</v>
      </c>
      <c r="AD1502" s="4">
        <v>1917</v>
      </c>
      <c r="AE1502" s="228">
        <v>9.233176799999999</v>
      </c>
      <c r="AF1502" s="228">
        <v>100</v>
      </c>
      <c r="AG1502" s="228">
        <v>0</v>
      </c>
      <c r="AH1502" s="228">
        <v>100</v>
      </c>
      <c r="AI1502" s="4">
        <v>2094</v>
      </c>
      <c r="AJ1502" s="228">
        <v>100</v>
      </c>
      <c r="AK1502" s="228">
        <v>0</v>
      </c>
      <c r="AL1502" s="228">
        <v>100</v>
      </c>
      <c r="AM1502" s="228">
        <v>0</v>
      </c>
      <c r="AN1502" s="4">
        <v>1917</v>
      </c>
      <c r="AO1502" s="228">
        <v>9.233176799999999</v>
      </c>
    </row>
    <row r="1503" spans="1:41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2002</v>
      </c>
      <c r="G1503" s="2" t="s">
        <v>2047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28">
        <v>0</v>
      </c>
      <c r="X1503" s="228">
        <v>0</v>
      </c>
      <c r="Y1503" s="228">
        <v>0</v>
      </c>
      <c r="Z1503" s="228">
        <v>0</v>
      </c>
      <c r="AA1503" s="228">
        <v>0</v>
      </c>
      <c r="AB1503" s="228">
        <v>0</v>
      </c>
      <c r="AC1503" s="228">
        <v>0</v>
      </c>
      <c r="AD1503" s="4">
        <v>0</v>
      </c>
      <c r="AE1503" s="228">
        <v>0</v>
      </c>
      <c r="AF1503" s="228">
        <v>0</v>
      </c>
      <c r="AG1503" s="228">
        <v>0</v>
      </c>
      <c r="AH1503" s="228">
        <v>0</v>
      </c>
      <c r="AI1503" s="4">
        <v>0</v>
      </c>
      <c r="AJ1503" s="228">
        <v>0</v>
      </c>
      <c r="AK1503" s="228">
        <v>0</v>
      </c>
      <c r="AL1503" s="228">
        <v>0</v>
      </c>
      <c r="AM1503" s="228">
        <v>0</v>
      </c>
      <c r="AN1503" s="4">
        <v>0</v>
      </c>
      <c r="AO1503" s="228">
        <v>0</v>
      </c>
    </row>
    <row r="1504" spans="1:41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2002</v>
      </c>
      <c r="G1504" s="2" t="s">
        <v>2047</v>
      </c>
      <c r="H1504" s="2" t="s">
        <v>1164</v>
      </c>
      <c r="I1504" s="2" t="s">
        <v>1981</v>
      </c>
      <c r="J1504" s="4">
        <v>0</v>
      </c>
      <c r="K1504" s="4">
        <v>90298</v>
      </c>
      <c r="L1504" s="4">
        <v>16027</v>
      </c>
      <c r="M1504" s="4">
        <v>106325</v>
      </c>
      <c r="N1504" s="4">
        <v>0</v>
      </c>
      <c r="O1504" s="4">
        <v>0</v>
      </c>
      <c r="P1504" s="4">
        <v>56998</v>
      </c>
      <c r="Q1504" s="4">
        <v>2967</v>
      </c>
      <c r="R1504" s="4">
        <v>59965</v>
      </c>
      <c r="S1504" s="4">
        <v>0</v>
      </c>
      <c r="T1504" s="4">
        <v>0</v>
      </c>
      <c r="U1504" s="4">
        <v>0</v>
      </c>
      <c r="V1504" s="4">
        <v>0</v>
      </c>
      <c r="W1504" s="228">
        <v>63.122106799999997</v>
      </c>
      <c r="X1504" s="228">
        <v>18.5125101</v>
      </c>
      <c r="Y1504" s="228">
        <v>56.3978368</v>
      </c>
      <c r="Z1504" s="228">
        <v>70.446712500000004</v>
      </c>
      <c r="AA1504" s="228">
        <v>9.8451119000000009</v>
      </c>
      <c r="AB1504" s="228">
        <v>61.320389399999996</v>
      </c>
      <c r="AC1504" s="228">
        <v>-4.9225525999999959</v>
      </c>
      <c r="AD1504" s="4">
        <v>64934</v>
      </c>
      <c r="AE1504" s="228">
        <v>-7.6523855000000003</v>
      </c>
      <c r="AF1504" s="228">
        <v>63.122106799999997</v>
      </c>
      <c r="AG1504" s="228">
        <v>18.5125101</v>
      </c>
      <c r="AH1504" s="228">
        <v>56.3978368</v>
      </c>
      <c r="AI1504" s="4">
        <v>59965</v>
      </c>
      <c r="AJ1504" s="228">
        <v>70.446712500000004</v>
      </c>
      <c r="AK1504" s="228">
        <v>9.8451119000000009</v>
      </c>
      <c r="AL1504" s="228">
        <v>61.320389399999996</v>
      </c>
      <c r="AM1504" s="228">
        <v>-4.9225525999999959</v>
      </c>
      <c r="AN1504" s="4">
        <v>64934</v>
      </c>
      <c r="AO1504" s="228">
        <v>-7.6523855000000003</v>
      </c>
    </row>
    <row r="1505" spans="1:41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2002</v>
      </c>
      <c r="G1505" s="2" t="s">
        <v>2047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28">
        <v>0</v>
      </c>
      <c r="X1505" s="228">
        <v>0</v>
      </c>
      <c r="Y1505" s="228">
        <v>0</v>
      </c>
      <c r="Z1505" s="228">
        <v>0</v>
      </c>
      <c r="AA1505" s="228">
        <v>0</v>
      </c>
      <c r="AB1505" s="228">
        <v>0</v>
      </c>
      <c r="AC1505" s="228">
        <v>0</v>
      </c>
      <c r="AD1505" s="4">
        <v>0</v>
      </c>
      <c r="AE1505" s="228">
        <v>0</v>
      </c>
      <c r="AF1505" s="228">
        <v>0</v>
      </c>
      <c r="AG1505" s="228">
        <v>0</v>
      </c>
      <c r="AH1505" s="228">
        <v>0</v>
      </c>
      <c r="AI1505" s="4">
        <v>0</v>
      </c>
      <c r="AJ1505" s="228">
        <v>0</v>
      </c>
      <c r="AK1505" s="228">
        <v>0</v>
      </c>
      <c r="AL1505" s="228">
        <v>0</v>
      </c>
      <c r="AM1505" s="228">
        <v>0</v>
      </c>
      <c r="AN1505" s="4">
        <v>0</v>
      </c>
      <c r="AO1505" s="228">
        <v>0</v>
      </c>
    </row>
    <row r="1506" spans="1:41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2002</v>
      </c>
      <c r="G1506" s="2" t="s">
        <v>2047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28">
        <v>0</v>
      </c>
      <c r="X1506" s="228">
        <v>0</v>
      </c>
      <c r="Y1506" s="228">
        <v>0</v>
      </c>
      <c r="Z1506" s="228">
        <v>0</v>
      </c>
      <c r="AA1506" s="228">
        <v>0</v>
      </c>
      <c r="AB1506" s="228">
        <v>0</v>
      </c>
      <c r="AC1506" s="228">
        <v>0</v>
      </c>
      <c r="AD1506" s="4">
        <v>0</v>
      </c>
      <c r="AE1506" s="228">
        <v>0</v>
      </c>
      <c r="AF1506" s="228">
        <v>0</v>
      </c>
      <c r="AG1506" s="228">
        <v>0</v>
      </c>
      <c r="AH1506" s="228">
        <v>0</v>
      </c>
      <c r="AI1506" s="4">
        <v>0</v>
      </c>
      <c r="AJ1506" s="228">
        <v>0</v>
      </c>
      <c r="AK1506" s="228">
        <v>0</v>
      </c>
      <c r="AL1506" s="228">
        <v>0</v>
      </c>
      <c r="AM1506" s="228">
        <v>0</v>
      </c>
      <c r="AN1506" s="4">
        <v>0</v>
      </c>
      <c r="AO1506" s="228">
        <v>0</v>
      </c>
    </row>
    <row r="1507" spans="1:41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2002</v>
      </c>
      <c r="G1507" s="2" t="s">
        <v>2047</v>
      </c>
      <c r="H1507" s="2" t="s">
        <v>1185</v>
      </c>
      <c r="I1507" s="2" t="s">
        <v>1988</v>
      </c>
      <c r="J1507" s="4">
        <v>0</v>
      </c>
      <c r="K1507" s="4">
        <v>103992</v>
      </c>
      <c r="L1507" s="4">
        <v>16207</v>
      </c>
      <c r="M1507" s="4">
        <v>120199</v>
      </c>
      <c r="N1507" s="4">
        <v>0</v>
      </c>
      <c r="O1507" s="4">
        <v>0</v>
      </c>
      <c r="P1507" s="4">
        <v>74069</v>
      </c>
      <c r="Q1507" s="4">
        <v>1526</v>
      </c>
      <c r="R1507" s="4">
        <v>75595</v>
      </c>
      <c r="S1507" s="4">
        <v>0</v>
      </c>
      <c r="T1507" s="4">
        <v>0</v>
      </c>
      <c r="U1507" s="4">
        <v>0</v>
      </c>
      <c r="V1507" s="4">
        <v>0</v>
      </c>
      <c r="W1507" s="228">
        <v>71.225671199999994</v>
      </c>
      <c r="X1507" s="228">
        <v>9.4156846000000005</v>
      </c>
      <c r="Y1507" s="228">
        <v>62.891538199999999</v>
      </c>
      <c r="Z1507" s="228">
        <v>72.060953000000012</v>
      </c>
      <c r="AA1507" s="228">
        <v>3.1116390000000003</v>
      </c>
      <c r="AB1507" s="228">
        <v>62.363975000000003</v>
      </c>
      <c r="AC1507" s="228">
        <v>0.5275631999999959</v>
      </c>
      <c r="AD1507" s="4">
        <v>74674</v>
      </c>
      <c r="AE1507" s="228">
        <v>1.2333609999999999</v>
      </c>
      <c r="AF1507" s="228">
        <v>71.225671199999994</v>
      </c>
      <c r="AG1507" s="228">
        <v>9.4156846000000005</v>
      </c>
      <c r="AH1507" s="228">
        <v>62.891538199999999</v>
      </c>
      <c r="AI1507" s="4">
        <v>75595</v>
      </c>
      <c r="AJ1507" s="228">
        <v>72.065155099999998</v>
      </c>
      <c r="AK1507" s="228">
        <v>3.1116390000000003</v>
      </c>
      <c r="AL1507" s="228">
        <v>62.367100099999995</v>
      </c>
      <c r="AM1507" s="228">
        <v>0.52443810000000468</v>
      </c>
      <c r="AN1507" s="4">
        <v>74668</v>
      </c>
      <c r="AO1507" s="228">
        <v>1.2414957</v>
      </c>
    </row>
    <row r="1508" spans="1:41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2002</v>
      </c>
      <c r="G1508" s="2" t="s">
        <v>2047</v>
      </c>
      <c r="H1508" s="2" t="s">
        <v>1185</v>
      </c>
      <c r="I1508" s="2" t="s">
        <v>1989</v>
      </c>
      <c r="J1508" s="4">
        <v>0</v>
      </c>
      <c r="K1508" s="4">
        <v>103992</v>
      </c>
      <c r="L1508" s="4">
        <v>16207</v>
      </c>
      <c r="M1508" s="4">
        <v>120199</v>
      </c>
      <c r="N1508" s="4">
        <v>0</v>
      </c>
      <c r="O1508" s="4">
        <v>0</v>
      </c>
      <c r="P1508" s="4">
        <v>74069</v>
      </c>
      <c r="Q1508" s="4">
        <v>1526</v>
      </c>
      <c r="R1508" s="4">
        <v>75595</v>
      </c>
      <c r="S1508" s="4">
        <v>0</v>
      </c>
      <c r="T1508" s="4">
        <v>0</v>
      </c>
      <c r="U1508" s="4">
        <v>0</v>
      </c>
      <c r="V1508" s="4">
        <v>0</v>
      </c>
      <c r="W1508" s="228">
        <v>71.225671199999994</v>
      </c>
      <c r="X1508" s="228">
        <v>9.4156846000000005</v>
      </c>
      <c r="Y1508" s="228">
        <v>62.891538199999999</v>
      </c>
      <c r="Z1508" s="228">
        <v>72.060953000000012</v>
      </c>
      <c r="AA1508" s="228">
        <v>3.1116390000000003</v>
      </c>
      <c r="AB1508" s="228">
        <v>62.363975000000003</v>
      </c>
      <c r="AC1508" s="228">
        <v>0.5275631999999959</v>
      </c>
      <c r="AD1508" s="4">
        <v>74674</v>
      </c>
      <c r="AE1508" s="228">
        <v>1.2333609999999999</v>
      </c>
      <c r="AF1508" s="228">
        <v>71.225671199999994</v>
      </c>
      <c r="AG1508" s="228">
        <v>9.4156846000000005</v>
      </c>
      <c r="AH1508" s="228">
        <v>62.891538199999999</v>
      </c>
      <c r="AI1508" s="4">
        <v>75595</v>
      </c>
      <c r="AJ1508" s="228">
        <v>72.065155099999998</v>
      </c>
      <c r="AK1508" s="228">
        <v>3.1116390000000003</v>
      </c>
      <c r="AL1508" s="228">
        <v>62.367100099999995</v>
      </c>
      <c r="AM1508" s="228">
        <v>0.52443810000000468</v>
      </c>
      <c r="AN1508" s="4">
        <v>74668</v>
      </c>
      <c r="AO1508" s="228">
        <v>1.2414957</v>
      </c>
    </row>
    <row r="1509" spans="1:41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2002</v>
      </c>
      <c r="G1509" s="2" t="s">
        <v>2047</v>
      </c>
      <c r="H1509" s="2" t="s">
        <v>1185</v>
      </c>
      <c r="I1509" s="2" t="s">
        <v>1990</v>
      </c>
      <c r="J1509" s="4">
        <v>0</v>
      </c>
      <c r="K1509" s="4">
        <v>48060</v>
      </c>
      <c r="L1509" s="4">
        <v>1390</v>
      </c>
      <c r="M1509" s="4">
        <v>49450</v>
      </c>
      <c r="N1509" s="4">
        <v>0</v>
      </c>
      <c r="O1509" s="4">
        <v>0</v>
      </c>
      <c r="P1509" s="4">
        <v>33869</v>
      </c>
      <c r="Q1509" s="4">
        <v>265</v>
      </c>
      <c r="R1509" s="4">
        <v>34134</v>
      </c>
      <c r="S1509" s="4">
        <v>0</v>
      </c>
      <c r="T1509" s="4">
        <v>0</v>
      </c>
      <c r="U1509" s="4">
        <v>0</v>
      </c>
      <c r="V1509" s="4">
        <v>0</v>
      </c>
      <c r="W1509" s="228">
        <v>70.472326299999992</v>
      </c>
      <c r="X1509" s="228">
        <v>19.0647482</v>
      </c>
      <c r="Y1509" s="228">
        <v>69.027300300000007</v>
      </c>
      <c r="Z1509" s="228">
        <v>69.371722199999994</v>
      </c>
      <c r="AA1509" s="228">
        <v>13.6500754</v>
      </c>
      <c r="AB1509" s="228">
        <v>67.857801500000008</v>
      </c>
      <c r="AC1509" s="228">
        <v>1.1694987999999995</v>
      </c>
      <c r="AD1509" s="4">
        <v>33118</v>
      </c>
      <c r="AE1509" s="228">
        <v>3.0678180999999998</v>
      </c>
      <c r="AF1509" s="228">
        <v>70.472326299999992</v>
      </c>
      <c r="AG1509" s="228">
        <v>19.0647482</v>
      </c>
      <c r="AH1509" s="228">
        <v>69.027300300000007</v>
      </c>
      <c r="AI1509" s="4">
        <v>34134</v>
      </c>
      <c r="AJ1509" s="228">
        <v>69.371722199999994</v>
      </c>
      <c r="AK1509" s="228">
        <v>13.6500754</v>
      </c>
      <c r="AL1509" s="228">
        <v>67.857801500000008</v>
      </c>
      <c r="AM1509" s="228">
        <v>1.1694987999999995</v>
      </c>
      <c r="AN1509" s="4">
        <v>33118</v>
      </c>
      <c r="AO1509" s="228">
        <v>3.0678180999999998</v>
      </c>
    </row>
    <row r="1510" spans="1:41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2002</v>
      </c>
      <c r="G1510" s="2" t="s">
        <v>2047</v>
      </c>
      <c r="H1510" s="2" t="s">
        <v>1185</v>
      </c>
      <c r="I1510" s="2" t="s">
        <v>1991</v>
      </c>
      <c r="J1510" s="4">
        <v>0</v>
      </c>
      <c r="K1510" s="4">
        <v>43329</v>
      </c>
      <c r="L1510" s="4">
        <v>1390</v>
      </c>
      <c r="M1510" s="4">
        <v>44719</v>
      </c>
      <c r="N1510" s="4">
        <v>0</v>
      </c>
      <c r="O1510" s="4">
        <v>0</v>
      </c>
      <c r="P1510" s="4">
        <v>29803</v>
      </c>
      <c r="Q1510" s="4">
        <v>265</v>
      </c>
      <c r="R1510" s="4">
        <v>30068</v>
      </c>
      <c r="S1510" s="4">
        <v>0</v>
      </c>
      <c r="T1510" s="4">
        <v>0</v>
      </c>
      <c r="U1510" s="4">
        <v>0</v>
      </c>
      <c r="V1510" s="4">
        <v>0</v>
      </c>
      <c r="W1510" s="228">
        <v>68.7830321</v>
      </c>
      <c r="X1510" s="228">
        <v>19.0647482</v>
      </c>
      <c r="Y1510" s="228">
        <v>67.2376395</v>
      </c>
      <c r="Z1510" s="228">
        <v>66.008526399999994</v>
      </c>
      <c r="AA1510" s="228">
        <v>13.6500754</v>
      </c>
      <c r="AB1510" s="228">
        <v>64.405605699999995</v>
      </c>
      <c r="AC1510" s="228">
        <v>2.8320338000000049</v>
      </c>
      <c r="AD1510" s="4">
        <v>27896</v>
      </c>
      <c r="AE1510" s="228">
        <v>7.7860624999999999</v>
      </c>
      <c r="AF1510" s="228">
        <v>68.7830321</v>
      </c>
      <c r="AG1510" s="228">
        <v>19.0647482</v>
      </c>
      <c r="AH1510" s="228">
        <v>67.2376395</v>
      </c>
      <c r="AI1510" s="4">
        <v>30068</v>
      </c>
      <c r="AJ1510" s="228">
        <v>66.008526399999994</v>
      </c>
      <c r="AK1510" s="228">
        <v>13.6500754</v>
      </c>
      <c r="AL1510" s="228">
        <v>64.405605699999995</v>
      </c>
      <c r="AM1510" s="228">
        <v>2.8320338000000049</v>
      </c>
      <c r="AN1510" s="4">
        <v>27896</v>
      </c>
      <c r="AO1510" s="228">
        <v>7.7860624999999999</v>
      </c>
    </row>
    <row r="1511" spans="1:41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2002</v>
      </c>
      <c r="G1511" s="2" t="s">
        <v>2047</v>
      </c>
      <c r="H1511" s="2" t="s">
        <v>1185</v>
      </c>
      <c r="I1511" s="2" t="s">
        <v>1992</v>
      </c>
      <c r="J1511" s="4">
        <v>0</v>
      </c>
      <c r="K1511" s="4">
        <v>1733</v>
      </c>
      <c r="L1511" s="4">
        <v>56</v>
      </c>
      <c r="M1511" s="4">
        <v>1789</v>
      </c>
      <c r="N1511" s="4">
        <v>0</v>
      </c>
      <c r="O1511" s="4">
        <v>0</v>
      </c>
      <c r="P1511" s="4">
        <v>1192</v>
      </c>
      <c r="Q1511" s="4">
        <v>11</v>
      </c>
      <c r="R1511" s="4">
        <v>1203</v>
      </c>
      <c r="S1511" s="4">
        <v>0</v>
      </c>
      <c r="T1511" s="4">
        <v>0</v>
      </c>
      <c r="U1511" s="4">
        <v>0</v>
      </c>
      <c r="V1511" s="4">
        <v>0</v>
      </c>
      <c r="W1511" s="228">
        <v>68.782458199999994</v>
      </c>
      <c r="X1511" s="228">
        <v>19.642857100000001</v>
      </c>
      <c r="Y1511" s="228">
        <v>67.244270499999999</v>
      </c>
      <c r="Z1511" s="228">
        <v>65.991661700000009</v>
      </c>
      <c r="AA1511" s="228">
        <v>13.2075472</v>
      </c>
      <c r="AB1511" s="228">
        <v>64.376443399999999</v>
      </c>
      <c r="AC1511" s="228">
        <v>2.8678270999999995</v>
      </c>
      <c r="AD1511" s="4">
        <v>1115</v>
      </c>
      <c r="AE1511" s="228">
        <v>7.8923767000000007</v>
      </c>
      <c r="AF1511" s="228">
        <v>68.782458199999994</v>
      </c>
      <c r="AG1511" s="228">
        <v>19.642857100000001</v>
      </c>
      <c r="AH1511" s="228">
        <v>67.244270499999999</v>
      </c>
      <c r="AI1511" s="4">
        <v>1203</v>
      </c>
      <c r="AJ1511" s="228">
        <v>65.991661700000009</v>
      </c>
      <c r="AK1511" s="228">
        <v>13.2075472</v>
      </c>
      <c r="AL1511" s="228">
        <v>64.376443399999999</v>
      </c>
      <c r="AM1511" s="228">
        <v>2.8678270999999995</v>
      </c>
      <c r="AN1511" s="4">
        <v>1115</v>
      </c>
      <c r="AO1511" s="228">
        <v>7.8923767000000007</v>
      </c>
    </row>
    <row r="1512" spans="1:41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2002</v>
      </c>
      <c r="G1512" s="2" t="s">
        <v>2047</v>
      </c>
      <c r="H1512" s="2" t="s">
        <v>1185</v>
      </c>
      <c r="I1512" s="2" t="s">
        <v>1993</v>
      </c>
      <c r="J1512" s="4">
        <v>0</v>
      </c>
      <c r="K1512" s="4">
        <v>41596</v>
      </c>
      <c r="L1512" s="4">
        <v>1334</v>
      </c>
      <c r="M1512" s="4">
        <v>42930</v>
      </c>
      <c r="N1512" s="4">
        <v>0</v>
      </c>
      <c r="O1512" s="4">
        <v>0</v>
      </c>
      <c r="P1512" s="4">
        <v>28611</v>
      </c>
      <c r="Q1512" s="4">
        <v>254</v>
      </c>
      <c r="R1512" s="4">
        <v>28865</v>
      </c>
      <c r="S1512" s="4">
        <v>0</v>
      </c>
      <c r="T1512" s="4">
        <v>0</v>
      </c>
      <c r="U1512" s="4">
        <v>0</v>
      </c>
      <c r="V1512" s="4">
        <v>0</v>
      </c>
      <c r="W1512" s="228">
        <v>68.783056099999996</v>
      </c>
      <c r="X1512" s="228">
        <v>19.0404798</v>
      </c>
      <c r="Y1512" s="228">
        <v>67.237363099999996</v>
      </c>
      <c r="Z1512" s="228">
        <v>66.009228900000011</v>
      </c>
      <c r="AA1512" s="228">
        <v>13.668499600000001</v>
      </c>
      <c r="AB1512" s="228">
        <v>64.406820400000001</v>
      </c>
      <c r="AC1512" s="228">
        <v>2.8305426999999952</v>
      </c>
      <c r="AD1512" s="4">
        <v>26781</v>
      </c>
      <c r="AE1512" s="228">
        <v>7.7816362000000003</v>
      </c>
      <c r="AF1512" s="228">
        <v>68.783056099999996</v>
      </c>
      <c r="AG1512" s="228">
        <v>19.0404798</v>
      </c>
      <c r="AH1512" s="228">
        <v>67.237363099999996</v>
      </c>
      <c r="AI1512" s="4">
        <v>28865</v>
      </c>
      <c r="AJ1512" s="228">
        <v>66.009228900000011</v>
      </c>
      <c r="AK1512" s="228">
        <v>13.668499600000001</v>
      </c>
      <c r="AL1512" s="228">
        <v>64.406820400000001</v>
      </c>
      <c r="AM1512" s="228">
        <v>2.8305426999999952</v>
      </c>
      <c r="AN1512" s="4">
        <v>26781</v>
      </c>
      <c r="AO1512" s="228">
        <v>7.7816362000000003</v>
      </c>
    </row>
    <row r="1513" spans="1:41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2002</v>
      </c>
      <c r="G1513" s="2" t="s">
        <v>2047</v>
      </c>
      <c r="H1513" s="2" t="s">
        <v>1185</v>
      </c>
      <c r="I1513" s="2" t="s">
        <v>1994</v>
      </c>
      <c r="J1513" s="4">
        <v>0</v>
      </c>
      <c r="K1513" s="4">
        <v>146</v>
      </c>
      <c r="L1513" s="4">
        <v>0</v>
      </c>
      <c r="M1513" s="4">
        <v>146</v>
      </c>
      <c r="N1513" s="4">
        <v>0</v>
      </c>
      <c r="O1513" s="4">
        <v>0</v>
      </c>
      <c r="P1513" s="4">
        <v>146</v>
      </c>
      <c r="Q1513" s="4">
        <v>0</v>
      </c>
      <c r="R1513" s="4">
        <v>146</v>
      </c>
      <c r="S1513" s="4">
        <v>0</v>
      </c>
      <c r="T1513" s="4">
        <v>0</v>
      </c>
      <c r="U1513" s="4">
        <v>0</v>
      </c>
      <c r="V1513" s="4">
        <v>0</v>
      </c>
      <c r="W1513" s="228">
        <v>100</v>
      </c>
      <c r="X1513" s="228">
        <v>0</v>
      </c>
      <c r="Y1513" s="228">
        <v>100</v>
      </c>
      <c r="Z1513" s="228">
        <v>100</v>
      </c>
      <c r="AA1513" s="228">
        <v>0</v>
      </c>
      <c r="AB1513" s="228">
        <v>100</v>
      </c>
      <c r="AC1513" s="228">
        <v>0</v>
      </c>
      <c r="AD1513" s="4">
        <v>1024</v>
      </c>
      <c r="AE1513" s="228">
        <v>-85.7421875</v>
      </c>
      <c r="AF1513" s="228">
        <v>100</v>
      </c>
      <c r="AG1513" s="228">
        <v>0</v>
      </c>
      <c r="AH1513" s="228">
        <v>100</v>
      </c>
      <c r="AI1513" s="4">
        <v>146</v>
      </c>
      <c r="AJ1513" s="228">
        <v>100</v>
      </c>
      <c r="AK1513" s="228">
        <v>0</v>
      </c>
      <c r="AL1513" s="228">
        <v>100</v>
      </c>
      <c r="AM1513" s="228">
        <v>0</v>
      </c>
      <c r="AN1513" s="4">
        <v>1024</v>
      </c>
      <c r="AO1513" s="228">
        <v>-85.7421875</v>
      </c>
    </row>
    <row r="1514" spans="1:41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2002</v>
      </c>
      <c r="G1514" s="2" t="s">
        <v>2047</v>
      </c>
      <c r="H1514" s="2" t="s">
        <v>1185</v>
      </c>
      <c r="I1514" s="2" t="s">
        <v>1995</v>
      </c>
      <c r="J1514" s="4">
        <v>0</v>
      </c>
      <c r="K1514" s="4">
        <v>4731</v>
      </c>
      <c r="L1514" s="4">
        <v>0</v>
      </c>
      <c r="M1514" s="4">
        <v>4731</v>
      </c>
      <c r="N1514" s="4">
        <v>0</v>
      </c>
      <c r="O1514" s="4">
        <v>0</v>
      </c>
      <c r="P1514" s="4">
        <v>4066</v>
      </c>
      <c r="Q1514" s="4">
        <v>0</v>
      </c>
      <c r="R1514" s="4">
        <v>4066</v>
      </c>
      <c r="S1514" s="4">
        <v>0</v>
      </c>
      <c r="T1514" s="4">
        <v>0</v>
      </c>
      <c r="U1514" s="4">
        <v>0</v>
      </c>
      <c r="V1514" s="4">
        <v>0</v>
      </c>
      <c r="W1514" s="228">
        <v>85.943775099999996</v>
      </c>
      <c r="X1514" s="228">
        <v>0</v>
      </c>
      <c r="Y1514" s="228">
        <v>85.943775099999996</v>
      </c>
      <c r="Z1514" s="228">
        <v>95.083758200000005</v>
      </c>
      <c r="AA1514" s="228">
        <v>0</v>
      </c>
      <c r="AB1514" s="228">
        <v>95.083758200000005</v>
      </c>
      <c r="AC1514" s="228">
        <v>-9.1399831000000091</v>
      </c>
      <c r="AD1514" s="4">
        <v>5222</v>
      </c>
      <c r="AE1514" s="228">
        <v>-22.137112200000001</v>
      </c>
      <c r="AF1514" s="228">
        <v>85.943775099999996</v>
      </c>
      <c r="AG1514" s="228">
        <v>0</v>
      </c>
      <c r="AH1514" s="228">
        <v>85.943775099999996</v>
      </c>
      <c r="AI1514" s="4">
        <v>4066</v>
      </c>
      <c r="AJ1514" s="228">
        <v>95.083758200000005</v>
      </c>
      <c r="AK1514" s="228">
        <v>0</v>
      </c>
      <c r="AL1514" s="228">
        <v>95.083758200000005</v>
      </c>
      <c r="AM1514" s="228">
        <v>-9.1399831000000091</v>
      </c>
      <c r="AN1514" s="4">
        <v>5222</v>
      </c>
      <c r="AO1514" s="228">
        <v>-22.137112200000001</v>
      </c>
    </row>
    <row r="1515" spans="1:41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2002</v>
      </c>
      <c r="G1515" s="2" t="s">
        <v>2047</v>
      </c>
      <c r="H1515" s="2" t="s">
        <v>1185</v>
      </c>
      <c r="I1515" s="2" t="s">
        <v>1996</v>
      </c>
      <c r="J1515" s="4">
        <v>0</v>
      </c>
      <c r="K1515" s="4">
        <v>4000</v>
      </c>
      <c r="L1515" s="4">
        <v>0</v>
      </c>
      <c r="M1515" s="4">
        <v>4000</v>
      </c>
      <c r="N1515" s="4">
        <v>0</v>
      </c>
      <c r="O1515" s="4">
        <v>0</v>
      </c>
      <c r="P1515" s="4">
        <v>3335</v>
      </c>
      <c r="Q1515" s="4">
        <v>0</v>
      </c>
      <c r="R1515" s="4">
        <v>3335</v>
      </c>
      <c r="S1515" s="4">
        <v>0</v>
      </c>
      <c r="T1515" s="4">
        <v>0</v>
      </c>
      <c r="U1515" s="4">
        <v>0</v>
      </c>
      <c r="V1515" s="4">
        <v>0</v>
      </c>
      <c r="W1515" s="228">
        <v>83.375</v>
      </c>
      <c r="X1515" s="228">
        <v>0</v>
      </c>
      <c r="Y1515" s="228">
        <v>83.375</v>
      </c>
      <c r="Z1515" s="228">
        <v>93.4624697</v>
      </c>
      <c r="AA1515" s="228">
        <v>0</v>
      </c>
      <c r="AB1515" s="228">
        <v>93.4624697</v>
      </c>
      <c r="AC1515" s="228">
        <v>-10.0874697</v>
      </c>
      <c r="AD1515" s="4">
        <v>3860</v>
      </c>
      <c r="AE1515" s="228">
        <v>-13.601036299999999</v>
      </c>
      <c r="AF1515" s="228">
        <v>83.375</v>
      </c>
      <c r="AG1515" s="228">
        <v>0</v>
      </c>
      <c r="AH1515" s="228">
        <v>83.375</v>
      </c>
      <c r="AI1515" s="4">
        <v>3335</v>
      </c>
      <c r="AJ1515" s="228">
        <v>93.4624697</v>
      </c>
      <c r="AK1515" s="228">
        <v>0</v>
      </c>
      <c r="AL1515" s="228">
        <v>93.4624697</v>
      </c>
      <c r="AM1515" s="228">
        <v>-10.0874697</v>
      </c>
      <c r="AN1515" s="4">
        <v>3860</v>
      </c>
      <c r="AO1515" s="228">
        <v>-13.601036299999999</v>
      </c>
    </row>
    <row r="1516" spans="1:41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2002</v>
      </c>
      <c r="G1516" s="2" t="s">
        <v>2047</v>
      </c>
      <c r="H1516" s="2" t="s">
        <v>1185</v>
      </c>
      <c r="I1516" s="2" t="s">
        <v>1997</v>
      </c>
      <c r="J1516" s="4">
        <v>0</v>
      </c>
      <c r="K1516" s="4">
        <v>731</v>
      </c>
      <c r="L1516" s="4">
        <v>0</v>
      </c>
      <c r="M1516" s="4">
        <v>731</v>
      </c>
      <c r="N1516" s="4">
        <v>0</v>
      </c>
      <c r="O1516" s="4">
        <v>0</v>
      </c>
      <c r="P1516" s="4">
        <v>731</v>
      </c>
      <c r="Q1516" s="4">
        <v>0</v>
      </c>
      <c r="R1516" s="4">
        <v>731</v>
      </c>
      <c r="S1516" s="4">
        <v>0</v>
      </c>
      <c r="T1516" s="4">
        <v>0</v>
      </c>
      <c r="U1516" s="4">
        <v>0</v>
      </c>
      <c r="V1516" s="4">
        <v>0</v>
      </c>
      <c r="W1516" s="228">
        <v>100</v>
      </c>
      <c r="X1516" s="228">
        <v>0</v>
      </c>
      <c r="Y1516" s="228">
        <v>100</v>
      </c>
      <c r="Z1516" s="228">
        <v>100</v>
      </c>
      <c r="AA1516" s="228">
        <v>0</v>
      </c>
      <c r="AB1516" s="228">
        <v>100</v>
      </c>
      <c r="AC1516" s="228">
        <v>0</v>
      </c>
      <c r="AD1516" s="4">
        <v>1362</v>
      </c>
      <c r="AE1516" s="228">
        <v>-46.328928000000005</v>
      </c>
      <c r="AF1516" s="228">
        <v>100</v>
      </c>
      <c r="AG1516" s="228">
        <v>0</v>
      </c>
      <c r="AH1516" s="228">
        <v>100</v>
      </c>
      <c r="AI1516" s="4">
        <v>731</v>
      </c>
      <c r="AJ1516" s="228">
        <v>100</v>
      </c>
      <c r="AK1516" s="228">
        <v>0</v>
      </c>
      <c r="AL1516" s="228">
        <v>100</v>
      </c>
      <c r="AM1516" s="228">
        <v>0</v>
      </c>
      <c r="AN1516" s="4">
        <v>1362</v>
      </c>
      <c r="AO1516" s="228">
        <v>-46.328928000000005</v>
      </c>
    </row>
    <row r="1517" spans="1:41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2002</v>
      </c>
      <c r="G1517" s="2" t="s">
        <v>2047</v>
      </c>
      <c r="H1517" s="2" t="s">
        <v>1185</v>
      </c>
      <c r="I1517" s="2" t="s">
        <v>1998</v>
      </c>
      <c r="J1517" s="4">
        <v>0</v>
      </c>
      <c r="K1517" s="4">
        <v>43285</v>
      </c>
      <c r="L1517" s="4">
        <v>14466</v>
      </c>
      <c r="M1517" s="4">
        <v>57751</v>
      </c>
      <c r="N1517" s="4">
        <v>0</v>
      </c>
      <c r="O1517" s="4">
        <v>0</v>
      </c>
      <c r="P1517" s="4">
        <v>28275</v>
      </c>
      <c r="Q1517" s="4">
        <v>1164</v>
      </c>
      <c r="R1517" s="4">
        <v>29439</v>
      </c>
      <c r="S1517" s="4">
        <v>0</v>
      </c>
      <c r="T1517" s="4">
        <v>0</v>
      </c>
      <c r="U1517" s="4">
        <v>0</v>
      </c>
      <c r="V1517" s="4">
        <v>0</v>
      </c>
      <c r="W1517" s="228">
        <v>65.3228601</v>
      </c>
      <c r="X1517" s="228">
        <v>8.0464538000000001</v>
      </c>
      <c r="Y1517" s="228">
        <v>50.975740700000003</v>
      </c>
      <c r="Z1517" s="228">
        <v>67.942850499999992</v>
      </c>
      <c r="AA1517" s="228">
        <v>2.1132376000000002</v>
      </c>
      <c r="AB1517" s="228">
        <v>50.890813000000001</v>
      </c>
      <c r="AC1517" s="228">
        <v>8.4927700000001494E-2</v>
      </c>
      <c r="AD1517" s="4">
        <v>29564</v>
      </c>
      <c r="AE1517" s="228">
        <v>-0.42281150000000001</v>
      </c>
      <c r="AF1517" s="228">
        <v>65.3228601</v>
      </c>
      <c r="AG1517" s="228">
        <v>8.0464538000000001</v>
      </c>
      <c r="AH1517" s="228">
        <v>50.975740700000003</v>
      </c>
      <c r="AI1517" s="4">
        <v>29439</v>
      </c>
      <c r="AJ1517" s="228">
        <v>67.942850499999992</v>
      </c>
      <c r="AK1517" s="228">
        <v>2.1132376000000002</v>
      </c>
      <c r="AL1517" s="228">
        <v>50.890813000000001</v>
      </c>
      <c r="AM1517" s="228">
        <v>8.4927700000001494E-2</v>
      </c>
      <c r="AN1517" s="4">
        <v>29564</v>
      </c>
      <c r="AO1517" s="228">
        <v>-0.42281150000000001</v>
      </c>
    </row>
    <row r="1518" spans="1:41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2002</v>
      </c>
      <c r="G1518" s="2" t="s">
        <v>2047</v>
      </c>
      <c r="H1518" s="2" t="s">
        <v>1185</v>
      </c>
      <c r="I1518" s="2" t="s">
        <v>1571</v>
      </c>
      <c r="J1518" s="4">
        <v>0</v>
      </c>
      <c r="K1518" s="4">
        <v>43276</v>
      </c>
      <c r="L1518" s="4">
        <v>14466</v>
      </c>
      <c r="M1518" s="4">
        <v>57742</v>
      </c>
      <c r="N1518" s="4">
        <v>0</v>
      </c>
      <c r="O1518" s="4">
        <v>0</v>
      </c>
      <c r="P1518" s="4">
        <v>28266</v>
      </c>
      <c r="Q1518" s="4">
        <v>1164</v>
      </c>
      <c r="R1518" s="4">
        <v>29430</v>
      </c>
      <c r="S1518" s="4">
        <v>0</v>
      </c>
      <c r="T1518" s="4">
        <v>0</v>
      </c>
      <c r="U1518" s="4">
        <v>0</v>
      </c>
      <c r="V1518" s="4">
        <v>0</v>
      </c>
      <c r="W1518" s="228">
        <v>65.315648400000001</v>
      </c>
      <c r="X1518" s="228">
        <v>8.0464538000000001</v>
      </c>
      <c r="Y1518" s="228">
        <v>50.968099499999994</v>
      </c>
      <c r="Z1518" s="228">
        <v>67.935401399999989</v>
      </c>
      <c r="AA1518" s="228">
        <v>2.1132376000000002</v>
      </c>
      <c r="AB1518" s="228">
        <v>50.882358000000004</v>
      </c>
      <c r="AC1518" s="228">
        <v>8.5741499999990367E-2</v>
      </c>
      <c r="AD1518" s="4">
        <v>29554</v>
      </c>
      <c r="AE1518" s="228">
        <v>-0.41957100000000003</v>
      </c>
      <c r="AF1518" s="228">
        <v>65.315648400000001</v>
      </c>
      <c r="AG1518" s="228">
        <v>8.0464538000000001</v>
      </c>
      <c r="AH1518" s="228">
        <v>50.968099499999994</v>
      </c>
      <c r="AI1518" s="4">
        <v>29430</v>
      </c>
      <c r="AJ1518" s="228">
        <v>67.935401399999989</v>
      </c>
      <c r="AK1518" s="228">
        <v>2.1132376000000002</v>
      </c>
      <c r="AL1518" s="228">
        <v>50.882358000000004</v>
      </c>
      <c r="AM1518" s="228">
        <v>8.5741499999990367E-2</v>
      </c>
      <c r="AN1518" s="4">
        <v>29554</v>
      </c>
      <c r="AO1518" s="228">
        <v>-0.41957100000000003</v>
      </c>
    </row>
    <row r="1519" spans="1:41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2002</v>
      </c>
      <c r="G1519" s="2" t="s">
        <v>2047</v>
      </c>
      <c r="H1519" s="2" t="s">
        <v>1185</v>
      </c>
      <c r="I1519" s="2" t="s">
        <v>1572</v>
      </c>
      <c r="J1519" s="4">
        <v>0</v>
      </c>
      <c r="K1519" s="4">
        <v>3895</v>
      </c>
      <c r="L1519" s="4">
        <v>1302</v>
      </c>
      <c r="M1519" s="4">
        <v>5197</v>
      </c>
      <c r="N1519" s="4">
        <v>0</v>
      </c>
      <c r="O1519" s="4">
        <v>0</v>
      </c>
      <c r="P1519" s="4">
        <v>2544</v>
      </c>
      <c r="Q1519" s="4">
        <v>105</v>
      </c>
      <c r="R1519" s="4">
        <v>2649</v>
      </c>
      <c r="S1519" s="4">
        <v>0</v>
      </c>
      <c r="T1519" s="4">
        <v>0</v>
      </c>
      <c r="U1519" s="4">
        <v>0</v>
      </c>
      <c r="V1519" s="4">
        <v>0</v>
      </c>
      <c r="W1519" s="228">
        <v>65.314505800000006</v>
      </c>
      <c r="X1519" s="228">
        <v>8.0645161000000005</v>
      </c>
      <c r="Y1519" s="228">
        <v>50.971714499999997</v>
      </c>
      <c r="Z1519" s="228">
        <v>67.931835800000002</v>
      </c>
      <c r="AA1519" s="228">
        <v>2.1402213999999997</v>
      </c>
      <c r="AB1519" s="228">
        <v>50.8798776</v>
      </c>
      <c r="AC1519" s="228">
        <v>9.1836899999997001E-2</v>
      </c>
      <c r="AD1519" s="4">
        <v>2660</v>
      </c>
      <c r="AE1519" s="228">
        <v>-0.41353379999999995</v>
      </c>
      <c r="AF1519" s="228">
        <v>65.314505800000006</v>
      </c>
      <c r="AG1519" s="228">
        <v>8.0645161000000005</v>
      </c>
      <c r="AH1519" s="228">
        <v>50.971714499999997</v>
      </c>
      <c r="AI1519" s="4">
        <v>2649</v>
      </c>
      <c r="AJ1519" s="228">
        <v>67.931835800000002</v>
      </c>
      <c r="AK1519" s="228">
        <v>2.1402213999999997</v>
      </c>
      <c r="AL1519" s="228">
        <v>50.8798776</v>
      </c>
      <c r="AM1519" s="228">
        <v>9.1836899999997001E-2</v>
      </c>
      <c r="AN1519" s="4">
        <v>2660</v>
      </c>
      <c r="AO1519" s="228">
        <v>-0.41353379999999995</v>
      </c>
    </row>
    <row r="1520" spans="1:41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2002</v>
      </c>
      <c r="G1520" s="2" t="s">
        <v>2047</v>
      </c>
      <c r="H1520" s="2" t="s">
        <v>1185</v>
      </c>
      <c r="I1520" s="2" t="s">
        <v>1573</v>
      </c>
      <c r="J1520" s="4">
        <v>0</v>
      </c>
      <c r="K1520" s="4">
        <v>24667</v>
      </c>
      <c r="L1520" s="4">
        <v>8246</v>
      </c>
      <c r="M1520" s="4">
        <v>32913</v>
      </c>
      <c r="N1520" s="4">
        <v>0</v>
      </c>
      <c r="O1520" s="4">
        <v>0</v>
      </c>
      <c r="P1520" s="4">
        <v>16111</v>
      </c>
      <c r="Q1520" s="4">
        <v>663</v>
      </c>
      <c r="R1520" s="4">
        <v>16774</v>
      </c>
      <c r="S1520" s="4">
        <v>0</v>
      </c>
      <c r="T1520" s="4">
        <v>0</v>
      </c>
      <c r="U1520" s="4">
        <v>0</v>
      </c>
      <c r="V1520" s="4">
        <v>0</v>
      </c>
      <c r="W1520" s="228">
        <v>65.313982199999998</v>
      </c>
      <c r="X1520" s="228">
        <v>8.0402618999999991</v>
      </c>
      <c r="Y1520" s="228">
        <v>50.964664400000004</v>
      </c>
      <c r="Z1520" s="228">
        <v>67.9372197</v>
      </c>
      <c r="AA1520" s="228">
        <v>2.1102949999999998</v>
      </c>
      <c r="AB1520" s="228">
        <v>50.883499</v>
      </c>
      <c r="AC1520" s="228">
        <v>8.1165400000003274E-2</v>
      </c>
      <c r="AD1520" s="4">
        <v>16846</v>
      </c>
      <c r="AE1520" s="228">
        <v>-0.42740119999999998</v>
      </c>
      <c r="AF1520" s="228">
        <v>65.313982199999998</v>
      </c>
      <c r="AG1520" s="228">
        <v>8.0402618999999991</v>
      </c>
      <c r="AH1520" s="228">
        <v>50.964664400000004</v>
      </c>
      <c r="AI1520" s="4">
        <v>16774</v>
      </c>
      <c r="AJ1520" s="228">
        <v>67.9372197</v>
      </c>
      <c r="AK1520" s="228">
        <v>2.1102949999999998</v>
      </c>
      <c r="AL1520" s="228">
        <v>50.883499</v>
      </c>
      <c r="AM1520" s="228">
        <v>8.1165400000003274E-2</v>
      </c>
      <c r="AN1520" s="4">
        <v>16846</v>
      </c>
      <c r="AO1520" s="228">
        <v>-0.42740119999999998</v>
      </c>
    </row>
    <row r="1521" spans="1:41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2002</v>
      </c>
      <c r="G1521" s="2" t="s">
        <v>2047</v>
      </c>
      <c r="H1521" s="2" t="s">
        <v>1185</v>
      </c>
      <c r="I1521" s="2" t="s">
        <v>1574</v>
      </c>
      <c r="J1521" s="4">
        <v>0</v>
      </c>
      <c r="K1521" s="4">
        <v>14714</v>
      </c>
      <c r="L1521" s="4">
        <v>4918</v>
      </c>
      <c r="M1521" s="4">
        <v>19632</v>
      </c>
      <c r="N1521" s="4">
        <v>0</v>
      </c>
      <c r="O1521" s="4">
        <v>0</v>
      </c>
      <c r="P1521" s="4">
        <v>9611</v>
      </c>
      <c r="Q1521" s="4">
        <v>396</v>
      </c>
      <c r="R1521" s="4">
        <v>10007</v>
      </c>
      <c r="S1521" s="4">
        <v>0</v>
      </c>
      <c r="T1521" s="4">
        <v>0</v>
      </c>
      <c r="U1521" s="4">
        <v>0</v>
      </c>
      <c r="V1521" s="4">
        <v>0</v>
      </c>
      <c r="W1521" s="228">
        <v>65.318744100000004</v>
      </c>
      <c r="X1521" s="228">
        <v>8.0520537000000001</v>
      </c>
      <c r="Y1521" s="228">
        <v>50.972901400000005</v>
      </c>
      <c r="Z1521" s="228">
        <v>67.933296900000002</v>
      </c>
      <c r="AA1521" s="228">
        <v>2.1110242000000001</v>
      </c>
      <c r="AB1521" s="228">
        <v>50.881101900000004</v>
      </c>
      <c r="AC1521" s="228">
        <v>9.1799500000000478E-2</v>
      </c>
      <c r="AD1521" s="4">
        <v>10048</v>
      </c>
      <c r="AE1521" s="228">
        <v>-0.4080414</v>
      </c>
      <c r="AF1521" s="228">
        <v>65.318744100000004</v>
      </c>
      <c r="AG1521" s="228">
        <v>8.0520537000000001</v>
      </c>
      <c r="AH1521" s="228">
        <v>50.972901400000005</v>
      </c>
      <c r="AI1521" s="4">
        <v>10007</v>
      </c>
      <c r="AJ1521" s="228">
        <v>67.933296900000002</v>
      </c>
      <c r="AK1521" s="228">
        <v>2.1110242000000001</v>
      </c>
      <c r="AL1521" s="228">
        <v>50.881101900000004</v>
      </c>
      <c r="AM1521" s="228">
        <v>9.1799500000000478E-2</v>
      </c>
      <c r="AN1521" s="4">
        <v>10048</v>
      </c>
      <c r="AO1521" s="228">
        <v>-0.4080414</v>
      </c>
    </row>
    <row r="1522" spans="1:41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2002</v>
      </c>
      <c r="G1522" s="2" t="s">
        <v>2047</v>
      </c>
      <c r="H1522" s="2" t="s">
        <v>1185</v>
      </c>
      <c r="I1522" s="218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28">
        <v>100</v>
      </c>
      <c r="X1522" s="228">
        <v>0</v>
      </c>
      <c r="Y1522" s="228">
        <v>100</v>
      </c>
      <c r="Z1522" s="228">
        <v>100</v>
      </c>
      <c r="AA1522" s="228">
        <v>0</v>
      </c>
      <c r="AB1522" s="228">
        <v>100</v>
      </c>
      <c r="AC1522" s="228">
        <v>0</v>
      </c>
      <c r="AD1522" s="4">
        <v>10</v>
      </c>
      <c r="AE1522" s="228">
        <v>-10</v>
      </c>
      <c r="AF1522" s="228">
        <v>100</v>
      </c>
      <c r="AG1522" s="228">
        <v>0</v>
      </c>
      <c r="AH1522" s="228">
        <v>100</v>
      </c>
      <c r="AI1522" s="4">
        <v>9</v>
      </c>
      <c r="AJ1522" s="228">
        <v>100</v>
      </c>
      <c r="AK1522" s="228">
        <v>0</v>
      </c>
      <c r="AL1522" s="228">
        <v>100</v>
      </c>
      <c r="AM1522" s="228">
        <v>0</v>
      </c>
      <c r="AN1522" s="4">
        <v>10</v>
      </c>
      <c r="AO1522" s="228">
        <v>-10</v>
      </c>
    </row>
    <row r="1523" spans="1:41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2002</v>
      </c>
      <c r="G1523" s="2" t="s">
        <v>2047</v>
      </c>
      <c r="H1523" s="2" t="s">
        <v>1185</v>
      </c>
      <c r="I1523" s="2" t="s">
        <v>1576</v>
      </c>
      <c r="J1523" s="4">
        <v>0</v>
      </c>
      <c r="K1523" s="4">
        <v>6777</v>
      </c>
      <c r="L1523" s="4">
        <v>351</v>
      </c>
      <c r="M1523" s="4">
        <v>7128</v>
      </c>
      <c r="N1523" s="4">
        <v>0</v>
      </c>
      <c r="O1523" s="4">
        <v>0</v>
      </c>
      <c r="P1523" s="4">
        <v>6055</v>
      </c>
      <c r="Q1523" s="4">
        <v>97</v>
      </c>
      <c r="R1523" s="4">
        <v>6152</v>
      </c>
      <c r="S1523" s="4">
        <v>0</v>
      </c>
      <c r="T1523" s="4">
        <v>0</v>
      </c>
      <c r="U1523" s="4">
        <v>0</v>
      </c>
      <c r="V1523" s="4">
        <v>0</v>
      </c>
      <c r="W1523" s="228">
        <v>89.346318400000001</v>
      </c>
      <c r="X1523" s="228">
        <v>27.635327599999997</v>
      </c>
      <c r="Y1523" s="228">
        <v>86.307519600000006</v>
      </c>
      <c r="Z1523" s="228">
        <v>93.984962400000001</v>
      </c>
      <c r="AA1523" s="228">
        <v>5.3648068999999996</v>
      </c>
      <c r="AB1523" s="228">
        <v>88.288039699999999</v>
      </c>
      <c r="AC1523" s="228">
        <v>-1.9805200999999926</v>
      </c>
      <c r="AD1523" s="4">
        <v>6400</v>
      </c>
      <c r="AE1523" s="228">
        <v>-3.875</v>
      </c>
      <c r="AF1523" s="228">
        <v>89.346318400000001</v>
      </c>
      <c r="AG1523" s="228">
        <v>27.635327599999997</v>
      </c>
      <c r="AH1523" s="228">
        <v>86.307519600000006</v>
      </c>
      <c r="AI1523" s="4">
        <v>6152</v>
      </c>
      <c r="AJ1523" s="228">
        <v>94.068171800000002</v>
      </c>
      <c r="AK1523" s="228">
        <v>5.3648068999999996</v>
      </c>
      <c r="AL1523" s="228">
        <v>88.361176299999997</v>
      </c>
      <c r="AM1523" s="228">
        <v>-2.0536566999999906</v>
      </c>
      <c r="AN1523" s="4">
        <v>6394</v>
      </c>
      <c r="AO1523" s="228">
        <v>-3.7847982</v>
      </c>
    </row>
    <row r="1524" spans="1:41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2002</v>
      </c>
      <c r="G1524" s="2" t="s">
        <v>2047</v>
      </c>
      <c r="H1524" s="2" t="s">
        <v>1185</v>
      </c>
      <c r="I1524" s="2" t="s">
        <v>1999</v>
      </c>
      <c r="J1524" s="4">
        <v>0</v>
      </c>
      <c r="K1524" s="4">
        <v>94</v>
      </c>
      <c r="L1524" s="4">
        <v>0</v>
      </c>
      <c r="M1524" s="4">
        <v>94</v>
      </c>
      <c r="N1524" s="4">
        <v>0</v>
      </c>
      <c r="O1524" s="4">
        <v>0</v>
      </c>
      <c r="P1524" s="4">
        <v>94</v>
      </c>
      <c r="Q1524" s="4">
        <v>0</v>
      </c>
      <c r="R1524" s="4">
        <v>94</v>
      </c>
      <c r="S1524" s="4">
        <v>0</v>
      </c>
      <c r="T1524" s="4">
        <v>0</v>
      </c>
      <c r="U1524" s="4">
        <v>0</v>
      </c>
      <c r="V1524" s="4">
        <v>0</v>
      </c>
      <c r="W1524" s="228">
        <v>100</v>
      </c>
      <c r="X1524" s="228">
        <v>0</v>
      </c>
      <c r="Y1524" s="228">
        <v>100</v>
      </c>
      <c r="Z1524" s="228">
        <v>100</v>
      </c>
      <c r="AA1524" s="228">
        <v>0</v>
      </c>
      <c r="AB1524" s="228">
        <v>100</v>
      </c>
      <c r="AC1524" s="228">
        <v>0</v>
      </c>
      <c r="AD1524" s="4">
        <v>113</v>
      </c>
      <c r="AE1524" s="228">
        <v>-16.8141593</v>
      </c>
      <c r="AF1524" s="228">
        <v>100</v>
      </c>
      <c r="AG1524" s="228">
        <v>0</v>
      </c>
      <c r="AH1524" s="228">
        <v>100</v>
      </c>
      <c r="AI1524" s="4">
        <v>94</v>
      </c>
      <c r="AJ1524" s="228">
        <v>100</v>
      </c>
      <c r="AK1524" s="228">
        <v>0</v>
      </c>
      <c r="AL1524" s="228">
        <v>100</v>
      </c>
      <c r="AM1524" s="228">
        <v>0</v>
      </c>
      <c r="AN1524" s="4">
        <v>113</v>
      </c>
      <c r="AO1524" s="228">
        <v>-16.8141593</v>
      </c>
    </row>
    <row r="1525" spans="1:41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2002</v>
      </c>
      <c r="G1525" s="2" t="s">
        <v>2047</v>
      </c>
      <c r="H1525" s="2" t="s">
        <v>1185</v>
      </c>
      <c r="I1525" s="2" t="s">
        <v>2000</v>
      </c>
      <c r="J1525" s="4">
        <v>0</v>
      </c>
      <c r="K1525" s="4">
        <v>6683</v>
      </c>
      <c r="L1525" s="4">
        <v>351</v>
      </c>
      <c r="M1525" s="4">
        <v>7034</v>
      </c>
      <c r="N1525" s="4">
        <v>0</v>
      </c>
      <c r="O1525" s="4">
        <v>0</v>
      </c>
      <c r="P1525" s="4">
        <v>5961</v>
      </c>
      <c r="Q1525" s="4">
        <v>97</v>
      </c>
      <c r="R1525" s="4">
        <v>6058</v>
      </c>
      <c r="S1525" s="4">
        <v>0</v>
      </c>
      <c r="T1525" s="4">
        <v>0</v>
      </c>
      <c r="U1525" s="4">
        <v>0</v>
      </c>
      <c r="V1525" s="4">
        <v>0</v>
      </c>
      <c r="W1525" s="228">
        <v>89.196468699999997</v>
      </c>
      <c r="X1525" s="228">
        <v>27.635327599999997</v>
      </c>
      <c r="Y1525" s="228">
        <v>86.124538000000001</v>
      </c>
      <c r="Z1525" s="228">
        <v>93.883058500000004</v>
      </c>
      <c r="AA1525" s="228">
        <v>5.3648068999999996</v>
      </c>
      <c r="AB1525" s="228">
        <v>88.102578499999993</v>
      </c>
      <c r="AC1525" s="228">
        <v>-1.9780404999999917</v>
      </c>
      <c r="AD1525" s="4">
        <v>6287</v>
      </c>
      <c r="AE1525" s="228">
        <v>-3.6424368</v>
      </c>
      <c r="AF1525" s="228">
        <v>89.196468699999997</v>
      </c>
      <c r="AG1525" s="228">
        <v>27.635327599999997</v>
      </c>
      <c r="AH1525" s="228">
        <v>86.124538000000001</v>
      </c>
      <c r="AI1525" s="4">
        <v>6058</v>
      </c>
      <c r="AJ1525" s="228">
        <v>93.967586999999995</v>
      </c>
      <c r="AK1525" s="228">
        <v>5.3648068999999996</v>
      </c>
      <c r="AL1525" s="228">
        <v>88.176718100000002</v>
      </c>
      <c r="AM1525" s="228">
        <v>-2.0521801000000011</v>
      </c>
      <c r="AN1525" s="4">
        <v>6281</v>
      </c>
      <c r="AO1525" s="228">
        <v>-3.5503900999999995</v>
      </c>
    </row>
    <row r="1526" spans="1:41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2002</v>
      </c>
      <c r="G1526" s="2" t="s">
        <v>2047</v>
      </c>
      <c r="H1526" s="2" t="s">
        <v>1185</v>
      </c>
      <c r="I1526" s="2" t="s">
        <v>1961</v>
      </c>
      <c r="J1526" s="4">
        <v>0</v>
      </c>
      <c r="K1526" s="4">
        <v>5870</v>
      </c>
      <c r="L1526" s="4">
        <v>0</v>
      </c>
      <c r="M1526" s="4">
        <v>5870</v>
      </c>
      <c r="N1526" s="4">
        <v>0</v>
      </c>
      <c r="O1526" s="4">
        <v>0</v>
      </c>
      <c r="P1526" s="4">
        <v>5870</v>
      </c>
      <c r="Q1526" s="4">
        <v>0</v>
      </c>
      <c r="R1526" s="4">
        <v>5870</v>
      </c>
      <c r="S1526" s="4">
        <v>0</v>
      </c>
      <c r="T1526" s="4">
        <v>0</v>
      </c>
      <c r="U1526" s="4">
        <v>0</v>
      </c>
      <c r="V1526" s="4">
        <v>0</v>
      </c>
      <c r="W1526" s="228">
        <v>100</v>
      </c>
      <c r="X1526" s="228">
        <v>0</v>
      </c>
      <c r="Y1526" s="228">
        <v>100</v>
      </c>
      <c r="Z1526" s="228">
        <v>100</v>
      </c>
      <c r="AA1526" s="228">
        <v>0</v>
      </c>
      <c r="AB1526" s="228">
        <v>100</v>
      </c>
      <c r="AC1526" s="228">
        <v>0</v>
      </c>
      <c r="AD1526" s="4">
        <v>5592</v>
      </c>
      <c r="AE1526" s="228">
        <v>4.9713876999999993</v>
      </c>
      <c r="AF1526" s="228">
        <v>100</v>
      </c>
      <c r="AG1526" s="228">
        <v>0</v>
      </c>
      <c r="AH1526" s="228">
        <v>100</v>
      </c>
      <c r="AI1526" s="4">
        <v>5870</v>
      </c>
      <c r="AJ1526" s="228">
        <v>100</v>
      </c>
      <c r="AK1526" s="228">
        <v>0</v>
      </c>
      <c r="AL1526" s="228">
        <v>100</v>
      </c>
      <c r="AM1526" s="228">
        <v>0</v>
      </c>
      <c r="AN1526" s="4">
        <v>5592</v>
      </c>
      <c r="AO1526" s="228">
        <v>4.9713876999999993</v>
      </c>
    </row>
    <row r="1527" spans="1:41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2002</v>
      </c>
      <c r="G1527" s="2" t="s">
        <v>2047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28">
        <v>0</v>
      </c>
      <c r="X1527" s="228">
        <v>0</v>
      </c>
      <c r="Y1527" s="228">
        <v>0</v>
      </c>
      <c r="Z1527" s="228">
        <v>0</v>
      </c>
      <c r="AA1527" s="228">
        <v>0</v>
      </c>
      <c r="AB1527" s="228">
        <v>0</v>
      </c>
      <c r="AC1527" s="228">
        <v>0</v>
      </c>
      <c r="AD1527" s="4">
        <v>0</v>
      </c>
      <c r="AE1527" s="228">
        <v>0</v>
      </c>
      <c r="AF1527" s="228">
        <v>0</v>
      </c>
      <c r="AG1527" s="228">
        <v>0</v>
      </c>
      <c r="AH1527" s="228">
        <v>0</v>
      </c>
      <c r="AI1527" s="4">
        <v>0</v>
      </c>
      <c r="AJ1527" s="228">
        <v>0</v>
      </c>
      <c r="AK1527" s="228">
        <v>0</v>
      </c>
      <c r="AL1527" s="228">
        <v>0</v>
      </c>
      <c r="AM1527" s="228">
        <v>0</v>
      </c>
      <c r="AN1527" s="4">
        <v>0</v>
      </c>
      <c r="AO1527" s="228">
        <v>0</v>
      </c>
    </row>
    <row r="1528" spans="1:41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2002</v>
      </c>
      <c r="G1528" s="2" t="s">
        <v>2047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28">
        <v>0</v>
      </c>
      <c r="X1528" s="228">
        <v>0</v>
      </c>
      <c r="Y1528" s="228">
        <v>0</v>
      </c>
      <c r="Z1528" s="228">
        <v>0</v>
      </c>
      <c r="AA1528" s="228">
        <v>0</v>
      </c>
      <c r="AB1528" s="228">
        <v>0</v>
      </c>
      <c r="AC1528" s="228">
        <v>0</v>
      </c>
      <c r="AD1528" s="4">
        <v>0</v>
      </c>
      <c r="AE1528" s="228">
        <v>0</v>
      </c>
      <c r="AF1528" s="228">
        <v>0</v>
      </c>
      <c r="AG1528" s="228">
        <v>0</v>
      </c>
      <c r="AH1528" s="228">
        <v>0</v>
      </c>
      <c r="AI1528" s="4">
        <v>0</v>
      </c>
      <c r="AJ1528" s="228">
        <v>0</v>
      </c>
      <c r="AK1528" s="228">
        <v>0</v>
      </c>
      <c r="AL1528" s="228">
        <v>0</v>
      </c>
      <c r="AM1528" s="228">
        <v>0</v>
      </c>
      <c r="AN1528" s="4">
        <v>0</v>
      </c>
      <c r="AO1528" s="228">
        <v>0</v>
      </c>
    </row>
    <row r="1529" spans="1:41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2002</v>
      </c>
      <c r="G1529" s="2" t="s">
        <v>2047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28">
        <v>0</v>
      </c>
      <c r="X1529" s="228">
        <v>0</v>
      </c>
      <c r="Y1529" s="228">
        <v>0</v>
      </c>
      <c r="Z1529" s="228">
        <v>0</v>
      </c>
      <c r="AA1529" s="228">
        <v>0</v>
      </c>
      <c r="AB1529" s="228">
        <v>0</v>
      </c>
      <c r="AC1529" s="228">
        <v>0</v>
      </c>
      <c r="AD1529" s="4">
        <v>0</v>
      </c>
      <c r="AE1529" s="228">
        <v>0</v>
      </c>
      <c r="AF1529" s="228">
        <v>0</v>
      </c>
      <c r="AG1529" s="228">
        <v>0</v>
      </c>
      <c r="AH1529" s="228">
        <v>0</v>
      </c>
      <c r="AI1529" s="4">
        <v>0</v>
      </c>
      <c r="AJ1529" s="228">
        <v>0</v>
      </c>
      <c r="AK1529" s="228">
        <v>0</v>
      </c>
      <c r="AL1529" s="228">
        <v>0</v>
      </c>
      <c r="AM1529" s="228">
        <v>0</v>
      </c>
      <c r="AN1529" s="4">
        <v>0</v>
      </c>
      <c r="AO1529" s="228">
        <v>0</v>
      </c>
    </row>
    <row r="1530" spans="1:41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2002</v>
      </c>
      <c r="G1530" s="2" t="s">
        <v>2047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28">
        <v>0</v>
      </c>
      <c r="X1530" s="228">
        <v>0</v>
      </c>
      <c r="Y1530" s="228">
        <v>0</v>
      </c>
      <c r="Z1530" s="228">
        <v>0</v>
      </c>
      <c r="AA1530" s="228">
        <v>0</v>
      </c>
      <c r="AB1530" s="228">
        <v>0</v>
      </c>
      <c r="AC1530" s="228">
        <v>0</v>
      </c>
      <c r="AD1530" s="4">
        <v>0</v>
      </c>
      <c r="AE1530" s="228">
        <v>0</v>
      </c>
      <c r="AF1530" s="228">
        <v>0</v>
      </c>
      <c r="AG1530" s="228">
        <v>0</v>
      </c>
      <c r="AH1530" s="228">
        <v>0</v>
      </c>
      <c r="AI1530" s="4">
        <v>0</v>
      </c>
      <c r="AJ1530" s="228">
        <v>0</v>
      </c>
      <c r="AK1530" s="228">
        <v>0</v>
      </c>
      <c r="AL1530" s="228">
        <v>0</v>
      </c>
      <c r="AM1530" s="228">
        <v>0</v>
      </c>
      <c r="AN1530" s="4">
        <v>0</v>
      </c>
      <c r="AO1530" s="228">
        <v>0</v>
      </c>
    </row>
    <row r="1531" spans="1:41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2002</v>
      </c>
      <c r="G1531" s="2" t="s">
        <v>2047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28">
        <v>0</v>
      </c>
      <c r="X1531" s="228">
        <v>0</v>
      </c>
      <c r="Y1531" s="228">
        <v>0</v>
      </c>
      <c r="Z1531" s="228">
        <v>0</v>
      </c>
      <c r="AA1531" s="228">
        <v>0</v>
      </c>
      <c r="AB1531" s="228">
        <v>0</v>
      </c>
      <c r="AC1531" s="228">
        <v>0</v>
      </c>
      <c r="AD1531" s="4">
        <v>0</v>
      </c>
      <c r="AE1531" s="228">
        <v>0</v>
      </c>
      <c r="AF1531" s="228">
        <v>0</v>
      </c>
      <c r="AG1531" s="228">
        <v>0</v>
      </c>
      <c r="AH1531" s="228">
        <v>0</v>
      </c>
      <c r="AI1531" s="4">
        <v>0</v>
      </c>
      <c r="AJ1531" s="228">
        <v>0</v>
      </c>
      <c r="AK1531" s="228">
        <v>0</v>
      </c>
      <c r="AL1531" s="228">
        <v>0</v>
      </c>
      <c r="AM1531" s="228">
        <v>0</v>
      </c>
      <c r="AN1531" s="4">
        <v>0</v>
      </c>
      <c r="AO1531" s="228">
        <v>0</v>
      </c>
    </row>
    <row r="1532" spans="1:41" ht="13.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2002</v>
      </c>
      <c r="G1532" s="2" t="s">
        <v>2047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28">
        <v>0</v>
      </c>
      <c r="X1532" s="228">
        <v>0</v>
      </c>
      <c r="Y1532" s="228">
        <v>0</v>
      </c>
      <c r="Z1532" s="228">
        <v>0</v>
      </c>
      <c r="AA1532" s="228">
        <v>0</v>
      </c>
      <c r="AB1532" s="228">
        <v>0</v>
      </c>
      <c r="AC1532" s="228">
        <v>0</v>
      </c>
      <c r="AD1532" s="4">
        <v>0</v>
      </c>
      <c r="AE1532" s="228">
        <v>0</v>
      </c>
      <c r="AF1532" s="228">
        <v>0</v>
      </c>
      <c r="AG1532" s="228">
        <v>0</v>
      </c>
      <c r="AH1532" s="228">
        <v>0</v>
      </c>
      <c r="AI1532" s="4">
        <v>0</v>
      </c>
      <c r="AJ1532" s="228">
        <v>0</v>
      </c>
      <c r="AK1532" s="228">
        <v>0</v>
      </c>
      <c r="AL1532" s="228">
        <v>0</v>
      </c>
      <c r="AM1532" s="228">
        <v>0</v>
      </c>
      <c r="AN1532" s="4">
        <v>0</v>
      </c>
      <c r="AO1532" s="228">
        <v>0</v>
      </c>
    </row>
    <row r="1533" spans="1:41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2002</v>
      </c>
      <c r="G1533" s="2" t="s">
        <v>2047</v>
      </c>
      <c r="H1533" s="2" t="s">
        <v>1185</v>
      </c>
      <c r="I1533" s="2" t="s">
        <v>1967</v>
      </c>
      <c r="J1533" s="4">
        <v>0</v>
      </c>
      <c r="K1533" s="4">
        <v>2298</v>
      </c>
      <c r="L1533" s="4">
        <v>0</v>
      </c>
      <c r="M1533" s="4">
        <v>2298</v>
      </c>
      <c r="N1533" s="4">
        <v>0</v>
      </c>
      <c r="O1533" s="4">
        <v>0</v>
      </c>
      <c r="P1533" s="4">
        <v>2298</v>
      </c>
      <c r="Q1533" s="4">
        <v>0</v>
      </c>
      <c r="R1533" s="4">
        <v>2298</v>
      </c>
      <c r="S1533" s="4">
        <v>0</v>
      </c>
      <c r="T1533" s="4">
        <v>0</v>
      </c>
      <c r="U1533" s="4">
        <v>0</v>
      </c>
      <c r="V1533" s="4">
        <v>0</v>
      </c>
      <c r="W1533" s="228">
        <v>100</v>
      </c>
      <c r="X1533" s="228">
        <v>0</v>
      </c>
      <c r="Y1533" s="228">
        <v>100</v>
      </c>
      <c r="Z1533" s="228">
        <v>100</v>
      </c>
      <c r="AA1533" s="228">
        <v>0</v>
      </c>
      <c r="AB1533" s="228">
        <v>100</v>
      </c>
      <c r="AC1533" s="228">
        <v>0</v>
      </c>
      <c r="AD1533" s="4">
        <v>2045</v>
      </c>
      <c r="AE1533" s="228">
        <v>12.3716381</v>
      </c>
      <c r="AF1533" s="228">
        <v>100</v>
      </c>
      <c r="AG1533" s="228">
        <v>0</v>
      </c>
      <c r="AH1533" s="228">
        <v>100</v>
      </c>
      <c r="AI1533" s="4">
        <v>2298</v>
      </c>
      <c r="AJ1533" s="228">
        <v>100</v>
      </c>
      <c r="AK1533" s="228">
        <v>0</v>
      </c>
      <c r="AL1533" s="228">
        <v>100</v>
      </c>
      <c r="AM1533" s="228">
        <v>0</v>
      </c>
      <c r="AN1533" s="4">
        <v>2045</v>
      </c>
      <c r="AO1533" s="228">
        <v>12.3716381</v>
      </c>
    </row>
    <row r="1534" spans="1:41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2002</v>
      </c>
      <c r="G1534" s="2" t="s">
        <v>2047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28">
        <v>0</v>
      </c>
      <c r="X1534" s="228">
        <v>0</v>
      </c>
      <c r="Y1534" s="228">
        <v>0</v>
      </c>
      <c r="Z1534" s="228">
        <v>0</v>
      </c>
      <c r="AA1534" s="228">
        <v>0</v>
      </c>
      <c r="AB1534" s="228">
        <v>0</v>
      </c>
      <c r="AC1534" s="228">
        <v>0</v>
      </c>
      <c r="AD1534" s="4">
        <v>0</v>
      </c>
      <c r="AE1534" s="228">
        <v>0</v>
      </c>
      <c r="AF1534" s="228">
        <v>0</v>
      </c>
      <c r="AG1534" s="228">
        <v>0</v>
      </c>
      <c r="AH1534" s="228">
        <v>0</v>
      </c>
      <c r="AI1534" s="4">
        <v>0</v>
      </c>
      <c r="AJ1534" s="228">
        <v>0</v>
      </c>
      <c r="AK1534" s="228">
        <v>0</v>
      </c>
      <c r="AL1534" s="228">
        <v>0</v>
      </c>
      <c r="AM1534" s="228">
        <v>0</v>
      </c>
      <c r="AN1534" s="4">
        <v>0</v>
      </c>
      <c r="AO1534" s="228">
        <v>0</v>
      </c>
    </row>
    <row r="1535" spans="1:41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2002</v>
      </c>
      <c r="G1535" s="2" t="s">
        <v>2047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28">
        <v>0</v>
      </c>
      <c r="X1535" s="228">
        <v>0</v>
      </c>
      <c r="Y1535" s="228">
        <v>0</v>
      </c>
      <c r="Z1535" s="228">
        <v>0</v>
      </c>
      <c r="AA1535" s="228">
        <v>0</v>
      </c>
      <c r="AB1535" s="228">
        <v>0</v>
      </c>
      <c r="AC1535" s="228">
        <v>0</v>
      </c>
      <c r="AD1535" s="4">
        <v>0</v>
      </c>
      <c r="AE1535" s="228">
        <v>0</v>
      </c>
      <c r="AF1535" s="228">
        <v>0</v>
      </c>
      <c r="AG1535" s="228">
        <v>0</v>
      </c>
      <c r="AH1535" s="228">
        <v>0</v>
      </c>
      <c r="AI1535" s="4">
        <v>0</v>
      </c>
      <c r="AJ1535" s="228">
        <v>0</v>
      </c>
      <c r="AK1535" s="228">
        <v>0</v>
      </c>
      <c r="AL1535" s="228">
        <v>0</v>
      </c>
      <c r="AM1535" s="228">
        <v>0</v>
      </c>
      <c r="AN1535" s="4">
        <v>0</v>
      </c>
      <c r="AO1535" s="228">
        <v>0</v>
      </c>
    </row>
    <row r="1536" spans="1:41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2002</v>
      </c>
      <c r="G1536" s="2" t="s">
        <v>2047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28">
        <v>0</v>
      </c>
      <c r="X1536" s="228">
        <v>0</v>
      </c>
      <c r="Y1536" s="228">
        <v>0</v>
      </c>
      <c r="Z1536" s="228">
        <v>0</v>
      </c>
      <c r="AA1536" s="228">
        <v>0</v>
      </c>
      <c r="AB1536" s="228">
        <v>0</v>
      </c>
      <c r="AC1536" s="228">
        <v>0</v>
      </c>
      <c r="AD1536" s="4">
        <v>0</v>
      </c>
      <c r="AE1536" s="228">
        <v>0</v>
      </c>
      <c r="AF1536" s="228">
        <v>0</v>
      </c>
      <c r="AG1536" s="228">
        <v>0</v>
      </c>
      <c r="AH1536" s="228">
        <v>0</v>
      </c>
      <c r="AI1536" s="4">
        <v>0</v>
      </c>
      <c r="AJ1536" s="228">
        <v>0</v>
      </c>
      <c r="AK1536" s="228">
        <v>0</v>
      </c>
      <c r="AL1536" s="228">
        <v>0</v>
      </c>
      <c r="AM1536" s="228">
        <v>0</v>
      </c>
      <c r="AN1536" s="4">
        <v>0</v>
      </c>
      <c r="AO1536" s="228">
        <v>0</v>
      </c>
    </row>
    <row r="1537" spans="1:41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2002</v>
      </c>
      <c r="G1537" s="2" t="s">
        <v>2047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28">
        <v>0</v>
      </c>
      <c r="X1537" s="228">
        <v>0</v>
      </c>
      <c r="Y1537" s="228">
        <v>0</v>
      </c>
      <c r="Z1537" s="228">
        <v>0</v>
      </c>
      <c r="AA1537" s="228">
        <v>0</v>
      </c>
      <c r="AB1537" s="228">
        <v>0</v>
      </c>
      <c r="AC1537" s="228">
        <v>0</v>
      </c>
      <c r="AD1537" s="4">
        <v>0</v>
      </c>
      <c r="AE1537" s="228">
        <v>0</v>
      </c>
      <c r="AF1537" s="228">
        <v>0</v>
      </c>
      <c r="AG1537" s="228">
        <v>0</v>
      </c>
      <c r="AH1537" s="228">
        <v>0</v>
      </c>
      <c r="AI1537" s="4">
        <v>0</v>
      </c>
      <c r="AJ1537" s="228">
        <v>0</v>
      </c>
      <c r="AK1537" s="228">
        <v>0</v>
      </c>
      <c r="AL1537" s="228">
        <v>0</v>
      </c>
      <c r="AM1537" s="228">
        <v>0</v>
      </c>
      <c r="AN1537" s="4">
        <v>0</v>
      </c>
      <c r="AO1537" s="228">
        <v>0</v>
      </c>
    </row>
    <row r="1538" spans="1:41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2002</v>
      </c>
      <c r="G1538" s="2" t="s">
        <v>2047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28">
        <v>0</v>
      </c>
      <c r="X1538" s="228">
        <v>0</v>
      </c>
      <c r="Y1538" s="228">
        <v>0</v>
      </c>
      <c r="Z1538" s="228">
        <v>0</v>
      </c>
      <c r="AA1538" s="228">
        <v>0</v>
      </c>
      <c r="AB1538" s="228">
        <v>0</v>
      </c>
      <c r="AC1538" s="228">
        <v>0</v>
      </c>
      <c r="AD1538" s="4">
        <v>0</v>
      </c>
      <c r="AE1538" s="228">
        <v>0</v>
      </c>
      <c r="AF1538" s="228">
        <v>0</v>
      </c>
      <c r="AG1538" s="228">
        <v>0</v>
      </c>
      <c r="AH1538" s="228">
        <v>0</v>
      </c>
      <c r="AI1538" s="4">
        <v>0</v>
      </c>
      <c r="AJ1538" s="228">
        <v>0</v>
      </c>
      <c r="AK1538" s="228">
        <v>0</v>
      </c>
      <c r="AL1538" s="228">
        <v>0</v>
      </c>
      <c r="AM1538" s="228">
        <v>0</v>
      </c>
      <c r="AN1538" s="4">
        <v>0</v>
      </c>
      <c r="AO1538" s="228">
        <v>0</v>
      </c>
    </row>
    <row r="1539" spans="1:41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2002</v>
      </c>
      <c r="G1539" s="2" t="s">
        <v>2047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28">
        <v>0</v>
      </c>
      <c r="X1539" s="228">
        <v>0</v>
      </c>
      <c r="Y1539" s="228">
        <v>0</v>
      </c>
      <c r="Z1539" s="228">
        <v>0</v>
      </c>
      <c r="AA1539" s="228">
        <v>0</v>
      </c>
      <c r="AB1539" s="228">
        <v>0</v>
      </c>
      <c r="AC1539" s="228">
        <v>0</v>
      </c>
      <c r="AD1539" s="4">
        <v>0</v>
      </c>
      <c r="AE1539" s="228">
        <v>0</v>
      </c>
      <c r="AF1539" s="228">
        <v>0</v>
      </c>
      <c r="AG1539" s="228">
        <v>0</v>
      </c>
      <c r="AH1539" s="228">
        <v>0</v>
      </c>
      <c r="AI1539" s="4">
        <v>0</v>
      </c>
      <c r="AJ1539" s="228">
        <v>0</v>
      </c>
      <c r="AK1539" s="228">
        <v>0</v>
      </c>
      <c r="AL1539" s="228">
        <v>0</v>
      </c>
      <c r="AM1539" s="228">
        <v>0</v>
      </c>
      <c r="AN1539" s="4">
        <v>0</v>
      </c>
      <c r="AO1539" s="228">
        <v>0</v>
      </c>
    </row>
    <row r="1540" spans="1:41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2002</v>
      </c>
      <c r="G1540" s="2" t="s">
        <v>2047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28">
        <v>0</v>
      </c>
      <c r="X1540" s="228">
        <v>0</v>
      </c>
      <c r="Y1540" s="228">
        <v>0</v>
      </c>
      <c r="Z1540" s="228">
        <v>0</v>
      </c>
      <c r="AA1540" s="228">
        <v>0</v>
      </c>
      <c r="AB1540" s="228">
        <v>0</v>
      </c>
      <c r="AC1540" s="228">
        <v>0</v>
      </c>
      <c r="AD1540" s="4">
        <v>0</v>
      </c>
      <c r="AE1540" s="228">
        <v>0</v>
      </c>
      <c r="AF1540" s="228">
        <v>0</v>
      </c>
      <c r="AG1540" s="228">
        <v>0</v>
      </c>
      <c r="AH1540" s="228">
        <v>0</v>
      </c>
      <c r="AI1540" s="4">
        <v>0</v>
      </c>
      <c r="AJ1540" s="228">
        <v>0</v>
      </c>
      <c r="AK1540" s="228">
        <v>0</v>
      </c>
      <c r="AL1540" s="228">
        <v>0</v>
      </c>
      <c r="AM1540" s="228">
        <v>0</v>
      </c>
      <c r="AN1540" s="4">
        <v>0</v>
      </c>
      <c r="AO1540" s="228">
        <v>0</v>
      </c>
    </row>
    <row r="1541" spans="1:41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2002</v>
      </c>
      <c r="G1541" s="2" t="s">
        <v>2047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28">
        <v>0</v>
      </c>
      <c r="X1541" s="228">
        <v>0</v>
      </c>
      <c r="Y1541" s="228">
        <v>0</v>
      </c>
      <c r="Z1541" s="228">
        <v>0</v>
      </c>
      <c r="AA1541" s="228">
        <v>0</v>
      </c>
      <c r="AB1541" s="228">
        <v>0</v>
      </c>
      <c r="AC1541" s="228">
        <v>0</v>
      </c>
      <c r="AD1541" s="4">
        <v>0</v>
      </c>
      <c r="AE1541" s="228">
        <v>0</v>
      </c>
      <c r="AF1541" s="228">
        <v>0</v>
      </c>
      <c r="AG1541" s="228">
        <v>0</v>
      </c>
      <c r="AH1541" s="228">
        <v>0</v>
      </c>
      <c r="AI1541" s="4">
        <v>0</v>
      </c>
      <c r="AJ1541" s="228">
        <v>0</v>
      </c>
      <c r="AK1541" s="228">
        <v>0</v>
      </c>
      <c r="AL1541" s="228">
        <v>0</v>
      </c>
      <c r="AM1541" s="228">
        <v>0</v>
      </c>
      <c r="AN1541" s="4">
        <v>0</v>
      </c>
      <c r="AO1541" s="228">
        <v>0</v>
      </c>
    </row>
    <row r="1542" spans="1:41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2002</v>
      </c>
      <c r="G1542" s="2" t="s">
        <v>2047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28">
        <v>0</v>
      </c>
      <c r="X1542" s="228">
        <v>0</v>
      </c>
      <c r="Y1542" s="228">
        <v>0</v>
      </c>
      <c r="Z1542" s="228">
        <v>0</v>
      </c>
      <c r="AA1542" s="228">
        <v>0</v>
      </c>
      <c r="AB1542" s="228">
        <v>0</v>
      </c>
      <c r="AC1542" s="228">
        <v>0</v>
      </c>
      <c r="AD1542" s="4">
        <v>0</v>
      </c>
      <c r="AE1542" s="228">
        <v>0</v>
      </c>
      <c r="AF1542" s="228">
        <v>0</v>
      </c>
      <c r="AG1542" s="228">
        <v>0</v>
      </c>
      <c r="AH1542" s="228">
        <v>0</v>
      </c>
      <c r="AI1542" s="4">
        <v>0</v>
      </c>
      <c r="AJ1542" s="228">
        <v>0</v>
      </c>
      <c r="AK1542" s="228">
        <v>0</v>
      </c>
      <c r="AL1542" s="228">
        <v>0</v>
      </c>
      <c r="AM1542" s="228">
        <v>0</v>
      </c>
      <c r="AN1542" s="4">
        <v>0</v>
      </c>
      <c r="AO1542" s="228">
        <v>0</v>
      </c>
    </row>
    <row r="1543" spans="1:41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2002</v>
      </c>
      <c r="G1543" s="2" t="s">
        <v>2047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28">
        <v>0</v>
      </c>
      <c r="X1543" s="228">
        <v>0</v>
      </c>
      <c r="Y1543" s="228">
        <v>0</v>
      </c>
      <c r="Z1543" s="228">
        <v>0</v>
      </c>
      <c r="AA1543" s="228">
        <v>0</v>
      </c>
      <c r="AB1543" s="228">
        <v>0</v>
      </c>
      <c r="AC1543" s="228">
        <v>0</v>
      </c>
      <c r="AD1543" s="4">
        <v>0</v>
      </c>
      <c r="AE1543" s="228">
        <v>0</v>
      </c>
      <c r="AF1543" s="228">
        <v>0</v>
      </c>
      <c r="AG1543" s="228">
        <v>0</v>
      </c>
      <c r="AH1543" s="228">
        <v>0</v>
      </c>
      <c r="AI1543" s="4">
        <v>0</v>
      </c>
      <c r="AJ1543" s="228">
        <v>0</v>
      </c>
      <c r="AK1543" s="228">
        <v>0</v>
      </c>
      <c r="AL1543" s="228">
        <v>0</v>
      </c>
      <c r="AM1543" s="228">
        <v>0</v>
      </c>
      <c r="AN1543" s="4">
        <v>0</v>
      </c>
      <c r="AO1543" s="228">
        <v>0</v>
      </c>
    </row>
    <row r="1544" spans="1:41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2002</v>
      </c>
      <c r="G1544" s="2" t="s">
        <v>2047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28">
        <v>0</v>
      </c>
      <c r="X1544" s="228">
        <v>0</v>
      </c>
      <c r="Y1544" s="228">
        <v>0</v>
      </c>
      <c r="Z1544" s="228">
        <v>0</v>
      </c>
      <c r="AA1544" s="228">
        <v>0</v>
      </c>
      <c r="AB1544" s="228">
        <v>0</v>
      </c>
      <c r="AC1544" s="228">
        <v>0</v>
      </c>
      <c r="AD1544" s="4">
        <v>0</v>
      </c>
      <c r="AE1544" s="228">
        <v>0</v>
      </c>
      <c r="AF1544" s="228">
        <v>0</v>
      </c>
      <c r="AG1544" s="228">
        <v>0</v>
      </c>
      <c r="AH1544" s="228">
        <v>0</v>
      </c>
      <c r="AI1544" s="4">
        <v>0</v>
      </c>
      <c r="AJ1544" s="228">
        <v>0</v>
      </c>
      <c r="AK1544" s="228">
        <v>0</v>
      </c>
      <c r="AL1544" s="228">
        <v>0</v>
      </c>
      <c r="AM1544" s="228">
        <v>0</v>
      </c>
      <c r="AN1544" s="4">
        <v>0</v>
      </c>
      <c r="AO1544" s="228">
        <v>0</v>
      </c>
    </row>
    <row r="1545" spans="1:41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2002</v>
      </c>
      <c r="G1545" s="2" t="s">
        <v>2047</v>
      </c>
      <c r="H1545" s="2" t="s">
        <v>1185</v>
      </c>
      <c r="I1545" s="2" t="s">
        <v>1979</v>
      </c>
      <c r="J1545" s="4">
        <v>0</v>
      </c>
      <c r="K1545" s="4">
        <v>2298</v>
      </c>
      <c r="L1545" s="4">
        <v>0</v>
      </c>
      <c r="M1545" s="4">
        <v>2298</v>
      </c>
      <c r="N1545" s="4">
        <v>0</v>
      </c>
      <c r="O1545" s="4">
        <v>0</v>
      </c>
      <c r="P1545" s="4">
        <v>2298</v>
      </c>
      <c r="Q1545" s="4">
        <v>0</v>
      </c>
      <c r="R1545" s="4">
        <v>2298</v>
      </c>
      <c r="S1545" s="4">
        <v>0</v>
      </c>
      <c r="T1545" s="4">
        <v>0</v>
      </c>
      <c r="U1545" s="4">
        <v>0</v>
      </c>
      <c r="V1545" s="4">
        <v>0</v>
      </c>
      <c r="W1545" s="228">
        <v>100</v>
      </c>
      <c r="X1545" s="228">
        <v>0</v>
      </c>
      <c r="Y1545" s="228">
        <v>100</v>
      </c>
      <c r="Z1545" s="228">
        <v>100</v>
      </c>
      <c r="AA1545" s="228">
        <v>0</v>
      </c>
      <c r="AB1545" s="228">
        <v>100</v>
      </c>
      <c r="AC1545" s="228">
        <v>0</v>
      </c>
      <c r="AD1545" s="4">
        <v>2045</v>
      </c>
      <c r="AE1545" s="228">
        <v>12.3716381</v>
      </c>
      <c r="AF1545" s="228">
        <v>100</v>
      </c>
      <c r="AG1545" s="228">
        <v>0</v>
      </c>
      <c r="AH1545" s="228">
        <v>100</v>
      </c>
      <c r="AI1545" s="4">
        <v>2298</v>
      </c>
      <c r="AJ1545" s="228">
        <v>100</v>
      </c>
      <c r="AK1545" s="228">
        <v>0</v>
      </c>
      <c r="AL1545" s="228">
        <v>100</v>
      </c>
      <c r="AM1545" s="228">
        <v>0</v>
      </c>
      <c r="AN1545" s="4">
        <v>2045</v>
      </c>
      <c r="AO1545" s="228">
        <v>12.3716381</v>
      </c>
    </row>
    <row r="1546" spans="1:41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2002</v>
      </c>
      <c r="G1546" s="2" t="s">
        <v>2047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28">
        <v>0</v>
      </c>
      <c r="X1546" s="228">
        <v>0</v>
      </c>
      <c r="Y1546" s="228">
        <v>0</v>
      </c>
      <c r="Z1546" s="228">
        <v>0</v>
      </c>
      <c r="AA1546" s="228">
        <v>0</v>
      </c>
      <c r="AB1546" s="228">
        <v>0</v>
      </c>
      <c r="AC1546" s="228">
        <v>0</v>
      </c>
      <c r="AD1546" s="4">
        <v>0</v>
      </c>
      <c r="AE1546" s="228">
        <v>0</v>
      </c>
      <c r="AF1546" s="228">
        <v>0</v>
      </c>
      <c r="AG1546" s="228">
        <v>0</v>
      </c>
      <c r="AH1546" s="228">
        <v>0</v>
      </c>
      <c r="AI1546" s="4">
        <v>0</v>
      </c>
      <c r="AJ1546" s="228">
        <v>0</v>
      </c>
      <c r="AK1546" s="228">
        <v>0</v>
      </c>
      <c r="AL1546" s="228">
        <v>0</v>
      </c>
      <c r="AM1546" s="228">
        <v>0</v>
      </c>
      <c r="AN1546" s="4">
        <v>0</v>
      </c>
      <c r="AO1546" s="228">
        <v>0</v>
      </c>
    </row>
    <row r="1547" spans="1:41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2002</v>
      </c>
      <c r="G1547" s="2" t="s">
        <v>2047</v>
      </c>
      <c r="H1547" s="2" t="s">
        <v>1185</v>
      </c>
      <c r="I1547" s="2" t="s">
        <v>1981</v>
      </c>
      <c r="J1547" s="4">
        <v>0</v>
      </c>
      <c r="K1547" s="4">
        <v>106290</v>
      </c>
      <c r="L1547" s="4">
        <v>16207</v>
      </c>
      <c r="M1547" s="4">
        <v>122497</v>
      </c>
      <c r="N1547" s="4">
        <v>0</v>
      </c>
      <c r="O1547" s="4">
        <v>0</v>
      </c>
      <c r="P1547" s="4">
        <v>76367</v>
      </c>
      <c r="Q1547" s="4">
        <v>1526</v>
      </c>
      <c r="R1547" s="4">
        <v>77893</v>
      </c>
      <c r="S1547" s="4">
        <v>0</v>
      </c>
      <c r="T1547" s="4">
        <v>0</v>
      </c>
      <c r="U1547" s="4">
        <v>0</v>
      </c>
      <c r="V1547" s="4">
        <v>0</v>
      </c>
      <c r="W1547" s="228">
        <v>71.847774999999999</v>
      </c>
      <c r="X1547" s="228">
        <v>9.4156846000000005</v>
      </c>
      <c r="Y1547" s="228">
        <v>63.587679700000002</v>
      </c>
      <c r="Z1547" s="228">
        <v>72.605389500000001</v>
      </c>
      <c r="AA1547" s="228">
        <v>3.1116390000000003</v>
      </c>
      <c r="AB1547" s="228">
        <v>62.995960100000005</v>
      </c>
      <c r="AC1547" s="228">
        <v>0.59171959999999757</v>
      </c>
      <c r="AD1547" s="4">
        <v>76719</v>
      </c>
      <c r="AE1547" s="228">
        <v>1.5302598000000001</v>
      </c>
      <c r="AF1547" s="228">
        <v>71.847774999999999</v>
      </c>
      <c r="AG1547" s="228">
        <v>9.4156846000000005</v>
      </c>
      <c r="AH1547" s="228">
        <v>63.587679700000002</v>
      </c>
      <c r="AI1547" s="4">
        <v>77893</v>
      </c>
      <c r="AJ1547" s="228">
        <v>72.609540899999999</v>
      </c>
      <c r="AK1547" s="228">
        <v>3.1116390000000003</v>
      </c>
      <c r="AL1547" s="228">
        <v>62.999063899999996</v>
      </c>
      <c r="AM1547" s="228">
        <v>0.58861580000000657</v>
      </c>
      <c r="AN1547" s="4">
        <v>76713</v>
      </c>
      <c r="AO1547" s="228">
        <v>1.5382008</v>
      </c>
    </row>
    <row r="1548" spans="1:41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2002</v>
      </c>
      <c r="G1548" s="2" t="s">
        <v>2047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28">
        <v>0</v>
      </c>
      <c r="X1548" s="228">
        <v>0</v>
      </c>
      <c r="Y1548" s="228">
        <v>0</v>
      </c>
      <c r="Z1548" s="228">
        <v>0</v>
      </c>
      <c r="AA1548" s="228">
        <v>0</v>
      </c>
      <c r="AB1548" s="228">
        <v>0</v>
      </c>
      <c r="AC1548" s="228">
        <v>0</v>
      </c>
      <c r="AD1548" s="4">
        <v>0</v>
      </c>
      <c r="AE1548" s="228">
        <v>0</v>
      </c>
      <c r="AF1548" s="228">
        <v>0</v>
      </c>
      <c r="AG1548" s="228">
        <v>0</v>
      </c>
      <c r="AH1548" s="228">
        <v>0</v>
      </c>
      <c r="AI1548" s="4">
        <v>0</v>
      </c>
      <c r="AJ1548" s="228">
        <v>0</v>
      </c>
      <c r="AK1548" s="228">
        <v>0</v>
      </c>
      <c r="AL1548" s="228">
        <v>0</v>
      </c>
      <c r="AM1548" s="228">
        <v>0</v>
      </c>
      <c r="AN1548" s="4">
        <v>0</v>
      </c>
      <c r="AO1548" s="228">
        <v>0</v>
      </c>
    </row>
    <row r="1549" spans="1:41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2002</v>
      </c>
      <c r="G1549" s="2" t="s">
        <v>2047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28">
        <v>0</v>
      </c>
      <c r="X1549" s="228">
        <v>0</v>
      </c>
      <c r="Y1549" s="228">
        <v>0</v>
      </c>
      <c r="Z1549" s="228">
        <v>0</v>
      </c>
      <c r="AA1549" s="228">
        <v>0</v>
      </c>
      <c r="AB1549" s="228">
        <v>0</v>
      </c>
      <c r="AC1549" s="228">
        <v>0</v>
      </c>
      <c r="AD1549" s="4">
        <v>0</v>
      </c>
      <c r="AE1549" s="228">
        <v>0</v>
      </c>
      <c r="AF1549" s="228">
        <v>0</v>
      </c>
      <c r="AG1549" s="228">
        <v>0</v>
      </c>
      <c r="AH1549" s="228">
        <v>0</v>
      </c>
      <c r="AI1549" s="4">
        <v>0</v>
      </c>
      <c r="AJ1549" s="228">
        <v>0</v>
      </c>
      <c r="AK1549" s="228">
        <v>0</v>
      </c>
      <c r="AL1549" s="228">
        <v>0</v>
      </c>
      <c r="AM1549" s="228">
        <v>0</v>
      </c>
      <c r="AN1549" s="4">
        <v>0</v>
      </c>
      <c r="AO1549" s="228">
        <v>0</v>
      </c>
    </row>
    <row r="1550" spans="1:41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2002</v>
      </c>
      <c r="G1550" s="2" t="s">
        <v>2047</v>
      </c>
      <c r="H1550" s="2" t="s">
        <v>1206</v>
      </c>
      <c r="I1550" s="2" t="s">
        <v>1988</v>
      </c>
      <c r="J1550" s="4">
        <v>0</v>
      </c>
      <c r="K1550" s="4">
        <v>648786</v>
      </c>
      <c r="L1550" s="4">
        <v>17225</v>
      </c>
      <c r="M1550" s="4">
        <v>666011</v>
      </c>
      <c r="N1550" s="4">
        <v>0</v>
      </c>
      <c r="O1550" s="4">
        <v>0</v>
      </c>
      <c r="P1550" s="4">
        <v>449738</v>
      </c>
      <c r="Q1550" s="4">
        <v>3893</v>
      </c>
      <c r="R1550" s="4">
        <v>453631</v>
      </c>
      <c r="S1550" s="4">
        <v>0</v>
      </c>
      <c r="T1550" s="4">
        <v>0</v>
      </c>
      <c r="U1550" s="4">
        <v>0</v>
      </c>
      <c r="V1550" s="4">
        <v>0</v>
      </c>
      <c r="W1550" s="228">
        <v>69.319929799999997</v>
      </c>
      <c r="X1550" s="228">
        <v>22.600870799999999</v>
      </c>
      <c r="Y1550" s="228">
        <v>68.111637799999997</v>
      </c>
      <c r="Z1550" s="228">
        <v>69.75081990000001</v>
      </c>
      <c r="AA1550" s="228">
        <v>27.746815299999998</v>
      </c>
      <c r="AB1550" s="228">
        <v>68.817020299999996</v>
      </c>
      <c r="AC1550" s="228">
        <v>-0.70538249999999891</v>
      </c>
      <c r="AD1550" s="4">
        <v>466556</v>
      </c>
      <c r="AE1550" s="228">
        <v>-2.7702998000000001</v>
      </c>
      <c r="AF1550" s="228">
        <v>69.319929799999997</v>
      </c>
      <c r="AG1550" s="228">
        <v>22.600870799999999</v>
      </c>
      <c r="AH1550" s="228">
        <v>68.111637799999997</v>
      </c>
      <c r="AI1550" s="4">
        <v>453631</v>
      </c>
      <c r="AJ1550" s="228">
        <v>69.75081990000001</v>
      </c>
      <c r="AK1550" s="228">
        <v>27.746815299999998</v>
      </c>
      <c r="AL1550" s="228">
        <v>68.817020299999996</v>
      </c>
      <c r="AM1550" s="228">
        <v>-0.70538249999999891</v>
      </c>
      <c r="AN1550" s="4">
        <v>466556</v>
      </c>
      <c r="AO1550" s="228">
        <v>-2.7702998000000001</v>
      </c>
    </row>
    <row r="1551" spans="1:41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2002</v>
      </c>
      <c r="G1551" s="2" t="s">
        <v>2047</v>
      </c>
      <c r="H1551" s="2" t="s">
        <v>1206</v>
      </c>
      <c r="I1551" s="2" t="s">
        <v>1989</v>
      </c>
      <c r="J1551" s="4">
        <v>0</v>
      </c>
      <c r="K1551" s="4">
        <v>648786</v>
      </c>
      <c r="L1551" s="4">
        <v>17225</v>
      </c>
      <c r="M1551" s="4">
        <v>666011</v>
      </c>
      <c r="N1551" s="4">
        <v>0</v>
      </c>
      <c r="O1551" s="4">
        <v>0</v>
      </c>
      <c r="P1551" s="4">
        <v>449738</v>
      </c>
      <c r="Q1551" s="4">
        <v>3893</v>
      </c>
      <c r="R1551" s="4">
        <v>453631</v>
      </c>
      <c r="S1551" s="4">
        <v>0</v>
      </c>
      <c r="T1551" s="4">
        <v>0</v>
      </c>
      <c r="U1551" s="4">
        <v>0</v>
      </c>
      <c r="V1551" s="4">
        <v>0</v>
      </c>
      <c r="W1551" s="228">
        <v>69.319929799999997</v>
      </c>
      <c r="X1551" s="228">
        <v>22.600870799999999</v>
      </c>
      <c r="Y1551" s="228">
        <v>68.111637799999997</v>
      </c>
      <c r="Z1551" s="228">
        <v>69.75081990000001</v>
      </c>
      <c r="AA1551" s="228">
        <v>27.746815299999998</v>
      </c>
      <c r="AB1551" s="228">
        <v>68.817020299999996</v>
      </c>
      <c r="AC1551" s="228">
        <v>-0.70538249999999891</v>
      </c>
      <c r="AD1551" s="4">
        <v>466556</v>
      </c>
      <c r="AE1551" s="228">
        <v>-2.7702998000000001</v>
      </c>
      <c r="AF1551" s="228">
        <v>69.319929799999997</v>
      </c>
      <c r="AG1551" s="228">
        <v>22.600870799999999</v>
      </c>
      <c r="AH1551" s="228">
        <v>68.111637799999997</v>
      </c>
      <c r="AI1551" s="4">
        <v>453631</v>
      </c>
      <c r="AJ1551" s="228">
        <v>69.75081990000001</v>
      </c>
      <c r="AK1551" s="228">
        <v>27.746815299999998</v>
      </c>
      <c r="AL1551" s="228">
        <v>68.817020299999996</v>
      </c>
      <c r="AM1551" s="228">
        <v>-0.70538249999999891</v>
      </c>
      <c r="AN1551" s="4">
        <v>466556</v>
      </c>
      <c r="AO1551" s="228">
        <v>-2.7702998000000001</v>
      </c>
    </row>
    <row r="1552" spans="1:41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2002</v>
      </c>
      <c r="G1552" s="2" t="s">
        <v>2047</v>
      </c>
      <c r="H1552" s="2" t="s">
        <v>1206</v>
      </c>
      <c r="I1552" s="2" t="s">
        <v>1990</v>
      </c>
      <c r="J1552" s="4">
        <v>0</v>
      </c>
      <c r="K1552" s="4">
        <v>254268</v>
      </c>
      <c r="L1552" s="4">
        <v>6051</v>
      </c>
      <c r="M1552" s="4">
        <v>260319</v>
      </c>
      <c r="N1552" s="4">
        <v>0</v>
      </c>
      <c r="O1552" s="4">
        <v>0</v>
      </c>
      <c r="P1552" s="4">
        <v>166405</v>
      </c>
      <c r="Q1552" s="4">
        <v>1649</v>
      </c>
      <c r="R1552" s="4">
        <v>168054</v>
      </c>
      <c r="S1552" s="4">
        <v>0</v>
      </c>
      <c r="T1552" s="4">
        <v>0</v>
      </c>
      <c r="U1552" s="4">
        <v>0</v>
      </c>
      <c r="V1552" s="4">
        <v>0</v>
      </c>
      <c r="W1552" s="228">
        <v>65.444727599999993</v>
      </c>
      <c r="X1552" s="228">
        <v>27.251693900000003</v>
      </c>
      <c r="Y1552" s="228">
        <v>64.556947399999999</v>
      </c>
      <c r="Z1552" s="228">
        <v>65.978503200000006</v>
      </c>
      <c r="AA1552" s="228">
        <v>25.135586100000001</v>
      </c>
      <c r="AB1552" s="228">
        <v>65.265950500000002</v>
      </c>
      <c r="AC1552" s="228">
        <v>-0.70900310000000388</v>
      </c>
      <c r="AD1552" s="4">
        <v>179343</v>
      </c>
      <c r="AE1552" s="228">
        <v>-6.2946420999999999</v>
      </c>
      <c r="AF1552" s="228">
        <v>65.444727599999993</v>
      </c>
      <c r="AG1552" s="228">
        <v>27.251693900000003</v>
      </c>
      <c r="AH1552" s="228">
        <v>64.556947399999999</v>
      </c>
      <c r="AI1552" s="4">
        <v>168054</v>
      </c>
      <c r="AJ1552" s="228">
        <v>65.978503200000006</v>
      </c>
      <c r="AK1552" s="228">
        <v>25.135586100000001</v>
      </c>
      <c r="AL1552" s="228">
        <v>65.265950500000002</v>
      </c>
      <c r="AM1552" s="228">
        <v>-0.70900310000000388</v>
      </c>
      <c r="AN1552" s="4">
        <v>179343</v>
      </c>
      <c r="AO1552" s="228">
        <v>-6.2946420999999999</v>
      </c>
    </row>
    <row r="1553" spans="1:41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2002</v>
      </c>
      <c r="G1553" s="2" t="s">
        <v>2047</v>
      </c>
      <c r="H1553" s="2" t="s">
        <v>1206</v>
      </c>
      <c r="I1553" s="2" t="s">
        <v>1991</v>
      </c>
      <c r="J1553" s="4">
        <v>0</v>
      </c>
      <c r="K1553" s="4">
        <v>230071</v>
      </c>
      <c r="L1553" s="4">
        <v>6051</v>
      </c>
      <c r="M1553" s="4">
        <v>236122</v>
      </c>
      <c r="N1553" s="4">
        <v>0</v>
      </c>
      <c r="O1553" s="4">
        <v>0</v>
      </c>
      <c r="P1553" s="4">
        <v>145512</v>
      </c>
      <c r="Q1553" s="4">
        <v>1649</v>
      </c>
      <c r="R1553" s="4">
        <v>147161</v>
      </c>
      <c r="S1553" s="4">
        <v>0</v>
      </c>
      <c r="T1553" s="4">
        <v>0</v>
      </c>
      <c r="U1553" s="4">
        <v>0</v>
      </c>
      <c r="V1553" s="4">
        <v>0</v>
      </c>
      <c r="W1553" s="228">
        <v>63.246563000000002</v>
      </c>
      <c r="X1553" s="228">
        <v>27.251693900000003</v>
      </c>
      <c r="Y1553" s="228">
        <v>62.324137499999999</v>
      </c>
      <c r="Z1553" s="228">
        <v>64.281681300000002</v>
      </c>
      <c r="AA1553" s="228">
        <v>25.135586100000001</v>
      </c>
      <c r="AB1553" s="228">
        <v>63.544355500000002</v>
      </c>
      <c r="AC1553" s="228">
        <v>-1.2202180000000027</v>
      </c>
      <c r="AD1553" s="4">
        <v>161735</v>
      </c>
      <c r="AE1553" s="228">
        <v>-9.0110366000000006</v>
      </c>
      <c r="AF1553" s="228">
        <v>63.246563000000002</v>
      </c>
      <c r="AG1553" s="228">
        <v>27.251693900000003</v>
      </c>
      <c r="AH1553" s="228">
        <v>62.324137499999999</v>
      </c>
      <c r="AI1553" s="4">
        <v>147161</v>
      </c>
      <c r="AJ1553" s="228">
        <v>64.281681300000002</v>
      </c>
      <c r="AK1553" s="228">
        <v>25.135586100000001</v>
      </c>
      <c r="AL1553" s="228">
        <v>63.544355500000002</v>
      </c>
      <c r="AM1553" s="228">
        <v>-1.2202180000000027</v>
      </c>
      <c r="AN1553" s="4">
        <v>161735</v>
      </c>
      <c r="AO1553" s="228">
        <v>-9.0110366000000006</v>
      </c>
    </row>
    <row r="1554" spans="1:41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2002</v>
      </c>
      <c r="G1554" s="2" t="s">
        <v>2047</v>
      </c>
      <c r="H1554" s="2" t="s">
        <v>1206</v>
      </c>
      <c r="I1554" s="2" t="s">
        <v>1992</v>
      </c>
      <c r="J1554" s="4">
        <v>0</v>
      </c>
      <c r="K1554" s="4">
        <v>10123</v>
      </c>
      <c r="L1554" s="4">
        <v>266</v>
      </c>
      <c r="M1554" s="4">
        <v>10389</v>
      </c>
      <c r="N1554" s="4">
        <v>0</v>
      </c>
      <c r="O1554" s="4">
        <v>0</v>
      </c>
      <c r="P1554" s="4">
        <v>6403</v>
      </c>
      <c r="Q1554" s="4">
        <v>73</v>
      </c>
      <c r="R1554" s="4">
        <v>6476</v>
      </c>
      <c r="S1554" s="4">
        <v>0</v>
      </c>
      <c r="T1554" s="4">
        <v>0</v>
      </c>
      <c r="U1554" s="4">
        <v>0</v>
      </c>
      <c r="V1554" s="4">
        <v>0</v>
      </c>
      <c r="W1554" s="228">
        <v>63.2520004</v>
      </c>
      <c r="X1554" s="228">
        <v>27.443609000000002</v>
      </c>
      <c r="Y1554" s="228">
        <v>62.335162200000006</v>
      </c>
      <c r="Z1554" s="228">
        <v>64.2792137</v>
      </c>
      <c r="AA1554" s="228">
        <v>25.118483400000002</v>
      </c>
      <c r="AB1554" s="228">
        <v>63.5413876</v>
      </c>
      <c r="AC1554" s="228">
        <v>-1.2062253999999939</v>
      </c>
      <c r="AD1554" s="4">
        <v>7116</v>
      </c>
      <c r="AE1554" s="228">
        <v>-8.9938167999999994</v>
      </c>
      <c r="AF1554" s="228">
        <v>63.2520004</v>
      </c>
      <c r="AG1554" s="228">
        <v>27.443609000000002</v>
      </c>
      <c r="AH1554" s="228">
        <v>62.335162200000006</v>
      </c>
      <c r="AI1554" s="4">
        <v>6476</v>
      </c>
      <c r="AJ1554" s="228">
        <v>64.2792137</v>
      </c>
      <c r="AK1554" s="228">
        <v>25.118483400000002</v>
      </c>
      <c r="AL1554" s="228">
        <v>63.5413876</v>
      </c>
      <c r="AM1554" s="228">
        <v>-1.2062253999999939</v>
      </c>
      <c r="AN1554" s="4">
        <v>7116</v>
      </c>
      <c r="AO1554" s="228">
        <v>-8.9938167999999994</v>
      </c>
    </row>
    <row r="1555" spans="1:41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2002</v>
      </c>
      <c r="G1555" s="2" t="s">
        <v>2047</v>
      </c>
      <c r="H1555" s="2" t="s">
        <v>1206</v>
      </c>
      <c r="I1555" s="2" t="s">
        <v>1993</v>
      </c>
      <c r="J1555" s="4">
        <v>0</v>
      </c>
      <c r="K1555" s="4">
        <v>219948</v>
      </c>
      <c r="L1555" s="4">
        <v>5785</v>
      </c>
      <c r="M1555" s="4">
        <v>225733</v>
      </c>
      <c r="N1555" s="4">
        <v>0</v>
      </c>
      <c r="O1555" s="4">
        <v>0</v>
      </c>
      <c r="P1555" s="4">
        <v>139109</v>
      </c>
      <c r="Q1555" s="4">
        <v>1576</v>
      </c>
      <c r="R1555" s="4">
        <v>140685</v>
      </c>
      <c r="S1555" s="4">
        <v>0</v>
      </c>
      <c r="T1555" s="4">
        <v>0</v>
      </c>
      <c r="U1555" s="4">
        <v>0</v>
      </c>
      <c r="V1555" s="4">
        <v>0</v>
      </c>
      <c r="W1555" s="228">
        <v>63.246312800000005</v>
      </c>
      <c r="X1555" s="228">
        <v>27.242869500000001</v>
      </c>
      <c r="Y1555" s="228">
        <v>62.323630100000003</v>
      </c>
      <c r="Z1555" s="228">
        <v>64.281794899999994</v>
      </c>
      <c r="AA1555" s="228">
        <v>25.136373599999999</v>
      </c>
      <c r="AB1555" s="228">
        <v>63.544492100000006</v>
      </c>
      <c r="AC1555" s="228">
        <v>-1.2208620000000039</v>
      </c>
      <c r="AD1555" s="4">
        <v>154619</v>
      </c>
      <c r="AE1555" s="228">
        <v>-9.0118290999999999</v>
      </c>
      <c r="AF1555" s="228">
        <v>63.246312800000005</v>
      </c>
      <c r="AG1555" s="228">
        <v>27.242869500000001</v>
      </c>
      <c r="AH1555" s="228">
        <v>62.323630100000003</v>
      </c>
      <c r="AI1555" s="4">
        <v>140685</v>
      </c>
      <c r="AJ1555" s="228">
        <v>64.281794899999994</v>
      </c>
      <c r="AK1555" s="228">
        <v>25.136373599999999</v>
      </c>
      <c r="AL1555" s="228">
        <v>63.544492100000006</v>
      </c>
      <c r="AM1555" s="228">
        <v>-1.2208620000000039</v>
      </c>
      <c r="AN1555" s="4">
        <v>154619</v>
      </c>
      <c r="AO1555" s="228">
        <v>-9.0118290999999999</v>
      </c>
    </row>
    <row r="1556" spans="1:41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2002</v>
      </c>
      <c r="G1556" s="2" t="s">
        <v>2047</v>
      </c>
      <c r="H1556" s="2" t="s">
        <v>1206</v>
      </c>
      <c r="I1556" s="2" t="s">
        <v>1994</v>
      </c>
      <c r="J1556" s="4">
        <v>0</v>
      </c>
      <c r="K1556" s="4">
        <v>1217</v>
      </c>
      <c r="L1556" s="4">
        <v>0</v>
      </c>
      <c r="M1556" s="4">
        <v>1217</v>
      </c>
      <c r="N1556" s="4">
        <v>0</v>
      </c>
      <c r="O1556" s="4">
        <v>0</v>
      </c>
      <c r="P1556" s="4">
        <v>1217</v>
      </c>
      <c r="Q1556" s="4">
        <v>0</v>
      </c>
      <c r="R1556" s="4">
        <v>1217</v>
      </c>
      <c r="S1556" s="4">
        <v>0</v>
      </c>
      <c r="T1556" s="4">
        <v>0</v>
      </c>
      <c r="U1556" s="4">
        <v>0</v>
      </c>
      <c r="V1556" s="4">
        <v>0</v>
      </c>
      <c r="W1556" s="228">
        <v>100</v>
      </c>
      <c r="X1556" s="228">
        <v>0</v>
      </c>
      <c r="Y1556" s="228">
        <v>100</v>
      </c>
      <c r="Z1556" s="228">
        <v>100</v>
      </c>
      <c r="AA1556" s="228">
        <v>0</v>
      </c>
      <c r="AB1556" s="228">
        <v>100</v>
      </c>
      <c r="AC1556" s="228">
        <v>0</v>
      </c>
      <c r="AD1556" s="4">
        <v>1929</v>
      </c>
      <c r="AE1556" s="228">
        <v>-36.910316199999997</v>
      </c>
      <c r="AF1556" s="228">
        <v>100</v>
      </c>
      <c r="AG1556" s="228">
        <v>0</v>
      </c>
      <c r="AH1556" s="228">
        <v>100</v>
      </c>
      <c r="AI1556" s="4">
        <v>1217</v>
      </c>
      <c r="AJ1556" s="228">
        <v>100</v>
      </c>
      <c r="AK1556" s="228">
        <v>0</v>
      </c>
      <c r="AL1556" s="228">
        <v>100</v>
      </c>
      <c r="AM1556" s="228">
        <v>0</v>
      </c>
      <c r="AN1556" s="4">
        <v>1929</v>
      </c>
      <c r="AO1556" s="228">
        <v>-36.910316199999997</v>
      </c>
    </row>
    <row r="1557" spans="1:41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2002</v>
      </c>
      <c r="G1557" s="2" t="s">
        <v>2047</v>
      </c>
      <c r="H1557" s="2" t="s">
        <v>1206</v>
      </c>
      <c r="I1557" s="2" t="s">
        <v>1995</v>
      </c>
      <c r="J1557" s="4">
        <v>0</v>
      </c>
      <c r="K1557" s="4">
        <v>24197</v>
      </c>
      <c r="L1557" s="4">
        <v>0</v>
      </c>
      <c r="M1557" s="4">
        <v>24197</v>
      </c>
      <c r="N1557" s="4">
        <v>0</v>
      </c>
      <c r="O1557" s="4">
        <v>0</v>
      </c>
      <c r="P1557" s="4">
        <v>20893</v>
      </c>
      <c r="Q1557" s="4">
        <v>0</v>
      </c>
      <c r="R1557" s="4">
        <v>20893</v>
      </c>
      <c r="S1557" s="4">
        <v>0</v>
      </c>
      <c r="T1557" s="4">
        <v>0</v>
      </c>
      <c r="U1557" s="4">
        <v>0</v>
      </c>
      <c r="V1557" s="4">
        <v>0</v>
      </c>
      <c r="W1557" s="228">
        <v>86.345414700000006</v>
      </c>
      <c r="X1557" s="228">
        <v>0</v>
      </c>
      <c r="Y1557" s="228">
        <v>86.345414700000006</v>
      </c>
      <c r="Z1557" s="228">
        <v>86.888724400000001</v>
      </c>
      <c r="AA1557" s="228">
        <v>0</v>
      </c>
      <c r="AB1557" s="228">
        <v>86.888724400000001</v>
      </c>
      <c r="AC1557" s="228">
        <v>-0.54330969999999468</v>
      </c>
      <c r="AD1557" s="4">
        <v>17608</v>
      </c>
      <c r="AE1557" s="228">
        <v>18.6562926</v>
      </c>
      <c r="AF1557" s="228">
        <v>86.345414700000006</v>
      </c>
      <c r="AG1557" s="228">
        <v>0</v>
      </c>
      <c r="AH1557" s="228">
        <v>86.345414700000006</v>
      </c>
      <c r="AI1557" s="4">
        <v>20893</v>
      </c>
      <c r="AJ1557" s="228">
        <v>86.888724400000001</v>
      </c>
      <c r="AK1557" s="228">
        <v>0</v>
      </c>
      <c r="AL1557" s="228">
        <v>86.888724400000001</v>
      </c>
      <c r="AM1557" s="228">
        <v>-0.54330969999999468</v>
      </c>
      <c r="AN1557" s="4">
        <v>17608</v>
      </c>
      <c r="AO1557" s="228">
        <v>18.6562926</v>
      </c>
    </row>
    <row r="1558" spans="1:41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2002</v>
      </c>
      <c r="G1558" s="2" t="s">
        <v>2047</v>
      </c>
      <c r="H1558" s="2" t="s">
        <v>1206</v>
      </c>
      <c r="I1558" s="2" t="s">
        <v>1996</v>
      </c>
      <c r="J1558" s="4">
        <v>0</v>
      </c>
      <c r="K1558" s="4">
        <v>17995</v>
      </c>
      <c r="L1558" s="4">
        <v>0</v>
      </c>
      <c r="M1558" s="4">
        <v>17995</v>
      </c>
      <c r="N1558" s="4">
        <v>0</v>
      </c>
      <c r="O1558" s="4">
        <v>0</v>
      </c>
      <c r="P1558" s="4">
        <v>15465</v>
      </c>
      <c r="Q1558" s="4">
        <v>0</v>
      </c>
      <c r="R1558" s="4">
        <v>15465</v>
      </c>
      <c r="S1558" s="4">
        <v>0</v>
      </c>
      <c r="T1558" s="4">
        <v>0</v>
      </c>
      <c r="U1558" s="4">
        <v>0</v>
      </c>
      <c r="V1558" s="4">
        <v>0</v>
      </c>
      <c r="W1558" s="228">
        <v>85.940539000000001</v>
      </c>
      <c r="X1558" s="228">
        <v>0</v>
      </c>
      <c r="Y1558" s="228">
        <v>85.940539000000001</v>
      </c>
      <c r="Z1558" s="228">
        <v>87.02824729999999</v>
      </c>
      <c r="AA1558" s="228">
        <v>0</v>
      </c>
      <c r="AB1558" s="228">
        <v>87.02824729999999</v>
      </c>
      <c r="AC1558" s="228">
        <v>-1.0877082999999885</v>
      </c>
      <c r="AD1558" s="4">
        <v>15035</v>
      </c>
      <c r="AE1558" s="228">
        <v>2.8599933000000002</v>
      </c>
      <c r="AF1558" s="228">
        <v>85.940539000000001</v>
      </c>
      <c r="AG1558" s="228">
        <v>0</v>
      </c>
      <c r="AH1558" s="228">
        <v>85.940539000000001</v>
      </c>
      <c r="AI1558" s="4">
        <v>15465</v>
      </c>
      <c r="AJ1558" s="228">
        <v>87.02824729999999</v>
      </c>
      <c r="AK1558" s="228">
        <v>0</v>
      </c>
      <c r="AL1558" s="228">
        <v>87.02824729999999</v>
      </c>
      <c r="AM1558" s="228">
        <v>-1.0877082999999885</v>
      </c>
      <c r="AN1558" s="4">
        <v>15035</v>
      </c>
      <c r="AO1558" s="228">
        <v>2.8599933000000002</v>
      </c>
    </row>
    <row r="1559" spans="1:41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2002</v>
      </c>
      <c r="G1559" s="2" t="s">
        <v>2047</v>
      </c>
      <c r="H1559" s="2" t="s">
        <v>1206</v>
      </c>
      <c r="I1559" s="2" t="s">
        <v>1997</v>
      </c>
      <c r="J1559" s="4">
        <v>0</v>
      </c>
      <c r="K1559" s="4">
        <v>6202</v>
      </c>
      <c r="L1559" s="4">
        <v>0</v>
      </c>
      <c r="M1559" s="4">
        <v>6202</v>
      </c>
      <c r="N1559" s="4">
        <v>0</v>
      </c>
      <c r="O1559" s="4">
        <v>0</v>
      </c>
      <c r="P1559" s="4">
        <v>5428</v>
      </c>
      <c r="Q1559" s="4">
        <v>0</v>
      </c>
      <c r="R1559" s="4">
        <v>5428</v>
      </c>
      <c r="S1559" s="4">
        <v>0</v>
      </c>
      <c r="T1559" s="4">
        <v>0</v>
      </c>
      <c r="U1559" s="4">
        <v>0</v>
      </c>
      <c r="V1559" s="4">
        <v>0</v>
      </c>
      <c r="W1559" s="228">
        <v>87.5201548</v>
      </c>
      <c r="X1559" s="228">
        <v>0</v>
      </c>
      <c r="Y1559" s="228">
        <v>87.5201548</v>
      </c>
      <c r="Z1559" s="228">
        <v>86.08230180000001</v>
      </c>
      <c r="AA1559" s="228">
        <v>0</v>
      </c>
      <c r="AB1559" s="228">
        <v>86.08230180000001</v>
      </c>
      <c r="AC1559" s="228">
        <v>1.4378529999999898</v>
      </c>
      <c r="AD1559" s="4">
        <v>2573</v>
      </c>
      <c r="AE1559" s="228">
        <v>110.95996889999999</v>
      </c>
      <c r="AF1559" s="228">
        <v>87.5201548</v>
      </c>
      <c r="AG1559" s="228">
        <v>0</v>
      </c>
      <c r="AH1559" s="228">
        <v>87.5201548</v>
      </c>
      <c r="AI1559" s="4">
        <v>5428</v>
      </c>
      <c r="AJ1559" s="228">
        <v>86.08230180000001</v>
      </c>
      <c r="AK1559" s="228">
        <v>0</v>
      </c>
      <c r="AL1559" s="228">
        <v>86.08230180000001</v>
      </c>
      <c r="AM1559" s="228">
        <v>1.4378529999999898</v>
      </c>
      <c r="AN1559" s="4">
        <v>2573</v>
      </c>
      <c r="AO1559" s="228">
        <v>110.95996889999999</v>
      </c>
    </row>
    <row r="1560" spans="1:41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2002</v>
      </c>
      <c r="G1560" s="2" t="s">
        <v>2047</v>
      </c>
      <c r="H1560" s="2" t="s">
        <v>1206</v>
      </c>
      <c r="I1560" s="2" t="s">
        <v>1998</v>
      </c>
      <c r="J1560" s="4">
        <v>0</v>
      </c>
      <c r="K1560" s="4">
        <v>329373</v>
      </c>
      <c r="L1560" s="4">
        <v>10142</v>
      </c>
      <c r="M1560" s="4">
        <v>339515</v>
      </c>
      <c r="N1560" s="4">
        <v>0</v>
      </c>
      <c r="O1560" s="4">
        <v>0</v>
      </c>
      <c r="P1560" s="4">
        <v>220569</v>
      </c>
      <c r="Q1560" s="4">
        <v>2069</v>
      </c>
      <c r="R1560" s="4">
        <v>222638</v>
      </c>
      <c r="S1560" s="4">
        <v>0</v>
      </c>
      <c r="T1560" s="4">
        <v>0</v>
      </c>
      <c r="U1560" s="4">
        <v>0</v>
      </c>
      <c r="V1560" s="4">
        <v>0</v>
      </c>
      <c r="W1560" s="228">
        <v>66.966326899999999</v>
      </c>
      <c r="X1560" s="228">
        <v>20.400315499999998</v>
      </c>
      <c r="Y1560" s="228">
        <v>65.575305999999998</v>
      </c>
      <c r="Z1560" s="228">
        <v>67.569586099999995</v>
      </c>
      <c r="AA1560" s="228">
        <v>29.516567100000003</v>
      </c>
      <c r="AB1560" s="228">
        <v>66.535038900000004</v>
      </c>
      <c r="AC1560" s="228">
        <v>-0.95973290000000588</v>
      </c>
      <c r="AD1560" s="4">
        <v>225275</v>
      </c>
      <c r="AE1560" s="228">
        <v>-1.1705692999999999</v>
      </c>
      <c r="AF1560" s="228">
        <v>66.966326899999999</v>
      </c>
      <c r="AG1560" s="228">
        <v>20.400315499999998</v>
      </c>
      <c r="AH1560" s="228">
        <v>65.575305999999998</v>
      </c>
      <c r="AI1560" s="4">
        <v>222638</v>
      </c>
      <c r="AJ1560" s="228">
        <v>67.569586099999995</v>
      </c>
      <c r="AK1560" s="228">
        <v>29.516567100000003</v>
      </c>
      <c r="AL1560" s="228">
        <v>66.535038900000004</v>
      </c>
      <c r="AM1560" s="228">
        <v>-0.95973290000000588</v>
      </c>
      <c r="AN1560" s="4">
        <v>225275</v>
      </c>
      <c r="AO1560" s="228">
        <v>-1.1705692999999999</v>
      </c>
    </row>
    <row r="1561" spans="1:41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2002</v>
      </c>
      <c r="G1561" s="2" t="s">
        <v>2047</v>
      </c>
      <c r="H1561" s="2" t="s">
        <v>1206</v>
      </c>
      <c r="I1561" s="2" t="s">
        <v>1571</v>
      </c>
      <c r="J1561" s="4">
        <v>0</v>
      </c>
      <c r="K1561" s="4">
        <v>308933</v>
      </c>
      <c r="L1561" s="4">
        <v>10142</v>
      </c>
      <c r="M1561" s="4">
        <v>319075</v>
      </c>
      <c r="N1561" s="4">
        <v>0</v>
      </c>
      <c r="O1561" s="4">
        <v>0</v>
      </c>
      <c r="P1561" s="4">
        <v>200129</v>
      </c>
      <c r="Q1561" s="4">
        <v>2069</v>
      </c>
      <c r="R1561" s="4">
        <v>202198</v>
      </c>
      <c r="S1561" s="4">
        <v>0</v>
      </c>
      <c r="T1561" s="4">
        <v>0</v>
      </c>
      <c r="U1561" s="4">
        <v>0</v>
      </c>
      <c r="V1561" s="4">
        <v>0</v>
      </c>
      <c r="W1561" s="228">
        <v>64.780713000000006</v>
      </c>
      <c r="X1561" s="228">
        <v>20.400315499999998</v>
      </c>
      <c r="Y1561" s="228">
        <v>63.370054099999997</v>
      </c>
      <c r="Z1561" s="228">
        <v>65.3754895</v>
      </c>
      <c r="AA1561" s="228">
        <v>29.516567100000003</v>
      </c>
      <c r="AB1561" s="228">
        <v>64.336546999999996</v>
      </c>
      <c r="AC1561" s="228">
        <v>-0.96649289999999866</v>
      </c>
      <c r="AD1561" s="4">
        <v>204403</v>
      </c>
      <c r="AE1561" s="228">
        <v>-1.0787513</v>
      </c>
      <c r="AF1561" s="228">
        <v>64.780713000000006</v>
      </c>
      <c r="AG1561" s="228">
        <v>20.400315499999998</v>
      </c>
      <c r="AH1561" s="228">
        <v>63.370054099999997</v>
      </c>
      <c r="AI1561" s="4">
        <v>202198</v>
      </c>
      <c r="AJ1561" s="228">
        <v>65.3754895</v>
      </c>
      <c r="AK1561" s="228">
        <v>29.516567100000003</v>
      </c>
      <c r="AL1561" s="228">
        <v>64.336546999999996</v>
      </c>
      <c r="AM1561" s="228">
        <v>-0.96649289999999866</v>
      </c>
      <c r="AN1561" s="4">
        <v>204403</v>
      </c>
      <c r="AO1561" s="228">
        <v>-1.0787513</v>
      </c>
    </row>
    <row r="1562" spans="1:41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2002</v>
      </c>
      <c r="G1562" s="2" t="s">
        <v>2047</v>
      </c>
      <c r="H1562" s="2" t="s">
        <v>1206</v>
      </c>
      <c r="I1562" s="2" t="s">
        <v>1572</v>
      </c>
      <c r="J1562" s="4">
        <v>0</v>
      </c>
      <c r="K1562" s="4">
        <v>51994</v>
      </c>
      <c r="L1562" s="4">
        <v>1707</v>
      </c>
      <c r="M1562" s="4">
        <v>53701</v>
      </c>
      <c r="N1562" s="4">
        <v>0</v>
      </c>
      <c r="O1562" s="4">
        <v>0</v>
      </c>
      <c r="P1562" s="4">
        <v>33682</v>
      </c>
      <c r="Q1562" s="4">
        <v>348</v>
      </c>
      <c r="R1562" s="4">
        <v>34030</v>
      </c>
      <c r="S1562" s="4">
        <v>0</v>
      </c>
      <c r="T1562" s="4">
        <v>0</v>
      </c>
      <c r="U1562" s="4">
        <v>0</v>
      </c>
      <c r="V1562" s="4">
        <v>0</v>
      </c>
      <c r="W1562" s="228">
        <v>64.780551599999995</v>
      </c>
      <c r="X1562" s="228">
        <v>20.386643199999998</v>
      </c>
      <c r="Y1562" s="228">
        <v>63.369397200000002</v>
      </c>
      <c r="Z1562" s="228">
        <v>65.375828599999991</v>
      </c>
      <c r="AA1562" s="228">
        <v>29.504080399999999</v>
      </c>
      <c r="AB1562" s="228">
        <v>64.336757899999995</v>
      </c>
      <c r="AC1562" s="228">
        <v>-0.9673606999999933</v>
      </c>
      <c r="AD1562" s="4">
        <v>35382</v>
      </c>
      <c r="AE1562" s="228">
        <v>-3.8211519999999997</v>
      </c>
      <c r="AF1562" s="228">
        <v>64.780551599999995</v>
      </c>
      <c r="AG1562" s="228">
        <v>20.386643199999998</v>
      </c>
      <c r="AH1562" s="228">
        <v>63.369397200000002</v>
      </c>
      <c r="AI1562" s="4">
        <v>34030</v>
      </c>
      <c r="AJ1562" s="228">
        <v>65.375828599999991</v>
      </c>
      <c r="AK1562" s="228">
        <v>29.504080399999999</v>
      </c>
      <c r="AL1562" s="228">
        <v>64.336757899999995</v>
      </c>
      <c r="AM1562" s="228">
        <v>-0.9673606999999933</v>
      </c>
      <c r="AN1562" s="4">
        <v>35382</v>
      </c>
      <c r="AO1562" s="228">
        <v>-3.8211519999999997</v>
      </c>
    </row>
    <row r="1563" spans="1:41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2002</v>
      </c>
      <c r="G1563" s="2" t="s">
        <v>2047</v>
      </c>
      <c r="H1563" s="2" t="s">
        <v>1206</v>
      </c>
      <c r="I1563" s="218" t="s">
        <v>1573</v>
      </c>
      <c r="J1563" s="4">
        <v>0</v>
      </c>
      <c r="K1563" s="4">
        <v>168430</v>
      </c>
      <c r="L1563" s="4">
        <v>5529</v>
      </c>
      <c r="M1563" s="4">
        <v>173959</v>
      </c>
      <c r="N1563" s="4">
        <v>0</v>
      </c>
      <c r="O1563" s="4">
        <v>0</v>
      </c>
      <c r="P1563" s="4">
        <v>109110</v>
      </c>
      <c r="Q1563" s="4">
        <v>1128</v>
      </c>
      <c r="R1563" s="4">
        <v>110238</v>
      </c>
      <c r="S1563" s="4">
        <v>0</v>
      </c>
      <c r="T1563" s="4">
        <v>0</v>
      </c>
      <c r="U1563" s="4">
        <v>0</v>
      </c>
      <c r="V1563" s="4">
        <v>0</v>
      </c>
      <c r="W1563" s="228">
        <v>64.780621000000011</v>
      </c>
      <c r="X1563" s="228">
        <v>20.4015193</v>
      </c>
      <c r="Y1563" s="228">
        <v>63.370104400000002</v>
      </c>
      <c r="Z1563" s="228">
        <v>65.375794099999993</v>
      </c>
      <c r="AA1563" s="228">
        <v>29.506585400000002</v>
      </c>
      <c r="AB1563" s="228">
        <v>64.336488799999998</v>
      </c>
      <c r="AC1563" s="228">
        <v>-0.96638439999999548</v>
      </c>
      <c r="AD1563" s="4">
        <v>112953</v>
      </c>
      <c r="AE1563" s="228">
        <v>-2.4036545999999999</v>
      </c>
      <c r="AF1563" s="228">
        <v>64.780621000000011</v>
      </c>
      <c r="AG1563" s="228">
        <v>20.4015193</v>
      </c>
      <c r="AH1563" s="228">
        <v>63.370104400000002</v>
      </c>
      <c r="AI1563" s="4">
        <v>110238</v>
      </c>
      <c r="AJ1563" s="228">
        <v>65.375794099999993</v>
      </c>
      <c r="AK1563" s="228">
        <v>29.506585400000002</v>
      </c>
      <c r="AL1563" s="228">
        <v>64.336488799999998</v>
      </c>
      <c r="AM1563" s="228">
        <v>-0.96638439999999548</v>
      </c>
      <c r="AN1563" s="4">
        <v>112953</v>
      </c>
      <c r="AO1563" s="228">
        <v>-2.4036545999999999</v>
      </c>
    </row>
    <row r="1564" spans="1:41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2002</v>
      </c>
      <c r="G1564" s="2" t="s">
        <v>2047</v>
      </c>
      <c r="H1564" s="2" t="s">
        <v>1206</v>
      </c>
      <c r="I1564" s="2" t="s">
        <v>1574</v>
      </c>
      <c r="J1564" s="4">
        <v>0</v>
      </c>
      <c r="K1564" s="4">
        <v>88509</v>
      </c>
      <c r="L1564" s="4">
        <v>2906</v>
      </c>
      <c r="M1564" s="4">
        <v>91415</v>
      </c>
      <c r="N1564" s="4">
        <v>0</v>
      </c>
      <c r="O1564" s="4">
        <v>0</v>
      </c>
      <c r="P1564" s="4">
        <v>57337</v>
      </c>
      <c r="Q1564" s="4">
        <v>593</v>
      </c>
      <c r="R1564" s="4">
        <v>57930</v>
      </c>
      <c r="S1564" s="4">
        <v>0</v>
      </c>
      <c r="T1564" s="4">
        <v>0</v>
      </c>
      <c r="U1564" s="4">
        <v>0</v>
      </c>
      <c r="V1564" s="4">
        <v>0</v>
      </c>
      <c r="W1564" s="228">
        <v>64.780982699999996</v>
      </c>
      <c r="X1564" s="228">
        <v>20.406056400000001</v>
      </c>
      <c r="Y1564" s="228">
        <v>63.370344000000003</v>
      </c>
      <c r="Z1564" s="228">
        <v>65.374661700000004</v>
      </c>
      <c r="AA1564" s="228">
        <v>29.544554499999997</v>
      </c>
      <c r="AB1564" s="228">
        <v>64.336530999999994</v>
      </c>
      <c r="AC1564" s="228">
        <v>-0.9661869999999908</v>
      </c>
      <c r="AD1564" s="4">
        <v>56068</v>
      </c>
      <c r="AE1564" s="228">
        <v>3.3209674000000002</v>
      </c>
      <c r="AF1564" s="228">
        <v>64.780982699999996</v>
      </c>
      <c r="AG1564" s="228">
        <v>20.406056400000001</v>
      </c>
      <c r="AH1564" s="228">
        <v>63.370344000000003</v>
      </c>
      <c r="AI1564" s="4">
        <v>57930</v>
      </c>
      <c r="AJ1564" s="228">
        <v>65.374661700000004</v>
      </c>
      <c r="AK1564" s="228">
        <v>29.544554499999997</v>
      </c>
      <c r="AL1564" s="228">
        <v>64.336530999999994</v>
      </c>
      <c r="AM1564" s="228">
        <v>-0.9661869999999908</v>
      </c>
      <c r="AN1564" s="4">
        <v>56068</v>
      </c>
      <c r="AO1564" s="228">
        <v>3.3209674000000002</v>
      </c>
    </row>
    <row r="1565" spans="1:41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2002</v>
      </c>
      <c r="G1565" s="2" t="s">
        <v>2047</v>
      </c>
      <c r="H1565" s="2" t="s">
        <v>1206</v>
      </c>
      <c r="I1565" s="2" t="s">
        <v>1575</v>
      </c>
      <c r="J1565" s="4">
        <v>0</v>
      </c>
      <c r="K1565" s="4">
        <v>20440</v>
      </c>
      <c r="L1565" s="4">
        <v>0</v>
      </c>
      <c r="M1565" s="4">
        <v>20440</v>
      </c>
      <c r="N1565" s="4">
        <v>0</v>
      </c>
      <c r="O1565" s="4">
        <v>0</v>
      </c>
      <c r="P1565" s="4">
        <v>20440</v>
      </c>
      <c r="Q1565" s="4">
        <v>0</v>
      </c>
      <c r="R1565" s="4">
        <v>20440</v>
      </c>
      <c r="S1565" s="4">
        <v>0</v>
      </c>
      <c r="T1565" s="4">
        <v>0</v>
      </c>
      <c r="U1565" s="4">
        <v>0</v>
      </c>
      <c r="V1565" s="4">
        <v>0</v>
      </c>
      <c r="W1565" s="228">
        <v>100</v>
      </c>
      <c r="X1565" s="228">
        <v>0</v>
      </c>
      <c r="Y1565" s="228">
        <v>100</v>
      </c>
      <c r="Z1565" s="228">
        <v>100</v>
      </c>
      <c r="AA1565" s="228">
        <v>0</v>
      </c>
      <c r="AB1565" s="228">
        <v>100</v>
      </c>
      <c r="AC1565" s="228">
        <v>0</v>
      </c>
      <c r="AD1565" s="4">
        <v>20872</v>
      </c>
      <c r="AE1565" s="228">
        <v>-2.0697585000000003</v>
      </c>
      <c r="AF1565" s="228">
        <v>100</v>
      </c>
      <c r="AG1565" s="228">
        <v>0</v>
      </c>
      <c r="AH1565" s="228">
        <v>100</v>
      </c>
      <c r="AI1565" s="4">
        <v>20440</v>
      </c>
      <c r="AJ1565" s="228">
        <v>100</v>
      </c>
      <c r="AK1565" s="228">
        <v>0</v>
      </c>
      <c r="AL1565" s="228">
        <v>100</v>
      </c>
      <c r="AM1565" s="228">
        <v>0</v>
      </c>
      <c r="AN1565" s="4">
        <v>20872</v>
      </c>
      <c r="AO1565" s="228">
        <v>-2.0697585000000003</v>
      </c>
    </row>
    <row r="1566" spans="1:41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2002</v>
      </c>
      <c r="G1566" s="2" t="s">
        <v>2047</v>
      </c>
      <c r="H1566" s="2" t="s">
        <v>1206</v>
      </c>
      <c r="I1566" s="2" t="s">
        <v>1576</v>
      </c>
      <c r="J1566" s="4">
        <v>0</v>
      </c>
      <c r="K1566" s="4">
        <v>38393</v>
      </c>
      <c r="L1566" s="4">
        <v>1032</v>
      </c>
      <c r="M1566" s="4">
        <v>39425</v>
      </c>
      <c r="N1566" s="4">
        <v>0</v>
      </c>
      <c r="O1566" s="4">
        <v>0</v>
      </c>
      <c r="P1566" s="4">
        <v>36704</v>
      </c>
      <c r="Q1566" s="4">
        <v>175</v>
      </c>
      <c r="R1566" s="4">
        <v>36879</v>
      </c>
      <c r="S1566" s="4">
        <v>0</v>
      </c>
      <c r="T1566" s="4">
        <v>0</v>
      </c>
      <c r="U1566" s="4">
        <v>0</v>
      </c>
      <c r="V1566" s="4">
        <v>0</v>
      </c>
      <c r="W1566" s="228">
        <v>95.600760600000001</v>
      </c>
      <c r="X1566" s="228">
        <v>16.957364299999998</v>
      </c>
      <c r="Y1566" s="228">
        <v>93.542168699999991</v>
      </c>
      <c r="Z1566" s="228">
        <v>96.445628900000003</v>
      </c>
      <c r="AA1566" s="228">
        <v>24.231127699999998</v>
      </c>
      <c r="AB1566" s="228">
        <v>94.457274800000008</v>
      </c>
      <c r="AC1566" s="228">
        <v>-0.91510610000001691</v>
      </c>
      <c r="AD1566" s="4">
        <v>36810</v>
      </c>
      <c r="AE1566" s="228">
        <v>0.18744910000000001</v>
      </c>
      <c r="AF1566" s="228">
        <v>95.600760600000001</v>
      </c>
      <c r="AG1566" s="228">
        <v>16.957364299999998</v>
      </c>
      <c r="AH1566" s="228">
        <v>93.542168699999991</v>
      </c>
      <c r="AI1566" s="4">
        <v>36879</v>
      </c>
      <c r="AJ1566" s="228">
        <v>96.445628900000003</v>
      </c>
      <c r="AK1566" s="228">
        <v>24.231127699999998</v>
      </c>
      <c r="AL1566" s="228">
        <v>94.457274800000008</v>
      </c>
      <c r="AM1566" s="228">
        <v>-0.91510610000001691</v>
      </c>
      <c r="AN1566" s="4">
        <v>36810</v>
      </c>
      <c r="AO1566" s="228">
        <v>0.18744910000000001</v>
      </c>
    </row>
    <row r="1567" spans="1:41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2002</v>
      </c>
      <c r="G1567" s="2" t="s">
        <v>2047</v>
      </c>
      <c r="H1567" s="2" t="s">
        <v>1206</v>
      </c>
      <c r="I1567" s="2" t="s">
        <v>1999</v>
      </c>
      <c r="J1567" s="4">
        <v>0</v>
      </c>
      <c r="K1567" s="4">
        <v>590</v>
      </c>
      <c r="L1567" s="4">
        <v>0</v>
      </c>
      <c r="M1567" s="4">
        <v>590</v>
      </c>
      <c r="N1567" s="4">
        <v>0</v>
      </c>
      <c r="O1567" s="4">
        <v>0</v>
      </c>
      <c r="P1567" s="4">
        <v>511</v>
      </c>
      <c r="Q1567" s="4">
        <v>0</v>
      </c>
      <c r="R1567" s="4">
        <v>511</v>
      </c>
      <c r="S1567" s="4">
        <v>0</v>
      </c>
      <c r="T1567" s="4">
        <v>0</v>
      </c>
      <c r="U1567" s="4">
        <v>0</v>
      </c>
      <c r="V1567" s="4">
        <v>0</v>
      </c>
      <c r="W1567" s="228">
        <v>86.610169499999998</v>
      </c>
      <c r="X1567" s="228">
        <v>0</v>
      </c>
      <c r="Y1567" s="228">
        <v>86.610169499999998</v>
      </c>
      <c r="Z1567" s="228">
        <v>100</v>
      </c>
      <c r="AA1567" s="228">
        <v>0</v>
      </c>
      <c r="AB1567" s="228">
        <v>100</v>
      </c>
      <c r="AC1567" s="228">
        <v>-13.389830500000002</v>
      </c>
      <c r="AD1567" s="4">
        <v>856</v>
      </c>
      <c r="AE1567" s="228">
        <v>-40.303738300000006</v>
      </c>
      <c r="AF1567" s="228">
        <v>86.610169499999998</v>
      </c>
      <c r="AG1567" s="228">
        <v>0</v>
      </c>
      <c r="AH1567" s="228">
        <v>86.610169499999998</v>
      </c>
      <c r="AI1567" s="4">
        <v>511</v>
      </c>
      <c r="AJ1567" s="228">
        <v>100</v>
      </c>
      <c r="AK1567" s="228">
        <v>0</v>
      </c>
      <c r="AL1567" s="228">
        <v>100</v>
      </c>
      <c r="AM1567" s="228">
        <v>-13.389830500000002</v>
      </c>
      <c r="AN1567" s="4">
        <v>856</v>
      </c>
      <c r="AO1567" s="228">
        <v>-40.303738300000006</v>
      </c>
    </row>
    <row r="1568" spans="1:41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2002</v>
      </c>
      <c r="G1568" s="2" t="s">
        <v>2047</v>
      </c>
      <c r="H1568" s="2" t="s">
        <v>1206</v>
      </c>
      <c r="I1568" s="2" t="s">
        <v>2000</v>
      </c>
      <c r="J1568" s="4">
        <v>0</v>
      </c>
      <c r="K1568" s="4">
        <v>37803</v>
      </c>
      <c r="L1568" s="4">
        <v>1032</v>
      </c>
      <c r="M1568" s="4">
        <v>38835</v>
      </c>
      <c r="N1568" s="4">
        <v>0</v>
      </c>
      <c r="O1568" s="4">
        <v>0</v>
      </c>
      <c r="P1568" s="4">
        <v>36193</v>
      </c>
      <c r="Q1568" s="4">
        <v>175</v>
      </c>
      <c r="R1568" s="4">
        <v>36368</v>
      </c>
      <c r="S1568" s="4">
        <v>0</v>
      </c>
      <c r="T1568" s="4">
        <v>0</v>
      </c>
      <c r="U1568" s="4">
        <v>0</v>
      </c>
      <c r="V1568" s="4">
        <v>0</v>
      </c>
      <c r="W1568" s="228">
        <v>95.741078799999997</v>
      </c>
      <c r="X1568" s="228">
        <v>16.957364299999998</v>
      </c>
      <c r="Y1568" s="228">
        <v>93.6474829</v>
      </c>
      <c r="Z1568" s="228">
        <v>96.363489099999995</v>
      </c>
      <c r="AA1568" s="228">
        <v>24.231127699999998</v>
      </c>
      <c r="AB1568" s="228">
        <v>94.332791100000009</v>
      </c>
      <c r="AC1568" s="228">
        <v>-0.68530820000000858</v>
      </c>
      <c r="AD1568" s="4">
        <v>35954</v>
      </c>
      <c r="AE1568" s="228">
        <v>1.1514712999999999</v>
      </c>
      <c r="AF1568" s="228">
        <v>95.741078799999997</v>
      </c>
      <c r="AG1568" s="228">
        <v>16.957364299999998</v>
      </c>
      <c r="AH1568" s="228">
        <v>93.6474829</v>
      </c>
      <c r="AI1568" s="4">
        <v>36368</v>
      </c>
      <c r="AJ1568" s="228">
        <v>96.363489099999995</v>
      </c>
      <c r="AK1568" s="228">
        <v>24.231127699999998</v>
      </c>
      <c r="AL1568" s="228">
        <v>94.332791100000009</v>
      </c>
      <c r="AM1568" s="228">
        <v>-0.68530820000000858</v>
      </c>
      <c r="AN1568" s="4">
        <v>35954</v>
      </c>
      <c r="AO1568" s="228">
        <v>1.1514712999999999</v>
      </c>
    </row>
    <row r="1569" spans="1:41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2002</v>
      </c>
      <c r="G1569" s="2" t="s">
        <v>2047</v>
      </c>
      <c r="H1569" s="2" t="s">
        <v>1206</v>
      </c>
      <c r="I1569" s="2" t="s">
        <v>1961</v>
      </c>
      <c r="J1569" s="4">
        <v>0</v>
      </c>
      <c r="K1569" s="4">
        <v>26721</v>
      </c>
      <c r="L1569" s="4">
        <v>0</v>
      </c>
      <c r="M1569" s="4">
        <v>26721</v>
      </c>
      <c r="N1569" s="4">
        <v>0</v>
      </c>
      <c r="O1569" s="4">
        <v>0</v>
      </c>
      <c r="P1569" s="4">
        <v>26033</v>
      </c>
      <c r="Q1569" s="4">
        <v>0</v>
      </c>
      <c r="R1569" s="4">
        <v>26033</v>
      </c>
      <c r="S1569" s="4">
        <v>0</v>
      </c>
      <c r="T1569" s="4">
        <v>0</v>
      </c>
      <c r="U1569" s="4">
        <v>0</v>
      </c>
      <c r="V1569" s="4">
        <v>0</v>
      </c>
      <c r="W1569" s="228">
        <v>97.425246099999995</v>
      </c>
      <c r="X1569" s="228">
        <v>0</v>
      </c>
      <c r="Y1569" s="228">
        <v>97.425246099999995</v>
      </c>
      <c r="Z1569" s="228">
        <v>98.060150999999991</v>
      </c>
      <c r="AA1569" s="228">
        <v>0</v>
      </c>
      <c r="AB1569" s="228">
        <v>98.060150999999991</v>
      </c>
      <c r="AC1569" s="228">
        <v>-0.63490489999999511</v>
      </c>
      <c r="AD1569" s="4">
        <v>25073</v>
      </c>
      <c r="AE1569" s="228">
        <v>3.8288198000000002</v>
      </c>
      <c r="AF1569" s="228">
        <v>97.425246099999995</v>
      </c>
      <c r="AG1569" s="228">
        <v>0</v>
      </c>
      <c r="AH1569" s="228">
        <v>97.425246099999995</v>
      </c>
      <c r="AI1569" s="4">
        <v>26033</v>
      </c>
      <c r="AJ1569" s="228">
        <v>98.060150999999991</v>
      </c>
      <c r="AK1569" s="228">
        <v>0</v>
      </c>
      <c r="AL1569" s="228">
        <v>98.060150999999991</v>
      </c>
      <c r="AM1569" s="228">
        <v>-0.63490489999999511</v>
      </c>
      <c r="AN1569" s="4">
        <v>25073</v>
      </c>
      <c r="AO1569" s="228">
        <v>3.8288198000000002</v>
      </c>
    </row>
    <row r="1570" spans="1:41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2002</v>
      </c>
      <c r="G1570" s="2" t="s">
        <v>2047</v>
      </c>
      <c r="H1570" s="2" t="s">
        <v>1206</v>
      </c>
      <c r="I1570" s="2" t="s">
        <v>1962</v>
      </c>
      <c r="J1570" s="4">
        <v>0</v>
      </c>
      <c r="K1570" s="4">
        <v>31</v>
      </c>
      <c r="L1570" s="4">
        <v>0</v>
      </c>
      <c r="M1570" s="4">
        <v>31</v>
      </c>
      <c r="N1570" s="4">
        <v>0</v>
      </c>
      <c r="O1570" s="4">
        <v>0</v>
      </c>
      <c r="P1570" s="4">
        <v>27</v>
      </c>
      <c r="Q1570" s="4">
        <v>0</v>
      </c>
      <c r="R1570" s="4">
        <v>27</v>
      </c>
      <c r="S1570" s="4">
        <v>0</v>
      </c>
      <c r="T1570" s="4">
        <v>0</v>
      </c>
      <c r="U1570" s="4">
        <v>0</v>
      </c>
      <c r="V1570" s="4">
        <v>0</v>
      </c>
      <c r="W1570" s="228">
        <v>87.096774199999999</v>
      </c>
      <c r="X1570" s="228">
        <v>0</v>
      </c>
      <c r="Y1570" s="228">
        <v>87.096774199999999</v>
      </c>
      <c r="Z1570" s="228">
        <v>94.827586199999999</v>
      </c>
      <c r="AA1570" s="228">
        <v>0</v>
      </c>
      <c r="AB1570" s="228">
        <v>94.827586199999999</v>
      </c>
      <c r="AC1570" s="228">
        <v>-7.7308120000000002</v>
      </c>
      <c r="AD1570" s="4">
        <v>55</v>
      </c>
      <c r="AE1570" s="228">
        <v>-50.909090899999995</v>
      </c>
      <c r="AF1570" s="228">
        <v>87.096774199999999</v>
      </c>
      <c r="AG1570" s="228">
        <v>0</v>
      </c>
      <c r="AH1570" s="228">
        <v>87.096774199999999</v>
      </c>
      <c r="AI1570" s="4">
        <v>27</v>
      </c>
      <c r="AJ1570" s="228">
        <v>94.827586199999999</v>
      </c>
      <c r="AK1570" s="228">
        <v>0</v>
      </c>
      <c r="AL1570" s="228">
        <v>94.827586199999999</v>
      </c>
      <c r="AM1570" s="228">
        <v>-7.7308120000000002</v>
      </c>
      <c r="AN1570" s="4">
        <v>55</v>
      </c>
      <c r="AO1570" s="228">
        <v>-50.909090899999995</v>
      </c>
    </row>
    <row r="1571" spans="1:41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2002</v>
      </c>
      <c r="G1571" s="2" t="s">
        <v>2047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28">
        <v>0</v>
      </c>
      <c r="X1571" s="228">
        <v>0</v>
      </c>
      <c r="Y1571" s="228">
        <v>0</v>
      </c>
      <c r="Z1571" s="228">
        <v>0</v>
      </c>
      <c r="AA1571" s="228">
        <v>0</v>
      </c>
      <c r="AB1571" s="228">
        <v>0</v>
      </c>
      <c r="AC1571" s="228">
        <v>0</v>
      </c>
      <c r="AD1571" s="4">
        <v>0</v>
      </c>
      <c r="AE1571" s="228">
        <v>0</v>
      </c>
      <c r="AF1571" s="228">
        <v>0</v>
      </c>
      <c r="AG1571" s="228">
        <v>0</v>
      </c>
      <c r="AH1571" s="228">
        <v>0</v>
      </c>
      <c r="AI1571" s="4">
        <v>0</v>
      </c>
      <c r="AJ1571" s="228">
        <v>0</v>
      </c>
      <c r="AK1571" s="228">
        <v>0</v>
      </c>
      <c r="AL1571" s="228">
        <v>0</v>
      </c>
      <c r="AM1571" s="228">
        <v>0</v>
      </c>
      <c r="AN1571" s="4">
        <v>0</v>
      </c>
      <c r="AO1571" s="228">
        <v>0</v>
      </c>
    </row>
    <row r="1572" spans="1:41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2002</v>
      </c>
      <c r="G1572" s="2" t="s">
        <v>2047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28">
        <v>0</v>
      </c>
      <c r="X1572" s="228">
        <v>0</v>
      </c>
      <c r="Y1572" s="228">
        <v>0</v>
      </c>
      <c r="Z1572" s="228">
        <v>0</v>
      </c>
      <c r="AA1572" s="228">
        <v>0</v>
      </c>
      <c r="AB1572" s="228">
        <v>0</v>
      </c>
      <c r="AC1572" s="228">
        <v>0</v>
      </c>
      <c r="AD1572" s="4">
        <v>0</v>
      </c>
      <c r="AE1572" s="228">
        <v>0</v>
      </c>
      <c r="AF1572" s="228">
        <v>0</v>
      </c>
      <c r="AG1572" s="228">
        <v>0</v>
      </c>
      <c r="AH1572" s="228">
        <v>0</v>
      </c>
      <c r="AI1572" s="4">
        <v>0</v>
      </c>
      <c r="AJ1572" s="228">
        <v>0</v>
      </c>
      <c r="AK1572" s="228">
        <v>0</v>
      </c>
      <c r="AL1572" s="228">
        <v>0</v>
      </c>
      <c r="AM1572" s="228">
        <v>0</v>
      </c>
      <c r="AN1572" s="4">
        <v>0</v>
      </c>
      <c r="AO1572" s="228">
        <v>0</v>
      </c>
    </row>
    <row r="1573" spans="1:41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2002</v>
      </c>
      <c r="G1573" s="2" t="s">
        <v>2047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28">
        <v>0</v>
      </c>
      <c r="X1573" s="228">
        <v>0</v>
      </c>
      <c r="Y1573" s="228">
        <v>0</v>
      </c>
      <c r="Z1573" s="228">
        <v>0</v>
      </c>
      <c r="AA1573" s="228">
        <v>0</v>
      </c>
      <c r="AB1573" s="228">
        <v>0</v>
      </c>
      <c r="AC1573" s="228">
        <v>0</v>
      </c>
      <c r="AD1573" s="4">
        <v>0</v>
      </c>
      <c r="AE1573" s="228">
        <v>0</v>
      </c>
      <c r="AF1573" s="228">
        <v>0</v>
      </c>
      <c r="AG1573" s="228">
        <v>0</v>
      </c>
      <c r="AH1573" s="228">
        <v>0</v>
      </c>
      <c r="AI1573" s="4">
        <v>0</v>
      </c>
      <c r="AJ1573" s="228">
        <v>0</v>
      </c>
      <c r="AK1573" s="228">
        <v>0</v>
      </c>
      <c r="AL1573" s="228">
        <v>0</v>
      </c>
      <c r="AM1573" s="228">
        <v>0</v>
      </c>
      <c r="AN1573" s="4">
        <v>0</v>
      </c>
      <c r="AO1573" s="228">
        <v>0</v>
      </c>
    </row>
    <row r="1574" spans="1:41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2002</v>
      </c>
      <c r="G1574" s="2" t="s">
        <v>2047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28">
        <v>0</v>
      </c>
      <c r="X1574" s="228">
        <v>0</v>
      </c>
      <c r="Y1574" s="228">
        <v>0</v>
      </c>
      <c r="Z1574" s="228">
        <v>0</v>
      </c>
      <c r="AA1574" s="228">
        <v>0</v>
      </c>
      <c r="AB1574" s="228">
        <v>0</v>
      </c>
      <c r="AC1574" s="228">
        <v>0</v>
      </c>
      <c r="AD1574" s="4">
        <v>0</v>
      </c>
      <c r="AE1574" s="228">
        <v>0</v>
      </c>
      <c r="AF1574" s="228">
        <v>0</v>
      </c>
      <c r="AG1574" s="228">
        <v>0</v>
      </c>
      <c r="AH1574" s="228">
        <v>0</v>
      </c>
      <c r="AI1574" s="4">
        <v>0</v>
      </c>
      <c r="AJ1574" s="228">
        <v>0</v>
      </c>
      <c r="AK1574" s="228">
        <v>0</v>
      </c>
      <c r="AL1574" s="228">
        <v>0</v>
      </c>
      <c r="AM1574" s="228">
        <v>0</v>
      </c>
      <c r="AN1574" s="4">
        <v>0</v>
      </c>
      <c r="AO1574" s="228">
        <v>0</v>
      </c>
    </row>
    <row r="1575" spans="1:41" ht="13.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2002</v>
      </c>
      <c r="G1575" s="2" t="s">
        <v>2047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28">
        <v>0</v>
      </c>
      <c r="X1575" s="228">
        <v>0</v>
      </c>
      <c r="Y1575" s="228">
        <v>0</v>
      </c>
      <c r="Z1575" s="228">
        <v>0</v>
      </c>
      <c r="AA1575" s="228">
        <v>0</v>
      </c>
      <c r="AB1575" s="228">
        <v>0</v>
      </c>
      <c r="AC1575" s="228">
        <v>0</v>
      </c>
      <c r="AD1575" s="4">
        <v>0</v>
      </c>
      <c r="AE1575" s="228">
        <v>0</v>
      </c>
      <c r="AF1575" s="228">
        <v>0</v>
      </c>
      <c r="AG1575" s="228">
        <v>0</v>
      </c>
      <c r="AH1575" s="228">
        <v>0</v>
      </c>
      <c r="AI1575" s="4">
        <v>0</v>
      </c>
      <c r="AJ1575" s="228">
        <v>0</v>
      </c>
      <c r="AK1575" s="228">
        <v>0</v>
      </c>
      <c r="AL1575" s="228">
        <v>0</v>
      </c>
      <c r="AM1575" s="228">
        <v>0</v>
      </c>
      <c r="AN1575" s="4">
        <v>0</v>
      </c>
      <c r="AO1575" s="228">
        <v>0</v>
      </c>
    </row>
    <row r="1576" spans="1:41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2002</v>
      </c>
      <c r="G1576" s="2" t="s">
        <v>2047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28">
        <v>0</v>
      </c>
      <c r="X1576" s="228">
        <v>0</v>
      </c>
      <c r="Y1576" s="228">
        <v>0</v>
      </c>
      <c r="Z1576" s="228">
        <v>0</v>
      </c>
      <c r="AA1576" s="228">
        <v>0</v>
      </c>
      <c r="AB1576" s="228">
        <v>0</v>
      </c>
      <c r="AC1576" s="228">
        <v>0</v>
      </c>
      <c r="AD1576" s="4">
        <v>0</v>
      </c>
      <c r="AE1576" s="228">
        <v>0</v>
      </c>
      <c r="AF1576" s="228">
        <v>0</v>
      </c>
      <c r="AG1576" s="228">
        <v>0</v>
      </c>
      <c r="AH1576" s="228">
        <v>0</v>
      </c>
      <c r="AI1576" s="4">
        <v>0</v>
      </c>
      <c r="AJ1576" s="228">
        <v>0</v>
      </c>
      <c r="AK1576" s="228">
        <v>0</v>
      </c>
      <c r="AL1576" s="228">
        <v>0</v>
      </c>
      <c r="AM1576" s="228">
        <v>0</v>
      </c>
      <c r="AN1576" s="4">
        <v>0</v>
      </c>
      <c r="AO1576" s="228">
        <v>0</v>
      </c>
    </row>
    <row r="1577" spans="1:41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2002</v>
      </c>
      <c r="G1577" s="2" t="s">
        <v>2047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28">
        <v>0</v>
      </c>
      <c r="X1577" s="228">
        <v>0</v>
      </c>
      <c r="Y1577" s="228">
        <v>0</v>
      </c>
      <c r="Z1577" s="228">
        <v>0</v>
      </c>
      <c r="AA1577" s="228">
        <v>0</v>
      </c>
      <c r="AB1577" s="228">
        <v>0</v>
      </c>
      <c r="AC1577" s="228">
        <v>0</v>
      </c>
      <c r="AD1577" s="4">
        <v>0</v>
      </c>
      <c r="AE1577" s="228">
        <v>0</v>
      </c>
      <c r="AF1577" s="228">
        <v>0</v>
      </c>
      <c r="AG1577" s="228">
        <v>0</v>
      </c>
      <c r="AH1577" s="228">
        <v>0</v>
      </c>
      <c r="AI1577" s="4">
        <v>0</v>
      </c>
      <c r="AJ1577" s="228">
        <v>0</v>
      </c>
      <c r="AK1577" s="228">
        <v>0</v>
      </c>
      <c r="AL1577" s="228">
        <v>0</v>
      </c>
      <c r="AM1577" s="228">
        <v>0</v>
      </c>
      <c r="AN1577" s="4">
        <v>0</v>
      </c>
      <c r="AO1577" s="228">
        <v>0</v>
      </c>
    </row>
    <row r="1578" spans="1:41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2002</v>
      </c>
      <c r="G1578" s="2" t="s">
        <v>2047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28">
        <v>0</v>
      </c>
      <c r="X1578" s="228">
        <v>0</v>
      </c>
      <c r="Y1578" s="228">
        <v>0</v>
      </c>
      <c r="Z1578" s="228">
        <v>0</v>
      </c>
      <c r="AA1578" s="228">
        <v>0</v>
      </c>
      <c r="AB1578" s="228">
        <v>0</v>
      </c>
      <c r="AC1578" s="228">
        <v>0</v>
      </c>
      <c r="AD1578" s="4">
        <v>0</v>
      </c>
      <c r="AE1578" s="228">
        <v>0</v>
      </c>
      <c r="AF1578" s="228">
        <v>0</v>
      </c>
      <c r="AG1578" s="228">
        <v>0</v>
      </c>
      <c r="AH1578" s="228">
        <v>0</v>
      </c>
      <c r="AI1578" s="4">
        <v>0</v>
      </c>
      <c r="AJ1578" s="228">
        <v>0</v>
      </c>
      <c r="AK1578" s="228">
        <v>0</v>
      </c>
      <c r="AL1578" s="228">
        <v>0</v>
      </c>
      <c r="AM1578" s="228">
        <v>0</v>
      </c>
      <c r="AN1578" s="4">
        <v>0</v>
      </c>
      <c r="AO1578" s="228">
        <v>0</v>
      </c>
    </row>
    <row r="1579" spans="1:41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2002</v>
      </c>
      <c r="G1579" s="2" t="s">
        <v>2047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28">
        <v>0</v>
      </c>
      <c r="X1579" s="228">
        <v>0</v>
      </c>
      <c r="Y1579" s="228">
        <v>0</v>
      </c>
      <c r="Z1579" s="228">
        <v>0</v>
      </c>
      <c r="AA1579" s="228">
        <v>0</v>
      </c>
      <c r="AB1579" s="228">
        <v>0</v>
      </c>
      <c r="AC1579" s="228">
        <v>0</v>
      </c>
      <c r="AD1579" s="4">
        <v>0</v>
      </c>
      <c r="AE1579" s="228">
        <v>0</v>
      </c>
      <c r="AF1579" s="228">
        <v>0</v>
      </c>
      <c r="AG1579" s="228">
        <v>0</v>
      </c>
      <c r="AH1579" s="228">
        <v>0</v>
      </c>
      <c r="AI1579" s="4">
        <v>0</v>
      </c>
      <c r="AJ1579" s="228">
        <v>0</v>
      </c>
      <c r="AK1579" s="228">
        <v>0</v>
      </c>
      <c r="AL1579" s="228">
        <v>0</v>
      </c>
      <c r="AM1579" s="228">
        <v>0</v>
      </c>
      <c r="AN1579" s="4">
        <v>0</v>
      </c>
      <c r="AO1579" s="228">
        <v>0</v>
      </c>
    </row>
    <row r="1580" spans="1:41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2002</v>
      </c>
      <c r="G1580" s="2" t="s">
        <v>2047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28">
        <v>0</v>
      </c>
      <c r="X1580" s="228">
        <v>0</v>
      </c>
      <c r="Y1580" s="228">
        <v>0</v>
      </c>
      <c r="Z1580" s="228">
        <v>0</v>
      </c>
      <c r="AA1580" s="228">
        <v>0</v>
      </c>
      <c r="AB1580" s="228">
        <v>0</v>
      </c>
      <c r="AC1580" s="228">
        <v>0</v>
      </c>
      <c r="AD1580" s="4">
        <v>0</v>
      </c>
      <c r="AE1580" s="228">
        <v>0</v>
      </c>
      <c r="AF1580" s="228">
        <v>0</v>
      </c>
      <c r="AG1580" s="228">
        <v>0</v>
      </c>
      <c r="AH1580" s="228">
        <v>0</v>
      </c>
      <c r="AI1580" s="4">
        <v>0</v>
      </c>
      <c r="AJ1580" s="228">
        <v>0</v>
      </c>
      <c r="AK1580" s="228">
        <v>0</v>
      </c>
      <c r="AL1580" s="228">
        <v>0</v>
      </c>
      <c r="AM1580" s="228">
        <v>0</v>
      </c>
      <c r="AN1580" s="4">
        <v>0</v>
      </c>
      <c r="AO1580" s="228">
        <v>0</v>
      </c>
    </row>
    <row r="1581" spans="1:41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2002</v>
      </c>
      <c r="G1581" s="2" t="s">
        <v>2047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28">
        <v>0</v>
      </c>
      <c r="X1581" s="228">
        <v>0</v>
      </c>
      <c r="Y1581" s="228">
        <v>0</v>
      </c>
      <c r="Z1581" s="228">
        <v>0</v>
      </c>
      <c r="AA1581" s="228">
        <v>0</v>
      </c>
      <c r="AB1581" s="228">
        <v>0</v>
      </c>
      <c r="AC1581" s="228">
        <v>0</v>
      </c>
      <c r="AD1581" s="4">
        <v>0</v>
      </c>
      <c r="AE1581" s="228">
        <v>0</v>
      </c>
      <c r="AF1581" s="228">
        <v>0</v>
      </c>
      <c r="AG1581" s="228">
        <v>0</v>
      </c>
      <c r="AH1581" s="228">
        <v>0</v>
      </c>
      <c r="AI1581" s="4">
        <v>0</v>
      </c>
      <c r="AJ1581" s="228">
        <v>0</v>
      </c>
      <c r="AK1581" s="228">
        <v>0</v>
      </c>
      <c r="AL1581" s="228">
        <v>0</v>
      </c>
      <c r="AM1581" s="228">
        <v>0</v>
      </c>
      <c r="AN1581" s="4">
        <v>0</v>
      </c>
      <c r="AO1581" s="228">
        <v>0</v>
      </c>
    </row>
    <row r="1582" spans="1:41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2002</v>
      </c>
      <c r="G1582" s="2" t="s">
        <v>2047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28">
        <v>0</v>
      </c>
      <c r="X1582" s="228">
        <v>0</v>
      </c>
      <c r="Y1582" s="228">
        <v>0</v>
      </c>
      <c r="Z1582" s="228">
        <v>0</v>
      </c>
      <c r="AA1582" s="228">
        <v>0</v>
      </c>
      <c r="AB1582" s="228">
        <v>0</v>
      </c>
      <c r="AC1582" s="228">
        <v>0</v>
      </c>
      <c r="AD1582" s="4">
        <v>0</v>
      </c>
      <c r="AE1582" s="228">
        <v>0</v>
      </c>
      <c r="AF1582" s="228">
        <v>0</v>
      </c>
      <c r="AG1582" s="228">
        <v>0</v>
      </c>
      <c r="AH1582" s="228">
        <v>0</v>
      </c>
      <c r="AI1582" s="4">
        <v>0</v>
      </c>
      <c r="AJ1582" s="228">
        <v>0</v>
      </c>
      <c r="AK1582" s="228">
        <v>0</v>
      </c>
      <c r="AL1582" s="228">
        <v>0</v>
      </c>
      <c r="AM1582" s="228">
        <v>0</v>
      </c>
      <c r="AN1582" s="4">
        <v>0</v>
      </c>
      <c r="AO1582" s="228">
        <v>0</v>
      </c>
    </row>
    <row r="1583" spans="1:41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2002</v>
      </c>
      <c r="G1583" s="2" t="s">
        <v>2047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28">
        <v>0</v>
      </c>
      <c r="X1583" s="228">
        <v>0</v>
      </c>
      <c r="Y1583" s="228">
        <v>0</v>
      </c>
      <c r="Z1583" s="228">
        <v>0</v>
      </c>
      <c r="AA1583" s="228">
        <v>0</v>
      </c>
      <c r="AB1583" s="228">
        <v>0</v>
      </c>
      <c r="AC1583" s="228">
        <v>0</v>
      </c>
      <c r="AD1583" s="4">
        <v>0</v>
      </c>
      <c r="AE1583" s="228">
        <v>0</v>
      </c>
      <c r="AF1583" s="228">
        <v>0</v>
      </c>
      <c r="AG1583" s="228">
        <v>0</v>
      </c>
      <c r="AH1583" s="228">
        <v>0</v>
      </c>
      <c r="AI1583" s="4">
        <v>0</v>
      </c>
      <c r="AJ1583" s="228">
        <v>0</v>
      </c>
      <c r="AK1583" s="228">
        <v>0</v>
      </c>
      <c r="AL1583" s="228">
        <v>0</v>
      </c>
      <c r="AM1583" s="228">
        <v>0</v>
      </c>
      <c r="AN1583" s="4">
        <v>0</v>
      </c>
      <c r="AO1583" s="228">
        <v>0</v>
      </c>
    </row>
    <row r="1584" spans="1:41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2002</v>
      </c>
      <c r="G1584" s="2" t="s">
        <v>2047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28">
        <v>0</v>
      </c>
      <c r="X1584" s="228">
        <v>0</v>
      </c>
      <c r="Y1584" s="228">
        <v>0</v>
      </c>
      <c r="Z1584" s="228">
        <v>0</v>
      </c>
      <c r="AA1584" s="228">
        <v>0</v>
      </c>
      <c r="AB1584" s="228">
        <v>0</v>
      </c>
      <c r="AC1584" s="228">
        <v>0</v>
      </c>
      <c r="AD1584" s="4">
        <v>0</v>
      </c>
      <c r="AE1584" s="228">
        <v>0</v>
      </c>
      <c r="AF1584" s="228">
        <v>0</v>
      </c>
      <c r="AG1584" s="228">
        <v>0</v>
      </c>
      <c r="AH1584" s="228">
        <v>0</v>
      </c>
      <c r="AI1584" s="4">
        <v>0</v>
      </c>
      <c r="AJ1584" s="228">
        <v>0</v>
      </c>
      <c r="AK1584" s="228">
        <v>0</v>
      </c>
      <c r="AL1584" s="228">
        <v>0</v>
      </c>
      <c r="AM1584" s="228">
        <v>0</v>
      </c>
      <c r="AN1584" s="4">
        <v>0</v>
      </c>
      <c r="AO1584" s="228">
        <v>0</v>
      </c>
    </row>
    <row r="1585" spans="1:41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2002</v>
      </c>
      <c r="G1585" s="2" t="s">
        <v>2047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28">
        <v>0</v>
      </c>
      <c r="X1585" s="228">
        <v>0</v>
      </c>
      <c r="Y1585" s="228">
        <v>0</v>
      </c>
      <c r="Z1585" s="228">
        <v>0</v>
      </c>
      <c r="AA1585" s="228">
        <v>0</v>
      </c>
      <c r="AB1585" s="228">
        <v>0</v>
      </c>
      <c r="AC1585" s="228">
        <v>0</v>
      </c>
      <c r="AD1585" s="4">
        <v>0</v>
      </c>
      <c r="AE1585" s="228">
        <v>0</v>
      </c>
      <c r="AF1585" s="228">
        <v>0</v>
      </c>
      <c r="AG1585" s="228">
        <v>0</v>
      </c>
      <c r="AH1585" s="228">
        <v>0</v>
      </c>
      <c r="AI1585" s="4">
        <v>0</v>
      </c>
      <c r="AJ1585" s="228">
        <v>0</v>
      </c>
      <c r="AK1585" s="228">
        <v>0</v>
      </c>
      <c r="AL1585" s="228">
        <v>0</v>
      </c>
      <c r="AM1585" s="228">
        <v>0</v>
      </c>
      <c r="AN1585" s="4">
        <v>0</v>
      </c>
      <c r="AO1585" s="228">
        <v>0</v>
      </c>
    </row>
    <row r="1586" spans="1:41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2002</v>
      </c>
      <c r="G1586" s="2" t="s">
        <v>2047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28">
        <v>0</v>
      </c>
      <c r="X1586" s="228">
        <v>0</v>
      </c>
      <c r="Y1586" s="228">
        <v>0</v>
      </c>
      <c r="Z1586" s="228">
        <v>0</v>
      </c>
      <c r="AA1586" s="228">
        <v>0</v>
      </c>
      <c r="AB1586" s="228">
        <v>0</v>
      </c>
      <c r="AC1586" s="228">
        <v>0</v>
      </c>
      <c r="AD1586" s="4">
        <v>0</v>
      </c>
      <c r="AE1586" s="228">
        <v>0</v>
      </c>
      <c r="AF1586" s="228">
        <v>0</v>
      </c>
      <c r="AG1586" s="228">
        <v>0</v>
      </c>
      <c r="AH1586" s="228">
        <v>0</v>
      </c>
      <c r="AI1586" s="4">
        <v>0</v>
      </c>
      <c r="AJ1586" s="228">
        <v>0</v>
      </c>
      <c r="AK1586" s="228">
        <v>0</v>
      </c>
      <c r="AL1586" s="228">
        <v>0</v>
      </c>
      <c r="AM1586" s="228">
        <v>0</v>
      </c>
      <c r="AN1586" s="4">
        <v>0</v>
      </c>
      <c r="AO1586" s="228">
        <v>0</v>
      </c>
    </row>
    <row r="1587" spans="1:41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2002</v>
      </c>
      <c r="G1587" s="2" t="s">
        <v>2047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28">
        <v>0</v>
      </c>
      <c r="X1587" s="228">
        <v>0</v>
      </c>
      <c r="Y1587" s="228">
        <v>0</v>
      </c>
      <c r="Z1587" s="228">
        <v>0</v>
      </c>
      <c r="AA1587" s="228">
        <v>0</v>
      </c>
      <c r="AB1587" s="228">
        <v>0</v>
      </c>
      <c r="AC1587" s="228">
        <v>0</v>
      </c>
      <c r="AD1587" s="4">
        <v>0</v>
      </c>
      <c r="AE1587" s="228">
        <v>0</v>
      </c>
      <c r="AF1587" s="228">
        <v>0</v>
      </c>
      <c r="AG1587" s="228">
        <v>0</v>
      </c>
      <c r="AH1587" s="228">
        <v>0</v>
      </c>
      <c r="AI1587" s="4">
        <v>0</v>
      </c>
      <c r="AJ1587" s="228">
        <v>0</v>
      </c>
      <c r="AK1587" s="228">
        <v>0</v>
      </c>
      <c r="AL1587" s="228">
        <v>0</v>
      </c>
      <c r="AM1587" s="228">
        <v>0</v>
      </c>
      <c r="AN1587" s="4">
        <v>0</v>
      </c>
      <c r="AO1587" s="228">
        <v>0</v>
      </c>
    </row>
    <row r="1588" spans="1:41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2002</v>
      </c>
      <c r="G1588" s="2" t="s">
        <v>2047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28">
        <v>0</v>
      </c>
      <c r="X1588" s="228">
        <v>0</v>
      </c>
      <c r="Y1588" s="228">
        <v>0</v>
      </c>
      <c r="Z1588" s="228">
        <v>0</v>
      </c>
      <c r="AA1588" s="228">
        <v>0</v>
      </c>
      <c r="AB1588" s="228">
        <v>0</v>
      </c>
      <c r="AC1588" s="228">
        <v>0</v>
      </c>
      <c r="AD1588" s="4">
        <v>0</v>
      </c>
      <c r="AE1588" s="228">
        <v>0</v>
      </c>
      <c r="AF1588" s="228">
        <v>0</v>
      </c>
      <c r="AG1588" s="228">
        <v>0</v>
      </c>
      <c r="AH1588" s="228">
        <v>0</v>
      </c>
      <c r="AI1588" s="4">
        <v>0</v>
      </c>
      <c r="AJ1588" s="228">
        <v>0</v>
      </c>
      <c r="AK1588" s="228">
        <v>0</v>
      </c>
      <c r="AL1588" s="228">
        <v>0</v>
      </c>
      <c r="AM1588" s="228">
        <v>0</v>
      </c>
      <c r="AN1588" s="4">
        <v>0</v>
      </c>
      <c r="AO1588" s="228">
        <v>0</v>
      </c>
    </row>
    <row r="1589" spans="1:41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2002</v>
      </c>
      <c r="G1589" s="2" t="s">
        <v>2047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28">
        <v>0</v>
      </c>
      <c r="X1589" s="228">
        <v>0</v>
      </c>
      <c r="Y1589" s="228">
        <v>0</v>
      </c>
      <c r="Z1589" s="228">
        <v>0</v>
      </c>
      <c r="AA1589" s="228">
        <v>0</v>
      </c>
      <c r="AB1589" s="228">
        <v>0</v>
      </c>
      <c r="AC1589" s="228">
        <v>0</v>
      </c>
      <c r="AD1589" s="4">
        <v>0</v>
      </c>
      <c r="AE1589" s="228">
        <v>0</v>
      </c>
      <c r="AF1589" s="228">
        <v>0</v>
      </c>
      <c r="AG1589" s="228">
        <v>0</v>
      </c>
      <c r="AH1589" s="228">
        <v>0</v>
      </c>
      <c r="AI1589" s="4">
        <v>0</v>
      </c>
      <c r="AJ1589" s="228">
        <v>0</v>
      </c>
      <c r="AK1589" s="228">
        <v>0</v>
      </c>
      <c r="AL1589" s="228">
        <v>0</v>
      </c>
      <c r="AM1589" s="228">
        <v>0</v>
      </c>
      <c r="AN1589" s="4">
        <v>0</v>
      </c>
      <c r="AO1589" s="228">
        <v>0</v>
      </c>
    </row>
    <row r="1590" spans="1:41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2002</v>
      </c>
      <c r="G1590" s="2" t="s">
        <v>2047</v>
      </c>
      <c r="H1590" s="2" t="s">
        <v>1206</v>
      </c>
      <c r="I1590" s="2" t="s">
        <v>1981</v>
      </c>
      <c r="J1590" s="4">
        <v>0</v>
      </c>
      <c r="K1590" s="4">
        <v>648786</v>
      </c>
      <c r="L1590" s="4">
        <v>17225</v>
      </c>
      <c r="M1590" s="4">
        <v>666011</v>
      </c>
      <c r="N1590" s="4">
        <v>0</v>
      </c>
      <c r="O1590" s="4">
        <v>0</v>
      </c>
      <c r="P1590" s="4">
        <v>449738</v>
      </c>
      <c r="Q1590" s="4">
        <v>3893</v>
      </c>
      <c r="R1590" s="4">
        <v>453631</v>
      </c>
      <c r="S1590" s="4">
        <v>0</v>
      </c>
      <c r="T1590" s="4">
        <v>0</v>
      </c>
      <c r="U1590" s="4">
        <v>0</v>
      </c>
      <c r="V1590" s="4">
        <v>0</v>
      </c>
      <c r="W1590" s="228">
        <v>69.319929799999997</v>
      </c>
      <c r="X1590" s="228">
        <v>22.600870799999999</v>
      </c>
      <c r="Y1590" s="228">
        <v>68.111637799999997</v>
      </c>
      <c r="Z1590" s="228">
        <v>69.75081990000001</v>
      </c>
      <c r="AA1590" s="228">
        <v>27.746815299999998</v>
      </c>
      <c r="AB1590" s="228">
        <v>68.817020299999996</v>
      </c>
      <c r="AC1590" s="228">
        <v>-0.70538249999999891</v>
      </c>
      <c r="AD1590" s="4">
        <v>466556</v>
      </c>
      <c r="AE1590" s="228">
        <v>-2.7702998000000001</v>
      </c>
      <c r="AF1590" s="228">
        <v>69.319929799999997</v>
      </c>
      <c r="AG1590" s="228">
        <v>22.600870799999999</v>
      </c>
      <c r="AH1590" s="228">
        <v>68.111637799999997</v>
      </c>
      <c r="AI1590" s="4">
        <v>453631</v>
      </c>
      <c r="AJ1590" s="228">
        <v>69.75081990000001</v>
      </c>
      <c r="AK1590" s="228">
        <v>27.746815299999998</v>
      </c>
      <c r="AL1590" s="228">
        <v>68.817020299999996</v>
      </c>
      <c r="AM1590" s="228">
        <v>-0.70538249999999891</v>
      </c>
      <c r="AN1590" s="4">
        <v>466556</v>
      </c>
      <c r="AO1590" s="228">
        <v>-2.7702998000000001</v>
      </c>
    </row>
    <row r="1591" spans="1:41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2002</v>
      </c>
      <c r="G1591" s="2" t="s">
        <v>2047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28">
        <v>0</v>
      </c>
      <c r="X1591" s="228">
        <v>0</v>
      </c>
      <c r="Y1591" s="228">
        <v>0</v>
      </c>
      <c r="Z1591" s="228">
        <v>0</v>
      </c>
      <c r="AA1591" s="228">
        <v>0</v>
      </c>
      <c r="AB1591" s="228">
        <v>0</v>
      </c>
      <c r="AC1591" s="228">
        <v>0</v>
      </c>
      <c r="AD1591" s="4">
        <v>0</v>
      </c>
      <c r="AE1591" s="228">
        <v>0</v>
      </c>
      <c r="AF1591" s="228">
        <v>0</v>
      </c>
      <c r="AG1591" s="228">
        <v>0</v>
      </c>
      <c r="AH1591" s="228">
        <v>0</v>
      </c>
      <c r="AI1591" s="4">
        <v>0</v>
      </c>
      <c r="AJ1591" s="228">
        <v>0</v>
      </c>
      <c r="AK1591" s="228">
        <v>0</v>
      </c>
      <c r="AL1591" s="228">
        <v>0</v>
      </c>
      <c r="AM1591" s="228">
        <v>0</v>
      </c>
      <c r="AN1591" s="4">
        <v>0</v>
      </c>
      <c r="AO1591" s="228">
        <v>0</v>
      </c>
    </row>
    <row r="1592" spans="1:41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2002</v>
      </c>
      <c r="G1592" s="2" t="s">
        <v>2047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28">
        <v>0</v>
      </c>
      <c r="X1592" s="228">
        <v>0</v>
      </c>
      <c r="Y1592" s="228">
        <v>0</v>
      </c>
      <c r="Z1592" s="228">
        <v>0</v>
      </c>
      <c r="AA1592" s="228">
        <v>0</v>
      </c>
      <c r="AB1592" s="228">
        <v>0</v>
      </c>
      <c r="AC1592" s="228">
        <v>0</v>
      </c>
      <c r="AD1592" s="4">
        <v>0</v>
      </c>
      <c r="AE1592" s="228">
        <v>0</v>
      </c>
      <c r="AF1592" s="228">
        <v>0</v>
      </c>
      <c r="AG1592" s="228">
        <v>0</v>
      </c>
      <c r="AH1592" s="228">
        <v>0</v>
      </c>
      <c r="AI1592" s="4">
        <v>0</v>
      </c>
      <c r="AJ1592" s="228">
        <v>0</v>
      </c>
      <c r="AK1592" s="228">
        <v>0</v>
      </c>
      <c r="AL1592" s="228">
        <v>0</v>
      </c>
      <c r="AM1592" s="228">
        <v>0</v>
      </c>
      <c r="AN1592" s="4">
        <v>0</v>
      </c>
      <c r="AO1592" s="228">
        <v>0</v>
      </c>
    </row>
    <row r="1593" spans="1:41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2002</v>
      </c>
      <c r="G1593" s="2" t="s">
        <v>2047</v>
      </c>
      <c r="H1593" s="2" t="s">
        <v>1227</v>
      </c>
      <c r="I1593" s="2" t="s">
        <v>1988</v>
      </c>
      <c r="J1593" s="4">
        <v>0</v>
      </c>
      <c r="K1593" s="4">
        <v>2937394</v>
      </c>
      <c r="L1593" s="4">
        <v>102670</v>
      </c>
      <c r="M1593" s="4">
        <v>3040064</v>
      </c>
      <c r="N1593" s="4">
        <v>0</v>
      </c>
      <c r="O1593" s="4">
        <v>0</v>
      </c>
      <c r="P1593" s="4">
        <v>1994472</v>
      </c>
      <c r="Q1593" s="4">
        <v>24515</v>
      </c>
      <c r="R1593" s="4">
        <v>2018987</v>
      </c>
      <c r="S1593" s="4">
        <v>0</v>
      </c>
      <c r="T1593" s="4">
        <v>0</v>
      </c>
      <c r="U1593" s="4">
        <v>0</v>
      </c>
      <c r="V1593" s="4">
        <v>0</v>
      </c>
      <c r="W1593" s="228">
        <v>67.899369300000004</v>
      </c>
      <c r="X1593" s="228">
        <v>23.877471499999999</v>
      </c>
      <c r="Y1593" s="228">
        <v>66.412647899999996</v>
      </c>
      <c r="Z1593" s="228">
        <v>68.562201400000006</v>
      </c>
      <c r="AA1593" s="228">
        <v>25.578100399999997</v>
      </c>
      <c r="AB1593" s="228">
        <v>67.139104599999996</v>
      </c>
      <c r="AC1593" s="228">
        <v>-0.72645669999999996</v>
      </c>
      <c r="AD1593" s="4">
        <v>1960909</v>
      </c>
      <c r="AE1593" s="228">
        <v>2.9617897000000002</v>
      </c>
      <c r="AF1593" s="228">
        <v>67.899369300000004</v>
      </c>
      <c r="AG1593" s="228">
        <v>23.877471499999999</v>
      </c>
      <c r="AH1593" s="228">
        <v>66.412647899999996</v>
      </c>
      <c r="AI1593" s="4">
        <v>2018987</v>
      </c>
      <c r="AJ1593" s="228">
        <v>68.562201400000006</v>
      </c>
      <c r="AK1593" s="228">
        <v>25.578100399999997</v>
      </c>
      <c r="AL1593" s="228">
        <v>67.139104599999996</v>
      </c>
      <c r="AM1593" s="228">
        <v>-0.72645669999999996</v>
      </c>
      <c r="AN1593" s="4">
        <v>1960909</v>
      </c>
      <c r="AO1593" s="228">
        <v>2.9617897000000002</v>
      </c>
    </row>
    <row r="1594" spans="1:41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2002</v>
      </c>
      <c r="G1594" s="2" t="s">
        <v>2047</v>
      </c>
      <c r="H1594" s="2" t="s">
        <v>1227</v>
      </c>
      <c r="I1594" s="2" t="s">
        <v>1989</v>
      </c>
      <c r="J1594" s="4">
        <v>0</v>
      </c>
      <c r="K1594" s="4">
        <v>2937394</v>
      </c>
      <c r="L1594" s="4">
        <v>102670</v>
      </c>
      <c r="M1594" s="4">
        <v>3040064</v>
      </c>
      <c r="N1594" s="4">
        <v>0</v>
      </c>
      <c r="O1594" s="4">
        <v>0</v>
      </c>
      <c r="P1594" s="4">
        <v>1994472</v>
      </c>
      <c r="Q1594" s="4">
        <v>24515</v>
      </c>
      <c r="R1594" s="4">
        <v>2018987</v>
      </c>
      <c r="S1594" s="4">
        <v>0</v>
      </c>
      <c r="T1594" s="4">
        <v>0</v>
      </c>
      <c r="U1594" s="4">
        <v>0</v>
      </c>
      <c r="V1594" s="4">
        <v>0</v>
      </c>
      <c r="W1594" s="228">
        <v>67.899369300000004</v>
      </c>
      <c r="X1594" s="228">
        <v>23.877471499999999</v>
      </c>
      <c r="Y1594" s="228">
        <v>66.412647899999996</v>
      </c>
      <c r="Z1594" s="228">
        <v>68.562201400000006</v>
      </c>
      <c r="AA1594" s="228">
        <v>25.578100399999997</v>
      </c>
      <c r="AB1594" s="228">
        <v>67.139104599999996</v>
      </c>
      <c r="AC1594" s="228">
        <v>-0.72645669999999996</v>
      </c>
      <c r="AD1594" s="4">
        <v>1960909</v>
      </c>
      <c r="AE1594" s="228">
        <v>2.9617897000000002</v>
      </c>
      <c r="AF1594" s="228">
        <v>67.899369300000004</v>
      </c>
      <c r="AG1594" s="228">
        <v>23.877471499999999</v>
      </c>
      <c r="AH1594" s="228">
        <v>66.412647899999996</v>
      </c>
      <c r="AI1594" s="4">
        <v>2018987</v>
      </c>
      <c r="AJ1594" s="228">
        <v>68.562201400000006</v>
      </c>
      <c r="AK1594" s="228">
        <v>25.578100399999997</v>
      </c>
      <c r="AL1594" s="228">
        <v>67.139104599999996</v>
      </c>
      <c r="AM1594" s="228">
        <v>-0.72645669999999996</v>
      </c>
      <c r="AN1594" s="4">
        <v>1960909</v>
      </c>
      <c r="AO1594" s="228">
        <v>2.9617897000000002</v>
      </c>
    </row>
    <row r="1595" spans="1:41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2002</v>
      </c>
      <c r="G1595" s="2" t="s">
        <v>2047</v>
      </c>
      <c r="H1595" s="2" t="s">
        <v>1227</v>
      </c>
      <c r="I1595" s="2" t="s">
        <v>1990</v>
      </c>
      <c r="J1595" s="4">
        <v>0</v>
      </c>
      <c r="K1595" s="4">
        <v>1245492</v>
      </c>
      <c r="L1595" s="4">
        <v>35300</v>
      </c>
      <c r="M1595" s="4">
        <v>1280792</v>
      </c>
      <c r="N1595" s="4">
        <v>0</v>
      </c>
      <c r="O1595" s="4">
        <v>0</v>
      </c>
      <c r="P1595" s="4">
        <v>802545</v>
      </c>
      <c r="Q1595" s="4">
        <v>9245</v>
      </c>
      <c r="R1595" s="4">
        <v>811790</v>
      </c>
      <c r="S1595" s="4">
        <v>0</v>
      </c>
      <c r="T1595" s="4">
        <v>0</v>
      </c>
      <c r="U1595" s="4">
        <v>0</v>
      </c>
      <c r="V1595" s="4">
        <v>0</v>
      </c>
      <c r="W1595" s="228">
        <v>64.435981900000002</v>
      </c>
      <c r="X1595" s="228">
        <v>26.189801699999997</v>
      </c>
      <c r="Y1595" s="228">
        <v>63.381876200000001</v>
      </c>
      <c r="Z1595" s="228">
        <v>65.739785699999999</v>
      </c>
      <c r="AA1595" s="228">
        <v>26.497546500000002</v>
      </c>
      <c r="AB1595" s="228">
        <v>64.711467200000001</v>
      </c>
      <c r="AC1595" s="228">
        <v>-1.3295910000000006</v>
      </c>
      <c r="AD1595" s="4">
        <v>800189</v>
      </c>
      <c r="AE1595" s="228">
        <v>1.4497825</v>
      </c>
      <c r="AF1595" s="228">
        <v>64.435981900000002</v>
      </c>
      <c r="AG1595" s="228">
        <v>26.189801699999997</v>
      </c>
      <c r="AH1595" s="228">
        <v>63.381876200000001</v>
      </c>
      <c r="AI1595" s="4">
        <v>811790</v>
      </c>
      <c r="AJ1595" s="228">
        <v>65.739785699999999</v>
      </c>
      <c r="AK1595" s="228">
        <v>26.497546500000002</v>
      </c>
      <c r="AL1595" s="228">
        <v>64.711467200000001</v>
      </c>
      <c r="AM1595" s="228">
        <v>-1.3295910000000006</v>
      </c>
      <c r="AN1595" s="4">
        <v>800189</v>
      </c>
      <c r="AO1595" s="228">
        <v>1.4497825</v>
      </c>
    </row>
    <row r="1596" spans="1:41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2002</v>
      </c>
      <c r="G1596" s="2" t="s">
        <v>2047</v>
      </c>
      <c r="H1596" s="2" t="s">
        <v>1227</v>
      </c>
      <c r="I1596" s="2" t="s">
        <v>1991</v>
      </c>
      <c r="J1596" s="4">
        <v>0</v>
      </c>
      <c r="K1596" s="4">
        <v>1160002</v>
      </c>
      <c r="L1596" s="4">
        <v>34327</v>
      </c>
      <c r="M1596" s="4">
        <v>1194329</v>
      </c>
      <c r="N1596" s="4">
        <v>0</v>
      </c>
      <c r="O1596" s="4">
        <v>0</v>
      </c>
      <c r="P1596" s="4">
        <v>733726</v>
      </c>
      <c r="Q1596" s="4">
        <v>9195</v>
      </c>
      <c r="R1596" s="4">
        <v>742921</v>
      </c>
      <c r="S1596" s="4">
        <v>0</v>
      </c>
      <c r="T1596" s="4">
        <v>0</v>
      </c>
      <c r="U1596" s="4">
        <v>0</v>
      </c>
      <c r="V1596" s="4">
        <v>0</v>
      </c>
      <c r="W1596" s="228">
        <v>63.2521323</v>
      </c>
      <c r="X1596" s="228">
        <v>26.786494599999997</v>
      </c>
      <c r="Y1596" s="228">
        <v>62.204049299999994</v>
      </c>
      <c r="Z1596" s="228">
        <v>63.486250099999999</v>
      </c>
      <c r="AA1596" s="228">
        <v>26.501484699999999</v>
      </c>
      <c r="AB1596" s="228">
        <v>62.472002199999999</v>
      </c>
      <c r="AC1596" s="228">
        <v>-0.26795290000000449</v>
      </c>
      <c r="AD1596" s="4">
        <v>713464</v>
      </c>
      <c r="AE1596" s="228">
        <v>4.1287297000000001</v>
      </c>
      <c r="AF1596" s="228">
        <v>63.2521323</v>
      </c>
      <c r="AG1596" s="228">
        <v>26.786494599999997</v>
      </c>
      <c r="AH1596" s="228">
        <v>62.204049299999994</v>
      </c>
      <c r="AI1596" s="4">
        <v>742921</v>
      </c>
      <c r="AJ1596" s="228">
        <v>63.486250099999999</v>
      </c>
      <c r="AK1596" s="228">
        <v>26.501484699999999</v>
      </c>
      <c r="AL1596" s="228">
        <v>62.472002199999999</v>
      </c>
      <c r="AM1596" s="228">
        <v>-0.26795290000000449</v>
      </c>
      <c r="AN1596" s="4">
        <v>713464</v>
      </c>
      <c r="AO1596" s="228">
        <v>4.1287297000000001</v>
      </c>
    </row>
    <row r="1597" spans="1:41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2002</v>
      </c>
      <c r="G1597" s="2" t="s">
        <v>2047</v>
      </c>
      <c r="H1597" s="2" t="s">
        <v>1227</v>
      </c>
      <c r="I1597" s="2" t="s">
        <v>1992</v>
      </c>
      <c r="J1597" s="4">
        <v>0</v>
      </c>
      <c r="K1597" s="4">
        <v>55100</v>
      </c>
      <c r="L1597" s="4">
        <v>1631</v>
      </c>
      <c r="M1597" s="4">
        <v>56731</v>
      </c>
      <c r="N1597" s="4">
        <v>0</v>
      </c>
      <c r="O1597" s="4">
        <v>0</v>
      </c>
      <c r="P1597" s="4">
        <v>34852</v>
      </c>
      <c r="Q1597" s="4">
        <v>437</v>
      </c>
      <c r="R1597" s="4">
        <v>35289</v>
      </c>
      <c r="S1597" s="4">
        <v>0</v>
      </c>
      <c r="T1597" s="4">
        <v>0</v>
      </c>
      <c r="U1597" s="4">
        <v>0</v>
      </c>
      <c r="V1597" s="4">
        <v>0</v>
      </c>
      <c r="W1597" s="228">
        <v>63.252268599999994</v>
      </c>
      <c r="X1597" s="228">
        <v>26.793378299999997</v>
      </c>
      <c r="Y1597" s="228">
        <v>62.204085899999995</v>
      </c>
      <c r="Z1597" s="228">
        <v>63.485595100000005</v>
      </c>
      <c r="AA1597" s="228">
        <v>26.478494600000001</v>
      </c>
      <c r="AB1597" s="228">
        <v>62.470505799999998</v>
      </c>
      <c r="AC1597" s="228">
        <v>-0.26641990000000249</v>
      </c>
      <c r="AD1597" s="4">
        <v>33889</v>
      </c>
      <c r="AE1597" s="228">
        <v>4.1311340000000003</v>
      </c>
      <c r="AF1597" s="228">
        <v>63.252268599999994</v>
      </c>
      <c r="AG1597" s="228">
        <v>26.793378299999997</v>
      </c>
      <c r="AH1597" s="228">
        <v>62.204085899999995</v>
      </c>
      <c r="AI1597" s="4">
        <v>35289</v>
      </c>
      <c r="AJ1597" s="228">
        <v>63.485595100000005</v>
      </c>
      <c r="AK1597" s="228">
        <v>26.478494600000001</v>
      </c>
      <c r="AL1597" s="228">
        <v>62.470505799999998</v>
      </c>
      <c r="AM1597" s="228">
        <v>-0.26641990000000249</v>
      </c>
      <c r="AN1597" s="4">
        <v>33889</v>
      </c>
      <c r="AO1597" s="228">
        <v>4.1311340000000003</v>
      </c>
    </row>
    <row r="1598" spans="1:41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2002</v>
      </c>
      <c r="G1598" s="2" t="s">
        <v>2047</v>
      </c>
      <c r="H1598" s="2" t="s">
        <v>1227</v>
      </c>
      <c r="I1598" s="2" t="s">
        <v>1993</v>
      </c>
      <c r="J1598" s="4">
        <v>0</v>
      </c>
      <c r="K1598" s="4">
        <v>1104902</v>
      </c>
      <c r="L1598" s="4">
        <v>32696</v>
      </c>
      <c r="M1598" s="4">
        <v>1137598</v>
      </c>
      <c r="N1598" s="4">
        <v>0</v>
      </c>
      <c r="O1598" s="4">
        <v>0</v>
      </c>
      <c r="P1598" s="4">
        <v>698874</v>
      </c>
      <c r="Q1598" s="4">
        <v>8758</v>
      </c>
      <c r="R1598" s="4">
        <v>707632</v>
      </c>
      <c r="S1598" s="4">
        <v>0</v>
      </c>
      <c r="T1598" s="4">
        <v>0</v>
      </c>
      <c r="U1598" s="4">
        <v>0</v>
      </c>
      <c r="V1598" s="4">
        <v>0</v>
      </c>
      <c r="W1598" s="228">
        <v>63.252125499999998</v>
      </c>
      <c r="X1598" s="228">
        <v>26.786151200000003</v>
      </c>
      <c r="Y1598" s="228">
        <v>62.204047500000001</v>
      </c>
      <c r="Z1598" s="228">
        <v>63.486282800000005</v>
      </c>
      <c r="AA1598" s="228">
        <v>26.5026315</v>
      </c>
      <c r="AB1598" s="228">
        <v>62.472076799999996</v>
      </c>
      <c r="AC1598" s="228">
        <v>-0.26802929999999492</v>
      </c>
      <c r="AD1598" s="4">
        <v>679575</v>
      </c>
      <c r="AE1598" s="228">
        <v>4.1286098000000004</v>
      </c>
      <c r="AF1598" s="228">
        <v>63.252125499999998</v>
      </c>
      <c r="AG1598" s="228">
        <v>26.786151200000003</v>
      </c>
      <c r="AH1598" s="228">
        <v>62.204047500000001</v>
      </c>
      <c r="AI1598" s="4">
        <v>707632</v>
      </c>
      <c r="AJ1598" s="228">
        <v>63.486282800000005</v>
      </c>
      <c r="AK1598" s="228">
        <v>26.5026315</v>
      </c>
      <c r="AL1598" s="228">
        <v>62.472076799999996</v>
      </c>
      <c r="AM1598" s="228">
        <v>-0.26802929999999492</v>
      </c>
      <c r="AN1598" s="4">
        <v>679575</v>
      </c>
      <c r="AO1598" s="228">
        <v>4.1286098000000004</v>
      </c>
    </row>
    <row r="1599" spans="1:41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2002</v>
      </c>
      <c r="G1599" s="2" t="s">
        <v>2047</v>
      </c>
      <c r="H1599" s="2" t="s">
        <v>1227</v>
      </c>
      <c r="I1599" s="2" t="s">
        <v>1994</v>
      </c>
      <c r="J1599" s="4">
        <v>0</v>
      </c>
      <c r="K1599" s="4">
        <v>5124</v>
      </c>
      <c r="L1599" s="4">
        <v>0</v>
      </c>
      <c r="M1599" s="4">
        <v>5124</v>
      </c>
      <c r="N1599" s="4">
        <v>0</v>
      </c>
      <c r="O1599" s="4">
        <v>0</v>
      </c>
      <c r="P1599" s="4">
        <v>5124</v>
      </c>
      <c r="Q1599" s="4">
        <v>0</v>
      </c>
      <c r="R1599" s="4">
        <v>5124</v>
      </c>
      <c r="S1599" s="4">
        <v>0</v>
      </c>
      <c r="T1599" s="4">
        <v>0</v>
      </c>
      <c r="U1599" s="4">
        <v>0</v>
      </c>
      <c r="V1599" s="4">
        <v>0</v>
      </c>
      <c r="W1599" s="228">
        <v>100</v>
      </c>
      <c r="X1599" s="228">
        <v>0</v>
      </c>
      <c r="Y1599" s="228">
        <v>100</v>
      </c>
      <c r="Z1599" s="228">
        <v>100</v>
      </c>
      <c r="AA1599" s="228">
        <v>0</v>
      </c>
      <c r="AB1599" s="228">
        <v>100</v>
      </c>
      <c r="AC1599" s="228">
        <v>0</v>
      </c>
      <c r="AD1599" s="4">
        <v>7804</v>
      </c>
      <c r="AE1599" s="228">
        <v>-34.341363400000006</v>
      </c>
      <c r="AF1599" s="228">
        <v>100</v>
      </c>
      <c r="AG1599" s="228">
        <v>0</v>
      </c>
      <c r="AH1599" s="228">
        <v>100</v>
      </c>
      <c r="AI1599" s="4">
        <v>5124</v>
      </c>
      <c r="AJ1599" s="228">
        <v>100</v>
      </c>
      <c r="AK1599" s="228">
        <v>0</v>
      </c>
      <c r="AL1599" s="228">
        <v>100</v>
      </c>
      <c r="AM1599" s="228">
        <v>0</v>
      </c>
      <c r="AN1599" s="4">
        <v>7804</v>
      </c>
      <c r="AO1599" s="228">
        <v>-34.341363400000006</v>
      </c>
    </row>
    <row r="1600" spans="1:41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2002</v>
      </c>
      <c r="G1600" s="2" t="s">
        <v>2047</v>
      </c>
      <c r="H1600" s="2" t="s">
        <v>1227</v>
      </c>
      <c r="I1600" s="2" t="s">
        <v>1995</v>
      </c>
      <c r="J1600" s="4">
        <v>0</v>
      </c>
      <c r="K1600" s="4">
        <v>85490</v>
      </c>
      <c r="L1600" s="4">
        <v>973</v>
      </c>
      <c r="M1600" s="4">
        <v>86463</v>
      </c>
      <c r="N1600" s="4">
        <v>0</v>
      </c>
      <c r="O1600" s="4">
        <v>0</v>
      </c>
      <c r="P1600" s="4">
        <v>68819</v>
      </c>
      <c r="Q1600" s="4">
        <v>50</v>
      </c>
      <c r="R1600" s="4">
        <v>68869</v>
      </c>
      <c r="S1600" s="4">
        <v>0</v>
      </c>
      <c r="T1600" s="4">
        <v>0</v>
      </c>
      <c r="U1600" s="4">
        <v>0</v>
      </c>
      <c r="V1600" s="4">
        <v>0</v>
      </c>
      <c r="W1600" s="228">
        <v>80.499473600000002</v>
      </c>
      <c r="X1600" s="228">
        <v>5.1387461000000005</v>
      </c>
      <c r="Y1600" s="228">
        <v>79.651411600000003</v>
      </c>
      <c r="Z1600" s="228">
        <v>92.5362109</v>
      </c>
      <c r="AA1600" s="228">
        <v>26.383763799999997</v>
      </c>
      <c r="AB1600" s="228">
        <v>91.777342699999991</v>
      </c>
      <c r="AC1600" s="228">
        <v>-12.125931099999988</v>
      </c>
      <c r="AD1600" s="4">
        <v>86725</v>
      </c>
      <c r="AE1600" s="228">
        <v>-20.589218800000001</v>
      </c>
      <c r="AF1600" s="228">
        <v>80.499473600000002</v>
      </c>
      <c r="AG1600" s="228">
        <v>5.1387461000000005</v>
      </c>
      <c r="AH1600" s="228">
        <v>79.651411600000003</v>
      </c>
      <c r="AI1600" s="4">
        <v>68869</v>
      </c>
      <c r="AJ1600" s="228">
        <v>92.5362109</v>
      </c>
      <c r="AK1600" s="228">
        <v>26.383763799999997</v>
      </c>
      <c r="AL1600" s="228">
        <v>91.777342699999991</v>
      </c>
      <c r="AM1600" s="228">
        <v>-12.125931099999988</v>
      </c>
      <c r="AN1600" s="4">
        <v>86725</v>
      </c>
      <c r="AO1600" s="228">
        <v>-20.589218800000001</v>
      </c>
    </row>
    <row r="1601" spans="1:41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2002</v>
      </c>
      <c r="G1601" s="2" t="s">
        <v>2047</v>
      </c>
      <c r="H1601" s="2" t="s">
        <v>1227</v>
      </c>
      <c r="I1601" s="2" t="s">
        <v>1996</v>
      </c>
      <c r="J1601" s="4">
        <v>0</v>
      </c>
      <c r="K1601" s="4">
        <v>44310</v>
      </c>
      <c r="L1601" s="4">
        <v>861</v>
      </c>
      <c r="M1601" s="4">
        <v>45171</v>
      </c>
      <c r="N1601" s="4">
        <v>0</v>
      </c>
      <c r="O1601" s="4">
        <v>0</v>
      </c>
      <c r="P1601" s="4">
        <v>39673</v>
      </c>
      <c r="Q1601" s="4">
        <v>50</v>
      </c>
      <c r="R1601" s="4">
        <v>39723</v>
      </c>
      <c r="S1601" s="4">
        <v>0</v>
      </c>
      <c r="T1601" s="4">
        <v>0</v>
      </c>
      <c r="U1601" s="4">
        <v>0</v>
      </c>
      <c r="V1601" s="4">
        <v>0</v>
      </c>
      <c r="W1601" s="228">
        <v>89.535093700000004</v>
      </c>
      <c r="X1601" s="228">
        <v>5.8072008999999998</v>
      </c>
      <c r="Y1601" s="228">
        <v>87.939164500000004</v>
      </c>
      <c r="Z1601" s="228">
        <v>90.362803800000009</v>
      </c>
      <c r="AA1601" s="228">
        <v>26.709401700000001</v>
      </c>
      <c r="AB1601" s="228">
        <v>88.99381910000001</v>
      </c>
      <c r="AC1601" s="228">
        <v>-1.0546546000000063</v>
      </c>
      <c r="AD1601" s="4">
        <v>38731</v>
      </c>
      <c r="AE1601" s="228">
        <v>2.5612558000000001</v>
      </c>
      <c r="AF1601" s="228">
        <v>89.535093700000004</v>
      </c>
      <c r="AG1601" s="228">
        <v>5.8072008999999998</v>
      </c>
      <c r="AH1601" s="228">
        <v>87.939164500000004</v>
      </c>
      <c r="AI1601" s="4">
        <v>39723</v>
      </c>
      <c r="AJ1601" s="228">
        <v>90.362803800000009</v>
      </c>
      <c r="AK1601" s="228">
        <v>26.709401700000001</v>
      </c>
      <c r="AL1601" s="228">
        <v>88.99381910000001</v>
      </c>
      <c r="AM1601" s="228">
        <v>-1.0546546000000063</v>
      </c>
      <c r="AN1601" s="4">
        <v>38731</v>
      </c>
      <c r="AO1601" s="228">
        <v>2.5612558000000001</v>
      </c>
    </row>
    <row r="1602" spans="1:41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2002</v>
      </c>
      <c r="G1602" s="2" t="s">
        <v>2047</v>
      </c>
      <c r="H1602" s="2" t="s">
        <v>1227</v>
      </c>
      <c r="I1602" s="2" t="s">
        <v>1997</v>
      </c>
      <c r="J1602" s="4">
        <v>0</v>
      </c>
      <c r="K1602" s="4">
        <v>41180</v>
      </c>
      <c r="L1602" s="4">
        <v>112</v>
      </c>
      <c r="M1602" s="4">
        <v>41292</v>
      </c>
      <c r="N1602" s="4">
        <v>0</v>
      </c>
      <c r="O1602" s="4">
        <v>0</v>
      </c>
      <c r="P1602" s="4">
        <v>29146</v>
      </c>
      <c r="Q1602" s="4">
        <v>0</v>
      </c>
      <c r="R1602" s="4">
        <v>29146</v>
      </c>
      <c r="S1602" s="4">
        <v>0</v>
      </c>
      <c r="T1602" s="4">
        <v>0</v>
      </c>
      <c r="U1602" s="4">
        <v>0</v>
      </c>
      <c r="V1602" s="4">
        <v>0</v>
      </c>
      <c r="W1602" s="228">
        <v>70.77707629999999</v>
      </c>
      <c r="X1602" s="228">
        <v>0</v>
      </c>
      <c r="Y1602" s="228">
        <v>70.585101199999997</v>
      </c>
      <c r="Z1602" s="228">
        <v>94.357218700000004</v>
      </c>
      <c r="AA1602" s="228">
        <v>24.324324300000001</v>
      </c>
      <c r="AB1602" s="228">
        <v>94.153882400000001</v>
      </c>
      <c r="AC1602" s="228">
        <v>-23.568781200000004</v>
      </c>
      <c r="AD1602" s="4">
        <v>47994</v>
      </c>
      <c r="AE1602" s="228">
        <v>-39.271575600000006</v>
      </c>
      <c r="AF1602" s="228">
        <v>70.77707629999999</v>
      </c>
      <c r="AG1602" s="228">
        <v>0</v>
      </c>
      <c r="AH1602" s="228">
        <v>70.585101199999997</v>
      </c>
      <c r="AI1602" s="4">
        <v>29146</v>
      </c>
      <c r="AJ1602" s="228">
        <v>94.357218700000004</v>
      </c>
      <c r="AK1602" s="228">
        <v>24.324324300000001</v>
      </c>
      <c r="AL1602" s="228">
        <v>94.153882400000001</v>
      </c>
      <c r="AM1602" s="228">
        <v>-23.568781200000004</v>
      </c>
      <c r="AN1602" s="4">
        <v>47994</v>
      </c>
      <c r="AO1602" s="228">
        <v>-39.271575600000006</v>
      </c>
    </row>
    <row r="1603" spans="1:41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2002</v>
      </c>
      <c r="G1603" s="2" t="s">
        <v>2047</v>
      </c>
      <c r="H1603" s="2" t="s">
        <v>1227</v>
      </c>
      <c r="I1603" s="2" t="s">
        <v>1998</v>
      </c>
      <c r="J1603" s="4">
        <v>0</v>
      </c>
      <c r="K1603" s="4">
        <v>1470326</v>
      </c>
      <c r="L1603" s="4">
        <v>63089</v>
      </c>
      <c r="M1603" s="4">
        <v>1533415</v>
      </c>
      <c r="N1603" s="4">
        <v>0</v>
      </c>
      <c r="O1603" s="4">
        <v>0</v>
      </c>
      <c r="P1603" s="4">
        <v>973777</v>
      </c>
      <c r="Q1603" s="4">
        <v>14206</v>
      </c>
      <c r="R1603" s="4">
        <v>987983</v>
      </c>
      <c r="S1603" s="4">
        <v>0</v>
      </c>
      <c r="T1603" s="4">
        <v>0</v>
      </c>
      <c r="U1603" s="4">
        <v>0</v>
      </c>
      <c r="V1603" s="4">
        <v>0</v>
      </c>
      <c r="W1603" s="228">
        <v>66.228645900000004</v>
      </c>
      <c r="X1603" s="228">
        <v>22.517396099999999</v>
      </c>
      <c r="Y1603" s="228">
        <v>64.430242299999989</v>
      </c>
      <c r="Z1603" s="228">
        <v>66.456215399999991</v>
      </c>
      <c r="AA1603" s="228">
        <v>25.003394200000002</v>
      </c>
      <c r="AB1603" s="228">
        <v>64.789778799999993</v>
      </c>
      <c r="AC1603" s="228">
        <v>-0.35953650000000437</v>
      </c>
      <c r="AD1603" s="4">
        <v>949651</v>
      </c>
      <c r="AE1603" s="228">
        <v>4.0364301999999999</v>
      </c>
      <c r="AF1603" s="228">
        <v>66.228645900000004</v>
      </c>
      <c r="AG1603" s="228">
        <v>22.517396099999999</v>
      </c>
      <c r="AH1603" s="228">
        <v>64.430242299999989</v>
      </c>
      <c r="AI1603" s="4">
        <v>987983</v>
      </c>
      <c r="AJ1603" s="228">
        <v>66.456215399999991</v>
      </c>
      <c r="AK1603" s="228">
        <v>25.003394200000002</v>
      </c>
      <c r="AL1603" s="228">
        <v>64.789778799999993</v>
      </c>
      <c r="AM1603" s="228">
        <v>-0.35953650000000437</v>
      </c>
      <c r="AN1603" s="4">
        <v>949651</v>
      </c>
      <c r="AO1603" s="228">
        <v>4.0364301999999999</v>
      </c>
    </row>
    <row r="1604" spans="1:41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2002</v>
      </c>
      <c r="G1604" s="2" t="s">
        <v>2047</v>
      </c>
      <c r="H1604" s="2" t="s">
        <v>1227</v>
      </c>
      <c r="I1604" s="218" t="s">
        <v>1571</v>
      </c>
      <c r="J1604" s="4">
        <v>0</v>
      </c>
      <c r="K1604" s="4">
        <v>1452040</v>
      </c>
      <c r="L1604" s="4">
        <v>63089</v>
      </c>
      <c r="M1604" s="4">
        <v>1515129</v>
      </c>
      <c r="N1604" s="4">
        <v>0</v>
      </c>
      <c r="O1604" s="4">
        <v>0</v>
      </c>
      <c r="P1604" s="4">
        <v>955491</v>
      </c>
      <c r="Q1604" s="4">
        <v>14206</v>
      </c>
      <c r="R1604" s="4">
        <v>969697</v>
      </c>
      <c r="S1604" s="4">
        <v>0</v>
      </c>
      <c r="T1604" s="4">
        <v>0</v>
      </c>
      <c r="U1604" s="4">
        <v>0</v>
      </c>
      <c r="V1604" s="4">
        <v>0</v>
      </c>
      <c r="W1604" s="228">
        <v>65.803352500000003</v>
      </c>
      <c r="X1604" s="228">
        <v>22.517396099999999</v>
      </c>
      <c r="Y1604" s="228">
        <v>64.000953100000004</v>
      </c>
      <c r="Z1604" s="228">
        <v>66.019875400000004</v>
      </c>
      <c r="AA1604" s="228">
        <v>25.003394200000002</v>
      </c>
      <c r="AB1604" s="228">
        <v>64.350404100000006</v>
      </c>
      <c r="AC1604" s="228">
        <v>-0.34945100000000195</v>
      </c>
      <c r="AD1604" s="4">
        <v>931586</v>
      </c>
      <c r="AE1604" s="228">
        <v>4.0909803</v>
      </c>
      <c r="AF1604" s="228">
        <v>65.803352500000003</v>
      </c>
      <c r="AG1604" s="228">
        <v>22.517396099999999</v>
      </c>
      <c r="AH1604" s="228">
        <v>64.000953100000004</v>
      </c>
      <c r="AI1604" s="4">
        <v>969697</v>
      </c>
      <c r="AJ1604" s="228">
        <v>66.019875400000004</v>
      </c>
      <c r="AK1604" s="228">
        <v>25.003394200000002</v>
      </c>
      <c r="AL1604" s="228">
        <v>64.350404100000006</v>
      </c>
      <c r="AM1604" s="228">
        <v>-0.34945100000000195</v>
      </c>
      <c r="AN1604" s="4">
        <v>931586</v>
      </c>
      <c r="AO1604" s="228">
        <v>4.0909803</v>
      </c>
    </row>
    <row r="1605" spans="1:41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2002</v>
      </c>
      <c r="G1605" s="2" t="s">
        <v>2047</v>
      </c>
      <c r="H1605" s="2" t="s">
        <v>1227</v>
      </c>
      <c r="I1605" s="2" t="s">
        <v>1572</v>
      </c>
      <c r="J1605" s="4">
        <v>0</v>
      </c>
      <c r="K1605" s="4">
        <v>475733</v>
      </c>
      <c r="L1605" s="4">
        <v>20670</v>
      </c>
      <c r="M1605" s="4">
        <v>496403</v>
      </c>
      <c r="N1605" s="4">
        <v>0</v>
      </c>
      <c r="O1605" s="4">
        <v>0</v>
      </c>
      <c r="P1605" s="4">
        <v>293037</v>
      </c>
      <c r="Q1605" s="4">
        <v>4654</v>
      </c>
      <c r="R1605" s="4">
        <v>297691</v>
      </c>
      <c r="S1605" s="4">
        <v>0</v>
      </c>
      <c r="T1605" s="4">
        <v>0</v>
      </c>
      <c r="U1605" s="4">
        <v>0</v>
      </c>
      <c r="V1605" s="4">
        <v>0</v>
      </c>
      <c r="W1605" s="228">
        <v>61.596946200000005</v>
      </c>
      <c r="X1605" s="228">
        <v>22.515723300000001</v>
      </c>
      <c r="Y1605" s="228">
        <v>59.969621500000002</v>
      </c>
      <c r="Z1605" s="228">
        <v>61.702459899999994</v>
      </c>
      <c r="AA1605" s="228">
        <v>25.001333500000001</v>
      </c>
      <c r="AB1605" s="228">
        <v>60.208645400000002</v>
      </c>
      <c r="AC1605" s="228">
        <v>-0.2390238999999994</v>
      </c>
      <c r="AD1605" s="4">
        <v>277315</v>
      </c>
      <c r="AE1605" s="228">
        <v>7.3476010999999994</v>
      </c>
      <c r="AF1605" s="228">
        <v>61.596946200000005</v>
      </c>
      <c r="AG1605" s="228">
        <v>22.515723300000001</v>
      </c>
      <c r="AH1605" s="228">
        <v>59.969621500000002</v>
      </c>
      <c r="AI1605" s="4">
        <v>297691</v>
      </c>
      <c r="AJ1605" s="228">
        <v>61.702459899999994</v>
      </c>
      <c r="AK1605" s="228">
        <v>25.001333500000001</v>
      </c>
      <c r="AL1605" s="228">
        <v>60.208645400000002</v>
      </c>
      <c r="AM1605" s="228">
        <v>-0.2390238999999994</v>
      </c>
      <c r="AN1605" s="4">
        <v>277315</v>
      </c>
      <c r="AO1605" s="228">
        <v>7.3476010999999994</v>
      </c>
    </row>
    <row r="1606" spans="1:41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2002</v>
      </c>
      <c r="G1606" s="2" t="s">
        <v>2047</v>
      </c>
      <c r="H1606" s="2" t="s">
        <v>1227</v>
      </c>
      <c r="I1606" s="2" t="s">
        <v>1573</v>
      </c>
      <c r="J1606" s="4">
        <v>0</v>
      </c>
      <c r="K1606" s="4">
        <v>817264</v>
      </c>
      <c r="L1606" s="4">
        <v>35509</v>
      </c>
      <c r="M1606" s="4">
        <v>852773</v>
      </c>
      <c r="N1606" s="4">
        <v>0</v>
      </c>
      <c r="O1606" s="4">
        <v>0</v>
      </c>
      <c r="P1606" s="4">
        <v>503411</v>
      </c>
      <c r="Q1606" s="4">
        <v>7996</v>
      </c>
      <c r="R1606" s="4">
        <v>511407</v>
      </c>
      <c r="S1606" s="4">
        <v>0</v>
      </c>
      <c r="T1606" s="4">
        <v>0</v>
      </c>
      <c r="U1606" s="4">
        <v>0</v>
      </c>
      <c r="V1606" s="4">
        <v>0</v>
      </c>
      <c r="W1606" s="228">
        <v>61.597109400000008</v>
      </c>
      <c r="X1606" s="228">
        <v>22.518234800000002</v>
      </c>
      <c r="Y1606" s="228">
        <v>59.969886500000001</v>
      </c>
      <c r="Z1606" s="228">
        <v>61.702507199999999</v>
      </c>
      <c r="AA1606" s="228">
        <v>25.004473100000002</v>
      </c>
      <c r="AB1606" s="228">
        <v>60.208815299999998</v>
      </c>
      <c r="AC1606" s="228">
        <v>-0.2389287999999965</v>
      </c>
      <c r="AD1606" s="4">
        <v>496052</v>
      </c>
      <c r="AE1606" s="228">
        <v>3.0954416</v>
      </c>
      <c r="AF1606" s="228">
        <v>61.597109400000008</v>
      </c>
      <c r="AG1606" s="228">
        <v>22.518234800000002</v>
      </c>
      <c r="AH1606" s="228">
        <v>59.969886500000001</v>
      </c>
      <c r="AI1606" s="4">
        <v>511407</v>
      </c>
      <c r="AJ1606" s="228">
        <v>61.702507199999999</v>
      </c>
      <c r="AK1606" s="228">
        <v>25.004473100000002</v>
      </c>
      <c r="AL1606" s="228">
        <v>60.208815299999998</v>
      </c>
      <c r="AM1606" s="228">
        <v>-0.2389287999999965</v>
      </c>
      <c r="AN1606" s="4">
        <v>496052</v>
      </c>
      <c r="AO1606" s="228">
        <v>3.0954416</v>
      </c>
    </row>
    <row r="1607" spans="1:41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2002</v>
      </c>
      <c r="G1607" s="2" t="s">
        <v>2047</v>
      </c>
      <c r="H1607" s="2" t="s">
        <v>1227</v>
      </c>
      <c r="I1607" s="2" t="s">
        <v>1574</v>
      </c>
      <c r="J1607" s="4">
        <v>0</v>
      </c>
      <c r="K1607" s="4">
        <v>159043</v>
      </c>
      <c r="L1607" s="4">
        <v>6910</v>
      </c>
      <c r="M1607" s="4">
        <v>165953</v>
      </c>
      <c r="N1607" s="4">
        <v>0</v>
      </c>
      <c r="O1607" s="4">
        <v>0</v>
      </c>
      <c r="P1607" s="4">
        <v>159043</v>
      </c>
      <c r="Q1607" s="4">
        <v>1556</v>
      </c>
      <c r="R1607" s="4">
        <v>160599</v>
      </c>
      <c r="S1607" s="4">
        <v>0</v>
      </c>
      <c r="T1607" s="4">
        <v>0</v>
      </c>
      <c r="U1607" s="4">
        <v>0</v>
      </c>
      <c r="V1607" s="4">
        <v>0</v>
      </c>
      <c r="W1607" s="228">
        <v>100</v>
      </c>
      <c r="X1607" s="228">
        <v>22.518089699999997</v>
      </c>
      <c r="Y1607" s="228">
        <v>96.7737853</v>
      </c>
      <c r="Z1607" s="228">
        <v>100</v>
      </c>
      <c r="AA1607" s="228">
        <v>25.0037634</v>
      </c>
      <c r="AB1607" s="228">
        <v>96.947322599999993</v>
      </c>
      <c r="AC1607" s="228">
        <v>-0.17353729999999246</v>
      </c>
      <c r="AD1607" s="4">
        <v>158219</v>
      </c>
      <c r="AE1607" s="228">
        <v>1.5042441</v>
      </c>
      <c r="AF1607" s="228">
        <v>100</v>
      </c>
      <c r="AG1607" s="228">
        <v>22.518089699999997</v>
      </c>
      <c r="AH1607" s="228">
        <v>96.7737853</v>
      </c>
      <c r="AI1607" s="4">
        <v>160599</v>
      </c>
      <c r="AJ1607" s="228">
        <v>100</v>
      </c>
      <c r="AK1607" s="228">
        <v>25.0037634</v>
      </c>
      <c r="AL1607" s="228">
        <v>96.947322599999993</v>
      </c>
      <c r="AM1607" s="228">
        <v>-0.17353729999999246</v>
      </c>
      <c r="AN1607" s="4">
        <v>158219</v>
      </c>
      <c r="AO1607" s="228">
        <v>1.5042441</v>
      </c>
    </row>
    <row r="1608" spans="1:41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2002</v>
      </c>
      <c r="G1608" s="2" t="s">
        <v>2047</v>
      </c>
      <c r="H1608" s="2" t="s">
        <v>1227</v>
      </c>
      <c r="I1608" s="2" t="s">
        <v>1575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28">
        <v>100</v>
      </c>
      <c r="X1608" s="228">
        <v>0</v>
      </c>
      <c r="Y1608" s="228">
        <v>100</v>
      </c>
      <c r="Z1608" s="228">
        <v>100</v>
      </c>
      <c r="AA1608" s="228">
        <v>0</v>
      </c>
      <c r="AB1608" s="228">
        <v>100</v>
      </c>
      <c r="AC1608" s="228">
        <v>0</v>
      </c>
      <c r="AD1608" s="4">
        <v>18065</v>
      </c>
      <c r="AE1608" s="228">
        <v>1.2233601000000001</v>
      </c>
      <c r="AF1608" s="228">
        <v>100</v>
      </c>
      <c r="AG1608" s="228">
        <v>0</v>
      </c>
      <c r="AH1608" s="228">
        <v>100</v>
      </c>
      <c r="AI1608" s="4">
        <v>18286</v>
      </c>
      <c r="AJ1608" s="228">
        <v>100</v>
      </c>
      <c r="AK1608" s="228">
        <v>0</v>
      </c>
      <c r="AL1608" s="228">
        <v>100</v>
      </c>
      <c r="AM1608" s="228">
        <v>0</v>
      </c>
      <c r="AN1608" s="4">
        <v>18065</v>
      </c>
      <c r="AO1608" s="228">
        <v>1.2233601000000001</v>
      </c>
    </row>
    <row r="1609" spans="1:41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2002</v>
      </c>
      <c r="G1609" s="2" t="s">
        <v>2047</v>
      </c>
      <c r="H1609" s="2" t="s">
        <v>1227</v>
      </c>
      <c r="I1609" s="2" t="s">
        <v>1576</v>
      </c>
      <c r="J1609" s="4">
        <v>0</v>
      </c>
      <c r="K1609" s="4">
        <v>139660</v>
      </c>
      <c r="L1609" s="4">
        <v>4281</v>
      </c>
      <c r="M1609" s="4">
        <v>143941</v>
      </c>
      <c r="N1609" s="4">
        <v>0</v>
      </c>
      <c r="O1609" s="4">
        <v>0</v>
      </c>
      <c r="P1609" s="4">
        <v>136234</v>
      </c>
      <c r="Q1609" s="4">
        <v>1064</v>
      </c>
      <c r="R1609" s="4">
        <v>137298</v>
      </c>
      <c r="S1609" s="4">
        <v>0</v>
      </c>
      <c r="T1609" s="4">
        <v>0</v>
      </c>
      <c r="U1609" s="4">
        <v>0</v>
      </c>
      <c r="V1609" s="4">
        <v>0</v>
      </c>
      <c r="W1609" s="228">
        <v>97.546899600000003</v>
      </c>
      <c r="X1609" s="228">
        <v>24.854006099999999</v>
      </c>
      <c r="Y1609" s="228">
        <v>95.384914699999996</v>
      </c>
      <c r="Z1609" s="228">
        <v>97.521596399999993</v>
      </c>
      <c r="AA1609" s="228">
        <v>26.336375499999999</v>
      </c>
      <c r="AB1609" s="228">
        <v>94.802848299999994</v>
      </c>
      <c r="AC1609" s="228">
        <v>0.5820664000000022</v>
      </c>
      <c r="AD1609" s="4">
        <v>133271</v>
      </c>
      <c r="AE1609" s="228">
        <v>3.0216626</v>
      </c>
      <c r="AF1609" s="228">
        <v>97.546899600000003</v>
      </c>
      <c r="AG1609" s="228">
        <v>24.854006099999999</v>
      </c>
      <c r="AH1609" s="228">
        <v>95.384914699999996</v>
      </c>
      <c r="AI1609" s="4">
        <v>137298</v>
      </c>
      <c r="AJ1609" s="228">
        <v>97.521596399999993</v>
      </c>
      <c r="AK1609" s="228">
        <v>26.336375499999999</v>
      </c>
      <c r="AL1609" s="228">
        <v>94.802848299999994</v>
      </c>
      <c r="AM1609" s="228">
        <v>0.5820664000000022</v>
      </c>
      <c r="AN1609" s="4">
        <v>133271</v>
      </c>
      <c r="AO1609" s="228">
        <v>3.0216626</v>
      </c>
    </row>
    <row r="1610" spans="1:41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2002</v>
      </c>
      <c r="G1610" s="2" t="s">
        <v>2047</v>
      </c>
      <c r="H1610" s="2" t="s">
        <v>1227</v>
      </c>
      <c r="I1610" s="2" t="s">
        <v>1999</v>
      </c>
      <c r="J1610" s="4">
        <v>0</v>
      </c>
      <c r="K1610" s="4">
        <v>2822</v>
      </c>
      <c r="L1610" s="4">
        <v>0</v>
      </c>
      <c r="M1610" s="4">
        <v>2822</v>
      </c>
      <c r="N1610" s="4">
        <v>0</v>
      </c>
      <c r="O1610" s="4">
        <v>0</v>
      </c>
      <c r="P1610" s="4">
        <v>2822</v>
      </c>
      <c r="Q1610" s="4">
        <v>0</v>
      </c>
      <c r="R1610" s="4">
        <v>2822</v>
      </c>
      <c r="S1610" s="4">
        <v>0</v>
      </c>
      <c r="T1610" s="4">
        <v>0</v>
      </c>
      <c r="U1610" s="4">
        <v>0</v>
      </c>
      <c r="V1610" s="4">
        <v>0</v>
      </c>
      <c r="W1610" s="228">
        <v>100</v>
      </c>
      <c r="X1610" s="228">
        <v>0</v>
      </c>
      <c r="Y1610" s="228">
        <v>100</v>
      </c>
      <c r="Z1610" s="228">
        <v>100</v>
      </c>
      <c r="AA1610" s="228">
        <v>0</v>
      </c>
      <c r="AB1610" s="228">
        <v>100</v>
      </c>
      <c r="AC1610" s="228">
        <v>0</v>
      </c>
      <c r="AD1610" s="4">
        <v>3031</v>
      </c>
      <c r="AE1610" s="228">
        <v>-6.8954141</v>
      </c>
      <c r="AF1610" s="228">
        <v>100</v>
      </c>
      <c r="AG1610" s="228">
        <v>0</v>
      </c>
      <c r="AH1610" s="228">
        <v>100</v>
      </c>
      <c r="AI1610" s="4">
        <v>2822</v>
      </c>
      <c r="AJ1610" s="228">
        <v>100</v>
      </c>
      <c r="AK1610" s="228">
        <v>0</v>
      </c>
      <c r="AL1610" s="228">
        <v>100</v>
      </c>
      <c r="AM1610" s="228">
        <v>0</v>
      </c>
      <c r="AN1610" s="4">
        <v>3031</v>
      </c>
      <c r="AO1610" s="228">
        <v>-6.8954141</v>
      </c>
    </row>
    <row r="1611" spans="1:41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2002</v>
      </c>
      <c r="G1611" s="2" t="s">
        <v>2047</v>
      </c>
      <c r="H1611" s="2" t="s">
        <v>1227</v>
      </c>
      <c r="I1611" s="2" t="s">
        <v>2000</v>
      </c>
      <c r="J1611" s="4">
        <v>0</v>
      </c>
      <c r="K1611" s="4">
        <v>136838</v>
      </c>
      <c r="L1611" s="4">
        <v>4281</v>
      </c>
      <c r="M1611" s="4">
        <v>141119</v>
      </c>
      <c r="N1611" s="4">
        <v>0</v>
      </c>
      <c r="O1611" s="4">
        <v>0</v>
      </c>
      <c r="P1611" s="4">
        <v>133412</v>
      </c>
      <c r="Q1611" s="4">
        <v>1064</v>
      </c>
      <c r="R1611" s="4">
        <v>134476</v>
      </c>
      <c r="S1611" s="4">
        <v>0</v>
      </c>
      <c r="T1611" s="4">
        <v>0</v>
      </c>
      <c r="U1611" s="4">
        <v>0</v>
      </c>
      <c r="V1611" s="4">
        <v>0</v>
      </c>
      <c r="W1611" s="228">
        <v>97.496309499999995</v>
      </c>
      <c r="X1611" s="228">
        <v>24.854006099999999</v>
      </c>
      <c r="Y1611" s="228">
        <v>95.292625399999991</v>
      </c>
      <c r="Z1611" s="228">
        <v>97.464763200000007</v>
      </c>
      <c r="AA1611" s="228">
        <v>26.336375499999999</v>
      </c>
      <c r="AB1611" s="228">
        <v>94.688322499999998</v>
      </c>
      <c r="AC1611" s="228">
        <v>0.60430289999999331</v>
      </c>
      <c r="AD1611" s="4">
        <v>130240</v>
      </c>
      <c r="AE1611" s="228">
        <v>3.2524570000000002</v>
      </c>
      <c r="AF1611" s="228">
        <v>97.496309499999995</v>
      </c>
      <c r="AG1611" s="228">
        <v>24.854006099999999</v>
      </c>
      <c r="AH1611" s="228">
        <v>95.292625399999991</v>
      </c>
      <c r="AI1611" s="4">
        <v>134476</v>
      </c>
      <c r="AJ1611" s="228">
        <v>97.464763200000007</v>
      </c>
      <c r="AK1611" s="228">
        <v>26.336375499999999</v>
      </c>
      <c r="AL1611" s="228">
        <v>94.688322499999998</v>
      </c>
      <c r="AM1611" s="228">
        <v>0.60430289999999331</v>
      </c>
      <c r="AN1611" s="4">
        <v>130240</v>
      </c>
      <c r="AO1611" s="228">
        <v>3.2524570000000002</v>
      </c>
    </row>
    <row r="1612" spans="1:41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2002</v>
      </c>
      <c r="G1612" s="2" t="s">
        <v>2047</v>
      </c>
      <c r="H1612" s="2" t="s">
        <v>1227</v>
      </c>
      <c r="I1612" s="2" t="s">
        <v>1961</v>
      </c>
      <c r="J1612" s="4">
        <v>0</v>
      </c>
      <c r="K1612" s="4">
        <v>81753</v>
      </c>
      <c r="L1612" s="4">
        <v>0</v>
      </c>
      <c r="M1612" s="4">
        <v>81753</v>
      </c>
      <c r="N1612" s="4">
        <v>0</v>
      </c>
      <c r="O1612" s="4">
        <v>0</v>
      </c>
      <c r="P1612" s="4">
        <v>81753</v>
      </c>
      <c r="Q1612" s="4">
        <v>0</v>
      </c>
      <c r="R1612" s="4">
        <v>81753</v>
      </c>
      <c r="S1612" s="4">
        <v>0</v>
      </c>
      <c r="T1612" s="4">
        <v>0</v>
      </c>
      <c r="U1612" s="4">
        <v>0</v>
      </c>
      <c r="V1612" s="4">
        <v>0</v>
      </c>
      <c r="W1612" s="228">
        <v>100</v>
      </c>
      <c r="X1612" s="228">
        <v>0</v>
      </c>
      <c r="Y1612" s="228">
        <v>100</v>
      </c>
      <c r="Z1612" s="228">
        <v>100</v>
      </c>
      <c r="AA1612" s="228">
        <v>0</v>
      </c>
      <c r="AB1612" s="228">
        <v>100</v>
      </c>
      <c r="AC1612" s="228">
        <v>0</v>
      </c>
      <c r="AD1612" s="4">
        <v>77617</v>
      </c>
      <c r="AE1612" s="228">
        <v>5.3287294999999997</v>
      </c>
      <c r="AF1612" s="228">
        <v>100</v>
      </c>
      <c r="AG1612" s="228">
        <v>0</v>
      </c>
      <c r="AH1612" s="228">
        <v>100</v>
      </c>
      <c r="AI1612" s="4">
        <v>81753</v>
      </c>
      <c r="AJ1612" s="228">
        <v>100</v>
      </c>
      <c r="AK1612" s="228">
        <v>0</v>
      </c>
      <c r="AL1612" s="228">
        <v>100</v>
      </c>
      <c r="AM1612" s="228">
        <v>0</v>
      </c>
      <c r="AN1612" s="4">
        <v>77617</v>
      </c>
      <c r="AO1612" s="228">
        <v>5.3287294999999997</v>
      </c>
    </row>
    <row r="1613" spans="1:41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2002</v>
      </c>
      <c r="G1613" s="2" t="s">
        <v>2047</v>
      </c>
      <c r="H1613" s="2" t="s">
        <v>1227</v>
      </c>
      <c r="I1613" s="2" t="s">
        <v>1962</v>
      </c>
      <c r="J1613" s="4">
        <v>0</v>
      </c>
      <c r="K1613" s="4">
        <v>163</v>
      </c>
      <c r="L1613" s="4">
        <v>0</v>
      </c>
      <c r="M1613" s="4">
        <v>163</v>
      </c>
      <c r="N1613" s="4">
        <v>0</v>
      </c>
      <c r="O1613" s="4">
        <v>0</v>
      </c>
      <c r="P1613" s="4">
        <v>163</v>
      </c>
      <c r="Q1613" s="4">
        <v>0</v>
      </c>
      <c r="R1613" s="4">
        <v>163</v>
      </c>
      <c r="S1613" s="4">
        <v>0</v>
      </c>
      <c r="T1613" s="4">
        <v>0</v>
      </c>
      <c r="U1613" s="4">
        <v>0</v>
      </c>
      <c r="V1613" s="4">
        <v>0</v>
      </c>
      <c r="W1613" s="228">
        <v>100</v>
      </c>
      <c r="X1613" s="228">
        <v>0</v>
      </c>
      <c r="Y1613" s="228">
        <v>100</v>
      </c>
      <c r="Z1613" s="228">
        <v>100</v>
      </c>
      <c r="AA1613" s="228">
        <v>0</v>
      </c>
      <c r="AB1613" s="228">
        <v>100</v>
      </c>
      <c r="AC1613" s="228">
        <v>0</v>
      </c>
      <c r="AD1613" s="4">
        <v>181</v>
      </c>
      <c r="AE1613" s="228">
        <v>-9.9447513999999995</v>
      </c>
      <c r="AF1613" s="228">
        <v>100</v>
      </c>
      <c r="AG1613" s="228">
        <v>0</v>
      </c>
      <c r="AH1613" s="228">
        <v>100</v>
      </c>
      <c r="AI1613" s="4">
        <v>163</v>
      </c>
      <c r="AJ1613" s="228">
        <v>100</v>
      </c>
      <c r="AK1613" s="228">
        <v>0</v>
      </c>
      <c r="AL1613" s="228">
        <v>100</v>
      </c>
      <c r="AM1613" s="228">
        <v>0</v>
      </c>
      <c r="AN1613" s="4">
        <v>181</v>
      </c>
      <c r="AO1613" s="228">
        <v>-9.9447513999999995</v>
      </c>
    </row>
    <row r="1614" spans="1:41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2002</v>
      </c>
      <c r="G1614" s="2" t="s">
        <v>2047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28">
        <v>0</v>
      </c>
      <c r="X1614" s="228">
        <v>0</v>
      </c>
      <c r="Y1614" s="228">
        <v>0</v>
      </c>
      <c r="Z1614" s="228">
        <v>0</v>
      </c>
      <c r="AA1614" s="228">
        <v>0</v>
      </c>
      <c r="AB1614" s="228">
        <v>0</v>
      </c>
      <c r="AC1614" s="228">
        <v>0</v>
      </c>
      <c r="AD1614" s="4">
        <v>0</v>
      </c>
      <c r="AE1614" s="228">
        <v>0</v>
      </c>
      <c r="AF1614" s="228">
        <v>0</v>
      </c>
      <c r="AG1614" s="228">
        <v>0</v>
      </c>
      <c r="AH1614" s="228">
        <v>0</v>
      </c>
      <c r="AI1614" s="4">
        <v>0</v>
      </c>
      <c r="AJ1614" s="228">
        <v>0</v>
      </c>
      <c r="AK1614" s="228">
        <v>0</v>
      </c>
      <c r="AL1614" s="228">
        <v>0</v>
      </c>
      <c r="AM1614" s="228">
        <v>0</v>
      </c>
      <c r="AN1614" s="4">
        <v>0</v>
      </c>
      <c r="AO1614" s="228">
        <v>0</v>
      </c>
    </row>
    <row r="1615" spans="1:41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2002</v>
      </c>
      <c r="G1615" s="2" t="s">
        <v>2047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28">
        <v>0</v>
      </c>
      <c r="X1615" s="228">
        <v>0</v>
      </c>
      <c r="Y1615" s="228">
        <v>0</v>
      </c>
      <c r="Z1615" s="228">
        <v>0</v>
      </c>
      <c r="AA1615" s="228">
        <v>0</v>
      </c>
      <c r="AB1615" s="228">
        <v>0</v>
      </c>
      <c r="AC1615" s="228">
        <v>0</v>
      </c>
      <c r="AD1615" s="4">
        <v>0</v>
      </c>
      <c r="AE1615" s="228">
        <v>0</v>
      </c>
      <c r="AF1615" s="228">
        <v>0</v>
      </c>
      <c r="AG1615" s="228">
        <v>0</v>
      </c>
      <c r="AH1615" s="228">
        <v>0</v>
      </c>
      <c r="AI1615" s="4">
        <v>0</v>
      </c>
      <c r="AJ1615" s="228">
        <v>0</v>
      </c>
      <c r="AK1615" s="228">
        <v>0</v>
      </c>
      <c r="AL1615" s="228">
        <v>0</v>
      </c>
      <c r="AM1615" s="228">
        <v>0</v>
      </c>
      <c r="AN1615" s="4">
        <v>0</v>
      </c>
      <c r="AO1615" s="228">
        <v>0</v>
      </c>
    </row>
    <row r="1616" spans="1:41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2002</v>
      </c>
      <c r="G1616" s="2" t="s">
        <v>2047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28">
        <v>0</v>
      </c>
      <c r="X1616" s="228">
        <v>0</v>
      </c>
      <c r="Y1616" s="228">
        <v>0</v>
      </c>
      <c r="Z1616" s="228">
        <v>0</v>
      </c>
      <c r="AA1616" s="228">
        <v>0</v>
      </c>
      <c r="AB1616" s="228">
        <v>0</v>
      </c>
      <c r="AC1616" s="228">
        <v>0</v>
      </c>
      <c r="AD1616" s="4">
        <v>0</v>
      </c>
      <c r="AE1616" s="228">
        <v>0</v>
      </c>
      <c r="AF1616" s="228">
        <v>0</v>
      </c>
      <c r="AG1616" s="228">
        <v>0</v>
      </c>
      <c r="AH1616" s="228">
        <v>0</v>
      </c>
      <c r="AI1616" s="4">
        <v>0</v>
      </c>
      <c r="AJ1616" s="228">
        <v>0</v>
      </c>
      <c r="AK1616" s="228">
        <v>0</v>
      </c>
      <c r="AL1616" s="228">
        <v>0</v>
      </c>
      <c r="AM1616" s="228">
        <v>0</v>
      </c>
      <c r="AN1616" s="4">
        <v>0</v>
      </c>
      <c r="AO1616" s="228">
        <v>0</v>
      </c>
    </row>
    <row r="1617" spans="1:41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2002</v>
      </c>
      <c r="G1617" s="2" t="s">
        <v>2047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28">
        <v>0</v>
      </c>
      <c r="X1617" s="228">
        <v>0</v>
      </c>
      <c r="Y1617" s="228">
        <v>0</v>
      </c>
      <c r="Z1617" s="228">
        <v>0</v>
      </c>
      <c r="AA1617" s="228">
        <v>0</v>
      </c>
      <c r="AB1617" s="228">
        <v>0</v>
      </c>
      <c r="AC1617" s="228">
        <v>0</v>
      </c>
      <c r="AD1617" s="4">
        <v>0</v>
      </c>
      <c r="AE1617" s="228">
        <v>0</v>
      </c>
      <c r="AF1617" s="228">
        <v>0</v>
      </c>
      <c r="AG1617" s="228">
        <v>0</v>
      </c>
      <c r="AH1617" s="228">
        <v>0</v>
      </c>
      <c r="AI1617" s="4">
        <v>0</v>
      </c>
      <c r="AJ1617" s="228">
        <v>0</v>
      </c>
      <c r="AK1617" s="228">
        <v>0</v>
      </c>
      <c r="AL1617" s="228">
        <v>0</v>
      </c>
      <c r="AM1617" s="228">
        <v>0</v>
      </c>
      <c r="AN1617" s="4">
        <v>0</v>
      </c>
      <c r="AO1617" s="228">
        <v>0</v>
      </c>
    </row>
    <row r="1618" spans="1:41" ht="13.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2002</v>
      </c>
      <c r="G1618" s="2" t="s">
        <v>2047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28">
        <v>0</v>
      </c>
      <c r="X1618" s="228">
        <v>0</v>
      </c>
      <c r="Y1618" s="228">
        <v>0</v>
      </c>
      <c r="Z1618" s="228">
        <v>0</v>
      </c>
      <c r="AA1618" s="228">
        <v>0</v>
      </c>
      <c r="AB1618" s="228">
        <v>0</v>
      </c>
      <c r="AC1618" s="228">
        <v>0</v>
      </c>
      <c r="AD1618" s="4">
        <v>0</v>
      </c>
      <c r="AE1618" s="228">
        <v>0</v>
      </c>
      <c r="AF1618" s="228">
        <v>0</v>
      </c>
      <c r="AG1618" s="228">
        <v>0</v>
      </c>
      <c r="AH1618" s="228">
        <v>0</v>
      </c>
      <c r="AI1618" s="4">
        <v>0</v>
      </c>
      <c r="AJ1618" s="228">
        <v>0</v>
      </c>
      <c r="AK1618" s="228">
        <v>0</v>
      </c>
      <c r="AL1618" s="228">
        <v>0</v>
      </c>
      <c r="AM1618" s="228">
        <v>0</v>
      </c>
      <c r="AN1618" s="4">
        <v>0</v>
      </c>
      <c r="AO1618" s="228">
        <v>0</v>
      </c>
    </row>
    <row r="1619" spans="1:41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2002</v>
      </c>
      <c r="G1619" s="2" t="s">
        <v>2047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28">
        <v>0</v>
      </c>
      <c r="X1619" s="228">
        <v>0</v>
      </c>
      <c r="Y1619" s="228">
        <v>0</v>
      </c>
      <c r="Z1619" s="228">
        <v>0</v>
      </c>
      <c r="AA1619" s="228">
        <v>0</v>
      </c>
      <c r="AB1619" s="228">
        <v>0</v>
      </c>
      <c r="AC1619" s="228">
        <v>0</v>
      </c>
      <c r="AD1619" s="4">
        <v>0</v>
      </c>
      <c r="AE1619" s="228">
        <v>0</v>
      </c>
      <c r="AF1619" s="228">
        <v>0</v>
      </c>
      <c r="AG1619" s="228">
        <v>0</v>
      </c>
      <c r="AH1619" s="228">
        <v>0</v>
      </c>
      <c r="AI1619" s="4">
        <v>0</v>
      </c>
      <c r="AJ1619" s="228">
        <v>0</v>
      </c>
      <c r="AK1619" s="228">
        <v>0</v>
      </c>
      <c r="AL1619" s="228">
        <v>0</v>
      </c>
      <c r="AM1619" s="228">
        <v>0</v>
      </c>
      <c r="AN1619" s="4">
        <v>0</v>
      </c>
      <c r="AO1619" s="228">
        <v>0</v>
      </c>
    </row>
    <row r="1620" spans="1:41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2002</v>
      </c>
      <c r="G1620" s="2" t="s">
        <v>2047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28">
        <v>0</v>
      </c>
      <c r="X1620" s="228">
        <v>0</v>
      </c>
      <c r="Y1620" s="228">
        <v>0</v>
      </c>
      <c r="Z1620" s="228">
        <v>0</v>
      </c>
      <c r="AA1620" s="228">
        <v>0</v>
      </c>
      <c r="AB1620" s="228">
        <v>0</v>
      </c>
      <c r="AC1620" s="228">
        <v>0</v>
      </c>
      <c r="AD1620" s="4">
        <v>0</v>
      </c>
      <c r="AE1620" s="228">
        <v>0</v>
      </c>
      <c r="AF1620" s="228">
        <v>0</v>
      </c>
      <c r="AG1620" s="228">
        <v>0</v>
      </c>
      <c r="AH1620" s="228">
        <v>0</v>
      </c>
      <c r="AI1620" s="4">
        <v>0</v>
      </c>
      <c r="AJ1620" s="228">
        <v>0</v>
      </c>
      <c r="AK1620" s="228">
        <v>0</v>
      </c>
      <c r="AL1620" s="228">
        <v>0</v>
      </c>
      <c r="AM1620" s="228">
        <v>0</v>
      </c>
      <c r="AN1620" s="4">
        <v>0</v>
      </c>
      <c r="AO1620" s="228">
        <v>0</v>
      </c>
    </row>
    <row r="1621" spans="1:41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2002</v>
      </c>
      <c r="G1621" s="2" t="s">
        <v>2047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28">
        <v>0</v>
      </c>
      <c r="X1621" s="228">
        <v>0</v>
      </c>
      <c r="Y1621" s="228">
        <v>0</v>
      </c>
      <c r="Z1621" s="228">
        <v>0</v>
      </c>
      <c r="AA1621" s="228">
        <v>0</v>
      </c>
      <c r="AB1621" s="228">
        <v>0</v>
      </c>
      <c r="AC1621" s="228">
        <v>0</v>
      </c>
      <c r="AD1621" s="4">
        <v>0</v>
      </c>
      <c r="AE1621" s="228">
        <v>0</v>
      </c>
      <c r="AF1621" s="228">
        <v>0</v>
      </c>
      <c r="AG1621" s="228">
        <v>0</v>
      </c>
      <c r="AH1621" s="228">
        <v>0</v>
      </c>
      <c r="AI1621" s="4">
        <v>0</v>
      </c>
      <c r="AJ1621" s="228">
        <v>0</v>
      </c>
      <c r="AK1621" s="228">
        <v>0</v>
      </c>
      <c r="AL1621" s="228">
        <v>0</v>
      </c>
      <c r="AM1621" s="228">
        <v>0</v>
      </c>
      <c r="AN1621" s="4">
        <v>0</v>
      </c>
      <c r="AO1621" s="228">
        <v>0</v>
      </c>
    </row>
    <row r="1622" spans="1:41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2002</v>
      </c>
      <c r="G1622" s="2" t="s">
        <v>2047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28">
        <v>0</v>
      </c>
      <c r="X1622" s="228">
        <v>0</v>
      </c>
      <c r="Y1622" s="228">
        <v>0</v>
      </c>
      <c r="Z1622" s="228">
        <v>0</v>
      </c>
      <c r="AA1622" s="228">
        <v>0</v>
      </c>
      <c r="AB1622" s="228">
        <v>0</v>
      </c>
      <c r="AC1622" s="228">
        <v>0</v>
      </c>
      <c r="AD1622" s="4">
        <v>0</v>
      </c>
      <c r="AE1622" s="228">
        <v>0</v>
      </c>
      <c r="AF1622" s="228">
        <v>0</v>
      </c>
      <c r="AG1622" s="228">
        <v>0</v>
      </c>
      <c r="AH1622" s="228">
        <v>0</v>
      </c>
      <c r="AI1622" s="4">
        <v>0</v>
      </c>
      <c r="AJ1622" s="228">
        <v>0</v>
      </c>
      <c r="AK1622" s="228">
        <v>0</v>
      </c>
      <c r="AL1622" s="228">
        <v>0</v>
      </c>
      <c r="AM1622" s="228">
        <v>0</v>
      </c>
      <c r="AN1622" s="4">
        <v>0</v>
      </c>
      <c r="AO1622" s="228">
        <v>0</v>
      </c>
    </row>
    <row r="1623" spans="1:41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2002</v>
      </c>
      <c r="G1623" s="2" t="s">
        <v>2047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28">
        <v>0</v>
      </c>
      <c r="X1623" s="228">
        <v>0</v>
      </c>
      <c r="Y1623" s="228">
        <v>0</v>
      </c>
      <c r="Z1623" s="228">
        <v>0</v>
      </c>
      <c r="AA1623" s="228">
        <v>0</v>
      </c>
      <c r="AB1623" s="228">
        <v>0</v>
      </c>
      <c r="AC1623" s="228">
        <v>0</v>
      </c>
      <c r="AD1623" s="4">
        <v>0</v>
      </c>
      <c r="AE1623" s="228">
        <v>0</v>
      </c>
      <c r="AF1623" s="228">
        <v>0</v>
      </c>
      <c r="AG1623" s="228">
        <v>0</v>
      </c>
      <c r="AH1623" s="228">
        <v>0</v>
      </c>
      <c r="AI1623" s="4">
        <v>0</v>
      </c>
      <c r="AJ1623" s="228">
        <v>0</v>
      </c>
      <c r="AK1623" s="228">
        <v>0</v>
      </c>
      <c r="AL1623" s="228">
        <v>0</v>
      </c>
      <c r="AM1623" s="228">
        <v>0</v>
      </c>
      <c r="AN1623" s="4">
        <v>0</v>
      </c>
      <c r="AO1623" s="228">
        <v>0</v>
      </c>
    </row>
    <row r="1624" spans="1:41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2002</v>
      </c>
      <c r="G1624" s="2" t="s">
        <v>2047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28">
        <v>0</v>
      </c>
      <c r="X1624" s="228">
        <v>0</v>
      </c>
      <c r="Y1624" s="228">
        <v>0</v>
      </c>
      <c r="Z1624" s="228">
        <v>0</v>
      </c>
      <c r="AA1624" s="228">
        <v>0</v>
      </c>
      <c r="AB1624" s="228">
        <v>0</v>
      </c>
      <c r="AC1624" s="228">
        <v>0</v>
      </c>
      <c r="AD1624" s="4">
        <v>0</v>
      </c>
      <c r="AE1624" s="228">
        <v>0</v>
      </c>
      <c r="AF1624" s="228">
        <v>0</v>
      </c>
      <c r="AG1624" s="228">
        <v>0</v>
      </c>
      <c r="AH1624" s="228">
        <v>0</v>
      </c>
      <c r="AI1624" s="4">
        <v>0</v>
      </c>
      <c r="AJ1624" s="228">
        <v>0</v>
      </c>
      <c r="AK1624" s="228">
        <v>0</v>
      </c>
      <c r="AL1624" s="228">
        <v>0</v>
      </c>
      <c r="AM1624" s="228">
        <v>0</v>
      </c>
      <c r="AN1624" s="4">
        <v>0</v>
      </c>
      <c r="AO1624" s="228">
        <v>0</v>
      </c>
    </row>
    <row r="1625" spans="1:41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2002</v>
      </c>
      <c r="G1625" s="2" t="s">
        <v>2047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28">
        <v>0</v>
      </c>
      <c r="X1625" s="228">
        <v>0</v>
      </c>
      <c r="Y1625" s="228">
        <v>0</v>
      </c>
      <c r="Z1625" s="228">
        <v>0</v>
      </c>
      <c r="AA1625" s="228">
        <v>0</v>
      </c>
      <c r="AB1625" s="228">
        <v>0</v>
      </c>
      <c r="AC1625" s="228">
        <v>0</v>
      </c>
      <c r="AD1625" s="4">
        <v>0</v>
      </c>
      <c r="AE1625" s="228">
        <v>0</v>
      </c>
      <c r="AF1625" s="228">
        <v>0</v>
      </c>
      <c r="AG1625" s="228">
        <v>0</v>
      </c>
      <c r="AH1625" s="228">
        <v>0</v>
      </c>
      <c r="AI1625" s="4">
        <v>0</v>
      </c>
      <c r="AJ1625" s="228">
        <v>0</v>
      </c>
      <c r="AK1625" s="228">
        <v>0</v>
      </c>
      <c r="AL1625" s="228">
        <v>0</v>
      </c>
      <c r="AM1625" s="228">
        <v>0</v>
      </c>
      <c r="AN1625" s="4">
        <v>0</v>
      </c>
      <c r="AO1625" s="228">
        <v>0</v>
      </c>
    </row>
    <row r="1626" spans="1:41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2002</v>
      </c>
      <c r="G1626" s="2" t="s">
        <v>2047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28">
        <v>0</v>
      </c>
      <c r="X1626" s="228">
        <v>0</v>
      </c>
      <c r="Y1626" s="228">
        <v>0</v>
      </c>
      <c r="Z1626" s="228">
        <v>0</v>
      </c>
      <c r="AA1626" s="228">
        <v>0</v>
      </c>
      <c r="AB1626" s="228">
        <v>0</v>
      </c>
      <c r="AC1626" s="228">
        <v>0</v>
      </c>
      <c r="AD1626" s="4">
        <v>0</v>
      </c>
      <c r="AE1626" s="228">
        <v>0</v>
      </c>
      <c r="AF1626" s="228">
        <v>0</v>
      </c>
      <c r="AG1626" s="228">
        <v>0</v>
      </c>
      <c r="AH1626" s="228">
        <v>0</v>
      </c>
      <c r="AI1626" s="4">
        <v>0</v>
      </c>
      <c r="AJ1626" s="228">
        <v>0</v>
      </c>
      <c r="AK1626" s="228">
        <v>0</v>
      </c>
      <c r="AL1626" s="228">
        <v>0</v>
      </c>
      <c r="AM1626" s="228">
        <v>0</v>
      </c>
      <c r="AN1626" s="4">
        <v>0</v>
      </c>
      <c r="AO1626" s="228">
        <v>0</v>
      </c>
    </row>
    <row r="1627" spans="1:41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2002</v>
      </c>
      <c r="G1627" s="2" t="s">
        <v>2047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28">
        <v>0</v>
      </c>
      <c r="X1627" s="228">
        <v>0</v>
      </c>
      <c r="Y1627" s="228">
        <v>0</v>
      </c>
      <c r="Z1627" s="228">
        <v>0</v>
      </c>
      <c r="AA1627" s="228">
        <v>0</v>
      </c>
      <c r="AB1627" s="228">
        <v>0</v>
      </c>
      <c r="AC1627" s="228">
        <v>0</v>
      </c>
      <c r="AD1627" s="4">
        <v>0</v>
      </c>
      <c r="AE1627" s="228">
        <v>0</v>
      </c>
      <c r="AF1627" s="228">
        <v>0</v>
      </c>
      <c r="AG1627" s="228">
        <v>0</v>
      </c>
      <c r="AH1627" s="228">
        <v>0</v>
      </c>
      <c r="AI1627" s="4">
        <v>0</v>
      </c>
      <c r="AJ1627" s="228">
        <v>0</v>
      </c>
      <c r="AK1627" s="228">
        <v>0</v>
      </c>
      <c r="AL1627" s="228">
        <v>0</v>
      </c>
      <c r="AM1627" s="228">
        <v>0</v>
      </c>
      <c r="AN1627" s="4">
        <v>0</v>
      </c>
      <c r="AO1627" s="228">
        <v>0</v>
      </c>
    </row>
    <row r="1628" spans="1:41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2002</v>
      </c>
      <c r="G1628" s="2" t="s">
        <v>2047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28">
        <v>0</v>
      </c>
      <c r="X1628" s="228">
        <v>0</v>
      </c>
      <c r="Y1628" s="228">
        <v>0</v>
      </c>
      <c r="Z1628" s="228">
        <v>0</v>
      </c>
      <c r="AA1628" s="228">
        <v>0</v>
      </c>
      <c r="AB1628" s="228">
        <v>0</v>
      </c>
      <c r="AC1628" s="228">
        <v>0</v>
      </c>
      <c r="AD1628" s="4">
        <v>0</v>
      </c>
      <c r="AE1628" s="228">
        <v>0</v>
      </c>
      <c r="AF1628" s="228">
        <v>0</v>
      </c>
      <c r="AG1628" s="228">
        <v>0</v>
      </c>
      <c r="AH1628" s="228">
        <v>0</v>
      </c>
      <c r="AI1628" s="4">
        <v>0</v>
      </c>
      <c r="AJ1628" s="228">
        <v>0</v>
      </c>
      <c r="AK1628" s="228">
        <v>0</v>
      </c>
      <c r="AL1628" s="228">
        <v>0</v>
      </c>
      <c r="AM1628" s="228">
        <v>0</v>
      </c>
      <c r="AN1628" s="4">
        <v>0</v>
      </c>
      <c r="AO1628" s="228">
        <v>0</v>
      </c>
    </row>
    <row r="1629" spans="1:41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2002</v>
      </c>
      <c r="G1629" s="2" t="s">
        <v>2047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28">
        <v>0</v>
      </c>
      <c r="X1629" s="228">
        <v>0</v>
      </c>
      <c r="Y1629" s="228">
        <v>0</v>
      </c>
      <c r="Z1629" s="228">
        <v>0</v>
      </c>
      <c r="AA1629" s="228">
        <v>0</v>
      </c>
      <c r="AB1629" s="228">
        <v>0</v>
      </c>
      <c r="AC1629" s="228">
        <v>0</v>
      </c>
      <c r="AD1629" s="4">
        <v>0</v>
      </c>
      <c r="AE1629" s="228">
        <v>0</v>
      </c>
      <c r="AF1629" s="228">
        <v>0</v>
      </c>
      <c r="AG1629" s="228">
        <v>0</v>
      </c>
      <c r="AH1629" s="228">
        <v>0</v>
      </c>
      <c r="AI1629" s="4">
        <v>0</v>
      </c>
      <c r="AJ1629" s="228">
        <v>0</v>
      </c>
      <c r="AK1629" s="228">
        <v>0</v>
      </c>
      <c r="AL1629" s="228">
        <v>0</v>
      </c>
      <c r="AM1629" s="228">
        <v>0</v>
      </c>
      <c r="AN1629" s="4">
        <v>0</v>
      </c>
      <c r="AO1629" s="228">
        <v>0</v>
      </c>
    </row>
    <row r="1630" spans="1:41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2002</v>
      </c>
      <c r="G1630" s="2" t="s">
        <v>2047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28">
        <v>0</v>
      </c>
      <c r="X1630" s="228">
        <v>0</v>
      </c>
      <c r="Y1630" s="228">
        <v>0</v>
      </c>
      <c r="Z1630" s="228">
        <v>0</v>
      </c>
      <c r="AA1630" s="228">
        <v>0</v>
      </c>
      <c r="AB1630" s="228">
        <v>0</v>
      </c>
      <c r="AC1630" s="228">
        <v>0</v>
      </c>
      <c r="AD1630" s="4">
        <v>0</v>
      </c>
      <c r="AE1630" s="228">
        <v>0</v>
      </c>
      <c r="AF1630" s="228">
        <v>0</v>
      </c>
      <c r="AG1630" s="228">
        <v>0</v>
      </c>
      <c r="AH1630" s="228">
        <v>0</v>
      </c>
      <c r="AI1630" s="4">
        <v>0</v>
      </c>
      <c r="AJ1630" s="228">
        <v>0</v>
      </c>
      <c r="AK1630" s="228">
        <v>0</v>
      </c>
      <c r="AL1630" s="228">
        <v>0</v>
      </c>
      <c r="AM1630" s="228">
        <v>0</v>
      </c>
      <c r="AN1630" s="4">
        <v>0</v>
      </c>
      <c r="AO1630" s="228">
        <v>0</v>
      </c>
    </row>
    <row r="1631" spans="1:41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2002</v>
      </c>
      <c r="G1631" s="2" t="s">
        <v>2047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28">
        <v>0</v>
      </c>
      <c r="X1631" s="228">
        <v>0</v>
      </c>
      <c r="Y1631" s="228">
        <v>0</v>
      </c>
      <c r="Z1631" s="228">
        <v>0</v>
      </c>
      <c r="AA1631" s="228">
        <v>0</v>
      </c>
      <c r="AB1631" s="228">
        <v>0</v>
      </c>
      <c r="AC1631" s="228">
        <v>0</v>
      </c>
      <c r="AD1631" s="4">
        <v>0</v>
      </c>
      <c r="AE1631" s="228">
        <v>0</v>
      </c>
      <c r="AF1631" s="228">
        <v>0</v>
      </c>
      <c r="AG1631" s="228">
        <v>0</v>
      </c>
      <c r="AH1631" s="228">
        <v>0</v>
      </c>
      <c r="AI1631" s="4">
        <v>0</v>
      </c>
      <c r="AJ1631" s="228">
        <v>0</v>
      </c>
      <c r="AK1631" s="228">
        <v>0</v>
      </c>
      <c r="AL1631" s="228">
        <v>0</v>
      </c>
      <c r="AM1631" s="228">
        <v>0</v>
      </c>
      <c r="AN1631" s="4">
        <v>0</v>
      </c>
      <c r="AO1631" s="228">
        <v>0</v>
      </c>
    </row>
    <row r="1632" spans="1:41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2002</v>
      </c>
      <c r="G1632" s="2" t="s">
        <v>2047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28">
        <v>0</v>
      </c>
      <c r="X1632" s="228">
        <v>0</v>
      </c>
      <c r="Y1632" s="228">
        <v>0</v>
      </c>
      <c r="Z1632" s="228">
        <v>0</v>
      </c>
      <c r="AA1632" s="228">
        <v>0</v>
      </c>
      <c r="AB1632" s="228">
        <v>0</v>
      </c>
      <c r="AC1632" s="228">
        <v>0</v>
      </c>
      <c r="AD1632" s="4">
        <v>0</v>
      </c>
      <c r="AE1632" s="228">
        <v>0</v>
      </c>
      <c r="AF1632" s="228">
        <v>0</v>
      </c>
      <c r="AG1632" s="228">
        <v>0</v>
      </c>
      <c r="AH1632" s="228">
        <v>0</v>
      </c>
      <c r="AI1632" s="4">
        <v>0</v>
      </c>
      <c r="AJ1632" s="228">
        <v>0</v>
      </c>
      <c r="AK1632" s="228">
        <v>0</v>
      </c>
      <c r="AL1632" s="228">
        <v>0</v>
      </c>
      <c r="AM1632" s="228">
        <v>0</v>
      </c>
      <c r="AN1632" s="4">
        <v>0</v>
      </c>
      <c r="AO1632" s="228">
        <v>0</v>
      </c>
    </row>
    <row r="1633" spans="1:41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2002</v>
      </c>
      <c r="G1633" s="2" t="s">
        <v>2047</v>
      </c>
      <c r="H1633" s="2" t="s">
        <v>1227</v>
      </c>
      <c r="I1633" s="2" t="s">
        <v>1981</v>
      </c>
      <c r="J1633" s="4">
        <v>0</v>
      </c>
      <c r="K1633" s="4">
        <v>2937394</v>
      </c>
      <c r="L1633" s="4">
        <v>102670</v>
      </c>
      <c r="M1633" s="4">
        <v>3040064</v>
      </c>
      <c r="N1633" s="4">
        <v>0</v>
      </c>
      <c r="O1633" s="4">
        <v>0</v>
      </c>
      <c r="P1633" s="4">
        <v>1994472</v>
      </c>
      <c r="Q1633" s="4">
        <v>24515</v>
      </c>
      <c r="R1633" s="4">
        <v>2018987</v>
      </c>
      <c r="S1633" s="4">
        <v>0</v>
      </c>
      <c r="T1633" s="4">
        <v>0</v>
      </c>
      <c r="U1633" s="4">
        <v>0</v>
      </c>
      <c r="V1633" s="4">
        <v>0</v>
      </c>
      <c r="W1633" s="228">
        <v>67.899369300000004</v>
      </c>
      <c r="X1633" s="228">
        <v>23.877471499999999</v>
      </c>
      <c r="Y1633" s="228">
        <v>66.412647899999996</v>
      </c>
      <c r="Z1633" s="228">
        <v>68.562201400000006</v>
      </c>
      <c r="AA1633" s="228">
        <v>25.578100399999997</v>
      </c>
      <c r="AB1633" s="228">
        <v>67.139104599999996</v>
      </c>
      <c r="AC1633" s="228">
        <v>-0.72645669999999996</v>
      </c>
      <c r="AD1633" s="4">
        <v>1960909</v>
      </c>
      <c r="AE1633" s="228">
        <v>2.9617897000000002</v>
      </c>
      <c r="AF1633" s="228">
        <v>67.899369300000004</v>
      </c>
      <c r="AG1633" s="228">
        <v>23.877471499999999</v>
      </c>
      <c r="AH1633" s="228">
        <v>66.412647899999996</v>
      </c>
      <c r="AI1633" s="4">
        <v>2018987</v>
      </c>
      <c r="AJ1633" s="228">
        <v>68.562201400000006</v>
      </c>
      <c r="AK1633" s="228">
        <v>25.578100399999997</v>
      </c>
      <c r="AL1633" s="228">
        <v>67.139104599999996</v>
      </c>
      <c r="AM1633" s="228">
        <v>-0.72645669999999996</v>
      </c>
      <c r="AN1633" s="4">
        <v>1960909</v>
      </c>
      <c r="AO1633" s="228">
        <v>2.9617897000000002</v>
      </c>
    </row>
    <row r="1634" spans="1:41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2002</v>
      </c>
      <c r="G1634" s="2" t="s">
        <v>2047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28">
        <v>0</v>
      </c>
      <c r="X1634" s="228">
        <v>0</v>
      </c>
      <c r="Y1634" s="228">
        <v>0</v>
      </c>
      <c r="Z1634" s="228">
        <v>0</v>
      </c>
      <c r="AA1634" s="228">
        <v>0</v>
      </c>
      <c r="AB1634" s="228">
        <v>0</v>
      </c>
      <c r="AC1634" s="228">
        <v>0</v>
      </c>
      <c r="AD1634" s="4">
        <v>0</v>
      </c>
      <c r="AE1634" s="228">
        <v>0</v>
      </c>
      <c r="AF1634" s="228">
        <v>0</v>
      </c>
      <c r="AG1634" s="228">
        <v>0</v>
      </c>
      <c r="AH1634" s="228">
        <v>0</v>
      </c>
      <c r="AI1634" s="4">
        <v>0</v>
      </c>
      <c r="AJ1634" s="228">
        <v>0</v>
      </c>
      <c r="AK1634" s="228">
        <v>0</v>
      </c>
      <c r="AL1634" s="228">
        <v>0</v>
      </c>
      <c r="AM1634" s="228">
        <v>0</v>
      </c>
      <c r="AN1634" s="4">
        <v>0</v>
      </c>
      <c r="AO1634" s="228">
        <v>0</v>
      </c>
    </row>
    <row r="1635" spans="1:41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2002</v>
      </c>
      <c r="G1635" s="2" t="s">
        <v>2047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28">
        <v>0</v>
      </c>
      <c r="X1635" s="228">
        <v>0</v>
      </c>
      <c r="Y1635" s="228">
        <v>0</v>
      </c>
      <c r="Z1635" s="228">
        <v>0</v>
      </c>
      <c r="AA1635" s="228">
        <v>0</v>
      </c>
      <c r="AB1635" s="228">
        <v>0</v>
      </c>
      <c r="AC1635" s="228">
        <v>0</v>
      </c>
      <c r="AD1635" s="4">
        <v>0</v>
      </c>
      <c r="AE1635" s="228">
        <v>0</v>
      </c>
      <c r="AF1635" s="228">
        <v>0</v>
      </c>
      <c r="AG1635" s="228">
        <v>0</v>
      </c>
      <c r="AH1635" s="228">
        <v>0</v>
      </c>
      <c r="AI1635" s="4">
        <v>0</v>
      </c>
      <c r="AJ1635" s="228">
        <v>0</v>
      </c>
      <c r="AK1635" s="228">
        <v>0</v>
      </c>
      <c r="AL1635" s="228">
        <v>0</v>
      </c>
      <c r="AM1635" s="228">
        <v>0</v>
      </c>
      <c r="AN1635" s="4">
        <v>0</v>
      </c>
      <c r="AO1635" s="228">
        <v>0</v>
      </c>
    </row>
    <row r="1636" spans="1:41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2002</v>
      </c>
      <c r="G1636" s="2" t="s">
        <v>2047</v>
      </c>
      <c r="H1636" s="2" t="s">
        <v>1248</v>
      </c>
      <c r="I1636" s="2" t="s">
        <v>1988</v>
      </c>
      <c r="J1636" s="4">
        <v>0</v>
      </c>
      <c r="K1636" s="4">
        <v>84608</v>
      </c>
      <c r="L1636" s="4">
        <v>18970</v>
      </c>
      <c r="M1636" s="4">
        <v>103578</v>
      </c>
      <c r="N1636" s="4">
        <v>0</v>
      </c>
      <c r="O1636" s="4">
        <v>0</v>
      </c>
      <c r="P1636" s="4">
        <v>65704</v>
      </c>
      <c r="Q1636" s="4">
        <v>1680</v>
      </c>
      <c r="R1636" s="4">
        <v>67384</v>
      </c>
      <c r="S1636" s="4">
        <v>0</v>
      </c>
      <c r="T1636" s="4">
        <v>0</v>
      </c>
      <c r="U1636" s="4">
        <v>0</v>
      </c>
      <c r="V1636" s="4">
        <v>0</v>
      </c>
      <c r="W1636" s="228">
        <v>77.656959200000003</v>
      </c>
      <c r="X1636" s="228">
        <v>8.8560885999999996</v>
      </c>
      <c r="Y1636" s="228">
        <v>65.056286100000008</v>
      </c>
      <c r="Z1636" s="228">
        <v>69.842919999999992</v>
      </c>
      <c r="AA1636" s="228">
        <v>9.8129343000000002</v>
      </c>
      <c r="AB1636" s="228">
        <v>60.068057399999994</v>
      </c>
      <c r="AC1636" s="228">
        <v>4.9882287000000147</v>
      </c>
      <c r="AD1636" s="4">
        <v>69020</v>
      </c>
      <c r="AE1636" s="228">
        <v>-2.3703273999999999</v>
      </c>
      <c r="AF1636" s="228">
        <v>77.656959200000003</v>
      </c>
      <c r="AG1636" s="228">
        <v>8.8560885999999996</v>
      </c>
      <c r="AH1636" s="228">
        <v>65.056286100000008</v>
      </c>
      <c r="AI1636" s="4">
        <v>67384</v>
      </c>
      <c r="AJ1636" s="228">
        <v>69.842919999999992</v>
      </c>
      <c r="AK1636" s="228">
        <v>9.8129343000000002</v>
      </c>
      <c r="AL1636" s="228">
        <v>60.068057399999994</v>
      </c>
      <c r="AM1636" s="228">
        <v>4.9882287000000147</v>
      </c>
      <c r="AN1636" s="4">
        <v>69020</v>
      </c>
      <c r="AO1636" s="228">
        <v>-2.3703273999999999</v>
      </c>
    </row>
    <row r="1637" spans="1:41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2002</v>
      </c>
      <c r="G1637" s="2" t="s">
        <v>2047</v>
      </c>
      <c r="H1637" s="2" t="s">
        <v>1248</v>
      </c>
      <c r="I1637" s="2" t="s">
        <v>1989</v>
      </c>
      <c r="J1637" s="4">
        <v>0</v>
      </c>
      <c r="K1637" s="4">
        <v>84608</v>
      </c>
      <c r="L1637" s="4">
        <v>18970</v>
      </c>
      <c r="M1637" s="4">
        <v>103578</v>
      </c>
      <c r="N1637" s="4">
        <v>0</v>
      </c>
      <c r="O1637" s="4">
        <v>0</v>
      </c>
      <c r="P1637" s="4">
        <v>65704</v>
      </c>
      <c r="Q1637" s="4">
        <v>1680</v>
      </c>
      <c r="R1637" s="4">
        <v>67384</v>
      </c>
      <c r="S1637" s="4">
        <v>0</v>
      </c>
      <c r="T1637" s="4">
        <v>0</v>
      </c>
      <c r="U1637" s="4">
        <v>0</v>
      </c>
      <c r="V1637" s="4">
        <v>0</v>
      </c>
      <c r="W1637" s="228">
        <v>77.656959200000003</v>
      </c>
      <c r="X1637" s="228">
        <v>8.8560885999999996</v>
      </c>
      <c r="Y1637" s="228">
        <v>65.056286100000008</v>
      </c>
      <c r="Z1637" s="228">
        <v>69.842919999999992</v>
      </c>
      <c r="AA1637" s="228">
        <v>9.8129343000000002</v>
      </c>
      <c r="AB1637" s="228">
        <v>60.068057399999994</v>
      </c>
      <c r="AC1637" s="228">
        <v>4.9882287000000147</v>
      </c>
      <c r="AD1637" s="4">
        <v>69020</v>
      </c>
      <c r="AE1637" s="228">
        <v>-2.3703273999999999</v>
      </c>
      <c r="AF1637" s="228">
        <v>77.656959200000003</v>
      </c>
      <c r="AG1637" s="228">
        <v>8.8560885999999996</v>
      </c>
      <c r="AH1637" s="228">
        <v>65.056286100000008</v>
      </c>
      <c r="AI1637" s="4">
        <v>67384</v>
      </c>
      <c r="AJ1637" s="228">
        <v>69.842919999999992</v>
      </c>
      <c r="AK1637" s="228">
        <v>9.8129343000000002</v>
      </c>
      <c r="AL1637" s="228">
        <v>60.068057399999994</v>
      </c>
      <c r="AM1637" s="228">
        <v>4.9882287000000147</v>
      </c>
      <c r="AN1637" s="4">
        <v>69020</v>
      </c>
      <c r="AO1637" s="228">
        <v>-2.3703273999999999</v>
      </c>
    </row>
    <row r="1638" spans="1:41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2002</v>
      </c>
      <c r="G1638" s="2" t="s">
        <v>2047</v>
      </c>
      <c r="H1638" s="2" t="s">
        <v>1248</v>
      </c>
      <c r="I1638" s="2" t="s">
        <v>1990</v>
      </c>
      <c r="J1638" s="4">
        <v>0</v>
      </c>
      <c r="K1638" s="4">
        <v>36949</v>
      </c>
      <c r="L1638" s="4">
        <v>3428</v>
      </c>
      <c r="M1638" s="4">
        <v>40377</v>
      </c>
      <c r="N1638" s="4">
        <v>0</v>
      </c>
      <c r="O1638" s="4">
        <v>0</v>
      </c>
      <c r="P1638" s="4">
        <v>24918</v>
      </c>
      <c r="Q1638" s="4">
        <v>527</v>
      </c>
      <c r="R1638" s="4">
        <v>25445</v>
      </c>
      <c r="S1638" s="4">
        <v>0</v>
      </c>
      <c r="T1638" s="4">
        <v>0</v>
      </c>
      <c r="U1638" s="4">
        <v>0</v>
      </c>
      <c r="V1638" s="4">
        <v>0</v>
      </c>
      <c r="W1638" s="228">
        <v>67.438902300000009</v>
      </c>
      <c r="X1638" s="228">
        <v>15.3733956</v>
      </c>
      <c r="Y1638" s="228">
        <v>63.0185502</v>
      </c>
      <c r="Z1638" s="228">
        <v>68.2442013</v>
      </c>
      <c r="AA1638" s="228">
        <v>14.915503299999999</v>
      </c>
      <c r="AB1638" s="228">
        <v>64.624323599999997</v>
      </c>
      <c r="AC1638" s="228">
        <v>-1.6057733999999968</v>
      </c>
      <c r="AD1638" s="4">
        <v>25915</v>
      </c>
      <c r="AE1638" s="228">
        <v>-1.8136215</v>
      </c>
      <c r="AF1638" s="228">
        <v>67.438902300000009</v>
      </c>
      <c r="AG1638" s="228">
        <v>15.3733956</v>
      </c>
      <c r="AH1638" s="228">
        <v>63.0185502</v>
      </c>
      <c r="AI1638" s="4">
        <v>25445</v>
      </c>
      <c r="AJ1638" s="228">
        <v>68.2442013</v>
      </c>
      <c r="AK1638" s="228">
        <v>14.915503299999999</v>
      </c>
      <c r="AL1638" s="228">
        <v>64.624323599999997</v>
      </c>
      <c r="AM1638" s="228">
        <v>-1.6057733999999968</v>
      </c>
      <c r="AN1638" s="4">
        <v>25915</v>
      </c>
      <c r="AO1638" s="228">
        <v>-1.8136215</v>
      </c>
    </row>
    <row r="1639" spans="1:41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2002</v>
      </c>
      <c r="G1639" s="2" t="s">
        <v>2047</v>
      </c>
      <c r="H1639" s="2" t="s">
        <v>1248</v>
      </c>
      <c r="I1639" s="2" t="s">
        <v>1991</v>
      </c>
      <c r="J1639" s="4">
        <v>0</v>
      </c>
      <c r="K1639" s="4">
        <v>33556</v>
      </c>
      <c r="L1639" s="4">
        <v>2806</v>
      </c>
      <c r="M1639" s="4">
        <v>36362</v>
      </c>
      <c r="N1639" s="4">
        <v>0</v>
      </c>
      <c r="O1639" s="4">
        <v>0</v>
      </c>
      <c r="P1639" s="4">
        <v>21525</v>
      </c>
      <c r="Q1639" s="4">
        <v>247</v>
      </c>
      <c r="R1639" s="4">
        <v>21772</v>
      </c>
      <c r="S1639" s="4">
        <v>0</v>
      </c>
      <c r="T1639" s="4">
        <v>0</v>
      </c>
      <c r="U1639" s="4">
        <v>0</v>
      </c>
      <c r="V1639" s="4">
        <v>0</v>
      </c>
      <c r="W1639" s="228">
        <v>64.146501400000005</v>
      </c>
      <c r="X1639" s="228">
        <v>8.8025659000000012</v>
      </c>
      <c r="Y1639" s="228">
        <v>59.8756944</v>
      </c>
      <c r="Z1639" s="228">
        <v>65.173253500000001</v>
      </c>
      <c r="AA1639" s="228">
        <v>13.0786187</v>
      </c>
      <c r="AB1639" s="228">
        <v>61.320472800000005</v>
      </c>
      <c r="AC1639" s="228">
        <v>-1.4447784000000041</v>
      </c>
      <c r="AD1639" s="4">
        <v>22569</v>
      </c>
      <c r="AE1639" s="228">
        <v>-3.5313926000000002</v>
      </c>
      <c r="AF1639" s="228">
        <v>64.146501400000005</v>
      </c>
      <c r="AG1639" s="228">
        <v>8.8025659000000012</v>
      </c>
      <c r="AH1639" s="228">
        <v>59.8756944</v>
      </c>
      <c r="AI1639" s="4">
        <v>21772</v>
      </c>
      <c r="AJ1639" s="228">
        <v>65.173253500000001</v>
      </c>
      <c r="AK1639" s="228">
        <v>13.0786187</v>
      </c>
      <c r="AL1639" s="228">
        <v>61.320472800000005</v>
      </c>
      <c r="AM1639" s="228">
        <v>-1.4447784000000041</v>
      </c>
      <c r="AN1639" s="4">
        <v>22569</v>
      </c>
      <c r="AO1639" s="228">
        <v>-3.5313926000000002</v>
      </c>
    </row>
    <row r="1640" spans="1:41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2002</v>
      </c>
      <c r="G1640" s="2" t="s">
        <v>2047</v>
      </c>
      <c r="H1640" s="2" t="s">
        <v>1248</v>
      </c>
      <c r="I1640" s="2" t="s">
        <v>1992</v>
      </c>
      <c r="J1640" s="4">
        <v>0</v>
      </c>
      <c r="K1640" s="4">
        <v>1295</v>
      </c>
      <c r="L1640" s="4">
        <v>102</v>
      </c>
      <c r="M1640" s="4">
        <v>1397</v>
      </c>
      <c r="N1640" s="4">
        <v>0</v>
      </c>
      <c r="O1640" s="4">
        <v>0</v>
      </c>
      <c r="P1640" s="4">
        <v>825</v>
      </c>
      <c r="Q1640" s="4">
        <v>9</v>
      </c>
      <c r="R1640" s="4">
        <v>834</v>
      </c>
      <c r="S1640" s="4">
        <v>0</v>
      </c>
      <c r="T1640" s="4">
        <v>0</v>
      </c>
      <c r="U1640" s="4">
        <v>0</v>
      </c>
      <c r="V1640" s="4">
        <v>0</v>
      </c>
      <c r="W1640" s="228">
        <v>63.706563699999997</v>
      </c>
      <c r="X1640" s="228">
        <v>8.8235294</v>
      </c>
      <c r="Y1640" s="228">
        <v>59.699355799999999</v>
      </c>
      <c r="Z1640" s="228">
        <v>66.855295100000006</v>
      </c>
      <c r="AA1640" s="228">
        <v>12.264150899999999</v>
      </c>
      <c r="AB1640" s="228">
        <v>62.546537599999994</v>
      </c>
      <c r="AC1640" s="228">
        <v>-2.8471817999999942</v>
      </c>
      <c r="AD1640" s="4">
        <v>840</v>
      </c>
      <c r="AE1640" s="228">
        <v>-0.71428570000000002</v>
      </c>
      <c r="AF1640" s="228">
        <v>63.706563699999997</v>
      </c>
      <c r="AG1640" s="228">
        <v>8.8235294</v>
      </c>
      <c r="AH1640" s="228">
        <v>59.699355799999999</v>
      </c>
      <c r="AI1640" s="4">
        <v>834</v>
      </c>
      <c r="AJ1640" s="228">
        <v>66.855295100000006</v>
      </c>
      <c r="AK1640" s="228">
        <v>12.264150899999999</v>
      </c>
      <c r="AL1640" s="228">
        <v>62.546537599999994</v>
      </c>
      <c r="AM1640" s="228">
        <v>-2.8471817999999942</v>
      </c>
      <c r="AN1640" s="4">
        <v>840</v>
      </c>
      <c r="AO1640" s="228">
        <v>-0.71428570000000002</v>
      </c>
    </row>
    <row r="1641" spans="1:41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2002</v>
      </c>
      <c r="G1641" s="2" t="s">
        <v>2047</v>
      </c>
      <c r="H1641" s="2" t="s">
        <v>1248</v>
      </c>
      <c r="I1641" s="2" t="s">
        <v>1993</v>
      </c>
      <c r="J1641" s="4">
        <v>0</v>
      </c>
      <c r="K1641" s="4">
        <v>32261</v>
      </c>
      <c r="L1641" s="4">
        <v>2704</v>
      </c>
      <c r="M1641" s="4">
        <v>34965</v>
      </c>
      <c r="N1641" s="4">
        <v>0</v>
      </c>
      <c r="O1641" s="4">
        <v>0</v>
      </c>
      <c r="P1641" s="4">
        <v>20700</v>
      </c>
      <c r="Q1641" s="4">
        <v>238</v>
      </c>
      <c r="R1641" s="4">
        <v>20938</v>
      </c>
      <c r="S1641" s="4">
        <v>0</v>
      </c>
      <c r="T1641" s="4">
        <v>0</v>
      </c>
      <c r="U1641" s="4">
        <v>0</v>
      </c>
      <c r="V1641" s="4">
        <v>0</v>
      </c>
      <c r="W1641" s="228">
        <v>64.164161100000001</v>
      </c>
      <c r="X1641" s="228">
        <v>8.8017751000000004</v>
      </c>
      <c r="Y1641" s="228">
        <v>59.882739900000004</v>
      </c>
      <c r="Z1641" s="228">
        <v>65.10990679999999</v>
      </c>
      <c r="AA1641" s="228">
        <v>13.111620800000001</v>
      </c>
      <c r="AB1641" s="228">
        <v>61.274039800000004</v>
      </c>
      <c r="AC1641" s="228">
        <v>-1.3912998999999999</v>
      </c>
      <c r="AD1641" s="4">
        <v>21729</v>
      </c>
      <c r="AE1641" s="228">
        <v>-3.6402964000000004</v>
      </c>
      <c r="AF1641" s="228">
        <v>64.164161100000001</v>
      </c>
      <c r="AG1641" s="228">
        <v>8.8017751000000004</v>
      </c>
      <c r="AH1641" s="228">
        <v>59.882739900000004</v>
      </c>
      <c r="AI1641" s="4">
        <v>20938</v>
      </c>
      <c r="AJ1641" s="228">
        <v>65.10990679999999</v>
      </c>
      <c r="AK1641" s="228">
        <v>13.111620800000001</v>
      </c>
      <c r="AL1641" s="228">
        <v>61.274039800000004</v>
      </c>
      <c r="AM1641" s="228">
        <v>-1.3912998999999999</v>
      </c>
      <c r="AN1641" s="4">
        <v>21729</v>
      </c>
      <c r="AO1641" s="228">
        <v>-3.6402964000000004</v>
      </c>
    </row>
    <row r="1642" spans="1:41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2002</v>
      </c>
      <c r="G1642" s="2" t="s">
        <v>2047</v>
      </c>
      <c r="H1642" s="2" t="s">
        <v>1248</v>
      </c>
      <c r="I1642" s="2" t="s">
        <v>1994</v>
      </c>
      <c r="J1642" s="4">
        <v>0</v>
      </c>
      <c r="K1642" s="4">
        <v>540</v>
      </c>
      <c r="L1642" s="4">
        <v>0</v>
      </c>
      <c r="M1642" s="4">
        <v>540</v>
      </c>
      <c r="N1642" s="4">
        <v>0</v>
      </c>
      <c r="O1642" s="4">
        <v>0</v>
      </c>
      <c r="P1642" s="4">
        <v>540</v>
      </c>
      <c r="Q1642" s="4">
        <v>0</v>
      </c>
      <c r="R1642" s="4">
        <v>540</v>
      </c>
      <c r="S1642" s="4">
        <v>0</v>
      </c>
      <c r="T1642" s="4">
        <v>0</v>
      </c>
      <c r="U1642" s="4">
        <v>0</v>
      </c>
      <c r="V1642" s="4">
        <v>0</v>
      </c>
      <c r="W1642" s="228">
        <v>100</v>
      </c>
      <c r="X1642" s="228">
        <v>0</v>
      </c>
      <c r="Y1642" s="228">
        <v>100</v>
      </c>
      <c r="Z1642" s="228">
        <v>100</v>
      </c>
      <c r="AA1642" s="228">
        <v>0</v>
      </c>
      <c r="AB1642" s="228">
        <v>100</v>
      </c>
      <c r="AC1642" s="228">
        <v>0</v>
      </c>
      <c r="AD1642" s="4">
        <v>255</v>
      </c>
      <c r="AE1642" s="228">
        <v>111.76470590000001</v>
      </c>
      <c r="AF1642" s="228">
        <v>100</v>
      </c>
      <c r="AG1642" s="228">
        <v>0</v>
      </c>
      <c r="AH1642" s="228">
        <v>100</v>
      </c>
      <c r="AI1642" s="4">
        <v>540</v>
      </c>
      <c r="AJ1642" s="228">
        <v>100</v>
      </c>
      <c r="AK1642" s="228">
        <v>0</v>
      </c>
      <c r="AL1642" s="228">
        <v>100</v>
      </c>
      <c r="AM1642" s="228">
        <v>0</v>
      </c>
      <c r="AN1642" s="4">
        <v>255</v>
      </c>
      <c r="AO1642" s="228">
        <v>111.76470590000001</v>
      </c>
    </row>
    <row r="1643" spans="1:41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2002</v>
      </c>
      <c r="G1643" s="2" t="s">
        <v>2047</v>
      </c>
      <c r="H1643" s="2" t="s">
        <v>1248</v>
      </c>
      <c r="I1643" s="2" t="s">
        <v>1995</v>
      </c>
      <c r="J1643" s="4">
        <v>0</v>
      </c>
      <c r="K1643" s="4">
        <v>3393</v>
      </c>
      <c r="L1643" s="4">
        <v>622</v>
      </c>
      <c r="M1643" s="4">
        <v>4015</v>
      </c>
      <c r="N1643" s="4">
        <v>0</v>
      </c>
      <c r="O1643" s="4">
        <v>0</v>
      </c>
      <c r="P1643" s="4">
        <v>3393</v>
      </c>
      <c r="Q1643" s="4">
        <v>280</v>
      </c>
      <c r="R1643" s="4">
        <v>3673</v>
      </c>
      <c r="S1643" s="4">
        <v>0</v>
      </c>
      <c r="T1643" s="4">
        <v>0</v>
      </c>
      <c r="U1643" s="4">
        <v>0</v>
      </c>
      <c r="V1643" s="4">
        <v>0</v>
      </c>
      <c r="W1643" s="228">
        <v>100</v>
      </c>
      <c r="X1643" s="228">
        <v>45.016077199999998</v>
      </c>
      <c r="Y1643" s="228">
        <v>91.481942699999991</v>
      </c>
      <c r="Z1643" s="228">
        <v>100</v>
      </c>
      <c r="AA1643" s="228">
        <v>0</v>
      </c>
      <c r="AB1643" s="228">
        <v>101.5169903</v>
      </c>
      <c r="AC1643" s="228">
        <v>-10.035047600000013</v>
      </c>
      <c r="AD1643" s="4">
        <v>3346</v>
      </c>
      <c r="AE1643" s="228">
        <v>9.7728631000000004</v>
      </c>
      <c r="AF1643" s="228">
        <v>100</v>
      </c>
      <c r="AG1643" s="228">
        <v>45.016077199999998</v>
      </c>
      <c r="AH1643" s="228">
        <v>91.481942699999991</v>
      </c>
      <c r="AI1643" s="4">
        <v>3673</v>
      </c>
      <c r="AJ1643" s="228">
        <v>100</v>
      </c>
      <c r="AK1643" s="228">
        <v>0</v>
      </c>
      <c r="AL1643" s="228">
        <v>101.5169903</v>
      </c>
      <c r="AM1643" s="228">
        <v>-10.035047600000013</v>
      </c>
      <c r="AN1643" s="4">
        <v>3346</v>
      </c>
      <c r="AO1643" s="228">
        <v>9.7728631000000004</v>
      </c>
    </row>
    <row r="1644" spans="1:41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2002</v>
      </c>
      <c r="G1644" s="2" t="s">
        <v>2047</v>
      </c>
      <c r="H1644" s="2" t="s">
        <v>1248</v>
      </c>
      <c r="I1644" s="2" t="s">
        <v>1996</v>
      </c>
      <c r="J1644" s="4">
        <v>0</v>
      </c>
      <c r="K1644" s="4">
        <v>2567</v>
      </c>
      <c r="L1644" s="4">
        <v>622</v>
      </c>
      <c r="M1644" s="4">
        <v>3189</v>
      </c>
      <c r="N1644" s="4">
        <v>0</v>
      </c>
      <c r="O1644" s="4">
        <v>0</v>
      </c>
      <c r="P1644" s="4">
        <v>2567</v>
      </c>
      <c r="Q1644" s="4">
        <v>280</v>
      </c>
      <c r="R1644" s="4">
        <v>2847</v>
      </c>
      <c r="S1644" s="4">
        <v>0</v>
      </c>
      <c r="T1644" s="4">
        <v>0</v>
      </c>
      <c r="U1644" s="4">
        <v>0</v>
      </c>
      <c r="V1644" s="4">
        <v>0</v>
      </c>
      <c r="W1644" s="228">
        <v>100</v>
      </c>
      <c r="X1644" s="228">
        <v>45.016077199999998</v>
      </c>
      <c r="Y1644" s="228">
        <v>89.275634999999994</v>
      </c>
      <c r="Z1644" s="228">
        <v>100</v>
      </c>
      <c r="AA1644" s="228">
        <v>0</v>
      </c>
      <c r="AB1644" s="228">
        <v>101.68180289999999</v>
      </c>
      <c r="AC1644" s="228">
        <v>-12.4061679</v>
      </c>
      <c r="AD1644" s="4">
        <v>3023</v>
      </c>
      <c r="AE1644" s="228">
        <v>-5.8220310999999993</v>
      </c>
      <c r="AF1644" s="228">
        <v>100</v>
      </c>
      <c r="AG1644" s="228">
        <v>45.016077199999998</v>
      </c>
      <c r="AH1644" s="228">
        <v>89.275634999999994</v>
      </c>
      <c r="AI1644" s="4">
        <v>2847</v>
      </c>
      <c r="AJ1644" s="228">
        <v>100</v>
      </c>
      <c r="AK1644" s="228">
        <v>0</v>
      </c>
      <c r="AL1644" s="228">
        <v>101.68180289999999</v>
      </c>
      <c r="AM1644" s="228">
        <v>-12.4061679</v>
      </c>
      <c r="AN1644" s="4">
        <v>3023</v>
      </c>
      <c r="AO1644" s="228">
        <v>-5.8220310999999993</v>
      </c>
    </row>
    <row r="1645" spans="1:41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2002</v>
      </c>
      <c r="G1645" s="2" t="s">
        <v>2047</v>
      </c>
      <c r="H1645" s="2" t="s">
        <v>1248</v>
      </c>
      <c r="I1645" s="218" t="s">
        <v>1997</v>
      </c>
      <c r="J1645" s="4">
        <v>0</v>
      </c>
      <c r="K1645" s="4">
        <v>826</v>
      </c>
      <c r="L1645" s="4">
        <v>0</v>
      </c>
      <c r="M1645" s="4">
        <v>826</v>
      </c>
      <c r="N1645" s="4">
        <v>0</v>
      </c>
      <c r="O1645" s="4">
        <v>0</v>
      </c>
      <c r="P1645" s="4">
        <v>826</v>
      </c>
      <c r="Q1645" s="4">
        <v>0</v>
      </c>
      <c r="R1645" s="4">
        <v>826</v>
      </c>
      <c r="S1645" s="4">
        <v>0</v>
      </c>
      <c r="T1645" s="4">
        <v>0</v>
      </c>
      <c r="U1645" s="4">
        <v>0</v>
      </c>
      <c r="V1645" s="4">
        <v>0</v>
      </c>
      <c r="W1645" s="228">
        <v>100</v>
      </c>
      <c r="X1645" s="228">
        <v>0</v>
      </c>
      <c r="Y1645" s="228">
        <v>100</v>
      </c>
      <c r="Z1645" s="228">
        <v>100</v>
      </c>
      <c r="AA1645" s="228">
        <v>0</v>
      </c>
      <c r="AB1645" s="228">
        <v>100</v>
      </c>
      <c r="AC1645" s="228">
        <v>0</v>
      </c>
      <c r="AD1645" s="4">
        <v>323</v>
      </c>
      <c r="AE1645" s="228">
        <v>155.72755419999999</v>
      </c>
      <c r="AF1645" s="228">
        <v>100</v>
      </c>
      <c r="AG1645" s="228">
        <v>0</v>
      </c>
      <c r="AH1645" s="228">
        <v>100</v>
      </c>
      <c r="AI1645" s="4">
        <v>826</v>
      </c>
      <c r="AJ1645" s="228">
        <v>100</v>
      </c>
      <c r="AK1645" s="228">
        <v>0</v>
      </c>
      <c r="AL1645" s="228">
        <v>100</v>
      </c>
      <c r="AM1645" s="228">
        <v>0</v>
      </c>
      <c r="AN1645" s="4">
        <v>323</v>
      </c>
      <c r="AO1645" s="228">
        <v>155.72755419999999</v>
      </c>
    </row>
    <row r="1646" spans="1:41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2002</v>
      </c>
      <c r="G1646" s="2" t="s">
        <v>2047</v>
      </c>
      <c r="H1646" s="2" t="s">
        <v>1248</v>
      </c>
      <c r="I1646" s="2" t="s">
        <v>1998</v>
      </c>
      <c r="J1646" s="4">
        <v>0</v>
      </c>
      <c r="K1646" s="4">
        <v>39372</v>
      </c>
      <c r="L1646" s="4">
        <v>14568</v>
      </c>
      <c r="M1646" s="4">
        <v>53940</v>
      </c>
      <c r="N1646" s="4">
        <v>0</v>
      </c>
      <c r="O1646" s="4">
        <v>0</v>
      </c>
      <c r="P1646" s="4">
        <v>32956</v>
      </c>
      <c r="Q1646" s="4">
        <v>1114</v>
      </c>
      <c r="R1646" s="4">
        <v>34070</v>
      </c>
      <c r="S1646" s="4">
        <v>0</v>
      </c>
      <c r="T1646" s="4">
        <v>0</v>
      </c>
      <c r="U1646" s="4">
        <v>0</v>
      </c>
      <c r="V1646" s="4">
        <v>0</v>
      </c>
      <c r="W1646" s="228">
        <v>83.704155200000002</v>
      </c>
      <c r="X1646" s="228">
        <v>7.6468972999999991</v>
      </c>
      <c r="Y1646" s="228">
        <v>63.1627735</v>
      </c>
      <c r="Z1646" s="228">
        <v>66.67718769999999</v>
      </c>
      <c r="AA1646" s="228">
        <v>7.0429729999999999</v>
      </c>
      <c r="AB1646" s="228">
        <v>52.6019924</v>
      </c>
      <c r="AC1646" s="228">
        <v>10.5607811</v>
      </c>
      <c r="AD1646" s="4">
        <v>34903</v>
      </c>
      <c r="AE1646" s="228">
        <v>-2.3866142999999997</v>
      </c>
      <c r="AF1646" s="228">
        <v>83.704155200000002</v>
      </c>
      <c r="AG1646" s="228">
        <v>7.6468972999999991</v>
      </c>
      <c r="AH1646" s="228">
        <v>63.1627735</v>
      </c>
      <c r="AI1646" s="4">
        <v>34070</v>
      </c>
      <c r="AJ1646" s="228">
        <v>66.67718769999999</v>
      </c>
      <c r="AK1646" s="228">
        <v>7.0429729999999999</v>
      </c>
      <c r="AL1646" s="228">
        <v>52.6019924</v>
      </c>
      <c r="AM1646" s="228">
        <v>10.5607811</v>
      </c>
      <c r="AN1646" s="4">
        <v>34903</v>
      </c>
      <c r="AO1646" s="228">
        <v>-2.3866142999999997</v>
      </c>
    </row>
    <row r="1647" spans="1:41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2002</v>
      </c>
      <c r="G1647" s="2" t="s">
        <v>2047</v>
      </c>
      <c r="H1647" s="2" t="s">
        <v>1248</v>
      </c>
      <c r="I1647" s="2" t="s">
        <v>1571</v>
      </c>
      <c r="J1647" s="4">
        <v>0</v>
      </c>
      <c r="K1647" s="4">
        <v>32460</v>
      </c>
      <c r="L1647" s="4">
        <v>14568</v>
      </c>
      <c r="M1647" s="4">
        <v>47028</v>
      </c>
      <c r="N1647" s="4">
        <v>0</v>
      </c>
      <c r="O1647" s="4">
        <v>0</v>
      </c>
      <c r="P1647" s="4">
        <v>26044</v>
      </c>
      <c r="Q1647" s="4">
        <v>1114</v>
      </c>
      <c r="R1647" s="4">
        <v>27158</v>
      </c>
      <c r="S1647" s="4">
        <v>0</v>
      </c>
      <c r="T1647" s="4">
        <v>0</v>
      </c>
      <c r="U1647" s="4">
        <v>0</v>
      </c>
      <c r="V1647" s="4">
        <v>0</v>
      </c>
      <c r="W1647" s="228">
        <v>80.234134300000008</v>
      </c>
      <c r="X1647" s="228">
        <v>7.6468972999999991</v>
      </c>
      <c r="Y1647" s="228">
        <v>57.748575300000006</v>
      </c>
      <c r="Z1647" s="228">
        <v>61.906050599999993</v>
      </c>
      <c r="AA1647" s="228">
        <v>7.0429729999999999</v>
      </c>
      <c r="AB1647" s="228">
        <v>47.586827499999998</v>
      </c>
      <c r="AC1647" s="228">
        <v>10.161747800000008</v>
      </c>
      <c r="AD1647" s="4">
        <v>28554</v>
      </c>
      <c r="AE1647" s="228">
        <v>-4.8889823000000003</v>
      </c>
      <c r="AF1647" s="228">
        <v>80.234134300000008</v>
      </c>
      <c r="AG1647" s="228">
        <v>7.6468972999999991</v>
      </c>
      <c r="AH1647" s="228">
        <v>57.748575300000006</v>
      </c>
      <c r="AI1647" s="4">
        <v>27158</v>
      </c>
      <c r="AJ1647" s="228">
        <v>61.906050599999993</v>
      </c>
      <c r="AK1647" s="228">
        <v>7.0429729999999999</v>
      </c>
      <c r="AL1647" s="228">
        <v>47.586827499999998</v>
      </c>
      <c r="AM1647" s="228">
        <v>10.161747800000008</v>
      </c>
      <c r="AN1647" s="4">
        <v>28554</v>
      </c>
      <c r="AO1647" s="228">
        <v>-4.8889823000000003</v>
      </c>
    </row>
    <row r="1648" spans="1:41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2002</v>
      </c>
      <c r="G1648" s="2" t="s">
        <v>2047</v>
      </c>
      <c r="H1648" s="2" t="s">
        <v>1248</v>
      </c>
      <c r="I1648" s="2" t="s">
        <v>1572</v>
      </c>
      <c r="J1648" s="4">
        <v>0</v>
      </c>
      <c r="K1648" s="4">
        <v>6167</v>
      </c>
      <c r="L1648" s="4">
        <v>4370</v>
      </c>
      <c r="M1648" s="4">
        <v>10537</v>
      </c>
      <c r="N1648" s="4">
        <v>0</v>
      </c>
      <c r="O1648" s="4">
        <v>0</v>
      </c>
      <c r="P1648" s="4">
        <v>4949</v>
      </c>
      <c r="Q1648" s="4">
        <v>334</v>
      </c>
      <c r="R1648" s="4">
        <v>5283</v>
      </c>
      <c r="S1648" s="4">
        <v>0</v>
      </c>
      <c r="T1648" s="4">
        <v>0</v>
      </c>
      <c r="U1648" s="4">
        <v>0</v>
      </c>
      <c r="V1648" s="4">
        <v>0</v>
      </c>
      <c r="W1648" s="228">
        <v>80.249716199999995</v>
      </c>
      <c r="X1648" s="228">
        <v>7.6430205999999998</v>
      </c>
      <c r="Y1648" s="228">
        <v>50.137610299999999</v>
      </c>
      <c r="Z1648" s="228">
        <v>61.910979200000007</v>
      </c>
      <c r="AA1648" s="228">
        <v>7.0455512999999996</v>
      </c>
      <c r="AB1648" s="228">
        <v>42.269298200000001</v>
      </c>
      <c r="AC1648" s="228">
        <v>7.8683120999999971</v>
      </c>
      <c r="AD1648" s="4">
        <v>5547</v>
      </c>
      <c r="AE1648" s="228">
        <v>-4.7593294000000004</v>
      </c>
      <c r="AF1648" s="228">
        <v>80.249716199999995</v>
      </c>
      <c r="AG1648" s="228">
        <v>7.6430205999999998</v>
      </c>
      <c r="AH1648" s="228">
        <v>50.137610299999999</v>
      </c>
      <c r="AI1648" s="4">
        <v>5283</v>
      </c>
      <c r="AJ1648" s="228">
        <v>61.910979200000007</v>
      </c>
      <c r="AK1648" s="228">
        <v>7.0455512999999996</v>
      </c>
      <c r="AL1648" s="228">
        <v>42.269298200000001</v>
      </c>
      <c r="AM1648" s="228">
        <v>7.8683120999999971</v>
      </c>
      <c r="AN1648" s="4">
        <v>5547</v>
      </c>
      <c r="AO1648" s="228">
        <v>-4.7593294000000004</v>
      </c>
    </row>
    <row r="1649" spans="1:41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2002</v>
      </c>
      <c r="G1649" s="2" t="s">
        <v>2047</v>
      </c>
      <c r="H1649" s="2" t="s">
        <v>1248</v>
      </c>
      <c r="I1649" s="2" t="s">
        <v>1573</v>
      </c>
      <c r="J1649" s="4">
        <v>0</v>
      </c>
      <c r="K1649" s="4">
        <v>14283</v>
      </c>
      <c r="L1649" s="4">
        <v>10198</v>
      </c>
      <c r="M1649" s="4">
        <v>24481</v>
      </c>
      <c r="N1649" s="4">
        <v>0</v>
      </c>
      <c r="O1649" s="4">
        <v>0</v>
      </c>
      <c r="P1649" s="4">
        <v>11459</v>
      </c>
      <c r="Q1649" s="4">
        <v>780</v>
      </c>
      <c r="R1649" s="4">
        <v>12239</v>
      </c>
      <c r="S1649" s="4">
        <v>0</v>
      </c>
      <c r="T1649" s="4">
        <v>0</v>
      </c>
      <c r="U1649" s="4">
        <v>0</v>
      </c>
      <c r="V1649" s="4">
        <v>0</v>
      </c>
      <c r="W1649" s="228">
        <v>80.228243399999997</v>
      </c>
      <c r="X1649" s="228">
        <v>7.6485584999999991</v>
      </c>
      <c r="Y1649" s="228">
        <v>49.993872799999998</v>
      </c>
      <c r="Z1649" s="228">
        <v>61.903541599999997</v>
      </c>
      <c r="AA1649" s="228">
        <v>7.0418680999999994</v>
      </c>
      <c r="AB1649" s="228">
        <v>42.167093300000005</v>
      </c>
      <c r="AC1649" s="228">
        <v>7.8267794999999936</v>
      </c>
      <c r="AD1649" s="4">
        <v>12850</v>
      </c>
      <c r="AE1649" s="228">
        <v>-4.7548637999999999</v>
      </c>
      <c r="AF1649" s="228">
        <v>80.228243399999997</v>
      </c>
      <c r="AG1649" s="228">
        <v>7.6485584999999991</v>
      </c>
      <c r="AH1649" s="228">
        <v>49.993872799999998</v>
      </c>
      <c r="AI1649" s="4">
        <v>12239</v>
      </c>
      <c r="AJ1649" s="228">
        <v>61.903541599999997</v>
      </c>
      <c r="AK1649" s="228">
        <v>7.0418680999999994</v>
      </c>
      <c r="AL1649" s="228">
        <v>42.167093300000005</v>
      </c>
      <c r="AM1649" s="228">
        <v>7.8267794999999936</v>
      </c>
      <c r="AN1649" s="4">
        <v>12850</v>
      </c>
      <c r="AO1649" s="228">
        <v>-4.7548637999999999</v>
      </c>
    </row>
    <row r="1650" spans="1:41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2002</v>
      </c>
      <c r="G1650" s="2" t="s">
        <v>2047</v>
      </c>
      <c r="H1650" s="2" t="s">
        <v>1248</v>
      </c>
      <c r="I1650" s="2" t="s">
        <v>1574</v>
      </c>
      <c r="J1650" s="4">
        <v>0</v>
      </c>
      <c r="K1650" s="4">
        <v>12010</v>
      </c>
      <c r="L1650" s="4">
        <v>0</v>
      </c>
      <c r="M1650" s="4">
        <v>12010</v>
      </c>
      <c r="N1650" s="4">
        <v>0</v>
      </c>
      <c r="O1650" s="4">
        <v>0</v>
      </c>
      <c r="P1650" s="4">
        <v>9636</v>
      </c>
      <c r="Q1650" s="4">
        <v>0</v>
      </c>
      <c r="R1650" s="4">
        <v>9636</v>
      </c>
      <c r="S1650" s="4">
        <v>0</v>
      </c>
      <c r="T1650" s="4">
        <v>0</v>
      </c>
      <c r="U1650" s="4">
        <v>0</v>
      </c>
      <c r="V1650" s="4">
        <v>0</v>
      </c>
      <c r="W1650" s="228">
        <v>80.233139099999988</v>
      </c>
      <c r="X1650" s="228">
        <v>0</v>
      </c>
      <c r="Y1650" s="228">
        <v>80.233139099999988</v>
      </c>
      <c r="Z1650" s="228">
        <v>61.906503300000004</v>
      </c>
      <c r="AA1650" s="228">
        <v>0</v>
      </c>
      <c r="AB1650" s="228">
        <v>61.906503300000004</v>
      </c>
      <c r="AC1650" s="228">
        <v>18.326635799999984</v>
      </c>
      <c r="AD1650" s="4">
        <v>10157</v>
      </c>
      <c r="AE1650" s="228">
        <v>-5.1294674000000002</v>
      </c>
      <c r="AF1650" s="228">
        <v>80.233139099999988</v>
      </c>
      <c r="AG1650" s="228">
        <v>0</v>
      </c>
      <c r="AH1650" s="228">
        <v>80.233139099999988</v>
      </c>
      <c r="AI1650" s="4">
        <v>9636</v>
      </c>
      <c r="AJ1650" s="228">
        <v>61.906503300000004</v>
      </c>
      <c r="AK1650" s="228">
        <v>0</v>
      </c>
      <c r="AL1650" s="228">
        <v>61.906503300000004</v>
      </c>
      <c r="AM1650" s="228">
        <v>18.326635799999984</v>
      </c>
      <c r="AN1650" s="4">
        <v>10157</v>
      </c>
      <c r="AO1650" s="228">
        <v>-5.1294674000000002</v>
      </c>
    </row>
    <row r="1651" spans="1:41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2002</v>
      </c>
      <c r="G1651" s="2" t="s">
        <v>2047</v>
      </c>
      <c r="H1651" s="2" t="s">
        <v>1248</v>
      </c>
      <c r="I1651" s="2" t="s">
        <v>1575</v>
      </c>
      <c r="J1651" s="4">
        <v>0</v>
      </c>
      <c r="K1651" s="4">
        <v>6912</v>
      </c>
      <c r="L1651" s="4">
        <v>0</v>
      </c>
      <c r="M1651" s="4">
        <v>6912</v>
      </c>
      <c r="N1651" s="4">
        <v>0</v>
      </c>
      <c r="O1651" s="4">
        <v>0</v>
      </c>
      <c r="P1651" s="4">
        <v>6912</v>
      </c>
      <c r="Q1651" s="4">
        <v>0</v>
      </c>
      <c r="R1651" s="4">
        <v>6912</v>
      </c>
      <c r="S1651" s="4">
        <v>0</v>
      </c>
      <c r="T1651" s="4">
        <v>0</v>
      </c>
      <c r="U1651" s="4">
        <v>0</v>
      </c>
      <c r="V1651" s="4">
        <v>0</v>
      </c>
      <c r="W1651" s="228">
        <v>100</v>
      </c>
      <c r="X1651" s="228">
        <v>0</v>
      </c>
      <c r="Y1651" s="228">
        <v>100</v>
      </c>
      <c r="Z1651" s="228">
        <v>100</v>
      </c>
      <c r="AA1651" s="228">
        <v>0</v>
      </c>
      <c r="AB1651" s="228">
        <v>100</v>
      </c>
      <c r="AC1651" s="228">
        <v>0</v>
      </c>
      <c r="AD1651" s="4">
        <v>6349</v>
      </c>
      <c r="AE1651" s="228">
        <v>8.8675382000000003</v>
      </c>
      <c r="AF1651" s="228">
        <v>100</v>
      </c>
      <c r="AG1651" s="228">
        <v>0</v>
      </c>
      <c r="AH1651" s="228">
        <v>100</v>
      </c>
      <c r="AI1651" s="4">
        <v>6912</v>
      </c>
      <c r="AJ1651" s="228">
        <v>100</v>
      </c>
      <c r="AK1651" s="228">
        <v>0</v>
      </c>
      <c r="AL1651" s="228">
        <v>100</v>
      </c>
      <c r="AM1651" s="228">
        <v>0</v>
      </c>
      <c r="AN1651" s="4">
        <v>6349</v>
      </c>
      <c r="AO1651" s="228">
        <v>8.8675382000000003</v>
      </c>
    </row>
    <row r="1652" spans="1:41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2002</v>
      </c>
      <c r="G1652" s="2" t="s">
        <v>2047</v>
      </c>
      <c r="H1652" s="2" t="s">
        <v>1248</v>
      </c>
      <c r="I1652" s="2" t="s">
        <v>1576</v>
      </c>
      <c r="J1652" s="4">
        <v>0</v>
      </c>
      <c r="K1652" s="4">
        <v>6112</v>
      </c>
      <c r="L1652" s="4">
        <v>974</v>
      </c>
      <c r="M1652" s="4">
        <v>7086</v>
      </c>
      <c r="N1652" s="4">
        <v>0</v>
      </c>
      <c r="O1652" s="4">
        <v>0</v>
      </c>
      <c r="P1652" s="4">
        <v>5655</v>
      </c>
      <c r="Q1652" s="4">
        <v>39</v>
      </c>
      <c r="R1652" s="4">
        <v>5694</v>
      </c>
      <c r="S1652" s="4">
        <v>0</v>
      </c>
      <c r="T1652" s="4">
        <v>0</v>
      </c>
      <c r="U1652" s="4">
        <v>0</v>
      </c>
      <c r="V1652" s="4">
        <v>0</v>
      </c>
      <c r="W1652" s="228">
        <v>92.522905800000004</v>
      </c>
      <c r="X1652" s="228">
        <v>4.0041067999999997</v>
      </c>
      <c r="Y1652" s="228">
        <v>80.3556308</v>
      </c>
      <c r="Z1652" s="228">
        <v>95.904493500000001</v>
      </c>
      <c r="AA1652" s="228">
        <v>100</v>
      </c>
      <c r="AB1652" s="228">
        <v>96.115130500000006</v>
      </c>
      <c r="AC1652" s="228">
        <v>-15.759499700000006</v>
      </c>
      <c r="AD1652" s="4">
        <v>6111</v>
      </c>
      <c r="AE1652" s="228">
        <v>-6.8237603999999994</v>
      </c>
      <c r="AF1652" s="228">
        <v>92.522905800000004</v>
      </c>
      <c r="AG1652" s="228">
        <v>4.0041067999999997</v>
      </c>
      <c r="AH1652" s="228">
        <v>80.3556308</v>
      </c>
      <c r="AI1652" s="4">
        <v>5694</v>
      </c>
      <c r="AJ1652" s="228">
        <v>95.904493500000001</v>
      </c>
      <c r="AK1652" s="228">
        <v>100</v>
      </c>
      <c r="AL1652" s="228">
        <v>96.115130500000006</v>
      </c>
      <c r="AM1652" s="228">
        <v>-15.759499700000006</v>
      </c>
      <c r="AN1652" s="4">
        <v>6111</v>
      </c>
      <c r="AO1652" s="228">
        <v>-6.8237603999999994</v>
      </c>
    </row>
    <row r="1653" spans="1:41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2002</v>
      </c>
      <c r="G1653" s="2" t="s">
        <v>2047</v>
      </c>
      <c r="H1653" s="2" t="s">
        <v>1248</v>
      </c>
      <c r="I1653" s="2" t="s">
        <v>1999</v>
      </c>
      <c r="J1653" s="4">
        <v>0</v>
      </c>
      <c r="K1653" s="4">
        <v>42</v>
      </c>
      <c r="L1653" s="4">
        <v>0</v>
      </c>
      <c r="M1653" s="4">
        <v>42</v>
      </c>
      <c r="N1653" s="4">
        <v>0</v>
      </c>
      <c r="O1653" s="4">
        <v>0</v>
      </c>
      <c r="P1653" s="4">
        <v>42</v>
      </c>
      <c r="Q1653" s="4">
        <v>0</v>
      </c>
      <c r="R1653" s="4">
        <v>42</v>
      </c>
      <c r="S1653" s="4">
        <v>0</v>
      </c>
      <c r="T1653" s="4">
        <v>0</v>
      </c>
      <c r="U1653" s="4">
        <v>0</v>
      </c>
      <c r="V1653" s="4">
        <v>0</v>
      </c>
      <c r="W1653" s="228">
        <v>100</v>
      </c>
      <c r="X1653" s="228">
        <v>0</v>
      </c>
      <c r="Y1653" s="228">
        <v>100</v>
      </c>
      <c r="Z1653" s="228">
        <v>100</v>
      </c>
      <c r="AA1653" s="228">
        <v>0</v>
      </c>
      <c r="AB1653" s="228">
        <v>100</v>
      </c>
      <c r="AC1653" s="228">
        <v>0</v>
      </c>
      <c r="AD1653" s="4">
        <v>75</v>
      </c>
      <c r="AE1653" s="228">
        <v>-44</v>
      </c>
      <c r="AF1653" s="228">
        <v>100</v>
      </c>
      <c r="AG1653" s="228">
        <v>0</v>
      </c>
      <c r="AH1653" s="228">
        <v>100</v>
      </c>
      <c r="AI1653" s="4">
        <v>42</v>
      </c>
      <c r="AJ1653" s="228">
        <v>100</v>
      </c>
      <c r="AK1653" s="228">
        <v>0</v>
      </c>
      <c r="AL1653" s="228">
        <v>100</v>
      </c>
      <c r="AM1653" s="228">
        <v>0</v>
      </c>
      <c r="AN1653" s="4">
        <v>75</v>
      </c>
      <c r="AO1653" s="228">
        <v>-44</v>
      </c>
    </row>
    <row r="1654" spans="1:41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2002</v>
      </c>
      <c r="G1654" s="2" t="s">
        <v>2047</v>
      </c>
      <c r="H1654" s="2" t="s">
        <v>1248</v>
      </c>
      <c r="I1654" s="2" t="s">
        <v>2000</v>
      </c>
      <c r="J1654" s="4">
        <v>0</v>
      </c>
      <c r="K1654" s="4">
        <v>6070</v>
      </c>
      <c r="L1654" s="4">
        <v>974</v>
      </c>
      <c r="M1654" s="4">
        <v>7044</v>
      </c>
      <c r="N1654" s="4">
        <v>0</v>
      </c>
      <c r="O1654" s="4">
        <v>0</v>
      </c>
      <c r="P1654" s="4">
        <v>5613</v>
      </c>
      <c r="Q1654" s="4">
        <v>39</v>
      </c>
      <c r="R1654" s="4">
        <v>5652</v>
      </c>
      <c r="S1654" s="4">
        <v>0</v>
      </c>
      <c r="T1654" s="4">
        <v>0</v>
      </c>
      <c r="U1654" s="4">
        <v>0</v>
      </c>
      <c r="V1654" s="4">
        <v>0</v>
      </c>
      <c r="W1654" s="228">
        <v>92.471169700000004</v>
      </c>
      <c r="X1654" s="228">
        <v>4.0041067999999997</v>
      </c>
      <c r="Y1654" s="228">
        <v>80.238500899999991</v>
      </c>
      <c r="Z1654" s="228">
        <v>95.8529214</v>
      </c>
      <c r="AA1654" s="228">
        <v>100</v>
      </c>
      <c r="AB1654" s="228">
        <v>96.068757000000005</v>
      </c>
      <c r="AC1654" s="228">
        <v>-15.830256100000014</v>
      </c>
      <c r="AD1654" s="4">
        <v>6036</v>
      </c>
      <c r="AE1654" s="228">
        <v>-6.3618289999999993</v>
      </c>
      <c r="AF1654" s="228">
        <v>92.471169700000004</v>
      </c>
      <c r="AG1654" s="228">
        <v>4.0041067999999997</v>
      </c>
      <c r="AH1654" s="228">
        <v>80.238500899999991</v>
      </c>
      <c r="AI1654" s="4">
        <v>5652</v>
      </c>
      <c r="AJ1654" s="228">
        <v>95.8529214</v>
      </c>
      <c r="AK1654" s="228">
        <v>100</v>
      </c>
      <c r="AL1654" s="228">
        <v>96.068757000000005</v>
      </c>
      <c r="AM1654" s="228">
        <v>-15.830256100000014</v>
      </c>
      <c r="AN1654" s="4">
        <v>6036</v>
      </c>
      <c r="AO1654" s="228">
        <v>-6.3618289999999993</v>
      </c>
    </row>
    <row r="1655" spans="1:41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2002</v>
      </c>
      <c r="G1655" s="2" t="s">
        <v>2047</v>
      </c>
      <c r="H1655" s="2" t="s">
        <v>1248</v>
      </c>
      <c r="I1655" s="2" t="s">
        <v>1961</v>
      </c>
      <c r="J1655" s="4">
        <v>0</v>
      </c>
      <c r="K1655" s="4">
        <v>2175</v>
      </c>
      <c r="L1655" s="4">
        <v>0</v>
      </c>
      <c r="M1655" s="4">
        <v>2175</v>
      </c>
      <c r="N1655" s="4">
        <v>0</v>
      </c>
      <c r="O1655" s="4">
        <v>0</v>
      </c>
      <c r="P1655" s="4">
        <v>2175</v>
      </c>
      <c r="Q1655" s="4">
        <v>0</v>
      </c>
      <c r="R1655" s="4">
        <v>2175</v>
      </c>
      <c r="S1655" s="4">
        <v>0</v>
      </c>
      <c r="T1655" s="4">
        <v>0</v>
      </c>
      <c r="U1655" s="4">
        <v>0</v>
      </c>
      <c r="V1655" s="4">
        <v>0</v>
      </c>
      <c r="W1655" s="228">
        <v>100</v>
      </c>
      <c r="X1655" s="228">
        <v>0</v>
      </c>
      <c r="Y1655" s="228">
        <v>100</v>
      </c>
      <c r="Z1655" s="228">
        <v>100</v>
      </c>
      <c r="AA1655" s="228">
        <v>0</v>
      </c>
      <c r="AB1655" s="228">
        <v>100</v>
      </c>
      <c r="AC1655" s="228">
        <v>0</v>
      </c>
      <c r="AD1655" s="4">
        <v>2091</v>
      </c>
      <c r="AE1655" s="228">
        <v>4.0172166000000002</v>
      </c>
      <c r="AF1655" s="228">
        <v>100</v>
      </c>
      <c r="AG1655" s="228">
        <v>0</v>
      </c>
      <c r="AH1655" s="228">
        <v>100</v>
      </c>
      <c r="AI1655" s="4">
        <v>2175</v>
      </c>
      <c r="AJ1655" s="228">
        <v>100</v>
      </c>
      <c r="AK1655" s="228">
        <v>0</v>
      </c>
      <c r="AL1655" s="228">
        <v>100</v>
      </c>
      <c r="AM1655" s="228">
        <v>0</v>
      </c>
      <c r="AN1655" s="4">
        <v>2091</v>
      </c>
      <c r="AO1655" s="228">
        <v>4.0172166000000002</v>
      </c>
    </row>
    <row r="1656" spans="1:41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2002</v>
      </c>
      <c r="G1656" s="2" t="s">
        <v>2047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28">
        <v>0</v>
      </c>
      <c r="X1656" s="228">
        <v>0</v>
      </c>
      <c r="Y1656" s="228">
        <v>0</v>
      </c>
      <c r="Z1656" s="228">
        <v>0</v>
      </c>
      <c r="AA1656" s="228">
        <v>0</v>
      </c>
      <c r="AB1656" s="228">
        <v>0</v>
      </c>
      <c r="AC1656" s="228">
        <v>0</v>
      </c>
      <c r="AD1656" s="4">
        <v>0</v>
      </c>
      <c r="AE1656" s="228">
        <v>0</v>
      </c>
      <c r="AF1656" s="228">
        <v>0</v>
      </c>
      <c r="AG1656" s="228">
        <v>0</v>
      </c>
      <c r="AH1656" s="228">
        <v>0</v>
      </c>
      <c r="AI1656" s="4">
        <v>0</v>
      </c>
      <c r="AJ1656" s="228">
        <v>0</v>
      </c>
      <c r="AK1656" s="228">
        <v>0</v>
      </c>
      <c r="AL1656" s="228">
        <v>0</v>
      </c>
      <c r="AM1656" s="228">
        <v>0</v>
      </c>
      <c r="AN1656" s="4">
        <v>0</v>
      </c>
      <c r="AO1656" s="228">
        <v>0</v>
      </c>
    </row>
    <row r="1657" spans="1:41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2002</v>
      </c>
      <c r="G1657" s="2" t="s">
        <v>2047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28">
        <v>0</v>
      </c>
      <c r="X1657" s="228">
        <v>0</v>
      </c>
      <c r="Y1657" s="228">
        <v>0</v>
      </c>
      <c r="Z1657" s="228">
        <v>0</v>
      </c>
      <c r="AA1657" s="228">
        <v>0</v>
      </c>
      <c r="AB1657" s="228">
        <v>0</v>
      </c>
      <c r="AC1657" s="228">
        <v>0</v>
      </c>
      <c r="AD1657" s="4">
        <v>0</v>
      </c>
      <c r="AE1657" s="228">
        <v>0</v>
      </c>
      <c r="AF1657" s="228">
        <v>0</v>
      </c>
      <c r="AG1657" s="228">
        <v>0</v>
      </c>
      <c r="AH1657" s="228">
        <v>0</v>
      </c>
      <c r="AI1657" s="4">
        <v>0</v>
      </c>
      <c r="AJ1657" s="228">
        <v>0</v>
      </c>
      <c r="AK1657" s="228">
        <v>0</v>
      </c>
      <c r="AL1657" s="228">
        <v>0</v>
      </c>
      <c r="AM1657" s="228">
        <v>0</v>
      </c>
      <c r="AN1657" s="4">
        <v>0</v>
      </c>
      <c r="AO1657" s="228">
        <v>0</v>
      </c>
    </row>
    <row r="1658" spans="1:41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2002</v>
      </c>
      <c r="G1658" s="2" t="s">
        <v>2047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28">
        <v>0</v>
      </c>
      <c r="X1658" s="228">
        <v>0</v>
      </c>
      <c r="Y1658" s="228">
        <v>0</v>
      </c>
      <c r="Z1658" s="228">
        <v>0</v>
      </c>
      <c r="AA1658" s="228">
        <v>0</v>
      </c>
      <c r="AB1658" s="228">
        <v>0</v>
      </c>
      <c r="AC1658" s="228">
        <v>0</v>
      </c>
      <c r="AD1658" s="4">
        <v>0</v>
      </c>
      <c r="AE1658" s="228">
        <v>0</v>
      </c>
      <c r="AF1658" s="228">
        <v>0</v>
      </c>
      <c r="AG1658" s="228">
        <v>0</v>
      </c>
      <c r="AH1658" s="228">
        <v>0</v>
      </c>
      <c r="AI1658" s="4">
        <v>0</v>
      </c>
      <c r="AJ1658" s="228">
        <v>0</v>
      </c>
      <c r="AK1658" s="228">
        <v>0</v>
      </c>
      <c r="AL1658" s="228">
        <v>0</v>
      </c>
      <c r="AM1658" s="228">
        <v>0</v>
      </c>
      <c r="AN1658" s="4">
        <v>0</v>
      </c>
      <c r="AO1658" s="228">
        <v>0</v>
      </c>
    </row>
    <row r="1659" spans="1:41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2002</v>
      </c>
      <c r="G1659" s="2" t="s">
        <v>2047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28">
        <v>0</v>
      </c>
      <c r="X1659" s="228">
        <v>0</v>
      </c>
      <c r="Y1659" s="228">
        <v>0</v>
      </c>
      <c r="Z1659" s="228">
        <v>0</v>
      </c>
      <c r="AA1659" s="228">
        <v>0</v>
      </c>
      <c r="AB1659" s="228">
        <v>0</v>
      </c>
      <c r="AC1659" s="228">
        <v>0</v>
      </c>
      <c r="AD1659" s="4">
        <v>0</v>
      </c>
      <c r="AE1659" s="228">
        <v>0</v>
      </c>
      <c r="AF1659" s="228">
        <v>0</v>
      </c>
      <c r="AG1659" s="228">
        <v>0</v>
      </c>
      <c r="AH1659" s="228">
        <v>0</v>
      </c>
      <c r="AI1659" s="4">
        <v>0</v>
      </c>
      <c r="AJ1659" s="228">
        <v>0</v>
      </c>
      <c r="AK1659" s="228">
        <v>0</v>
      </c>
      <c r="AL1659" s="228">
        <v>0</v>
      </c>
      <c r="AM1659" s="228">
        <v>0</v>
      </c>
      <c r="AN1659" s="4">
        <v>0</v>
      </c>
      <c r="AO1659" s="228">
        <v>0</v>
      </c>
    </row>
    <row r="1660" spans="1:41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2002</v>
      </c>
      <c r="G1660" s="2" t="s">
        <v>2047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28">
        <v>0</v>
      </c>
      <c r="X1660" s="228">
        <v>0</v>
      </c>
      <c r="Y1660" s="228">
        <v>0</v>
      </c>
      <c r="Z1660" s="228">
        <v>0</v>
      </c>
      <c r="AA1660" s="228">
        <v>0</v>
      </c>
      <c r="AB1660" s="228">
        <v>0</v>
      </c>
      <c r="AC1660" s="228">
        <v>0</v>
      </c>
      <c r="AD1660" s="4">
        <v>0</v>
      </c>
      <c r="AE1660" s="228">
        <v>0</v>
      </c>
      <c r="AF1660" s="228">
        <v>0</v>
      </c>
      <c r="AG1660" s="228">
        <v>0</v>
      </c>
      <c r="AH1660" s="228">
        <v>0</v>
      </c>
      <c r="AI1660" s="4">
        <v>0</v>
      </c>
      <c r="AJ1660" s="228">
        <v>0</v>
      </c>
      <c r="AK1660" s="228">
        <v>0</v>
      </c>
      <c r="AL1660" s="228">
        <v>0</v>
      </c>
      <c r="AM1660" s="228">
        <v>0</v>
      </c>
      <c r="AN1660" s="4">
        <v>0</v>
      </c>
      <c r="AO1660" s="228">
        <v>0</v>
      </c>
    </row>
    <row r="1661" spans="1:41" ht="13.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2002</v>
      </c>
      <c r="G1661" s="2" t="s">
        <v>2047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28">
        <v>0</v>
      </c>
      <c r="X1661" s="228">
        <v>0</v>
      </c>
      <c r="Y1661" s="228">
        <v>0</v>
      </c>
      <c r="Z1661" s="228">
        <v>0</v>
      </c>
      <c r="AA1661" s="228">
        <v>0</v>
      </c>
      <c r="AB1661" s="228">
        <v>0</v>
      </c>
      <c r="AC1661" s="228">
        <v>0</v>
      </c>
      <c r="AD1661" s="4">
        <v>0</v>
      </c>
      <c r="AE1661" s="228">
        <v>0</v>
      </c>
      <c r="AF1661" s="228">
        <v>0</v>
      </c>
      <c r="AG1661" s="228">
        <v>0</v>
      </c>
      <c r="AH1661" s="228">
        <v>0</v>
      </c>
      <c r="AI1661" s="4">
        <v>0</v>
      </c>
      <c r="AJ1661" s="228">
        <v>0</v>
      </c>
      <c r="AK1661" s="228">
        <v>0</v>
      </c>
      <c r="AL1661" s="228">
        <v>0</v>
      </c>
      <c r="AM1661" s="228">
        <v>0</v>
      </c>
      <c r="AN1661" s="4">
        <v>0</v>
      </c>
      <c r="AO1661" s="228">
        <v>0</v>
      </c>
    </row>
    <row r="1662" spans="1:41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2002</v>
      </c>
      <c r="G1662" s="2" t="s">
        <v>2047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28">
        <v>0</v>
      </c>
      <c r="X1662" s="228">
        <v>0</v>
      </c>
      <c r="Y1662" s="228">
        <v>0</v>
      </c>
      <c r="Z1662" s="228">
        <v>0</v>
      </c>
      <c r="AA1662" s="228">
        <v>0</v>
      </c>
      <c r="AB1662" s="228">
        <v>0</v>
      </c>
      <c r="AC1662" s="228">
        <v>0</v>
      </c>
      <c r="AD1662" s="4">
        <v>0</v>
      </c>
      <c r="AE1662" s="228">
        <v>0</v>
      </c>
      <c r="AF1662" s="228">
        <v>0</v>
      </c>
      <c r="AG1662" s="228">
        <v>0</v>
      </c>
      <c r="AH1662" s="228">
        <v>0</v>
      </c>
      <c r="AI1662" s="4">
        <v>0</v>
      </c>
      <c r="AJ1662" s="228">
        <v>0</v>
      </c>
      <c r="AK1662" s="228">
        <v>0</v>
      </c>
      <c r="AL1662" s="228">
        <v>0</v>
      </c>
      <c r="AM1662" s="228">
        <v>0</v>
      </c>
      <c r="AN1662" s="4">
        <v>0</v>
      </c>
      <c r="AO1662" s="228">
        <v>0</v>
      </c>
    </row>
    <row r="1663" spans="1:41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2002</v>
      </c>
      <c r="G1663" s="2" t="s">
        <v>2047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28">
        <v>0</v>
      </c>
      <c r="X1663" s="228">
        <v>0</v>
      </c>
      <c r="Y1663" s="228">
        <v>0</v>
      </c>
      <c r="Z1663" s="228">
        <v>0</v>
      </c>
      <c r="AA1663" s="228">
        <v>0</v>
      </c>
      <c r="AB1663" s="228">
        <v>0</v>
      </c>
      <c r="AC1663" s="228">
        <v>0</v>
      </c>
      <c r="AD1663" s="4">
        <v>0</v>
      </c>
      <c r="AE1663" s="228">
        <v>0</v>
      </c>
      <c r="AF1663" s="228">
        <v>0</v>
      </c>
      <c r="AG1663" s="228">
        <v>0</v>
      </c>
      <c r="AH1663" s="228">
        <v>0</v>
      </c>
      <c r="AI1663" s="4">
        <v>0</v>
      </c>
      <c r="AJ1663" s="228">
        <v>0</v>
      </c>
      <c r="AK1663" s="228">
        <v>0</v>
      </c>
      <c r="AL1663" s="228">
        <v>0</v>
      </c>
      <c r="AM1663" s="228">
        <v>0</v>
      </c>
      <c r="AN1663" s="4">
        <v>0</v>
      </c>
      <c r="AO1663" s="228">
        <v>0</v>
      </c>
    </row>
    <row r="1664" spans="1:41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2002</v>
      </c>
      <c r="G1664" s="2" t="s">
        <v>2047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28">
        <v>0</v>
      </c>
      <c r="X1664" s="228">
        <v>0</v>
      </c>
      <c r="Y1664" s="228">
        <v>0</v>
      </c>
      <c r="Z1664" s="228">
        <v>0</v>
      </c>
      <c r="AA1664" s="228">
        <v>0</v>
      </c>
      <c r="AB1664" s="228">
        <v>0</v>
      </c>
      <c r="AC1664" s="228">
        <v>0</v>
      </c>
      <c r="AD1664" s="4">
        <v>0</v>
      </c>
      <c r="AE1664" s="228">
        <v>0</v>
      </c>
      <c r="AF1664" s="228">
        <v>0</v>
      </c>
      <c r="AG1664" s="228">
        <v>0</v>
      </c>
      <c r="AH1664" s="228">
        <v>0</v>
      </c>
      <c r="AI1664" s="4">
        <v>0</v>
      </c>
      <c r="AJ1664" s="228">
        <v>0</v>
      </c>
      <c r="AK1664" s="228">
        <v>0</v>
      </c>
      <c r="AL1664" s="228">
        <v>0</v>
      </c>
      <c r="AM1664" s="228">
        <v>0</v>
      </c>
      <c r="AN1664" s="4">
        <v>0</v>
      </c>
      <c r="AO1664" s="228">
        <v>0</v>
      </c>
    </row>
    <row r="1665" spans="1:41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2002</v>
      </c>
      <c r="G1665" s="2" t="s">
        <v>2047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28">
        <v>0</v>
      </c>
      <c r="X1665" s="228">
        <v>0</v>
      </c>
      <c r="Y1665" s="228">
        <v>0</v>
      </c>
      <c r="Z1665" s="228">
        <v>0</v>
      </c>
      <c r="AA1665" s="228">
        <v>0</v>
      </c>
      <c r="AB1665" s="228">
        <v>0</v>
      </c>
      <c r="AC1665" s="228">
        <v>0</v>
      </c>
      <c r="AD1665" s="4">
        <v>0</v>
      </c>
      <c r="AE1665" s="228">
        <v>0</v>
      </c>
      <c r="AF1665" s="228">
        <v>0</v>
      </c>
      <c r="AG1665" s="228">
        <v>0</v>
      </c>
      <c r="AH1665" s="228">
        <v>0</v>
      </c>
      <c r="AI1665" s="4">
        <v>0</v>
      </c>
      <c r="AJ1665" s="228">
        <v>0</v>
      </c>
      <c r="AK1665" s="228">
        <v>0</v>
      </c>
      <c r="AL1665" s="228">
        <v>0</v>
      </c>
      <c r="AM1665" s="228">
        <v>0</v>
      </c>
      <c r="AN1665" s="4">
        <v>0</v>
      </c>
      <c r="AO1665" s="228">
        <v>0</v>
      </c>
    </row>
    <row r="1666" spans="1:41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2002</v>
      </c>
      <c r="G1666" s="2" t="s">
        <v>2047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28">
        <v>0</v>
      </c>
      <c r="X1666" s="228">
        <v>0</v>
      </c>
      <c r="Y1666" s="228">
        <v>0</v>
      </c>
      <c r="Z1666" s="228">
        <v>0</v>
      </c>
      <c r="AA1666" s="228">
        <v>0</v>
      </c>
      <c r="AB1666" s="228">
        <v>0</v>
      </c>
      <c r="AC1666" s="228">
        <v>0</v>
      </c>
      <c r="AD1666" s="4">
        <v>0</v>
      </c>
      <c r="AE1666" s="228">
        <v>0</v>
      </c>
      <c r="AF1666" s="228">
        <v>0</v>
      </c>
      <c r="AG1666" s="228">
        <v>0</v>
      </c>
      <c r="AH1666" s="228">
        <v>0</v>
      </c>
      <c r="AI1666" s="4">
        <v>0</v>
      </c>
      <c r="AJ1666" s="228">
        <v>0</v>
      </c>
      <c r="AK1666" s="228">
        <v>0</v>
      </c>
      <c r="AL1666" s="228">
        <v>0</v>
      </c>
      <c r="AM1666" s="228">
        <v>0</v>
      </c>
      <c r="AN1666" s="4">
        <v>0</v>
      </c>
      <c r="AO1666" s="228">
        <v>0</v>
      </c>
    </row>
    <row r="1667" spans="1:41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2002</v>
      </c>
      <c r="G1667" s="2" t="s">
        <v>2047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28">
        <v>0</v>
      </c>
      <c r="X1667" s="228">
        <v>0</v>
      </c>
      <c r="Y1667" s="228">
        <v>0</v>
      </c>
      <c r="Z1667" s="228">
        <v>0</v>
      </c>
      <c r="AA1667" s="228">
        <v>0</v>
      </c>
      <c r="AB1667" s="228">
        <v>0</v>
      </c>
      <c r="AC1667" s="228">
        <v>0</v>
      </c>
      <c r="AD1667" s="4">
        <v>0</v>
      </c>
      <c r="AE1667" s="228">
        <v>0</v>
      </c>
      <c r="AF1667" s="228">
        <v>0</v>
      </c>
      <c r="AG1667" s="228">
        <v>0</v>
      </c>
      <c r="AH1667" s="228">
        <v>0</v>
      </c>
      <c r="AI1667" s="4">
        <v>0</v>
      </c>
      <c r="AJ1667" s="228">
        <v>0</v>
      </c>
      <c r="AK1667" s="228">
        <v>0</v>
      </c>
      <c r="AL1667" s="228">
        <v>0</v>
      </c>
      <c r="AM1667" s="228">
        <v>0</v>
      </c>
      <c r="AN1667" s="4">
        <v>0</v>
      </c>
      <c r="AO1667" s="228">
        <v>0</v>
      </c>
    </row>
    <row r="1668" spans="1:41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2002</v>
      </c>
      <c r="G1668" s="2" t="s">
        <v>2047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28">
        <v>0</v>
      </c>
      <c r="X1668" s="228">
        <v>0</v>
      </c>
      <c r="Y1668" s="228">
        <v>0</v>
      </c>
      <c r="Z1668" s="228">
        <v>0</v>
      </c>
      <c r="AA1668" s="228">
        <v>0</v>
      </c>
      <c r="AB1668" s="228">
        <v>0</v>
      </c>
      <c r="AC1668" s="228">
        <v>0</v>
      </c>
      <c r="AD1668" s="4">
        <v>0</v>
      </c>
      <c r="AE1668" s="228">
        <v>0</v>
      </c>
      <c r="AF1668" s="228">
        <v>0</v>
      </c>
      <c r="AG1668" s="228">
        <v>0</v>
      </c>
      <c r="AH1668" s="228">
        <v>0</v>
      </c>
      <c r="AI1668" s="4">
        <v>0</v>
      </c>
      <c r="AJ1668" s="228">
        <v>0</v>
      </c>
      <c r="AK1668" s="228">
        <v>0</v>
      </c>
      <c r="AL1668" s="228">
        <v>0</v>
      </c>
      <c r="AM1668" s="228">
        <v>0</v>
      </c>
      <c r="AN1668" s="4">
        <v>0</v>
      </c>
      <c r="AO1668" s="228">
        <v>0</v>
      </c>
    </row>
    <row r="1669" spans="1:41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2002</v>
      </c>
      <c r="G1669" s="2" t="s">
        <v>2047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28">
        <v>0</v>
      </c>
      <c r="X1669" s="228">
        <v>0</v>
      </c>
      <c r="Y1669" s="228">
        <v>0</v>
      </c>
      <c r="Z1669" s="228">
        <v>0</v>
      </c>
      <c r="AA1669" s="228">
        <v>0</v>
      </c>
      <c r="AB1669" s="228">
        <v>0</v>
      </c>
      <c r="AC1669" s="228">
        <v>0</v>
      </c>
      <c r="AD1669" s="4">
        <v>0</v>
      </c>
      <c r="AE1669" s="228">
        <v>0</v>
      </c>
      <c r="AF1669" s="228">
        <v>0</v>
      </c>
      <c r="AG1669" s="228">
        <v>0</v>
      </c>
      <c r="AH1669" s="228">
        <v>0</v>
      </c>
      <c r="AI1669" s="4">
        <v>0</v>
      </c>
      <c r="AJ1669" s="228">
        <v>0</v>
      </c>
      <c r="AK1669" s="228">
        <v>0</v>
      </c>
      <c r="AL1669" s="228">
        <v>0</v>
      </c>
      <c r="AM1669" s="228">
        <v>0</v>
      </c>
      <c r="AN1669" s="4">
        <v>0</v>
      </c>
      <c r="AO1669" s="228">
        <v>0</v>
      </c>
    </row>
    <row r="1670" spans="1:41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2002</v>
      </c>
      <c r="G1670" s="2" t="s">
        <v>2047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28">
        <v>0</v>
      </c>
      <c r="X1670" s="228">
        <v>0</v>
      </c>
      <c r="Y1670" s="228">
        <v>0</v>
      </c>
      <c r="Z1670" s="228">
        <v>0</v>
      </c>
      <c r="AA1670" s="228">
        <v>0</v>
      </c>
      <c r="AB1670" s="228">
        <v>0</v>
      </c>
      <c r="AC1670" s="228">
        <v>0</v>
      </c>
      <c r="AD1670" s="4">
        <v>0</v>
      </c>
      <c r="AE1670" s="228">
        <v>0</v>
      </c>
      <c r="AF1670" s="228">
        <v>0</v>
      </c>
      <c r="AG1670" s="228">
        <v>0</v>
      </c>
      <c r="AH1670" s="228">
        <v>0</v>
      </c>
      <c r="AI1670" s="4">
        <v>0</v>
      </c>
      <c r="AJ1670" s="228">
        <v>0</v>
      </c>
      <c r="AK1670" s="228">
        <v>0</v>
      </c>
      <c r="AL1670" s="228">
        <v>0</v>
      </c>
      <c r="AM1670" s="228">
        <v>0</v>
      </c>
      <c r="AN1670" s="4">
        <v>0</v>
      </c>
      <c r="AO1670" s="228">
        <v>0</v>
      </c>
    </row>
    <row r="1671" spans="1:41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2002</v>
      </c>
      <c r="G1671" s="2" t="s">
        <v>2047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28">
        <v>0</v>
      </c>
      <c r="X1671" s="228">
        <v>0</v>
      </c>
      <c r="Y1671" s="228">
        <v>0</v>
      </c>
      <c r="Z1671" s="228">
        <v>0</v>
      </c>
      <c r="AA1671" s="228">
        <v>0</v>
      </c>
      <c r="AB1671" s="228">
        <v>0</v>
      </c>
      <c r="AC1671" s="228">
        <v>0</v>
      </c>
      <c r="AD1671" s="4">
        <v>0</v>
      </c>
      <c r="AE1671" s="228">
        <v>0</v>
      </c>
      <c r="AF1671" s="228">
        <v>0</v>
      </c>
      <c r="AG1671" s="228">
        <v>0</v>
      </c>
      <c r="AH1671" s="228">
        <v>0</v>
      </c>
      <c r="AI1671" s="4">
        <v>0</v>
      </c>
      <c r="AJ1671" s="228">
        <v>0</v>
      </c>
      <c r="AK1671" s="228">
        <v>0</v>
      </c>
      <c r="AL1671" s="228">
        <v>0</v>
      </c>
      <c r="AM1671" s="228">
        <v>0</v>
      </c>
      <c r="AN1671" s="4">
        <v>0</v>
      </c>
      <c r="AO1671" s="228">
        <v>0</v>
      </c>
    </row>
    <row r="1672" spans="1:41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2002</v>
      </c>
      <c r="G1672" s="2" t="s">
        <v>2047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28">
        <v>0</v>
      </c>
      <c r="X1672" s="228">
        <v>0</v>
      </c>
      <c r="Y1672" s="228">
        <v>0</v>
      </c>
      <c r="Z1672" s="228">
        <v>0</v>
      </c>
      <c r="AA1672" s="228">
        <v>0</v>
      </c>
      <c r="AB1672" s="228">
        <v>0</v>
      </c>
      <c r="AC1672" s="228">
        <v>0</v>
      </c>
      <c r="AD1672" s="4">
        <v>0</v>
      </c>
      <c r="AE1672" s="228">
        <v>0</v>
      </c>
      <c r="AF1672" s="228">
        <v>0</v>
      </c>
      <c r="AG1672" s="228">
        <v>0</v>
      </c>
      <c r="AH1672" s="228">
        <v>0</v>
      </c>
      <c r="AI1672" s="4">
        <v>0</v>
      </c>
      <c r="AJ1672" s="228">
        <v>0</v>
      </c>
      <c r="AK1672" s="228">
        <v>0</v>
      </c>
      <c r="AL1672" s="228">
        <v>0</v>
      </c>
      <c r="AM1672" s="228">
        <v>0</v>
      </c>
      <c r="AN1672" s="4">
        <v>0</v>
      </c>
      <c r="AO1672" s="228">
        <v>0</v>
      </c>
    </row>
    <row r="1673" spans="1:41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2002</v>
      </c>
      <c r="G1673" s="2" t="s">
        <v>2047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28">
        <v>0</v>
      </c>
      <c r="X1673" s="228">
        <v>0</v>
      </c>
      <c r="Y1673" s="228">
        <v>0</v>
      </c>
      <c r="Z1673" s="228">
        <v>0</v>
      </c>
      <c r="AA1673" s="228">
        <v>0</v>
      </c>
      <c r="AB1673" s="228">
        <v>0</v>
      </c>
      <c r="AC1673" s="228">
        <v>0</v>
      </c>
      <c r="AD1673" s="4">
        <v>0</v>
      </c>
      <c r="AE1673" s="228">
        <v>0</v>
      </c>
      <c r="AF1673" s="228">
        <v>0</v>
      </c>
      <c r="AG1673" s="228">
        <v>0</v>
      </c>
      <c r="AH1673" s="228">
        <v>0</v>
      </c>
      <c r="AI1673" s="4">
        <v>0</v>
      </c>
      <c r="AJ1673" s="228">
        <v>0</v>
      </c>
      <c r="AK1673" s="228">
        <v>0</v>
      </c>
      <c r="AL1673" s="228">
        <v>0</v>
      </c>
      <c r="AM1673" s="228">
        <v>0</v>
      </c>
      <c r="AN1673" s="4">
        <v>0</v>
      </c>
      <c r="AO1673" s="228">
        <v>0</v>
      </c>
    </row>
    <row r="1674" spans="1:41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2002</v>
      </c>
      <c r="G1674" s="2" t="s">
        <v>2047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28">
        <v>0</v>
      </c>
      <c r="X1674" s="228">
        <v>0</v>
      </c>
      <c r="Y1674" s="228">
        <v>0</v>
      </c>
      <c r="Z1674" s="228">
        <v>0</v>
      </c>
      <c r="AA1674" s="228">
        <v>0</v>
      </c>
      <c r="AB1674" s="228">
        <v>0</v>
      </c>
      <c r="AC1674" s="228">
        <v>0</v>
      </c>
      <c r="AD1674" s="4">
        <v>0</v>
      </c>
      <c r="AE1674" s="228">
        <v>0</v>
      </c>
      <c r="AF1674" s="228">
        <v>0</v>
      </c>
      <c r="AG1674" s="228">
        <v>0</v>
      </c>
      <c r="AH1674" s="228">
        <v>0</v>
      </c>
      <c r="AI1674" s="4">
        <v>0</v>
      </c>
      <c r="AJ1674" s="228">
        <v>0</v>
      </c>
      <c r="AK1674" s="228">
        <v>0</v>
      </c>
      <c r="AL1674" s="228">
        <v>0</v>
      </c>
      <c r="AM1674" s="228">
        <v>0</v>
      </c>
      <c r="AN1674" s="4">
        <v>0</v>
      </c>
      <c r="AO1674" s="228">
        <v>0</v>
      </c>
    </row>
    <row r="1675" spans="1:41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2002</v>
      </c>
      <c r="G1675" s="2" t="s">
        <v>2047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28">
        <v>0</v>
      </c>
      <c r="X1675" s="228">
        <v>0</v>
      </c>
      <c r="Y1675" s="228">
        <v>0</v>
      </c>
      <c r="Z1675" s="228">
        <v>0</v>
      </c>
      <c r="AA1675" s="228">
        <v>0</v>
      </c>
      <c r="AB1675" s="228">
        <v>0</v>
      </c>
      <c r="AC1675" s="228">
        <v>0</v>
      </c>
      <c r="AD1675" s="4">
        <v>0</v>
      </c>
      <c r="AE1675" s="228">
        <v>0</v>
      </c>
      <c r="AF1675" s="228">
        <v>0</v>
      </c>
      <c r="AG1675" s="228">
        <v>0</v>
      </c>
      <c r="AH1675" s="228">
        <v>0</v>
      </c>
      <c r="AI1675" s="4">
        <v>0</v>
      </c>
      <c r="AJ1675" s="228">
        <v>0</v>
      </c>
      <c r="AK1675" s="228">
        <v>0</v>
      </c>
      <c r="AL1675" s="228">
        <v>0</v>
      </c>
      <c r="AM1675" s="228">
        <v>0</v>
      </c>
      <c r="AN1675" s="4">
        <v>0</v>
      </c>
      <c r="AO1675" s="228">
        <v>0</v>
      </c>
    </row>
    <row r="1676" spans="1:41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2002</v>
      </c>
      <c r="G1676" s="2" t="s">
        <v>2047</v>
      </c>
      <c r="H1676" s="2" t="s">
        <v>1248</v>
      </c>
      <c r="I1676" s="2" t="s">
        <v>1981</v>
      </c>
      <c r="J1676" s="4">
        <v>0</v>
      </c>
      <c r="K1676" s="4">
        <v>84608</v>
      </c>
      <c r="L1676" s="4">
        <v>18970</v>
      </c>
      <c r="M1676" s="4">
        <v>103578</v>
      </c>
      <c r="N1676" s="4">
        <v>0</v>
      </c>
      <c r="O1676" s="4">
        <v>0</v>
      </c>
      <c r="P1676" s="4">
        <v>65704</v>
      </c>
      <c r="Q1676" s="4">
        <v>1680</v>
      </c>
      <c r="R1676" s="4">
        <v>67384</v>
      </c>
      <c r="S1676" s="4">
        <v>0</v>
      </c>
      <c r="T1676" s="4">
        <v>0</v>
      </c>
      <c r="U1676" s="4">
        <v>0</v>
      </c>
      <c r="V1676" s="4">
        <v>0</v>
      </c>
      <c r="W1676" s="228">
        <v>77.656959200000003</v>
      </c>
      <c r="X1676" s="228">
        <v>8.8560885999999996</v>
      </c>
      <c r="Y1676" s="228">
        <v>65.056286100000008</v>
      </c>
      <c r="Z1676" s="228">
        <v>69.842919999999992</v>
      </c>
      <c r="AA1676" s="228">
        <v>9.8129343000000002</v>
      </c>
      <c r="AB1676" s="228">
        <v>60.068057399999994</v>
      </c>
      <c r="AC1676" s="228">
        <v>4.9882287000000147</v>
      </c>
      <c r="AD1676" s="4">
        <v>69020</v>
      </c>
      <c r="AE1676" s="228">
        <v>-2.3703273999999999</v>
      </c>
      <c r="AF1676" s="228">
        <v>77.656959200000003</v>
      </c>
      <c r="AG1676" s="228">
        <v>8.8560885999999996</v>
      </c>
      <c r="AH1676" s="228">
        <v>65.056286100000008</v>
      </c>
      <c r="AI1676" s="4">
        <v>67384</v>
      </c>
      <c r="AJ1676" s="228">
        <v>69.842919999999992</v>
      </c>
      <c r="AK1676" s="228">
        <v>9.8129343000000002</v>
      </c>
      <c r="AL1676" s="228">
        <v>60.068057399999994</v>
      </c>
      <c r="AM1676" s="228">
        <v>4.9882287000000147</v>
      </c>
      <c r="AN1676" s="4">
        <v>69020</v>
      </c>
      <c r="AO1676" s="228">
        <v>-2.3703273999999999</v>
      </c>
    </row>
    <row r="1677" spans="1:41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2002</v>
      </c>
      <c r="G1677" s="2" t="s">
        <v>2047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28">
        <v>0</v>
      </c>
      <c r="X1677" s="228">
        <v>0</v>
      </c>
      <c r="Y1677" s="228">
        <v>0</v>
      </c>
      <c r="Z1677" s="228">
        <v>0</v>
      </c>
      <c r="AA1677" s="228">
        <v>0</v>
      </c>
      <c r="AB1677" s="228">
        <v>0</v>
      </c>
      <c r="AC1677" s="228">
        <v>0</v>
      </c>
      <c r="AD1677" s="4">
        <v>0</v>
      </c>
      <c r="AE1677" s="228">
        <v>0</v>
      </c>
      <c r="AF1677" s="228">
        <v>0</v>
      </c>
      <c r="AG1677" s="228">
        <v>0</v>
      </c>
      <c r="AH1677" s="228">
        <v>0</v>
      </c>
      <c r="AI1677" s="4">
        <v>0</v>
      </c>
      <c r="AJ1677" s="228">
        <v>0</v>
      </c>
      <c r="AK1677" s="228">
        <v>0</v>
      </c>
      <c r="AL1677" s="228">
        <v>0</v>
      </c>
      <c r="AM1677" s="228">
        <v>0</v>
      </c>
      <c r="AN1677" s="4">
        <v>0</v>
      </c>
      <c r="AO1677" s="228">
        <v>0</v>
      </c>
    </row>
    <row r="1678" spans="1:41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2002</v>
      </c>
      <c r="G1678" s="2" t="s">
        <v>2047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28">
        <v>0</v>
      </c>
      <c r="X1678" s="228">
        <v>0</v>
      </c>
      <c r="Y1678" s="228">
        <v>0</v>
      </c>
      <c r="Z1678" s="228">
        <v>0</v>
      </c>
      <c r="AA1678" s="228">
        <v>0</v>
      </c>
      <c r="AB1678" s="228">
        <v>0</v>
      </c>
      <c r="AC1678" s="228">
        <v>0</v>
      </c>
      <c r="AD1678" s="4">
        <v>0</v>
      </c>
      <c r="AE1678" s="228">
        <v>0</v>
      </c>
      <c r="AF1678" s="228">
        <v>0</v>
      </c>
      <c r="AG1678" s="228">
        <v>0</v>
      </c>
      <c r="AH1678" s="228">
        <v>0</v>
      </c>
      <c r="AI1678" s="4">
        <v>0</v>
      </c>
      <c r="AJ1678" s="228">
        <v>0</v>
      </c>
      <c r="AK1678" s="228">
        <v>0</v>
      </c>
      <c r="AL1678" s="228">
        <v>0</v>
      </c>
      <c r="AM1678" s="228">
        <v>0</v>
      </c>
      <c r="AN1678" s="4">
        <v>0</v>
      </c>
      <c r="AO1678" s="228">
        <v>0</v>
      </c>
    </row>
    <row r="1679" spans="1:41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2002</v>
      </c>
      <c r="G1679" s="2" t="s">
        <v>2047</v>
      </c>
      <c r="H1679" s="2" t="s">
        <v>1270</v>
      </c>
      <c r="I1679" s="2" t="s">
        <v>1988</v>
      </c>
      <c r="J1679" s="4">
        <v>0</v>
      </c>
      <c r="K1679" s="4">
        <v>511441</v>
      </c>
      <c r="L1679" s="4">
        <v>16585</v>
      </c>
      <c r="M1679" s="4">
        <v>528026</v>
      </c>
      <c r="N1679" s="4">
        <v>0</v>
      </c>
      <c r="O1679" s="4">
        <v>0</v>
      </c>
      <c r="P1679" s="4">
        <v>357123</v>
      </c>
      <c r="Q1679" s="4">
        <v>3799</v>
      </c>
      <c r="R1679" s="4">
        <v>360922</v>
      </c>
      <c r="S1679" s="4">
        <v>0</v>
      </c>
      <c r="T1679" s="4">
        <v>0</v>
      </c>
      <c r="U1679" s="4">
        <v>0</v>
      </c>
      <c r="V1679" s="4">
        <v>0</v>
      </c>
      <c r="W1679" s="228">
        <v>69.8268226</v>
      </c>
      <c r="X1679" s="228">
        <v>22.9062406</v>
      </c>
      <c r="Y1679" s="228">
        <v>68.353073499999994</v>
      </c>
      <c r="Z1679" s="228">
        <v>65.010241000000008</v>
      </c>
      <c r="AA1679" s="228">
        <v>24.100041900000001</v>
      </c>
      <c r="AB1679" s="228">
        <v>63.482361099999999</v>
      </c>
      <c r="AC1679" s="228">
        <v>4.8707123999999951</v>
      </c>
      <c r="AD1679" s="4">
        <v>324864</v>
      </c>
      <c r="AE1679" s="228">
        <v>11.0994139</v>
      </c>
      <c r="AF1679" s="228">
        <v>69.8268226</v>
      </c>
      <c r="AG1679" s="228">
        <v>22.9062406</v>
      </c>
      <c r="AH1679" s="228">
        <v>68.353073499999994</v>
      </c>
      <c r="AI1679" s="4">
        <v>360922</v>
      </c>
      <c r="AJ1679" s="228">
        <v>65.010241000000008</v>
      </c>
      <c r="AK1679" s="228">
        <v>24.100041900000001</v>
      </c>
      <c r="AL1679" s="228">
        <v>63.482361099999999</v>
      </c>
      <c r="AM1679" s="228">
        <v>4.8707123999999951</v>
      </c>
      <c r="AN1679" s="4">
        <v>324864</v>
      </c>
      <c r="AO1679" s="228">
        <v>11.0994139</v>
      </c>
    </row>
    <row r="1680" spans="1:41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2002</v>
      </c>
      <c r="G1680" s="2" t="s">
        <v>2047</v>
      </c>
      <c r="H1680" s="2" t="s">
        <v>1270</v>
      </c>
      <c r="I1680" s="2" t="s">
        <v>1989</v>
      </c>
      <c r="J1680" s="4">
        <v>0</v>
      </c>
      <c r="K1680" s="4">
        <v>511441</v>
      </c>
      <c r="L1680" s="4">
        <v>16585</v>
      </c>
      <c r="M1680" s="4">
        <v>528026</v>
      </c>
      <c r="N1680" s="4">
        <v>0</v>
      </c>
      <c r="O1680" s="4">
        <v>0</v>
      </c>
      <c r="P1680" s="4">
        <v>357123</v>
      </c>
      <c r="Q1680" s="4">
        <v>3799</v>
      </c>
      <c r="R1680" s="4">
        <v>360922</v>
      </c>
      <c r="S1680" s="4">
        <v>0</v>
      </c>
      <c r="T1680" s="4">
        <v>0</v>
      </c>
      <c r="U1680" s="4">
        <v>0</v>
      </c>
      <c r="V1680" s="4">
        <v>0</v>
      </c>
      <c r="W1680" s="228">
        <v>69.8268226</v>
      </c>
      <c r="X1680" s="228">
        <v>22.9062406</v>
      </c>
      <c r="Y1680" s="228">
        <v>68.353073499999994</v>
      </c>
      <c r="Z1680" s="228">
        <v>65.010241000000008</v>
      </c>
      <c r="AA1680" s="228">
        <v>24.100041900000001</v>
      </c>
      <c r="AB1680" s="228">
        <v>63.482361099999999</v>
      </c>
      <c r="AC1680" s="228">
        <v>4.8707123999999951</v>
      </c>
      <c r="AD1680" s="4">
        <v>324864</v>
      </c>
      <c r="AE1680" s="228">
        <v>11.0994139</v>
      </c>
      <c r="AF1680" s="228">
        <v>69.8268226</v>
      </c>
      <c r="AG1680" s="228">
        <v>22.9062406</v>
      </c>
      <c r="AH1680" s="228">
        <v>68.353073499999994</v>
      </c>
      <c r="AI1680" s="4">
        <v>360922</v>
      </c>
      <c r="AJ1680" s="228">
        <v>65.010241000000008</v>
      </c>
      <c r="AK1680" s="228">
        <v>24.100041900000001</v>
      </c>
      <c r="AL1680" s="228">
        <v>63.482361099999999</v>
      </c>
      <c r="AM1680" s="228">
        <v>4.8707123999999951</v>
      </c>
      <c r="AN1680" s="4">
        <v>324864</v>
      </c>
      <c r="AO1680" s="228">
        <v>11.0994139</v>
      </c>
    </row>
    <row r="1681" spans="1:41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2002</v>
      </c>
      <c r="G1681" s="2" t="s">
        <v>2047</v>
      </c>
      <c r="H1681" s="2" t="s">
        <v>1270</v>
      </c>
      <c r="I1681" s="2" t="s">
        <v>1990</v>
      </c>
      <c r="J1681" s="4">
        <v>0</v>
      </c>
      <c r="K1681" s="4">
        <v>175849</v>
      </c>
      <c r="L1681" s="4">
        <v>4993</v>
      </c>
      <c r="M1681" s="4">
        <v>180842</v>
      </c>
      <c r="N1681" s="4">
        <v>0</v>
      </c>
      <c r="O1681" s="4">
        <v>0</v>
      </c>
      <c r="P1681" s="4">
        <v>124191</v>
      </c>
      <c r="Q1681" s="4">
        <v>2331</v>
      </c>
      <c r="R1681" s="4">
        <v>126522</v>
      </c>
      <c r="S1681" s="4">
        <v>0</v>
      </c>
      <c r="T1681" s="4">
        <v>0</v>
      </c>
      <c r="U1681" s="4">
        <v>0</v>
      </c>
      <c r="V1681" s="4">
        <v>0</v>
      </c>
      <c r="W1681" s="228">
        <v>70.623660099999995</v>
      </c>
      <c r="X1681" s="228">
        <v>46.685359500000004</v>
      </c>
      <c r="Y1681" s="228">
        <v>69.962729899999999</v>
      </c>
      <c r="Z1681" s="228">
        <v>68.192194000000001</v>
      </c>
      <c r="AA1681" s="228">
        <v>30.281199199999996</v>
      </c>
      <c r="AB1681" s="228">
        <v>67.251431600000004</v>
      </c>
      <c r="AC1681" s="228">
        <v>2.7112982999999957</v>
      </c>
      <c r="AD1681" s="4">
        <v>116616</v>
      </c>
      <c r="AE1681" s="228">
        <v>8.4945462000000003</v>
      </c>
      <c r="AF1681" s="228">
        <v>70.623660099999995</v>
      </c>
      <c r="AG1681" s="228">
        <v>46.685359500000004</v>
      </c>
      <c r="AH1681" s="228">
        <v>69.962729899999999</v>
      </c>
      <c r="AI1681" s="4">
        <v>126522</v>
      </c>
      <c r="AJ1681" s="228">
        <v>68.192194000000001</v>
      </c>
      <c r="AK1681" s="228">
        <v>30.281199199999996</v>
      </c>
      <c r="AL1681" s="228">
        <v>67.251431600000004</v>
      </c>
      <c r="AM1681" s="228">
        <v>2.7112982999999957</v>
      </c>
      <c r="AN1681" s="4">
        <v>116616</v>
      </c>
      <c r="AO1681" s="228">
        <v>8.4945462000000003</v>
      </c>
    </row>
    <row r="1682" spans="1:41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2002</v>
      </c>
      <c r="G1682" s="2" t="s">
        <v>2047</v>
      </c>
      <c r="H1682" s="2" t="s">
        <v>1270</v>
      </c>
      <c r="I1682" s="2" t="s">
        <v>1991</v>
      </c>
      <c r="J1682" s="4">
        <v>0</v>
      </c>
      <c r="K1682" s="4">
        <v>158783</v>
      </c>
      <c r="L1682" s="4">
        <v>4993</v>
      </c>
      <c r="M1682" s="4">
        <v>163776</v>
      </c>
      <c r="N1682" s="4">
        <v>0</v>
      </c>
      <c r="O1682" s="4">
        <v>0</v>
      </c>
      <c r="P1682" s="4">
        <v>107975</v>
      </c>
      <c r="Q1682" s="4">
        <v>2331</v>
      </c>
      <c r="R1682" s="4">
        <v>110306</v>
      </c>
      <c r="S1682" s="4">
        <v>0</v>
      </c>
      <c r="T1682" s="4">
        <v>0</v>
      </c>
      <c r="U1682" s="4">
        <v>0</v>
      </c>
      <c r="V1682" s="4">
        <v>0</v>
      </c>
      <c r="W1682" s="228">
        <v>68.001612300000005</v>
      </c>
      <c r="X1682" s="228">
        <v>46.685359500000004</v>
      </c>
      <c r="Y1682" s="228">
        <v>67.351748700000002</v>
      </c>
      <c r="Z1682" s="228">
        <v>65.642341599999995</v>
      </c>
      <c r="AA1682" s="228">
        <v>27.571814400000001</v>
      </c>
      <c r="AB1682" s="228">
        <v>64.672893700000003</v>
      </c>
      <c r="AC1682" s="228">
        <v>2.6788549999999987</v>
      </c>
      <c r="AD1682" s="4">
        <v>103443</v>
      </c>
      <c r="AE1682" s="228">
        <v>6.6345716999999995</v>
      </c>
      <c r="AF1682" s="228">
        <v>68.001612300000005</v>
      </c>
      <c r="AG1682" s="228">
        <v>46.685359500000004</v>
      </c>
      <c r="AH1682" s="228">
        <v>67.351748700000002</v>
      </c>
      <c r="AI1682" s="4">
        <v>110306</v>
      </c>
      <c r="AJ1682" s="228">
        <v>65.642341599999995</v>
      </c>
      <c r="AK1682" s="228">
        <v>27.571814400000001</v>
      </c>
      <c r="AL1682" s="228">
        <v>64.672893700000003</v>
      </c>
      <c r="AM1682" s="228">
        <v>2.6788549999999987</v>
      </c>
      <c r="AN1682" s="4">
        <v>103443</v>
      </c>
      <c r="AO1682" s="228">
        <v>6.6345716999999995</v>
      </c>
    </row>
    <row r="1683" spans="1:41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2002</v>
      </c>
      <c r="G1683" s="2" t="s">
        <v>2047</v>
      </c>
      <c r="H1683" s="2" t="s">
        <v>1270</v>
      </c>
      <c r="I1683" s="2" t="s">
        <v>1992</v>
      </c>
      <c r="J1683" s="4">
        <v>0</v>
      </c>
      <c r="K1683" s="4">
        <v>6478</v>
      </c>
      <c r="L1683" s="4">
        <v>411</v>
      </c>
      <c r="M1683" s="4">
        <v>6889</v>
      </c>
      <c r="N1683" s="4">
        <v>0</v>
      </c>
      <c r="O1683" s="4">
        <v>0</v>
      </c>
      <c r="P1683" s="4">
        <v>4405</v>
      </c>
      <c r="Q1683" s="4">
        <v>192</v>
      </c>
      <c r="R1683" s="4">
        <v>4597</v>
      </c>
      <c r="S1683" s="4">
        <v>0</v>
      </c>
      <c r="T1683" s="4">
        <v>0</v>
      </c>
      <c r="U1683" s="4">
        <v>0</v>
      </c>
      <c r="V1683" s="4">
        <v>0</v>
      </c>
      <c r="W1683" s="228">
        <v>67.99938250000001</v>
      </c>
      <c r="X1683" s="228">
        <v>46.715328499999998</v>
      </c>
      <c r="Y1683" s="228">
        <v>66.729568900000004</v>
      </c>
      <c r="Z1683" s="228">
        <v>65.640713099999999</v>
      </c>
      <c r="AA1683" s="228">
        <v>27.548209400000001</v>
      </c>
      <c r="AB1683" s="228">
        <v>63.6442391</v>
      </c>
      <c r="AC1683" s="228">
        <v>3.0853298000000038</v>
      </c>
      <c r="AD1683" s="4">
        <v>4408</v>
      </c>
      <c r="AE1683" s="228">
        <v>4.2876588</v>
      </c>
      <c r="AF1683" s="228">
        <v>67.99938250000001</v>
      </c>
      <c r="AG1683" s="228">
        <v>46.715328499999998</v>
      </c>
      <c r="AH1683" s="228">
        <v>66.729568900000004</v>
      </c>
      <c r="AI1683" s="4">
        <v>4597</v>
      </c>
      <c r="AJ1683" s="228">
        <v>65.640713099999999</v>
      </c>
      <c r="AK1683" s="228">
        <v>27.548209400000001</v>
      </c>
      <c r="AL1683" s="228">
        <v>63.6442391</v>
      </c>
      <c r="AM1683" s="228">
        <v>3.0853298000000038</v>
      </c>
      <c r="AN1683" s="4">
        <v>4408</v>
      </c>
      <c r="AO1683" s="228">
        <v>4.2876588</v>
      </c>
    </row>
    <row r="1684" spans="1:41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2002</v>
      </c>
      <c r="G1684" s="2" t="s">
        <v>2047</v>
      </c>
      <c r="H1684" s="2" t="s">
        <v>1270</v>
      </c>
      <c r="I1684" s="2" t="s">
        <v>1993</v>
      </c>
      <c r="J1684" s="4">
        <v>0</v>
      </c>
      <c r="K1684" s="4">
        <v>152305</v>
      </c>
      <c r="L1684" s="4">
        <v>4582</v>
      </c>
      <c r="M1684" s="4">
        <v>156887</v>
      </c>
      <c r="N1684" s="4">
        <v>0</v>
      </c>
      <c r="O1684" s="4">
        <v>0</v>
      </c>
      <c r="P1684" s="4">
        <v>103570</v>
      </c>
      <c r="Q1684" s="4">
        <v>2139</v>
      </c>
      <c r="R1684" s="4">
        <v>105709</v>
      </c>
      <c r="S1684" s="4">
        <v>0</v>
      </c>
      <c r="T1684" s="4">
        <v>0</v>
      </c>
      <c r="U1684" s="4">
        <v>0</v>
      </c>
      <c r="V1684" s="4">
        <v>0</v>
      </c>
      <c r="W1684" s="228">
        <v>68.001707100000004</v>
      </c>
      <c r="X1684" s="228">
        <v>46.682671300000003</v>
      </c>
      <c r="Y1684" s="228">
        <v>67.379069000000001</v>
      </c>
      <c r="Z1684" s="228">
        <v>65.642413200000007</v>
      </c>
      <c r="AA1684" s="228">
        <v>27.574124000000001</v>
      </c>
      <c r="AB1684" s="228">
        <v>64.719452099999998</v>
      </c>
      <c r="AC1684" s="228">
        <v>2.6596169000000032</v>
      </c>
      <c r="AD1684" s="4">
        <v>99035</v>
      </c>
      <c r="AE1684" s="228">
        <v>6.7390317000000008</v>
      </c>
      <c r="AF1684" s="228">
        <v>68.001707100000004</v>
      </c>
      <c r="AG1684" s="228">
        <v>46.682671300000003</v>
      </c>
      <c r="AH1684" s="228">
        <v>67.379069000000001</v>
      </c>
      <c r="AI1684" s="4">
        <v>105709</v>
      </c>
      <c r="AJ1684" s="228">
        <v>65.642413200000007</v>
      </c>
      <c r="AK1684" s="228">
        <v>27.574124000000001</v>
      </c>
      <c r="AL1684" s="228">
        <v>64.719452099999998</v>
      </c>
      <c r="AM1684" s="228">
        <v>2.6596169000000032</v>
      </c>
      <c r="AN1684" s="4">
        <v>99035</v>
      </c>
      <c r="AO1684" s="228">
        <v>6.7390317000000008</v>
      </c>
    </row>
    <row r="1685" spans="1:41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2002</v>
      </c>
      <c r="G1685" s="2" t="s">
        <v>2047</v>
      </c>
      <c r="H1685" s="2" t="s">
        <v>1270</v>
      </c>
      <c r="I1685" s="2" t="s">
        <v>1994</v>
      </c>
      <c r="J1685" s="4">
        <v>0</v>
      </c>
      <c r="K1685" s="4">
        <v>219</v>
      </c>
      <c r="L1685" s="4">
        <v>0</v>
      </c>
      <c r="M1685" s="4">
        <v>219</v>
      </c>
      <c r="N1685" s="4">
        <v>0</v>
      </c>
      <c r="O1685" s="4">
        <v>0</v>
      </c>
      <c r="P1685" s="4">
        <v>219</v>
      </c>
      <c r="Q1685" s="4">
        <v>0</v>
      </c>
      <c r="R1685" s="4">
        <v>219</v>
      </c>
      <c r="S1685" s="4">
        <v>0</v>
      </c>
      <c r="T1685" s="4">
        <v>0</v>
      </c>
      <c r="U1685" s="4">
        <v>0</v>
      </c>
      <c r="V1685" s="4">
        <v>0</v>
      </c>
      <c r="W1685" s="228">
        <v>100</v>
      </c>
      <c r="X1685" s="228">
        <v>0</v>
      </c>
      <c r="Y1685" s="228">
        <v>100</v>
      </c>
      <c r="Z1685" s="228">
        <v>100</v>
      </c>
      <c r="AA1685" s="228">
        <v>0</v>
      </c>
      <c r="AB1685" s="228">
        <v>100</v>
      </c>
      <c r="AC1685" s="228">
        <v>0</v>
      </c>
      <c r="AD1685" s="4">
        <v>612</v>
      </c>
      <c r="AE1685" s="228">
        <v>-64.215686300000002</v>
      </c>
      <c r="AF1685" s="228">
        <v>100</v>
      </c>
      <c r="AG1685" s="228">
        <v>0</v>
      </c>
      <c r="AH1685" s="228">
        <v>100</v>
      </c>
      <c r="AI1685" s="4">
        <v>219</v>
      </c>
      <c r="AJ1685" s="228">
        <v>100</v>
      </c>
      <c r="AK1685" s="228">
        <v>0</v>
      </c>
      <c r="AL1685" s="228">
        <v>100</v>
      </c>
      <c r="AM1685" s="228">
        <v>0</v>
      </c>
      <c r="AN1685" s="4">
        <v>612</v>
      </c>
      <c r="AO1685" s="228">
        <v>-64.215686300000002</v>
      </c>
    </row>
    <row r="1686" spans="1:41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2002</v>
      </c>
      <c r="G1686" s="2" t="s">
        <v>2047</v>
      </c>
      <c r="H1686" s="2" t="s">
        <v>1270</v>
      </c>
      <c r="I1686" s="218" t="s">
        <v>1995</v>
      </c>
      <c r="J1686" s="4">
        <v>0</v>
      </c>
      <c r="K1686" s="4">
        <v>17066</v>
      </c>
      <c r="L1686" s="4">
        <v>0</v>
      </c>
      <c r="M1686" s="4">
        <v>17066</v>
      </c>
      <c r="N1686" s="4">
        <v>0</v>
      </c>
      <c r="O1686" s="4">
        <v>0</v>
      </c>
      <c r="P1686" s="4">
        <v>16216</v>
      </c>
      <c r="Q1686" s="4">
        <v>0</v>
      </c>
      <c r="R1686" s="4">
        <v>16216</v>
      </c>
      <c r="S1686" s="4">
        <v>0</v>
      </c>
      <c r="T1686" s="4">
        <v>0</v>
      </c>
      <c r="U1686" s="4">
        <v>0</v>
      </c>
      <c r="V1686" s="4">
        <v>0</v>
      </c>
      <c r="W1686" s="228">
        <v>95.019336699999997</v>
      </c>
      <c r="X1686" s="228">
        <v>0</v>
      </c>
      <c r="Y1686" s="228">
        <v>95.019336699999997</v>
      </c>
      <c r="Z1686" s="228">
        <v>98.245746699999998</v>
      </c>
      <c r="AA1686" s="228">
        <v>78.260869600000007</v>
      </c>
      <c r="AB1686" s="228">
        <v>97.904124899999999</v>
      </c>
      <c r="AC1686" s="228">
        <v>-2.8847882000000027</v>
      </c>
      <c r="AD1686" s="4">
        <v>13173</v>
      </c>
      <c r="AE1686" s="228">
        <v>23.100280900000001</v>
      </c>
      <c r="AF1686" s="228">
        <v>95.019336699999997</v>
      </c>
      <c r="AG1686" s="228">
        <v>0</v>
      </c>
      <c r="AH1686" s="228">
        <v>95.019336699999997</v>
      </c>
      <c r="AI1686" s="4">
        <v>16216</v>
      </c>
      <c r="AJ1686" s="228">
        <v>98.245746699999998</v>
      </c>
      <c r="AK1686" s="228">
        <v>78.260869600000007</v>
      </c>
      <c r="AL1686" s="228">
        <v>97.904124899999999</v>
      </c>
      <c r="AM1686" s="228">
        <v>-2.8847882000000027</v>
      </c>
      <c r="AN1686" s="4">
        <v>13173</v>
      </c>
      <c r="AO1686" s="228">
        <v>23.100280900000001</v>
      </c>
    </row>
    <row r="1687" spans="1:41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2002</v>
      </c>
      <c r="G1687" s="2" t="s">
        <v>2047</v>
      </c>
      <c r="H1687" s="2" t="s">
        <v>1270</v>
      </c>
      <c r="I1687" s="2" t="s">
        <v>1996</v>
      </c>
      <c r="J1687" s="4">
        <v>0</v>
      </c>
      <c r="K1687" s="4">
        <v>10150</v>
      </c>
      <c r="L1687" s="4">
        <v>0</v>
      </c>
      <c r="M1687" s="4">
        <v>10150</v>
      </c>
      <c r="N1687" s="4">
        <v>0</v>
      </c>
      <c r="O1687" s="4">
        <v>0</v>
      </c>
      <c r="P1687" s="4">
        <v>9418</v>
      </c>
      <c r="Q1687" s="4">
        <v>0</v>
      </c>
      <c r="R1687" s="4">
        <v>9418</v>
      </c>
      <c r="S1687" s="4">
        <v>0</v>
      </c>
      <c r="T1687" s="4">
        <v>0</v>
      </c>
      <c r="U1687" s="4">
        <v>0</v>
      </c>
      <c r="V1687" s="4">
        <v>0</v>
      </c>
      <c r="W1687" s="228">
        <v>92.788177300000001</v>
      </c>
      <c r="X1687" s="228">
        <v>0</v>
      </c>
      <c r="Y1687" s="228">
        <v>92.788177300000001</v>
      </c>
      <c r="Z1687" s="228">
        <v>98.684812399999998</v>
      </c>
      <c r="AA1687" s="228">
        <v>78.260869600000007</v>
      </c>
      <c r="AB1687" s="228">
        <v>98.161355</v>
      </c>
      <c r="AC1687" s="228">
        <v>-5.3731776999999994</v>
      </c>
      <c r="AD1687" s="4">
        <v>8809</v>
      </c>
      <c r="AE1687" s="228">
        <v>6.9133840000000006</v>
      </c>
      <c r="AF1687" s="228">
        <v>92.788177300000001</v>
      </c>
      <c r="AG1687" s="228">
        <v>0</v>
      </c>
      <c r="AH1687" s="228">
        <v>92.788177300000001</v>
      </c>
      <c r="AI1687" s="4">
        <v>9418</v>
      </c>
      <c r="AJ1687" s="228">
        <v>98.684812399999998</v>
      </c>
      <c r="AK1687" s="228">
        <v>78.260869600000007</v>
      </c>
      <c r="AL1687" s="228">
        <v>98.161355</v>
      </c>
      <c r="AM1687" s="228">
        <v>-5.3731776999999994</v>
      </c>
      <c r="AN1687" s="4">
        <v>8809</v>
      </c>
      <c r="AO1687" s="228">
        <v>6.9133840000000006</v>
      </c>
    </row>
    <row r="1688" spans="1:41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2002</v>
      </c>
      <c r="G1688" s="2" t="s">
        <v>2047</v>
      </c>
      <c r="H1688" s="2" t="s">
        <v>1270</v>
      </c>
      <c r="I1688" s="2" t="s">
        <v>1997</v>
      </c>
      <c r="J1688" s="4">
        <v>0</v>
      </c>
      <c r="K1688" s="4">
        <v>6916</v>
      </c>
      <c r="L1688" s="4">
        <v>0</v>
      </c>
      <c r="M1688" s="4">
        <v>6916</v>
      </c>
      <c r="N1688" s="4">
        <v>0</v>
      </c>
      <c r="O1688" s="4">
        <v>0</v>
      </c>
      <c r="P1688" s="4">
        <v>6798</v>
      </c>
      <c r="Q1688" s="4">
        <v>0</v>
      </c>
      <c r="R1688" s="4">
        <v>6798</v>
      </c>
      <c r="S1688" s="4">
        <v>0</v>
      </c>
      <c r="T1688" s="4">
        <v>0</v>
      </c>
      <c r="U1688" s="4">
        <v>0</v>
      </c>
      <c r="V1688" s="4">
        <v>0</v>
      </c>
      <c r="W1688" s="228">
        <v>98.29381149999999</v>
      </c>
      <c r="X1688" s="228">
        <v>0</v>
      </c>
      <c r="Y1688" s="228">
        <v>98.29381149999999</v>
      </c>
      <c r="Z1688" s="228">
        <v>97.388975700000003</v>
      </c>
      <c r="AA1688" s="228">
        <v>0</v>
      </c>
      <c r="AB1688" s="228">
        <v>97.388975700000003</v>
      </c>
      <c r="AC1688" s="228">
        <v>0.90483579999998653</v>
      </c>
      <c r="AD1688" s="4">
        <v>4364</v>
      </c>
      <c r="AE1688" s="228">
        <v>55.774518799999996</v>
      </c>
      <c r="AF1688" s="228">
        <v>98.29381149999999</v>
      </c>
      <c r="AG1688" s="228">
        <v>0</v>
      </c>
      <c r="AH1688" s="228">
        <v>98.29381149999999</v>
      </c>
      <c r="AI1688" s="4">
        <v>6798</v>
      </c>
      <c r="AJ1688" s="228">
        <v>97.388975700000003</v>
      </c>
      <c r="AK1688" s="228">
        <v>0</v>
      </c>
      <c r="AL1688" s="228">
        <v>97.388975700000003</v>
      </c>
      <c r="AM1688" s="228">
        <v>0.90483579999998653</v>
      </c>
      <c r="AN1688" s="4">
        <v>4364</v>
      </c>
      <c r="AO1688" s="228">
        <v>55.774518799999996</v>
      </c>
    </row>
    <row r="1689" spans="1:41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2002</v>
      </c>
      <c r="G1689" s="2" t="s">
        <v>2047</v>
      </c>
      <c r="H1689" s="2" t="s">
        <v>1270</v>
      </c>
      <c r="I1689" s="2" t="s">
        <v>1998</v>
      </c>
      <c r="J1689" s="4">
        <v>0</v>
      </c>
      <c r="K1689" s="4">
        <v>299942</v>
      </c>
      <c r="L1689" s="4">
        <v>11531</v>
      </c>
      <c r="M1689" s="4">
        <v>311473</v>
      </c>
      <c r="N1689" s="4">
        <v>0</v>
      </c>
      <c r="O1689" s="4">
        <v>0</v>
      </c>
      <c r="P1689" s="4">
        <v>197726</v>
      </c>
      <c r="Q1689" s="4">
        <v>1445</v>
      </c>
      <c r="R1689" s="4">
        <v>199171</v>
      </c>
      <c r="S1689" s="4">
        <v>0</v>
      </c>
      <c r="T1689" s="4">
        <v>0</v>
      </c>
      <c r="U1689" s="4">
        <v>0</v>
      </c>
      <c r="V1689" s="4">
        <v>0</v>
      </c>
      <c r="W1689" s="228">
        <v>65.921411500000005</v>
      </c>
      <c r="X1689" s="228">
        <v>12.531437</v>
      </c>
      <c r="Y1689" s="228">
        <v>63.944868399999997</v>
      </c>
      <c r="Z1689" s="228">
        <v>59.137426400000003</v>
      </c>
      <c r="AA1689" s="228">
        <v>22.355411100000001</v>
      </c>
      <c r="AB1689" s="228">
        <v>57.349707699999996</v>
      </c>
      <c r="AC1689" s="228">
        <v>6.595160700000001</v>
      </c>
      <c r="AD1689" s="4">
        <v>174233</v>
      </c>
      <c r="AE1689" s="228">
        <v>14.3130176</v>
      </c>
      <c r="AF1689" s="228">
        <v>65.921411500000005</v>
      </c>
      <c r="AG1689" s="228">
        <v>12.531437</v>
      </c>
      <c r="AH1689" s="228">
        <v>63.944868399999997</v>
      </c>
      <c r="AI1689" s="4">
        <v>199171</v>
      </c>
      <c r="AJ1689" s="228">
        <v>59.137426400000003</v>
      </c>
      <c r="AK1689" s="228">
        <v>22.355411100000001</v>
      </c>
      <c r="AL1689" s="228">
        <v>57.349707699999996</v>
      </c>
      <c r="AM1689" s="228">
        <v>6.595160700000001</v>
      </c>
      <c r="AN1689" s="4">
        <v>174233</v>
      </c>
      <c r="AO1689" s="228">
        <v>14.3130176</v>
      </c>
    </row>
    <row r="1690" spans="1:41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2002</v>
      </c>
      <c r="G1690" s="2" t="s">
        <v>2047</v>
      </c>
      <c r="H1690" s="2" t="s">
        <v>1270</v>
      </c>
      <c r="I1690" s="2" t="s">
        <v>1571</v>
      </c>
      <c r="J1690" s="4">
        <v>0</v>
      </c>
      <c r="K1690" s="4">
        <v>281279</v>
      </c>
      <c r="L1690" s="4">
        <v>11531</v>
      </c>
      <c r="M1690" s="4">
        <v>292810</v>
      </c>
      <c r="N1690" s="4">
        <v>0</v>
      </c>
      <c r="O1690" s="4">
        <v>0</v>
      </c>
      <c r="P1690" s="4">
        <v>179063</v>
      </c>
      <c r="Q1690" s="4">
        <v>1445</v>
      </c>
      <c r="R1690" s="4">
        <v>180508</v>
      </c>
      <c r="S1690" s="4">
        <v>0</v>
      </c>
      <c r="T1690" s="4">
        <v>0</v>
      </c>
      <c r="U1690" s="4">
        <v>0</v>
      </c>
      <c r="V1690" s="4">
        <v>0</v>
      </c>
      <c r="W1690" s="228">
        <v>63.660280400000005</v>
      </c>
      <c r="X1690" s="228">
        <v>12.531437</v>
      </c>
      <c r="Y1690" s="228">
        <v>61.646801699999997</v>
      </c>
      <c r="Z1690" s="228">
        <v>63.247009399999996</v>
      </c>
      <c r="AA1690" s="228">
        <v>22.355411100000001</v>
      </c>
      <c r="AB1690" s="228">
        <v>61.128594800000002</v>
      </c>
      <c r="AC1690" s="228">
        <v>0.51820689999999558</v>
      </c>
      <c r="AD1690" s="4">
        <v>174233</v>
      </c>
      <c r="AE1690" s="228">
        <v>3.6014991000000003</v>
      </c>
      <c r="AF1690" s="228">
        <v>63.660280400000005</v>
      </c>
      <c r="AG1690" s="228">
        <v>12.531437</v>
      </c>
      <c r="AH1690" s="228">
        <v>61.646801699999997</v>
      </c>
      <c r="AI1690" s="4">
        <v>180508</v>
      </c>
      <c r="AJ1690" s="228">
        <v>63.247009399999996</v>
      </c>
      <c r="AK1690" s="228">
        <v>22.355411100000001</v>
      </c>
      <c r="AL1690" s="228">
        <v>61.128594800000002</v>
      </c>
      <c r="AM1690" s="228">
        <v>0.51820689999999558</v>
      </c>
      <c r="AN1690" s="4">
        <v>174233</v>
      </c>
      <c r="AO1690" s="228">
        <v>3.6014991000000003</v>
      </c>
    </row>
    <row r="1691" spans="1:41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2002</v>
      </c>
      <c r="G1691" s="2" t="s">
        <v>2047</v>
      </c>
      <c r="H1691" s="2" t="s">
        <v>1270</v>
      </c>
      <c r="I1691" s="2" t="s">
        <v>1572</v>
      </c>
      <c r="J1691" s="4">
        <v>0</v>
      </c>
      <c r="K1691" s="4">
        <v>52687</v>
      </c>
      <c r="L1691" s="4">
        <v>1382</v>
      </c>
      <c r="M1691" s="4">
        <v>54069</v>
      </c>
      <c r="N1691" s="4">
        <v>0</v>
      </c>
      <c r="O1691" s="4">
        <v>0</v>
      </c>
      <c r="P1691" s="4">
        <v>35581</v>
      </c>
      <c r="Q1691" s="4">
        <v>173</v>
      </c>
      <c r="R1691" s="4">
        <v>35754</v>
      </c>
      <c r="S1691" s="4">
        <v>0</v>
      </c>
      <c r="T1691" s="4">
        <v>0</v>
      </c>
      <c r="U1691" s="4">
        <v>0</v>
      </c>
      <c r="V1691" s="4">
        <v>0</v>
      </c>
      <c r="W1691" s="228">
        <v>67.532787999999996</v>
      </c>
      <c r="X1691" s="228">
        <v>12.518089700000001</v>
      </c>
      <c r="Y1691" s="228">
        <v>66.126615999999999</v>
      </c>
      <c r="Z1691" s="228">
        <v>63.246576899999994</v>
      </c>
      <c r="AA1691" s="228">
        <v>22.372881400000001</v>
      </c>
      <c r="AB1691" s="228">
        <v>61.960463600000004</v>
      </c>
      <c r="AC1691" s="228">
        <v>4.1661523999999943</v>
      </c>
      <c r="AD1691" s="4">
        <v>34854</v>
      </c>
      <c r="AE1691" s="228">
        <v>2.5822000000000003</v>
      </c>
      <c r="AF1691" s="228">
        <v>67.532787999999996</v>
      </c>
      <c r="AG1691" s="228">
        <v>12.518089700000001</v>
      </c>
      <c r="AH1691" s="228">
        <v>66.126615999999999</v>
      </c>
      <c r="AI1691" s="4">
        <v>35754</v>
      </c>
      <c r="AJ1691" s="228">
        <v>63.246576899999994</v>
      </c>
      <c r="AK1691" s="228">
        <v>22.372881400000001</v>
      </c>
      <c r="AL1691" s="228">
        <v>61.960463600000004</v>
      </c>
      <c r="AM1691" s="228">
        <v>4.1661523999999943</v>
      </c>
      <c r="AN1691" s="4">
        <v>34854</v>
      </c>
      <c r="AO1691" s="228">
        <v>2.5822000000000003</v>
      </c>
    </row>
    <row r="1692" spans="1:41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2002</v>
      </c>
      <c r="G1692" s="2" t="s">
        <v>2047</v>
      </c>
      <c r="H1692" s="2" t="s">
        <v>1270</v>
      </c>
      <c r="I1692" s="2" t="s">
        <v>1573</v>
      </c>
      <c r="J1692" s="4">
        <v>0</v>
      </c>
      <c r="K1692" s="4">
        <v>149371</v>
      </c>
      <c r="L1692" s="4">
        <v>8418</v>
      </c>
      <c r="M1692" s="4">
        <v>157789</v>
      </c>
      <c r="N1692" s="4">
        <v>0</v>
      </c>
      <c r="O1692" s="4">
        <v>0</v>
      </c>
      <c r="P1692" s="4">
        <v>93757</v>
      </c>
      <c r="Q1692" s="4">
        <v>1055</v>
      </c>
      <c r="R1692" s="4">
        <v>94812</v>
      </c>
      <c r="S1692" s="4">
        <v>0</v>
      </c>
      <c r="T1692" s="4">
        <v>0</v>
      </c>
      <c r="U1692" s="4">
        <v>0</v>
      </c>
      <c r="V1692" s="4">
        <v>0</v>
      </c>
      <c r="W1692" s="228">
        <v>62.767873299999998</v>
      </c>
      <c r="X1692" s="228">
        <v>12.532668099999999</v>
      </c>
      <c r="Y1692" s="228">
        <v>60.087838800000007</v>
      </c>
      <c r="Z1692" s="228">
        <v>63.247466299999999</v>
      </c>
      <c r="AA1692" s="228">
        <v>22.356215199999998</v>
      </c>
      <c r="AB1692" s="228">
        <v>60.404169399999994</v>
      </c>
      <c r="AC1692" s="228">
        <v>-0.31633059999998636</v>
      </c>
      <c r="AD1692" s="4">
        <v>93647</v>
      </c>
      <c r="AE1692" s="228">
        <v>1.2440334000000002</v>
      </c>
      <c r="AF1692" s="228">
        <v>62.767873299999998</v>
      </c>
      <c r="AG1692" s="228">
        <v>12.532668099999999</v>
      </c>
      <c r="AH1692" s="228">
        <v>60.087838800000007</v>
      </c>
      <c r="AI1692" s="4">
        <v>94812</v>
      </c>
      <c r="AJ1692" s="228">
        <v>63.247466299999999</v>
      </c>
      <c r="AK1692" s="228">
        <v>22.356215199999998</v>
      </c>
      <c r="AL1692" s="228">
        <v>60.404169399999994</v>
      </c>
      <c r="AM1692" s="228">
        <v>-0.31633059999998636</v>
      </c>
      <c r="AN1692" s="4">
        <v>93647</v>
      </c>
      <c r="AO1692" s="228">
        <v>1.2440334000000002</v>
      </c>
    </row>
    <row r="1693" spans="1:41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2002</v>
      </c>
      <c r="G1693" s="2" t="s">
        <v>2047</v>
      </c>
      <c r="H1693" s="2" t="s">
        <v>1270</v>
      </c>
      <c r="I1693" s="2" t="s">
        <v>1574</v>
      </c>
      <c r="J1693" s="4">
        <v>0</v>
      </c>
      <c r="K1693" s="4">
        <v>79221</v>
      </c>
      <c r="L1693" s="4">
        <v>1731</v>
      </c>
      <c r="M1693" s="4">
        <v>80952</v>
      </c>
      <c r="N1693" s="4">
        <v>0</v>
      </c>
      <c r="O1693" s="4">
        <v>0</v>
      </c>
      <c r="P1693" s="4">
        <v>49725</v>
      </c>
      <c r="Q1693" s="4">
        <v>217</v>
      </c>
      <c r="R1693" s="4">
        <v>49942</v>
      </c>
      <c r="S1693" s="4">
        <v>0</v>
      </c>
      <c r="T1693" s="4">
        <v>0</v>
      </c>
      <c r="U1693" s="4">
        <v>0</v>
      </c>
      <c r="V1693" s="4">
        <v>0</v>
      </c>
      <c r="W1693" s="228">
        <v>62.767448000000002</v>
      </c>
      <c r="X1693" s="228">
        <v>12.5361063</v>
      </c>
      <c r="Y1693" s="228">
        <v>61.693349099999992</v>
      </c>
      <c r="Z1693" s="228">
        <v>63.246417300000005</v>
      </c>
      <c r="AA1693" s="228">
        <v>22.3375451</v>
      </c>
      <c r="AB1693" s="228">
        <v>62.017059699999997</v>
      </c>
      <c r="AC1693" s="228">
        <v>-0.3237106000000054</v>
      </c>
      <c r="AD1693" s="4">
        <v>45732</v>
      </c>
      <c r="AE1693" s="228">
        <v>9.2058076999999994</v>
      </c>
      <c r="AF1693" s="228">
        <v>62.767448000000002</v>
      </c>
      <c r="AG1693" s="228">
        <v>12.5361063</v>
      </c>
      <c r="AH1693" s="228">
        <v>61.693349099999992</v>
      </c>
      <c r="AI1693" s="4">
        <v>49942</v>
      </c>
      <c r="AJ1693" s="228">
        <v>63.246417300000005</v>
      </c>
      <c r="AK1693" s="228">
        <v>22.3375451</v>
      </c>
      <c r="AL1693" s="228">
        <v>62.017059699999997</v>
      </c>
      <c r="AM1693" s="228">
        <v>-0.3237106000000054</v>
      </c>
      <c r="AN1693" s="4">
        <v>45732</v>
      </c>
      <c r="AO1693" s="228">
        <v>9.2058076999999994</v>
      </c>
    </row>
    <row r="1694" spans="1:41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2002</v>
      </c>
      <c r="G1694" s="2" t="s">
        <v>2047</v>
      </c>
      <c r="H1694" s="2" t="s">
        <v>1270</v>
      </c>
      <c r="I1694" s="2" t="s">
        <v>1575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28">
        <v>100</v>
      </c>
      <c r="X1694" s="228">
        <v>0</v>
      </c>
      <c r="Y1694" s="228">
        <v>100</v>
      </c>
      <c r="Z1694" s="228">
        <v>0</v>
      </c>
      <c r="AA1694" s="228">
        <v>0</v>
      </c>
      <c r="AB1694" s="228">
        <v>0</v>
      </c>
      <c r="AC1694" s="228">
        <v>100</v>
      </c>
      <c r="AD1694" s="4">
        <v>0</v>
      </c>
      <c r="AE1694" s="228" t="e">
        <v>#DIV/0!</v>
      </c>
      <c r="AF1694" s="228">
        <v>100</v>
      </c>
      <c r="AG1694" s="228">
        <v>0</v>
      </c>
      <c r="AH1694" s="228">
        <v>100</v>
      </c>
      <c r="AI1694" s="4">
        <v>18663</v>
      </c>
      <c r="AJ1694" s="228">
        <v>0</v>
      </c>
      <c r="AK1694" s="228">
        <v>0</v>
      </c>
      <c r="AL1694" s="228">
        <v>0</v>
      </c>
      <c r="AM1694" s="228">
        <v>100</v>
      </c>
      <c r="AN1694" s="4">
        <v>0</v>
      </c>
      <c r="AO1694" s="228" t="e">
        <v>#DIV/0!</v>
      </c>
    </row>
    <row r="1695" spans="1:41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2002</v>
      </c>
      <c r="G1695" s="2" t="s">
        <v>2047</v>
      </c>
      <c r="H1695" s="2" t="s">
        <v>1270</v>
      </c>
      <c r="I1695" s="2" t="s">
        <v>1576</v>
      </c>
      <c r="J1695" s="4">
        <v>0</v>
      </c>
      <c r="K1695" s="4">
        <v>24494</v>
      </c>
      <c r="L1695" s="4">
        <v>61</v>
      </c>
      <c r="M1695" s="4">
        <v>24555</v>
      </c>
      <c r="N1695" s="4">
        <v>0</v>
      </c>
      <c r="O1695" s="4">
        <v>0</v>
      </c>
      <c r="P1695" s="4">
        <v>24050</v>
      </c>
      <c r="Q1695" s="4">
        <v>23</v>
      </c>
      <c r="R1695" s="4">
        <v>24073</v>
      </c>
      <c r="S1695" s="4">
        <v>0</v>
      </c>
      <c r="T1695" s="4">
        <v>0</v>
      </c>
      <c r="U1695" s="4">
        <v>0</v>
      </c>
      <c r="V1695" s="4">
        <v>0</v>
      </c>
      <c r="W1695" s="228">
        <v>98.187311200000011</v>
      </c>
      <c r="X1695" s="228">
        <v>37.704917999999999</v>
      </c>
      <c r="Y1695" s="228">
        <v>98.0370597</v>
      </c>
      <c r="Z1695" s="228">
        <v>98.024608700000002</v>
      </c>
      <c r="AA1695" s="228">
        <v>4.6511627999999998</v>
      </c>
      <c r="AB1695" s="228">
        <v>97.856874300000001</v>
      </c>
      <c r="AC1695" s="228">
        <v>0.18018539999999916</v>
      </c>
      <c r="AD1695" s="4">
        <v>23424</v>
      </c>
      <c r="AE1695" s="228">
        <v>2.7706626000000001</v>
      </c>
      <c r="AF1695" s="228">
        <v>98.187311200000011</v>
      </c>
      <c r="AG1695" s="228">
        <v>37.704917999999999</v>
      </c>
      <c r="AH1695" s="228">
        <v>98.0370597</v>
      </c>
      <c r="AI1695" s="4">
        <v>24073</v>
      </c>
      <c r="AJ1695" s="228">
        <v>98.024608700000002</v>
      </c>
      <c r="AK1695" s="228">
        <v>4.6511627999999998</v>
      </c>
      <c r="AL1695" s="228">
        <v>97.856874300000001</v>
      </c>
      <c r="AM1695" s="228">
        <v>0.18018539999999916</v>
      </c>
      <c r="AN1695" s="4">
        <v>23424</v>
      </c>
      <c r="AO1695" s="228">
        <v>2.7706626000000001</v>
      </c>
    </row>
    <row r="1696" spans="1:41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2002</v>
      </c>
      <c r="G1696" s="2" t="s">
        <v>2047</v>
      </c>
      <c r="H1696" s="2" t="s">
        <v>1270</v>
      </c>
      <c r="I1696" s="2" t="s">
        <v>1999</v>
      </c>
      <c r="J1696" s="4">
        <v>0</v>
      </c>
      <c r="K1696" s="4">
        <v>484</v>
      </c>
      <c r="L1696" s="4">
        <v>0</v>
      </c>
      <c r="M1696" s="4">
        <v>484</v>
      </c>
      <c r="N1696" s="4">
        <v>0</v>
      </c>
      <c r="O1696" s="4">
        <v>0</v>
      </c>
      <c r="P1696" s="4">
        <v>484</v>
      </c>
      <c r="Q1696" s="4">
        <v>0</v>
      </c>
      <c r="R1696" s="4">
        <v>484</v>
      </c>
      <c r="S1696" s="4">
        <v>0</v>
      </c>
      <c r="T1696" s="4">
        <v>0</v>
      </c>
      <c r="U1696" s="4">
        <v>0</v>
      </c>
      <c r="V1696" s="4">
        <v>0</v>
      </c>
      <c r="W1696" s="228">
        <v>100</v>
      </c>
      <c r="X1696" s="228">
        <v>0</v>
      </c>
      <c r="Y1696" s="228">
        <v>100</v>
      </c>
      <c r="Z1696" s="228">
        <v>80.26315790000001</v>
      </c>
      <c r="AA1696" s="228">
        <v>0</v>
      </c>
      <c r="AB1696" s="228">
        <v>80.26315790000001</v>
      </c>
      <c r="AC1696" s="228">
        <v>19.73684209999999</v>
      </c>
      <c r="AD1696" s="4">
        <v>244</v>
      </c>
      <c r="AE1696" s="228">
        <v>98.360655699999995</v>
      </c>
      <c r="AF1696" s="228">
        <v>100</v>
      </c>
      <c r="AG1696" s="228">
        <v>0</v>
      </c>
      <c r="AH1696" s="228">
        <v>100</v>
      </c>
      <c r="AI1696" s="4">
        <v>484</v>
      </c>
      <c r="AJ1696" s="228">
        <v>80.26315790000001</v>
      </c>
      <c r="AK1696" s="228">
        <v>0</v>
      </c>
      <c r="AL1696" s="228">
        <v>80.26315790000001</v>
      </c>
      <c r="AM1696" s="228">
        <v>19.73684209999999</v>
      </c>
      <c r="AN1696" s="4">
        <v>244</v>
      </c>
      <c r="AO1696" s="228">
        <v>98.360655699999995</v>
      </c>
    </row>
    <row r="1697" spans="1:41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2002</v>
      </c>
      <c r="G1697" s="2" t="s">
        <v>2047</v>
      </c>
      <c r="H1697" s="2" t="s">
        <v>1270</v>
      </c>
      <c r="I1697" s="2" t="s">
        <v>2000</v>
      </c>
      <c r="J1697" s="4">
        <v>0</v>
      </c>
      <c r="K1697" s="4">
        <v>24010</v>
      </c>
      <c r="L1697" s="4">
        <v>61</v>
      </c>
      <c r="M1697" s="4">
        <v>24071</v>
      </c>
      <c r="N1697" s="4">
        <v>0</v>
      </c>
      <c r="O1697" s="4">
        <v>0</v>
      </c>
      <c r="P1697" s="4">
        <v>23566</v>
      </c>
      <c r="Q1697" s="4">
        <v>23</v>
      </c>
      <c r="R1697" s="4">
        <v>23589</v>
      </c>
      <c r="S1697" s="4">
        <v>0</v>
      </c>
      <c r="T1697" s="4">
        <v>0</v>
      </c>
      <c r="U1697" s="4">
        <v>0</v>
      </c>
      <c r="V1697" s="4">
        <v>0</v>
      </c>
      <c r="W1697" s="228">
        <v>98.150770499999993</v>
      </c>
      <c r="X1697" s="228">
        <v>37.704917999999999</v>
      </c>
      <c r="Y1697" s="228">
        <v>97.997590500000001</v>
      </c>
      <c r="Z1697" s="228">
        <v>98.253497199999998</v>
      </c>
      <c r="AA1697" s="228">
        <v>4.6511627999999998</v>
      </c>
      <c r="AB1697" s="228">
        <v>98.083188800000002</v>
      </c>
      <c r="AC1697" s="228">
        <v>-8.5598300000000904E-2</v>
      </c>
      <c r="AD1697" s="4">
        <v>23180</v>
      </c>
      <c r="AE1697" s="228">
        <v>1.7644521</v>
      </c>
      <c r="AF1697" s="228">
        <v>98.150770499999993</v>
      </c>
      <c r="AG1697" s="228">
        <v>37.704917999999999</v>
      </c>
      <c r="AH1697" s="228">
        <v>97.997590500000001</v>
      </c>
      <c r="AI1697" s="4">
        <v>23589</v>
      </c>
      <c r="AJ1697" s="228">
        <v>98.253497199999998</v>
      </c>
      <c r="AK1697" s="228">
        <v>4.6511627999999998</v>
      </c>
      <c r="AL1697" s="228">
        <v>98.083188800000002</v>
      </c>
      <c r="AM1697" s="228">
        <v>-8.5598300000000904E-2</v>
      </c>
      <c r="AN1697" s="4">
        <v>23180</v>
      </c>
      <c r="AO1697" s="228">
        <v>1.7644521</v>
      </c>
    </row>
    <row r="1698" spans="1:41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2002</v>
      </c>
      <c r="G1698" s="2" t="s">
        <v>2047</v>
      </c>
      <c r="H1698" s="2" t="s">
        <v>1270</v>
      </c>
      <c r="I1698" s="2" t="s">
        <v>1961</v>
      </c>
      <c r="J1698" s="4">
        <v>0</v>
      </c>
      <c r="K1698" s="4">
        <v>11156</v>
      </c>
      <c r="L1698" s="4">
        <v>0</v>
      </c>
      <c r="M1698" s="4">
        <v>11156</v>
      </c>
      <c r="N1698" s="4">
        <v>0</v>
      </c>
      <c r="O1698" s="4">
        <v>0</v>
      </c>
      <c r="P1698" s="4">
        <v>11156</v>
      </c>
      <c r="Q1698" s="4">
        <v>0</v>
      </c>
      <c r="R1698" s="4">
        <v>11156</v>
      </c>
      <c r="S1698" s="4">
        <v>0</v>
      </c>
      <c r="T1698" s="4">
        <v>0</v>
      </c>
      <c r="U1698" s="4">
        <v>0</v>
      </c>
      <c r="V1698" s="4">
        <v>0</v>
      </c>
      <c r="W1698" s="228">
        <v>100</v>
      </c>
      <c r="X1698" s="228">
        <v>0</v>
      </c>
      <c r="Y1698" s="228">
        <v>100</v>
      </c>
      <c r="Z1698" s="228">
        <v>100</v>
      </c>
      <c r="AA1698" s="228">
        <v>0</v>
      </c>
      <c r="AB1698" s="228">
        <v>100</v>
      </c>
      <c r="AC1698" s="228">
        <v>0</v>
      </c>
      <c r="AD1698" s="4">
        <v>10591</v>
      </c>
      <c r="AE1698" s="228">
        <v>5.3347182000000002</v>
      </c>
      <c r="AF1698" s="228">
        <v>100</v>
      </c>
      <c r="AG1698" s="228">
        <v>0</v>
      </c>
      <c r="AH1698" s="228">
        <v>100</v>
      </c>
      <c r="AI1698" s="4">
        <v>11156</v>
      </c>
      <c r="AJ1698" s="228">
        <v>100</v>
      </c>
      <c r="AK1698" s="228">
        <v>0</v>
      </c>
      <c r="AL1698" s="228">
        <v>100</v>
      </c>
      <c r="AM1698" s="228">
        <v>0</v>
      </c>
      <c r="AN1698" s="4">
        <v>10591</v>
      </c>
      <c r="AO1698" s="228">
        <v>5.3347182000000002</v>
      </c>
    </row>
    <row r="1699" spans="1:41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2002</v>
      </c>
      <c r="G1699" s="2" t="s">
        <v>2047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28">
        <v>0</v>
      </c>
      <c r="X1699" s="228">
        <v>0</v>
      </c>
      <c r="Y1699" s="228">
        <v>0</v>
      </c>
      <c r="Z1699" s="228">
        <v>0</v>
      </c>
      <c r="AA1699" s="228">
        <v>0</v>
      </c>
      <c r="AB1699" s="228">
        <v>0</v>
      </c>
      <c r="AC1699" s="228">
        <v>0</v>
      </c>
      <c r="AD1699" s="4">
        <v>0</v>
      </c>
      <c r="AE1699" s="228">
        <v>0</v>
      </c>
      <c r="AF1699" s="228">
        <v>0</v>
      </c>
      <c r="AG1699" s="228">
        <v>0</v>
      </c>
      <c r="AH1699" s="228">
        <v>0</v>
      </c>
      <c r="AI1699" s="4">
        <v>0</v>
      </c>
      <c r="AJ1699" s="228">
        <v>0</v>
      </c>
      <c r="AK1699" s="228">
        <v>0</v>
      </c>
      <c r="AL1699" s="228">
        <v>0</v>
      </c>
      <c r="AM1699" s="228">
        <v>0</v>
      </c>
      <c r="AN1699" s="4">
        <v>0</v>
      </c>
      <c r="AO1699" s="228">
        <v>0</v>
      </c>
    </row>
    <row r="1700" spans="1:41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2002</v>
      </c>
      <c r="G1700" s="2" t="s">
        <v>2047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28">
        <v>0</v>
      </c>
      <c r="X1700" s="228">
        <v>0</v>
      </c>
      <c r="Y1700" s="228">
        <v>0</v>
      </c>
      <c r="Z1700" s="228">
        <v>0</v>
      </c>
      <c r="AA1700" s="228">
        <v>0</v>
      </c>
      <c r="AB1700" s="228">
        <v>0</v>
      </c>
      <c r="AC1700" s="228">
        <v>0</v>
      </c>
      <c r="AD1700" s="4">
        <v>0</v>
      </c>
      <c r="AE1700" s="228">
        <v>0</v>
      </c>
      <c r="AF1700" s="228">
        <v>0</v>
      </c>
      <c r="AG1700" s="228">
        <v>0</v>
      </c>
      <c r="AH1700" s="228">
        <v>0</v>
      </c>
      <c r="AI1700" s="4">
        <v>0</v>
      </c>
      <c r="AJ1700" s="228">
        <v>0</v>
      </c>
      <c r="AK1700" s="228">
        <v>0</v>
      </c>
      <c r="AL1700" s="228">
        <v>0</v>
      </c>
      <c r="AM1700" s="228">
        <v>0</v>
      </c>
      <c r="AN1700" s="4">
        <v>0</v>
      </c>
      <c r="AO1700" s="228">
        <v>0</v>
      </c>
    </row>
    <row r="1701" spans="1:41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2002</v>
      </c>
      <c r="G1701" s="2" t="s">
        <v>2047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28">
        <v>0</v>
      </c>
      <c r="X1701" s="228">
        <v>0</v>
      </c>
      <c r="Y1701" s="228">
        <v>0</v>
      </c>
      <c r="Z1701" s="228">
        <v>0</v>
      </c>
      <c r="AA1701" s="228">
        <v>0</v>
      </c>
      <c r="AB1701" s="228">
        <v>0</v>
      </c>
      <c r="AC1701" s="228">
        <v>0</v>
      </c>
      <c r="AD1701" s="4">
        <v>0</v>
      </c>
      <c r="AE1701" s="228">
        <v>0</v>
      </c>
      <c r="AF1701" s="228">
        <v>0</v>
      </c>
      <c r="AG1701" s="228">
        <v>0</v>
      </c>
      <c r="AH1701" s="228">
        <v>0</v>
      </c>
      <c r="AI1701" s="4">
        <v>0</v>
      </c>
      <c r="AJ1701" s="228">
        <v>0</v>
      </c>
      <c r="AK1701" s="228">
        <v>0</v>
      </c>
      <c r="AL1701" s="228">
        <v>0</v>
      </c>
      <c r="AM1701" s="228">
        <v>0</v>
      </c>
      <c r="AN1701" s="4">
        <v>0</v>
      </c>
      <c r="AO1701" s="228">
        <v>0</v>
      </c>
    </row>
    <row r="1702" spans="1:41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2002</v>
      </c>
      <c r="G1702" s="2" t="s">
        <v>2047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28">
        <v>0</v>
      </c>
      <c r="X1702" s="228">
        <v>0</v>
      </c>
      <c r="Y1702" s="228">
        <v>0</v>
      </c>
      <c r="Z1702" s="228">
        <v>0</v>
      </c>
      <c r="AA1702" s="228">
        <v>0</v>
      </c>
      <c r="AB1702" s="228">
        <v>0</v>
      </c>
      <c r="AC1702" s="228">
        <v>0</v>
      </c>
      <c r="AD1702" s="4">
        <v>0</v>
      </c>
      <c r="AE1702" s="228">
        <v>0</v>
      </c>
      <c r="AF1702" s="228">
        <v>0</v>
      </c>
      <c r="AG1702" s="228">
        <v>0</v>
      </c>
      <c r="AH1702" s="228">
        <v>0</v>
      </c>
      <c r="AI1702" s="4">
        <v>0</v>
      </c>
      <c r="AJ1702" s="228">
        <v>0</v>
      </c>
      <c r="AK1702" s="228">
        <v>0</v>
      </c>
      <c r="AL1702" s="228">
        <v>0</v>
      </c>
      <c r="AM1702" s="228">
        <v>0</v>
      </c>
      <c r="AN1702" s="4">
        <v>0</v>
      </c>
      <c r="AO1702" s="228">
        <v>0</v>
      </c>
    </row>
    <row r="1703" spans="1:41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2002</v>
      </c>
      <c r="G1703" s="2" t="s">
        <v>2047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28">
        <v>0</v>
      </c>
      <c r="X1703" s="228">
        <v>0</v>
      </c>
      <c r="Y1703" s="228">
        <v>0</v>
      </c>
      <c r="Z1703" s="228">
        <v>0</v>
      </c>
      <c r="AA1703" s="228">
        <v>0</v>
      </c>
      <c r="AB1703" s="228">
        <v>0</v>
      </c>
      <c r="AC1703" s="228">
        <v>0</v>
      </c>
      <c r="AD1703" s="4">
        <v>0</v>
      </c>
      <c r="AE1703" s="228">
        <v>0</v>
      </c>
      <c r="AF1703" s="228">
        <v>0</v>
      </c>
      <c r="AG1703" s="228">
        <v>0</v>
      </c>
      <c r="AH1703" s="228">
        <v>0</v>
      </c>
      <c r="AI1703" s="4">
        <v>0</v>
      </c>
      <c r="AJ1703" s="228">
        <v>0</v>
      </c>
      <c r="AK1703" s="228">
        <v>0</v>
      </c>
      <c r="AL1703" s="228">
        <v>0</v>
      </c>
      <c r="AM1703" s="228">
        <v>0</v>
      </c>
      <c r="AN1703" s="4">
        <v>0</v>
      </c>
      <c r="AO1703" s="228">
        <v>0</v>
      </c>
    </row>
    <row r="1704" spans="1:41" ht="13.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2002</v>
      </c>
      <c r="G1704" s="2" t="s">
        <v>2047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28">
        <v>0</v>
      </c>
      <c r="X1704" s="228">
        <v>0</v>
      </c>
      <c r="Y1704" s="228">
        <v>0</v>
      </c>
      <c r="Z1704" s="228">
        <v>0</v>
      </c>
      <c r="AA1704" s="228">
        <v>0</v>
      </c>
      <c r="AB1704" s="228">
        <v>0</v>
      </c>
      <c r="AC1704" s="228">
        <v>0</v>
      </c>
      <c r="AD1704" s="4">
        <v>0</v>
      </c>
      <c r="AE1704" s="228">
        <v>0</v>
      </c>
      <c r="AF1704" s="228">
        <v>0</v>
      </c>
      <c r="AG1704" s="228">
        <v>0</v>
      </c>
      <c r="AH1704" s="228">
        <v>0</v>
      </c>
      <c r="AI1704" s="4">
        <v>0</v>
      </c>
      <c r="AJ1704" s="228">
        <v>0</v>
      </c>
      <c r="AK1704" s="228">
        <v>0</v>
      </c>
      <c r="AL1704" s="228">
        <v>0</v>
      </c>
      <c r="AM1704" s="228">
        <v>0</v>
      </c>
      <c r="AN1704" s="4">
        <v>0</v>
      </c>
      <c r="AO1704" s="228">
        <v>0</v>
      </c>
    </row>
    <row r="1705" spans="1:41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2002</v>
      </c>
      <c r="G1705" s="2" t="s">
        <v>2047</v>
      </c>
      <c r="H1705" s="2" t="s">
        <v>1270</v>
      </c>
      <c r="I1705" s="2" t="s">
        <v>1967</v>
      </c>
      <c r="J1705" s="4">
        <v>0</v>
      </c>
      <c r="K1705" s="4">
        <v>34</v>
      </c>
      <c r="L1705" s="4">
        <v>0</v>
      </c>
      <c r="M1705" s="4">
        <v>34</v>
      </c>
      <c r="N1705" s="4">
        <v>0</v>
      </c>
      <c r="O1705" s="4">
        <v>0</v>
      </c>
      <c r="P1705" s="4">
        <v>34</v>
      </c>
      <c r="Q1705" s="4">
        <v>0</v>
      </c>
      <c r="R1705" s="4">
        <v>34</v>
      </c>
      <c r="S1705" s="4">
        <v>0</v>
      </c>
      <c r="T1705" s="4">
        <v>0</v>
      </c>
      <c r="U1705" s="4">
        <v>0</v>
      </c>
      <c r="V1705" s="4">
        <v>0</v>
      </c>
      <c r="W1705" s="228">
        <v>100</v>
      </c>
      <c r="X1705" s="228">
        <v>0</v>
      </c>
      <c r="Y1705" s="228">
        <v>100</v>
      </c>
      <c r="Z1705" s="228">
        <v>100</v>
      </c>
      <c r="AA1705" s="228">
        <v>0</v>
      </c>
      <c r="AB1705" s="228">
        <v>100</v>
      </c>
      <c r="AC1705" s="228">
        <v>0</v>
      </c>
      <c r="AD1705" s="4">
        <v>28</v>
      </c>
      <c r="AE1705" s="228">
        <v>21.428571399999999</v>
      </c>
      <c r="AF1705" s="228">
        <v>100</v>
      </c>
      <c r="AG1705" s="228">
        <v>0</v>
      </c>
      <c r="AH1705" s="228">
        <v>100</v>
      </c>
      <c r="AI1705" s="4">
        <v>34</v>
      </c>
      <c r="AJ1705" s="228">
        <v>100</v>
      </c>
      <c r="AK1705" s="228">
        <v>0</v>
      </c>
      <c r="AL1705" s="228">
        <v>100</v>
      </c>
      <c r="AM1705" s="228">
        <v>0</v>
      </c>
      <c r="AN1705" s="4">
        <v>28</v>
      </c>
      <c r="AO1705" s="228">
        <v>21.428571399999999</v>
      </c>
    </row>
    <row r="1706" spans="1:41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2002</v>
      </c>
      <c r="G1706" s="2" t="s">
        <v>2047</v>
      </c>
      <c r="H1706" s="2" t="s">
        <v>1270</v>
      </c>
      <c r="I1706" s="2" t="s">
        <v>1968</v>
      </c>
      <c r="J1706" s="4">
        <v>0</v>
      </c>
      <c r="K1706" s="4">
        <v>34</v>
      </c>
      <c r="L1706" s="4">
        <v>0</v>
      </c>
      <c r="M1706" s="4">
        <v>34</v>
      </c>
      <c r="N1706" s="4">
        <v>0</v>
      </c>
      <c r="O1706" s="4">
        <v>0</v>
      </c>
      <c r="P1706" s="4">
        <v>34</v>
      </c>
      <c r="Q1706" s="4">
        <v>0</v>
      </c>
      <c r="R1706" s="4">
        <v>34</v>
      </c>
      <c r="S1706" s="4">
        <v>0</v>
      </c>
      <c r="T1706" s="4">
        <v>0</v>
      </c>
      <c r="U1706" s="4">
        <v>0</v>
      </c>
      <c r="V1706" s="4">
        <v>0</v>
      </c>
      <c r="W1706" s="228">
        <v>100</v>
      </c>
      <c r="X1706" s="228">
        <v>0</v>
      </c>
      <c r="Y1706" s="228">
        <v>100</v>
      </c>
      <c r="Z1706" s="228">
        <v>100</v>
      </c>
      <c r="AA1706" s="228">
        <v>0</v>
      </c>
      <c r="AB1706" s="228">
        <v>100</v>
      </c>
      <c r="AC1706" s="228">
        <v>0</v>
      </c>
      <c r="AD1706" s="4">
        <v>28</v>
      </c>
      <c r="AE1706" s="228">
        <v>21.428571399999999</v>
      </c>
      <c r="AF1706" s="228">
        <v>100</v>
      </c>
      <c r="AG1706" s="228">
        <v>0</v>
      </c>
      <c r="AH1706" s="228">
        <v>100</v>
      </c>
      <c r="AI1706" s="4">
        <v>34</v>
      </c>
      <c r="AJ1706" s="228">
        <v>100</v>
      </c>
      <c r="AK1706" s="228">
        <v>0</v>
      </c>
      <c r="AL1706" s="228">
        <v>100</v>
      </c>
      <c r="AM1706" s="228">
        <v>0</v>
      </c>
      <c r="AN1706" s="4">
        <v>28</v>
      </c>
      <c r="AO1706" s="228">
        <v>21.428571399999999</v>
      </c>
    </row>
    <row r="1707" spans="1:41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2002</v>
      </c>
      <c r="G1707" s="2" t="s">
        <v>2047</v>
      </c>
      <c r="H1707" s="2" t="s">
        <v>1270</v>
      </c>
      <c r="I1707" s="2" t="s">
        <v>1969</v>
      </c>
      <c r="J1707" s="4">
        <v>0</v>
      </c>
      <c r="K1707" s="4">
        <v>34</v>
      </c>
      <c r="L1707" s="4">
        <v>0</v>
      </c>
      <c r="M1707" s="4">
        <v>34</v>
      </c>
      <c r="N1707" s="4">
        <v>0</v>
      </c>
      <c r="O1707" s="4">
        <v>0</v>
      </c>
      <c r="P1707" s="4">
        <v>34</v>
      </c>
      <c r="Q1707" s="4">
        <v>0</v>
      </c>
      <c r="R1707" s="4">
        <v>34</v>
      </c>
      <c r="S1707" s="4">
        <v>0</v>
      </c>
      <c r="T1707" s="4">
        <v>0</v>
      </c>
      <c r="U1707" s="4">
        <v>0</v>
      </c>
      <c r="V1707" s="4">
        <v>0</v>
      </c>
      <c r="W1707" s="228">
        <v>100</v>
      </c>
      <c r="X1707" s="228">
        <v>0</v>
      </c>
      <c r="Y1707" s="228">
        <v>100</v>
      </c>
      <c r="Z1707" s="228">
        <v>100</v>
      </c>
      <c r="AA1707" s="228">
        <v>0</v>
      </c>
      <c r="AB1707" s="228">
        <v>100</v>
      </c>
      <c r="AC1707" s="228">
        <v>0</v>
      </c>
      <c r="AD1707" s="4">
        <v>28</v>
      </c>
      <c r="AE1707" s="228">
        <v>21.428571399999999</v>
      </c>
      <c r="AF1707" s="228">
        <v>100</v>
      </c>
      <c r="AG1707" s="228">
        <v>0</v>
      </c>
      <c r="AH1707" s="228">
        <v>100</v>
      </c>
      <c r="AI1707" s="4">
        <v>34</v>
      </c>
      <c r="AJ1707" s="228">
        <v>100</v>
      </c>
      <c r="AK1707" s="228">
        <v>0</v>
      </c>
      <c r="AL1707" s="228">
        <v>100</v>
      </c>
      <c r="AM1707" s="228">
        <v>0</v>
      </c>
      <c r="AN1707" s="4">
        <v>28</v>
      </c>
      <c r="AO1707" s="228">
        <v>21.428571399999999</v>
      </c>
    </row>
    <row r="1708" spans="1:41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2002</v>
      </c>
      <c r="G1708" s="2" t="s">
        <v>2047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28">
        <v>0</v>
      </c>
      <c r="X1708" s="228">
        <v>0</v>
      </c>
      <c r="Y1708" s="228">
        <v>0</v>
      </c>
      <c r="Z1708" s="228">
        <v>0</v>
      </c>
      <c r="AA1708" s="228">
        <v>0</v>
      </c>
      <c r="AB1708" s="228">
        <v>0</v>
      </c>
      <c r="AC1708" s="228">
        <v>0</v>
      </c>
      <c r="AD1708" s="4">
        <v>0</v>
      </c>
      <c r="AE1708" s="228">
        <v>0</v>
      </c>
      <c r="AF1708" s="228">
        <v>0</v>
      </c>
      <c r="AG1708" s="228">
        <v>0</v>
      </c>
      <c r="AH1708" s="228">
        <v>0</v>
      </c>
      <c r="AI1708" s="4">
        <v>0</v>
      </c>
      <c r="AJ1708" s="228">
        <v>0</v>
      </c>
      <c r="AK1708" s="228">
        <v>0</v>
      </c>
      <c r="AL1708" s="228">
        <v>0</v>
      </c>
      <c r="AM1708" s="228">
        <v>0</v>
      </c>
      <c r="AN1708" s="4">
        <v>0</v>
      </c>
      <c r="AO1708" s="228">
        <v>0</v>
      </c>
    </row>
    <row r="1709" spans="1:41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2002</v>
      </c>
      <c r="G1709" s="2" t="s">
        <v>2047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28">
        <v>0</v>
      </c>
      <c r="X1709" s="228">
        <v>0</v>
      </c>
      <c r="Y1709" s="228">
        <v>0</v>
      </c>
      <c r="Z1709" s="228">
        <v>0</v>
      </c>
      <c r="AA1709" s="228">
        <v>0</v>
      </c>
      <c r="AB1709" s="228">
        <v>0</v>
      </c>
      <c r="AC1709" s="228">
        <v>0</v>
      </c>
      <c r="AD1709" s="4">
        <v>0</v>
      </c>
      <c r="AE1709" s="228">
        <v>0</v>
      </c>
      <c r="AF1709" s="228">
        <v>0</v>
      </c>
      <c r="AG1709" s="228">
        <v>0</v>
      </c>
      <c r="AH1709" s="228">
        <v>0</v>
      </c>
      <c r="AI1709" s="4">
        <v>0</v>
      </c>
      <c r="AJ1709" s="228">
        <v>0</v>
      </c>
      <c r="AK1709" s="228">
        <v>0</v>
      </c>
      <c r="AL1709" s="228">
        <v>0</v>
      </c>
      <c r="AM1709" s="228">
        <v>0</v>
      </c>
      <c r="AN1709" s="4">
        <v>0</v>
      </c>
      <c r="AO1709" s="228">
        <v>0</v>
      </c>
    </row>
    <row r="1710" spans="1:41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2002</v>
      </c>
      <c r="G1710" s="2" t="s">
        <v>2047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28">
        <v>0</v>
      </c>
      <c r="X1710" s="228">
        <v>0</v>
      </c>
      <c r="Y1710" s="228">
        <v>0</v>
      </c>
      <c r="Z1710" s="228">
        <v>0</v>
      </c>
      <c r="AA1710" s="228">
        <v>0</v>
      </c>
      <c r="AB1710" s="228">
        <v>0</v>
      </c>
      <c r="AC1710" s="228">
        <v>0</v>
      </c>
      <c r="AD1710" s="4">
        <v>0</v>
      </c>
      <c r="AE1710" s="228">
        <v>0</v>
      </c>
      <c r="AF1710" s="228">
        <v>0</v>
      </c>
      <c r="AG1710" s="228">
        <v>0</v>
      </c>
      <c r="AH1710" s="228">
        <v>0</v>
      </c>
      <c r="AI1710" s="4">
        <v>0</v>
      </c>
      <c r="AJ1710" s="228">
        <v>0</v>
      </c>
      <c r="AK1710" s="228">
        <v>0</v>
      </c>
      <c r="AL1710" s="228">
        <v>0</v>
      </c>
      <c r="AM1710" s="228">
        <v>0</v>
      </c>
      <c r="AN1710" s="4">
        <v>0</v>
      </c>
      <c r="AO1710" s="228">
        <v>0</v>
      </c>
    </row>
    <row r="1711" spans="1:41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2002</v>
      </c>
      <c r="G1711" s="2" t="s">
        <v>2047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28">
        <v>0</v>
      </c>
      <c r="X1711" s="228">
        <v>0</v>
      </c>
      <c r="Y1711" s="228">
        <v>0</v>
      </c>
      <c r="Z1711" s="228">
        <v>0</v>
      </c>
      <c r="AA1711" s="228">
        <v>0</v>
      </c>
      <c r="AB1711" s="228">
        <v>0</v>
      </c>
      <c r="AC1711" s="228">
        <v>0</v>
      </c>
      <c r="AD1711" s="4">
        <v>0</v>
      </c>
      <c r="AE1711" s="228">
        <v>0</v>
      </c>
      <c r="AF1711" s="228">
        <v>0</v>
      </c>
      <c r="AG1711" s="228">
        <v>0</v>
      </c>
      <c r="AH1711" s="228">
        <v>0</v>
      </c>
      <c r="AI1711" s="4">
        <v>0</v>
      </c>
      <c r="AJ1711" s="228">
        <v>0</v>
      </c>
      <c r="AK1711" s="228">
        <v>0</v>
      </c>
      <c r="AL1711" s="228">
        <v>0</v>
      </c>
      <c r="AM1711" s="228">
        <v>0</v>
      </c>
      <c r="AN1711" s="4">
        <v>0</v>
      </c>
      <c r="AO1711" s="228">
        <v>0</v>
      </c>
    </row>
    <row r="1712" spans="1:41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2002</v>
      </c>
      <c r="G1712" s="2" t="s">
        <v>2047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28">
        <v>0</v>
      </c>
      <c r="X1712" s="228">
        <v>0</v>
      </c>
      <c r="Y1712" s="228">
        <v>0</v>
      </c>
      <c r="Z1712" s="228">
        <v>0</v>
      </c>
      <c r="AA1712" s="228">
        <v>0</v>
      </c>
      <c r="AB1712" s="228">
        <v>0</v>
      </c>
      <c r="AC1712" s="228">
        <v>0</v>
      </c>
      <c r="AD1712" s="4">
        <v>0</v>
      </c>
      <c r="AE1712" s="228">
        <v>0</v>
      </c>
      <c r="AF1712" s="228">
        <v>0</v>
      </c>
      <c r="AG1712" s="228">
        <v>0</v>
      </c>
      <c r="AH1712" s="228">
        <v>0</v>
      </c>
      <c r="AI1712" s="4">
        <v>0</v>
      </c>
      <c r="AJ1712" s="228">
        <v>0</v>
      </c>
      <c r="AK1712" s="228">
        <v>0</v>
      </c>
      <c r="AL1712" s="228">
        <v>0</v>
      </c>
      <c r="AM1712" s="228">
        <v>0</v>
      </c>
      <c r="AN1712" s="4">
        <v>0</v>
      </c>
      <c r="AO1712" s="228">
        <v>0</v>
      </c>
    </row>
    <row r="1713" spans="1:41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2002</v>
      </c>
      <c r="G1713" s="2" t="s">
        <v>2047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28">
        <v>0</v>
      </c>
      <c r="X1713" s="228">
        <v>0</v>
      </c>
      <c r="Y1713" s="228">
        <v>0</v>
      </c>
      <c r="Z1713" s="228">
        <v>0</v>
      </c>
      <c r="AA1713" s="228">
        <v>0</v>
      </c>
      <c r="AB1713" s="228">
        <v>0</v>
      </c>
      <c r="AC1713" s="228">
        <v>0</v>
      </c>
      <c r="AD1713" s="4">
        <v>0</v>
      </c>
      <c r="AE1713" s="228">
        <v>0</v>
      </c>
      <c r="AF1713" s="228">
        <v>0</v>
      </c>
      <c r="AG1713" s="228">
        <v>0</v>
      </c>
      <c r="AH1713" s="228">
        <v>0</v>
      </c>
      <c r="AI1713" s="4">
        <v>0</v>
      </c>
      <c r="AJ1713" s="228">
        <v>0</v>
      </c>
      <c r="AK1713" s="228">
        <v>0</v>
      </c>
      <c r="AL1713" s="228">
        <v>0</v>
      </c>
      <c r="AM1713" s="228">
        <v>0</v>
      </c>
      <c r="AN1713" s="4">
        <v>0</v>
      </c>
      <c r="AO1713" s="228">
        <v>0</v>
      </c>
    </row>
    <row r="1714" spans="1:41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2002</v>
      </c>
      <c r="G1714" s="2" t="s">
        <v>2047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28">
        <v>0</v>
      </c>
      <c r="X1714" s="228">
        <v>0</v>
      </c>
      <c r="Y1714" s="228">
        <v>0</v>
      </c>
      <c r="Z1714" s="228">
        <v>0</v>
      </c>
      <c r="AA1714" s="228">
        <v>0</v>
      </c>
      <c r="AB1714" s="228">
        <v>0</v>
      </c>
      <c r="AC1714" s="228">
        <v>0</v>
      </c>
      <c r="AD1714" s="4">
        <v>0</v>
      </c>
      <c r="AE1714" s="228">
        <v>0</v>
      </c>
      <c r="AF1714" s="228">
        <v>0</v>
      </c>
      <c r="AG1714" s="228">
        <v>0</v>
      </c>
      <c r="AH1714" s="228">
        <v>0</v>
      </c>
      <c r="AI1714" s="4">
        <v>0</v>
      </c>
      <c r="AJ1714" s="228">
        <v>0</v>
      </c>
      <c r="AK1714" s="228">
        <v>0</v>
      </c>
      <c r="AL1714" s="228">
        <v>0</v>
      </c>
      <c r="AM1714" s="228">
        <v>0</v>
      </c>
      <c r="AN1714" s="4">
        <v>0</v>
      </c>
      <c r="AO1714" s="228">
        <v>0</v>
      </c>
    </row>
    <row r="1715" spans="1:41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2002</v>
      </c>
      <c r="G1715" s="2" t="s">
        <v>2047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28">
        <v>0</v>
      </c>
      <c r="X1715" s="228">
        <v>0</v>
      </c>
      <c r="Y1715" s="228">
        <v>0</v>
      </c>
      <c r="Z1715" s="228">
        <v>0</v>
      </c>
      <c r="AA1715" s="228">
        <v>0</v>
      </c>
      <c r="AB1715" s="228">
        <v>0</v>
      </c>
      <c r="AC1715" s="228">
        <v>0</v>
      </c>
      <c r="AD1715" s="4">
        <v>0</v>
      </c>
      <c r="AE1715" s="228">
        <v>0</v>
      </c>
      <c r="AF1715" s="228">
        <v>0</v>
      </c>
      <c r="AG1715" s="228">
        <v>0</v>
      </c>
      <c r="AH1715" s="228">
        <v>0</v>
      </c>
      <c r="AI1715" s="4">
        <v>0</v>
      </c>
      <c r="AJ1715" s="228">
        <v>0</v>
      </c>
      <c r="AK1715" s="228">
        <v>0</v>
      </c>
      <c r="AL1715" s="228">
        <v>0</v>
      </c>
      <c r="AM1715" s="228">
        <v>0</v>
      </c>
      <c r="AN1715" s="4">
        <v>0</v>
      </c>
      <c r="AO1715" s="228">
        <v>0</v>
      </c>
    </row>
    <row r="1716" spans="1:41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2002</v>
      </c>
      <c r="G1716" s="2" t="s">
        <v>2047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28">
        <v>0</v>
      </c>
      <c r="X1716" s="228">
        <v>0</v>
      </c>
      <c r="Y1716" s="228">
        <v>0</v>
      </c>
      <c r="Z1716" s="228">
        <v>0</v>
      </c>
      <c r="AA1716" s="228">
        <v>0</v>
      </c>
      <c r="AB1716" s="228">
        <v>0</v>
      </c>
      <c r="AC1716" s="228">
        <v>0</v>
      </c>
      <c r="AD1716" s="4">
        <v>0</v>
      </c>
      <c r="AE1716" s="228">
        <v>0</v>
      </c>
      <c r="AF1716" s="228">
        <v>0</v>
      </c>
      <c r="AG1716" s="228">
        <v>0</v>
      </c>
      <c r="AH1716" s="228">
        <v>0</v>
      </c>
      <c r="AI1716" s="4">
        <v>0</v>
      </c>
      <c r="AJ1716" s="228">
        <v>0</v>
      </c>
      <c r="AK1716" s="228">
        <v>0</v>
      </c>
      <c r="AL1716" s="228">
        <v>0</v>
      </c>
      <c r="AM1716" s="228">
        <v>0</v>
      </c>
      <c r="AN1716" s="4">
        <v>0</v>
      </c>
      <c r="AO1716" s="228">
        <v>0</v>
      </c>
    </row>
    <row r="1717" spans="1:41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2002</v>
      </c>
      <c r="G1717" s="2" t="s">
        <v>2047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28">
        <v>0</v>
      </c>
      <c r="X1717" s="228">
        <v>0</v>
      </c>
      <c r="Y1717" s="228">
        <v>0</v>
      </c>
      <c r="Z1717" s="228">
        <v>0</v>
      </c>
      <c r="AA1717" s="228">
        <v>0</v>
      </c>
      <c r="AB1717" s="228">
        <v>0</v>
      </c>
      <c r="AC1717" s="228">
        <v>0</v>
      </c>
      <c r="AD1717" s="4">
        <v>0</v>
      </c>
      <c r="AE1717" s="228">
        <v>0</v>
      </c>
      <c r="AF1717" s="228">
        <v>0</v>
      </c>
      <c r="AG1717" s="228">
        <v>0</v>
      </c>
      <c r="AH1717" s="228">
        <v>0</v>
      </c>
      <c r="AI1717" s="4">
        <v>0</v>
      </c>
      <c r="AJ1717" s="228">
        <v>0</v>
      </c>
      <c r="AK1717" s="228">
        <v>0</v>
      </c>
      <c r="AL1717" s="228">
        <v>0</v>
      </c>
      <c r="AM1717" s="228">
        <v>0</v>
      </c>
      <c r="AN1717" s="4">
        <v>0</v>
      </c>
      <c r="AO1717" s="228">
        <v>0</v>
      </c>
    </row>
    <row r="1718" spans="1:41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2002</v>
      </c>
      <c r="G1718" s="2" t="s">
        <v>2047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28">
        <v>0</v>
      </c>
      <c r="X1718" s="228">
        <v>0</v>
      </c>
      <c r="Y1718" s="228">
        <v>0</v>
      </c>
      <c r="Z1718" s="228">
        <v>0</v>
      </c>
      <c r="AA1718" s="228">
        <v>0</v>
      </c>
      <c r="AB1718" s="228">
        <v>0</v>
      </c>
      <c r="AC1718" s="228">
        <v>0</v>
      </c>
      <c r="AD1718" s="4">
        <v>0</v>
      </c>
      <c r="AE1718" s="228">
        <v>0</v>
      </c>
      <c r="AF1718" s="228">
        <v>0</v>
      </c>
      <c r="AG1718" s="228">
        <v>0</v>
      </c>
      <c r="AH1718" s="228">
        <v>0</v>
      </c>
      <c r="AI1718" s="4">
        <v>0</v>
      </c>
      <c r="AJ1718" s="228">
        <v>0</v>
      </c>
      <c r="AK1718" s="228">
        <v>0</v>
      </c>
      <c r="AL1718" s="228">
        <v>0</v>
      </c>
      <c r="AM1718" s="228">
        <v>0</v>
      </c>
      <c r="AN1718" s="4">
        <v>0</v>
      </c>
      <c r="AO1718" s="228">
        <v>0</v>
      </c>
    </row>
    <row r="1719" spans="1:41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2002</v>
      </c>
      <c r="G1719" s="2" t="s">
        <v>2047</v>
      </c>
      <c r="H1719" s="2" t="s">
        <v>1270</v>
      </c>
      <c r="I1719" s="2" t="s">
        <v>1981</v>
      </c>
      <c r="J1719" s="4">
        <v>0</v>
      </c>
      <c r="K1719" s="4">
        <v>511475</v>
      </c>
      <c r="L1719" s="4">
        <v>16585</v>
      </c>
      <c r="M1719" s="4">
        <v>528060</v>
      </c>
      <c r="N1719" s="4">
        <v>0</v>
      </c>
      <c r="O1719" s="4">
        <v>0</v>
      </c>
      <c r="P1719" s="4">
        <v>357157</v>
      </c>
      <c r="Q1719" s="4">
        <v>3799</v>
      </c>
      <c r="R1719" s="4">
        <v>360956</v>
      </c>
      <c r="S1719" s="4">
        <v>0</v>
      </c>
      <c r="T1719" s="4">
        <v>0</v>
      </c>
      <c r="U1719" s="4">
        <v>0</v>
      </c>
      <c r="V1719" s="4">
        <v>0</v>
      </c>
      <c r="W1719" s="228">
        <v>69.828828399999992</v>
      </c>
      <c r="X1719" s="228">
        <v>22.9062406</v>
      </c>
      <c r="Y1719" s="228">
        <v>68.355111199999996</v>
      </c>
      <c r="Z1719" s="228">
        <v>65.012229700000006</v>
      </c>
      <c r="AA1719" s="228">
        <v>24.100041900000001</v>
      </c>
      <c r="AB1719" s="228">
        <v>63.484359099999999</v>
      </c>
      <c r="AC1719" s="228">
        <v>4.8707520999999971</v>
      </c>
      <c r="AD1719" s="4">
        <v>324892</v>
      </c>
      <c r="AE1719" s="228">
        <v>11.100304099999999</v>
      </c>
      <c r="AF1719" s="228">
        <v>69.828828399999992</v>
      </c>
      <c r="AG1719" s="228">
        <v>22.9062406</v>
      </c>
      <c r="AH1719" s="228">
        <v>68.355111199999996</v>
      </c>
      <c r="AI1719" s="4">
        <v>360956</v>
      </c>
      <c r="AJ1719" s="228">
        <v>65.012229700000006</v>
      </c>
      <c r="AK1719" s="228">
        <v>24.100041900000001</v>
      </c>
      <c r="AL1719" s="228">
        <v>63.484359099999999</v>
      </c>
      <c r="AM1719" s="228">
        <v>4.8707520999999971</v>
      </c>
      <c r="AN1719" s="4">
        <v>324892</v>
      </c>
      <c r="AO1719" s="228">
        <v>11.100304099999999</v>
      </c>
    </row>
    <row r="1720" spans="1:41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2002</v>
      </c>
      <c r="G1720" s="2" t="s">
        <v>2047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28">
        <v>0</v>
      </c>
      <c r="X1720" s="228">
        <v>0</v>
      </c>
      <c r="Y1720" s="228">
        <v>0</v>
      </c>
      <c r="Z1720" s="228">
        <v>0</v>
      </c>
      <c r="AA1720" s="228">
        <v>0</v>
      </c>
      <c r="AB1720" s="228">
        <v>0</v>
      </c>
      <c r="AC1720" s="228">
        <v>0</v>
      </c>
      <c r="AD1720" s="4">
        <v>0</v>
      </c>
      <c r="AE1720" s="228">
        <v>0</v>
      </c>
      <c r="AF1720" s="228">
        <v>0</v>
      </c>
      <c r="AG1720" s="228">
        <v>0</v>
      </c>
      <c r="AH1720" s="228">
        <v>0</v>
      </c>
      <c r="AI1720" s="4">
        <v>0</v>
      </c>
      <c r="AJ1720" s="228">
        <v>0</v>
      </c>
      <c r="AK1720" s="228">
        <v>0</v>
      </c>
      <c r="AL1720" s="228">
        <v>0</v>
      </c>
      <c r="AM1720" s="228">
        <v>0</v>
      </c>
      <c r="AN1720" s="4">
        <v>0</v>
      </c>
      <c r="AO1720" s="228">
        <v>0</v>
      </c>
    </row>
    <row r="1721" spans="1:41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2002</v>
      </c>
      <c r="G1721" s="2" t="s">
        <v>2047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28">
        <v>0</v>
      </c>
      <c r="X1721" s="228">
        <v>0</v>
      </c>
      <c r="Y1721" s="228">
        <v>0</v>
      </c>
      <c r="Z1721" s="228">
        <v>0</v>
      </c>
      <c r="AA1721" s="228">
        <v>0</v>
      </c>
      <c r="AB1721" s="228">
        <v>0</v>
      </c>
      <c r="AC1721" s="228">
        <v>0</v>
      </c>
      <c r="AD1721" s="4">
        <v>0</v>
      </c>
      <c r="AE1721" s="228">
        <v>0</v>
      </c>
      <c r="AF1721" s="228">
        <v>0</v>
      </c>
      <c r="AG1721" s="228">
        <v>0</v>
      </c>
      <c r="AH1721" s="228">
        <v>0</v>
      </c>
      <c r="AI1721" s="4">
        <v>0</v>
      </c>
      <c r="AJ1721" s="228">
        <v>0</v>
      </c>
      <c r="AK1721" s="228">
        <v>0</v>
      </c>
      <c r="AL1721" s="228">
        <v>0</v>
      </c>
      <c r="AM1721" s="228">
        <v>0</v>
      </c>
      <c r="AN1721" s="4">
        <v>0</v>
      </c>
      <c r="AO1721" s="228">
        <v>0</v>
      </c>
    </row>
    <row r="1722" spans="1:41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2002</v>
      </c>
      <c r="G1722" s="2" t="s">
        <v>2047</v>
      </c>
      <c r="H1722" s="2" t="s">
        <v>777</v>
      </c>
      <c r="I1722" s="2" t="s">
        <v>1988</v>
      </c>
      <c r="J1722" s="4">
        <v>0</v>
      </c>
      <c r="K1722" s="4">
        <v>217236</v>
      </c>
      <c r="L1722" s="4">
        <v>11859</v>
      </c>
      <c r="M1722" s="4">
        <v>229095</v>
      </c>
      <c r="N1722" s="4">
        <v>0</v>
      </c>
      <c r="O1722" s="4">
        <v>0</v>
      </c>
      <c r="P1722" s="4">
        <v>149897</v>
      </c>
      <c r="Q1722" s="4">
        <v>1377</v>
      </c>
      <c r="R1722" s="4">
        <v>151274</v>
      </c>
      <c r="S1722" s="4">
        <v>0</v>
      </c>
      <c r="T1722" s="4">
        <v>0</v>
      </c>
      <c r="U1722" s="4">
        <v>0</v>
      </c>
      <c r="V1722" s="4">
        <v>0</v>
      </c>
      <c r="W1722" s="228">
        <v>69.001914999999997</v>
      </c>
      <c r="X1722" s="228">
        <v>11.6114344</v>
      </c>
      <c r="Y1722" s="228">
        <v>66.031122499999995</v>
      </c>
      <c r="Z1722" s="228">
        <v>68.007019999999997</v>
      </c>
      <c r="AA1722" s="228">
        <v>3.6704412</v>
      </c>
      <c r="AB1722" s="228">
        <v>65.1438402</v>
      </c>
      <c r="AC1722" s="228">
        <v>0.88728229999999542</v>
      </c>
      <c r="AD1722" s="4">
        <v>149952</v>
      </c>
      <c r="AE1722" s="228">
        <v>0.88161550000000011</v>
      </c>
      <c r="AF1722" s="228">
        <v>69.001914999999997</v>
      </c>
      <c r="AG1722" s="228">
        <v>11.6114344</v>
      </c>
      <c r="AH1722" s="228">
        <v>66.031122499999995</v>
      </c>
      <c r="AI1722" s="4">
        <v>151274</v>
      </c>
      <c r="AJ1722" s="228">
        <v>68.007019999999997</v>
      </c>
      <c r="AK1722" s="228">
        <v>3.6704412</v>
      </c>
      <c r="AL1722" s="228">
        <v>65.1438402</v>
      </c>
      <c r="AM1722" s="228">
        <v>0.88728229999999542</v>
      </c>
      <c r="AN1722" s="4">
        <v>149952</v>
      </c>
      <c r="AO1722" s="228">
        <v>0.88161550000000011</v>
      </c>
    </row>
    <row r="1723" spans="1:41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2002</v>
      </c>
      <c r="G1723" s="2" t="s">
        <v>2047</v>
      </c>
      <c r="H1723" s="2" t="s">
        <v>777</v>
      </c>
      <c r="I1723" s="2" t="s">
        <v>1989</v>
      </c>
      <c r="J1723" s="4">
        <v>0</v>
      </c>
      <c r="K1723" s="4">
        <v>217236</v>
      </c>
      <c r="L1723" s="4">
        <v>11859</v>
      </c>
      <c r="M1723" s="4">
        <v>229095</v>
      </c>
      <c r="N1723" s="4">
        <v>0</v>
      </c>
      <c r="O1723" s="4">
        <v>0</v>
      </c>
      <c r="P1723" s="4">
        <v>149897</v>
      </c>
      <c r="Q1723" s="4">
        <v>1377</v>
      </c>
      <c r="R1723" s="4">
        <v>151274</v>
      </c>
      <c r="S1723" s="4">
        <v>0</v>
      </c>
      <c r="T1723" s="4">
        <v>0</v>
      </c>
      <c r="U1723" s="4">
        <v>0</v>
      </c>
      <c r="V1723" s="4">
        <v>0</v>
      </c>
      <c r="W1723" s="228">
        <v>69.001914999999997</v>
      </c>
      <c r="X1723" s="228">
        <v>11.6114344</v>
      </c>
      <c r="Y1723" s="228">
        <v>66.031122499999995</v>
      </c>
      <c r="Z1723" s="228">
        <v>68.007019999999997</v>
      </c>
      <c r="AA1723" s="228">
        <v>3.6704412</v>
      </c>
      <c r="AB1723" s="228">
        <v>65.1438402</v>
      </c>
      <c r="AC1723" s="228">
        <v>0.88728229999999542</v>
      </c>
      <c r="AD1723" s="4">
        <v>149952</v>
      </c>
      <c r="AE1723" s="228">
        <v>0.88161550000000011</v>
      </c>
      <c r="AF1723" s="228">
        <v>69.001914999999997</v>
      </c>
      <c r="AG1723" s="228">
        <v>11.6114344</v>
      </c>
      <c r="AH1723" s="228">
        <v>66.031122499999995</v>
      </c>
      <c r="AI1723" s="4">
        <v>151274</v>
      </c>
      <c r="AJ1723" s="228">
        <v>68.007019999999997</v>
      </c>
      <c r="AK1723" s="228">
        <v>3.6704412</v>
      </c>
      <c r="AL1723" s="228">
        <v>65.1438402</v>
      </c>
      <c r="AM1723" s="228">
        <v>0.88728229999999542</v>
      </c>
      <c r="AN1723" s="4">
        <v>149952</v>
      </c>
      <c r="AO1723" s="228">
        <v>0.88161550000000011</v>
      </c>
    </row>
    <row r="1724" spans="1:41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2002</v>
      </c>
      <c r="G1724" s="2" t="s">
        <v>2047</v>
      </c>
      <c r="H1724" s="2" t="s">
        <v>777</v>
      </c>
      <c r="I1724" s="2" t="s">
        <v>1990</v>
      </c>
      <c r="J1724" s="4">
        <v>0</v>
      </c>
      <c r="K1724" s="4">
        <v>102619</v>
      </c>
      <c r="L1724" s="4">
        <v>1391</v>
      </c>
      <c r="M1724" s="4">
        <v>104010</v>
      </c>
      <c r="N1724" s="4">
        <v>0</v>
      </c>
      <c r="O1724" s="4">
        <v>0</v>
      </c>
      <c r="P1724" s="4">
        <v>67884</v>
      </c>
      <c r="Q1724" s="4">
        <v>330</v>
      </c>
      <c r="R1724" s="4">
        <v>68214</v>
      </c>
      <c r="S1724" s="4">
        <v>0</v>
      </c>
      <c r="T1724" s="4">
        <v>0</v>
      </c>
      <c r="U1724" s="4">
        <v>0</v>
      </c>
      <c r="V1724" s="4">
        <v>0</v>
      </c>
      <c r="W1724" s="228">
        <v>66.151492399999995</v>
      </c>
      <c r="X1724" s="228">
        <v>23.723939599999998</v>
      </c>
      <c r="Y1724" s="228">
        <v>65.584078500000004</v>
      </c>
      <c r="Z1724" s="228">
        <v>65.9581357</v>
      </c>
      <c r="AA1724" s="228">
        <v>37.231503599999996</v>
      </c>
      <c r="AB1724" s="228">
        <v>65.730698000000004</v>
      </c>
      <c r="AC1724" s="228">
        <v>-0.1466194999999999</v>
      </c>
      <c r="AD1724" s="4">
        <v>69572</v>
      </c>
      <c r="AE1724" s="228">
        <v>-1.9519347</v>
      </c>
      <c r="AF1724" s="228">
        <v>66.151492399999995</v>
      </c>
      <c r="AG1724" s="228">
        <v>23.723939599999998</v>
      </c>
      <c r="AH1724" s="228">
        <v>65.584078500000004</v>
      </c>
      <c r="AI1724" s="4">
        <v>68214</v>
      </c>
      <c r="AJ1724" s="228">
        <v>65.9581357</v>
      </c>
      <c r="AK1724" s="228">
        <v>37.231503599999996</v>
      </c>
      <c r="AL1724" s="228">
        <v>65.730698000000004</v>
      </c>
      <c r="AM1724" s="228">
        <v>-0.1466194999999999</v>
      </c>
      <c r="AN1724" s="4">
        <v>69572</v>
      </c>
      <c r="AO1724" s="228">
        <v>-1.9519347</v>
      </c>
    </row>
    <row r="1725" spans="1:41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2002</v>
      </c>
      <c r="G1725" s="2" t="s">
        <v>2047</v>
      </c>
      <c r="H1725" s="2" t="s">
        <v>777</v>
      </c>
      <c r="I1725" s="2" t="s">
        <v>1991</v>
      </c>
      <c r="J1725" s="4">
        <v>0</v>
      </c>
      <c r="K1725" s="4">
        <v>95790</v>
      </c>
      <c r="L1725" s="4">
        <v>1081</v>
      </c>
      <c r="M1725" s="4">
        <v>96871</v>
      </c>
      <c r="N1725" s="4">
        <v>0</v>
      </c>
      <c r="O1725" s="4">
        <v>0</v>
      </c>
      <c r="P1725" s="4">
        <v>62199</v>
      </c>
      <c r="Q1725" s="4">
        <v>330</v>
      </c>
      <c r="R1725" s="4">
        <v>62529</v>
      </c>
      <c r="S1725" s="4">
        <v>0</v>
      </c>
      <c r="T1725" s="4">
        <v>0</v>
      </c>
      <c r="U1725" s="4">
        <v>0</v>
      </c>
      <c r="V1725" s="4">
        <v>0</v>
      </c>
      <c r="W1725" s="228">
        <v>64.932665199999988</v>
      </c>
      <c r="X1725" s="228">
        <v>30.527289499999998</v>
      </c>
      <c r="Y1725" s="228">
        <v>64.548729800000004</v>
      </c>
      <c r="Z1725" s="228">
        <v>64.5072057</v>
      </c>
      <c r="AA1725" s="228">
        <v>31.487889299999999</v>
      </c>
      <c r="AB1725" s="228">
        <v>64.310652000000005</v>
      </c>
      <c r="AC1725" s="228">
        <v>0.23807779999999923</v>
      </c>
      <c r="AD1725" s="4">
        <v>62445</v>
      </c>
      <c r="AE1725" s="228">
        <v>0.13451839999999998</v>
      </c>
      <c r="AF1725" s="228">
        <v>64.932665199999988</v>
      </c>
      <c r="AG1725" s="228">
        <v>30.527289499999998</v>
      </c>
      <c r="AH1725" s="228">
        <v>64.548729800000004</v>
      </c>
      <c r="AI1725" s="4">
        <v>62529</v>
      </c>
      <c r="AJ1725" s="228">
        <v>64.5072057</v>
      </c>
      <c r="AK1725" s="228">
        <v>31.487889299999999</v>
      </c>
      <c r="AL1725" s="228">
        <v>64.310652000000005</v>
      </c>
      <c r="AM1725" s="228">
        <v>0.23807779999999923</v>
      </c>
      <c r="AN1725" s="4">
        <v>62445</v>
      </c>
      <c r="AO1725" s="228">
        <v>0.13451839999999998</v>
      </c>
    </row>
    <row r="1726" spans="1:41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2002</v>
      </c>
      <c r="G1726" s="2" t="s">
        <v>2047</v>
      </c>
      <c r="H1726" s="2" t="s">
        <v>777</v>
      </c>
      <c r="I1726" s="2" t="s">
        <v>1992</v>
      </c>
      <c r="J1726" s="4">
        <v>0</v>
      </c>
      <c r="K1726" s="4">
        <v>3013</v>
      </c>
      <c r="L1726" s="4">
        <v>91</v>
      </c>
      <c r="M1726" s="4">
        <v>3104</v>
      </c>
      <c r="N1726" s="4">
        <v>0</v>
      </c>
      <c r="O1726" s="4">
        <v>0</v>
      </c>
      <c r="P1726" s="4">
        <v>1956</v>
      </c>
      <c r="Q1726" s="4">
        <v>28</v>
      </c>
      <c r="R1726" s="4">
        <v>1984</v>
      </c>
      <c r="S1726" s="4">
        <v>0</v>
      </c>
      <c r="T1726" s="4">
        <v>0</v>
      </c>
      <c r="U1726" s="4">
        <v>0</v>
      </c>
      <c r="V1726" s="4">
        <v>0</v>
      </c>
      <c r="W1726" s="228">
        <v>64.918685699999997</v>
      </c>
      <c r="X1726" s="228">
        <v>30.769230800000003</v>
      </c>
      <c r="Y1726" s="228">
        <v>63.9175258</v>
      </c>
      <c r="Z1726" s="228">
        <v>64.525790299999997</v>
      </c>
      <c r="AA1726" s="228">
        <v>31.7460317</v>
      </c>
      <c r="AB1726" s="228">
        <v>63.852672800000001</v>
      </c>
      <c r="AC1726" s="228">
        <v>6.4852999999999383E-2</v>
      </c>
      <c r="AD1726" s="4">
        <v>1959</v>
      </c>
      <c r="AE1726" s="228">
        <v>1.2761613000000001</v>
      </c>
      <c r="AF1726" s="228">
        <v>64.918685699999997</v>
      </c>
      <c r="AG1726" s="228">
        <v>30.769230800000003</v>
      </c>
      <c r="AH1726" s="228">
        <v>63.9175258</v>
      </c>
      <c r="AI1726" s="4">
        <v>1984</v>
      </c>
      <c r="AJ1726" s="228">
        <v>64.525790299999997</v>
      </c>
      <c r="AK1726" s="228">
        <v>31.7460317</v>
      </c>
      <c r="AL1726" s="228">
        <v>63.852672800000001</v>
      </c>
      <c r="AM1726" s="228">
        <v>6.4852999999999383E-2</v>
      </c>
      <c r="AN1726" s="4">
        <v>1959</v>
      </c>
      <c r="AO1726" s="228">
        <v>1.2761613000000001</v>
      </c>
    </row>
    <row r="1727" spans="1:41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2002</v>
      </c>
      <c r="G1727" s="2" t="s">
        <v>2047</v>
      </c>
      <c r="H1727" s="2" t="s">
        <v>777</v>
      </c>
      <c r="I1727" s="218" t="s">
        <v>1993</v>
      </c>
      <c r="J1727" s="4">
        <v>0</v>
      </c>
      <c r="K1727" s="4">
        <v>92777</v>
      </c>
      <c r="L1727" s="4">
        <v>990</v>
      </c>
      <c r="M1727" s="4">
        <v>93767</v>
      </c>
      <c r="N1727" s="4">
        <v>0</v>
      </c>
      <c r="O1727" s="4">
        <v>0</v>
      </c>
      <c r="P1727" s="4">
        <v>60243</v>
      </c>
      <c r="Q1727" s="4">
        <v>302</v>
      </c>
      <c r="R1727" s="4">
        <v>60545</v>
      </c>
      <c r="S1727" s="4">
        <v>0</v>
      </c>
      <c r="T1727" s="4">
        <v>0</v>
      </c>
      <c r="U1727" s="4">
        <v>0</v>
      </c>
      <c r="V1727" s="4">
        <v>0</v>
      </c>
      <c r="W1727" s="228">
        <v>64.933119199999993</v>
      </c>
      <c r="X1727" s="228">
        <v>30.505050500000003</v>
      </c>
      <c r="Y1727" s="228">
        <v>64.569624699999991</v>
      </c>
      <c r="Z1727" s="228">
        <v>64.506608499999999</v>
      </c>
      <c r="AA1727" s="228">
        <v>31.4563107</v>
      </c>
      <c r="AB1727" s="228">
        <v>64.32559479999999</v>
      </c>
      <c r="AC1727" s="228">
        <v>0.24402990000000102</v>
      </c>
      <c r="AD1727" s="4">
        <v>60486</v>
      </c>
      <c r="AE1727" s="228">
        <v>9.7543199999999997E-2</v>
      </c>
      <c r="AF1727" s="228">
        <v>64.933119199999993</v>
      </c>
      <c r="AG1727" s="228">
        <v>30.505050500000003</v>
      </c>
      <c r="AH1727" s="228">
        <v>64.569624699999991</v>
      </c>
      <c r="AI1727" s="4">
        <v>60545</v>
      </c>
      <c r="AJ1727" s="228">
        <v>64.506608499999999</v>
      </c>
      <c r="AK1727" s="228">
        <v>31.4563107</v>
      </c>
      <c r="AL1727" s="228">
        <v>64.32559479999999</v>
      </c>
      <c r="AM1727" s="228">
        <v>0.24402990000000102</v>
      </c>
      <c r="AN1727" s="4">
        <v>60486</v>
      </c>
      <c r="AO1727" s="228">
        <v>9.7543199999999997E-2</v>
      </c>
    </row>
    <row r="1728" spans="1:41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2002</v>
      </c>
      <c r="G1728" s="2" t="s">
        <v>2047</v>
      </c>
      <c r="H1728" s="2" t="s">
        <v>777</v>
      </c>
      <c r="I1728" s="2" t="s">
        <v>1994</v>
      </c>
      <c r="J1728" s="4">
        <v>0</v>
      </c>
      <c r="K1728" s="4">
        <v>363</v>
      </c>
      <c r="L1728" s="4">
        <v>0</v>
      </c>
      <c r="M1728" s="4">
        <v>363</v>
      </c>
      <c r="N1728" s="4">
        <v>0</v>
      </c>
      <c r="O1728" s="4">
        <v>0</v>
      </c>
      <c r="P1728" s="4">
        <v>363</v>
      </c>
      <c r="Q1728" s="4">
        <v>0</v>
      </c>
      <c r="R1728" s="4">
        <v>363</v>
      </c>
      <c r="S1728" s="4">
        <v>0</v>
      </c>
      <c r="T1728" s="4">
        <v>0</v>
      </c>
      <c r="U1728" s="4">
        <v>0</v>
      </c>
      <c r="V1728" s="4">
        <v>0</v>
      </c>
      <c r="W1728" s="228">
        <v>100</v>
      </c>
      <c r="X1728" s="228">
        <v>0</v>
      </c>
      <c r="Y1728" s="228">
        <v>100</v>
      </c>
      <c r="Z1728" s="228">
        <v>100</v>
      </c>
      <c r="AA1728" s="228">
        <v>0</v>
      </c>
      <c r="AB1728" s="228">
        <v>100</v>
      </c>
      <c r="AC1728" s="228">
        <v>0</v>
      </c>
      <c r="AD1728" s="4">
        <v>322</v>
      </c>
      <c r="AE1728" s="228">
        <v>12.732919300000001</v>
      </c>
      <c r="AF1728" s="228">
        <v>100</v>
      </c>
      <c r="AG1728" s="228">
        <v>0</v>
      </c>
      <c r="AH1728" s="228">
        <v>100</v>
      </c>
      <c r="AI1728" s="4">
        <v>363</v>
      </c>
      <c r="AJ1728" s="228">
        <v>100</v>
      </c>
      <c r="AK1728" s="228">
        <v>0</v>
      </c>
      <c r="AL1728" s="228">
        <v>100</v>
      </c>
      <c r="AM1728" s="228">
        <v>0</v>
      </c>
      <c r="AN1728" s="4">
        <v>322</v>
      </c>
      <c r="AO1728" s="228">
        <v>12.732919300000001</v>
      </c>
    </row>
    <row r="1729" spans="1:41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2002</v>
      </c>
      <c r="G1729" s="2" t="s">
        <v>2047</v>
      </c>
      <c r="H1729" s="2" t="s">
        <v>777</v>
      </c>
      <c r="I1729" s="2" t="s">
        <v>1995</v>
      </c>
      <c r="J1729" s="4">
        <v>0</v>
      </c>
      <c r="K1729" s="4">
        <v>6829</v>
      </c>
      <c r="L1729" s="4">
        <v>310</v>
      </c>
      <c r="M1729" s="4">
        <v>7139</v>
      </c>
      <c r="N1729" s="4">
        <v>0</v>
      </c>
      <c r="O1729" s="4">
        <v>0</v>
      </c>
      <c r="P1729" s="4">
        <v>5685</v>
      </c>
      <c r="Q1729" s="4">
        <v>0</v>
      </c>
      <c r="R1729" s="4">
        <v>5685</v>
      </c>
      <c r="S1729" s="4">
        <v>0</v>
      </c>
      <c r="T1729" s="4">
        <v>0</v>
      </c>
      <c r="U1729" s="4">
        <v>0</v>
      </c>
      <c r="V1729" s="4">
        <v>0</v>
      </c>
      <c r="W1729" s="228">
        <v>83.247913299999993</v>
      </c>
      <c r="X1729" s="228">
        <v>0</v>
      </c>
      <c r="Y1729" s="228">
        <v>79.633001800000002</v>
      </c>
      <c r="Z1729" s="228">
        <v>82.463170300000002</v>
      </c>
      <c r="AA1729" s="228">
        <v>50</v>
      </c>
      <c r="AB1729" s="228">
        <v>81.497998899999999</v>
      </c>
      <c r="AC1729" s="228">
        <v>-1.8649970999999965</v>
      </c>
      <c r="AD1729" s="4">
        <v>7127</v>
      </c>
      <c r="AE1729" s="228">
        <v>-20.232917100000002</v>
      </c>
      <c r="AF1729" s="228">
        <v>83.247913299999993</v>
      </c>
      <c r="AG1729" s="228">
        <v>0</v>
      </c>
      <c r="AH1729" s="228">
        <v>79.633001800000002</v>
      </c>
      <c r="AI1729" s="4">
        <v>5685</v>
      </c>
      <c r="AJ1729" s="228">
        <v>82.463170300000002</v>
      </c>
      <c r="AK1729" s="228">
        <v>50</v>
      </c>
      <c r="AL1729" s="228">
        <v>81.497998899999999</v>
      </c>
      <c r="AM1729" s="228">
        <v>-1.8649970999999965</v>
      </c>
      <c r="AN1729" s="4">
        <v>7127</v>
      </c>
      <c r="AO1729" s="228">
        <v>-20.232917100000002</v>
      </c>
    </row>
    <row r="1730" spans="1:41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2002</v>
      </c>
      <c r="G1730" s="2" t="s">
        <v>2047</v>
      </c>
      <c r="H1730" s="2" t="s">
        <v>777</v>
      </c>
      <c r="I1730" s="2" t="s">
        <v>1996</v>
      </c>
      <c r="J1730" s="4">
        <v>0</v>
      </c>
      <c r="K1730" s="4">
        <v>5774</v>
      </c>
      <c r="L1730" s="4">
        <v>310</v>
      </c>
      <c r="M1730" s="4">
        <v>6084</v>
      </c>
      <c r="N1730" s="4">
        <v>0</v>
      </c>
      <c r="O1730" s="4">
        <v>0</v>
      </c>
      <c r="P1730" s="4">
        <v>4814</v>
      </c>
      <c r="Q1730" s="4">
        <v>0</v>
      </c>
      <c r="R1730" s="4">
        <v>4814</v>
      </c>
      <c r="S1730" s="4">
        <v>0</v>
      </c>
      <c r="T1730" s="4">
        <v>0</v>
      </c>
      <c r="U1730" s="4">
        <v>0</v>
      </c>
      <c r="V1730" s="4">
        <v>0</v>
      </c>
      <c r="W1730" s="228">
        <v>83.373744400000007</v>
      </c>
      <c r="X1730" s="228">
        <v>0</v>
      </c>
      <c r="Y1730" s="228">
        <v>79.125575299999994</v>
      </c>
      <c r="Z1730" s="228">
        <v>83.602244800000008</v>
      </c>
      <c r="AA1730" s="228">
        <v>50</v>
      </c>
      <c r="AB1730" s="228">
        <v>82.136866799999993</v>
      </c>
      <c r="AC1730" s="228">
        <v>-3.0112914999999987</v>
      </c>
      <c r="AD1730" s="4">
        <v>4897</v>
      </c>
      <c r="AE1730" s="228">
        <v>-1.6949153000000001</v>
      </c>
      <c r="AF1730" s="228">
        <v>83.373744400000007</v>
      </c>
      <c r="AG1730" s="228">
        <v>0</v>
      </c>
      <c r="AH1730" s="228">
        <v>79.125575299999994</v>
      </c>
      <c r="AI1730" s="4">
        <v>4814</v>
      </c>
      <c r="AJ1730" s="228">
        <v>83.602244800000008</v>
      </c>
      <c r="AK1730" s="228">
        <v>50</v>
      </c>
      <c r="AL1730" s="228">
        <v>82.136866799999993</v>
      </c>
      <c r="AM1730" s="228">
        <v>-3.0112914999999987</v>
      </c>
      <c r="AN1730" s="4">
        <v>4897</v>
      </c>
      <c r="AO1730" s="228">
        <v>-1.6949153000000001</v>
      </c>
    </row>
    <row r="1731" spans="1:41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2002</v>
      </c>
      <c r="G1731" s="2" t="s">
        <v>2047</v>
      </c>
      <c r="H1731" s="2" t="s">
        <v>777</v>
      </c>
      <c r="I1731" s="2" t="s">
        <v>1997</v>
      </c>
      <c r="J1731" s="4">
        <v>0</v>
      </c>
      <c r="K1731" s="4">
        <v>1055</v>
      </c>
      <c r="L1731" s="4">
        <v>0</v>
      </c>
      <c r="M1731" s="4">
        <v>1055</v>
      </c>
      <c r="N1731" s="4">
        <v>0</v>
      </c>
      <c r="O1731" s="4">
        <v>0</v>
      </c>
      <c r="P1731" s="4">
        <v>871</v>
      </c>
      <c r="Q1731" s="4">
        <v>0</v>
      </c>
      <c r="R1731" s="4">
        <v>871</v>
      </c>
      <c r="S1731" s="4">
        <v>0</v>
      </c>
      <c r="T1731" s="4">
        <v>0</v>
      </c>
      <c r="U1731" s="4">
        <v>0</v>
      </c>
      <c r="V1731" s="4">
        <v>0</v>
      </c>
      <c r="W1731" s="228">
        <v>82.559241700000001</v>
      </c>
      <c r="X1731" s="228">
        <v>0</v>
      </c>
      <c r="Y1731" s="228">
        <v>82.559241700000001</v>
      </c>
      <c r="Z1731" s="228">
        <v>80.129356799999996</v>
      </c>
      <c r="AA1731" s="228">
        <v>0</v>
      </c>
      <c r="AB1731" s="228">
        <v>80.129356799999996</v>
      </c>
      <c r="AC1731" s="228">
        <v>2.4298849000000047</v>
      </c>
      <c r="AD1731" s="4">
        <v>2230</v>
      </c>
      <c r="AE1731" s="228">
        <v>-60.941703999999994</v>
      </c>
      <c r="AF1731" s="228">
        <v>82.559241700000001</v>
      </c>
      <c r="AG1731" s="228">
        <v>0</v>
      </c>
      <c r="AH1731" s="228">
        <v>82.559241700000001</v>
      </c>
      <c r="AI1731" s="4">
        <v>871</v>
      </c>
      <c r="AJ1731" s="228">
        <v>80.129356799999996</v>
      </c>
      <c r="AK1731" s="228">
        <v>0</v>
      </c>
      <c r="AL1731" s="228">
        <v>80.129356799999996</v>
      </c>
      <c r="AM1731" s="228">
        <v>2.4298849000000047</v>
      </c>
      <c r="AN1731" s="4">
        <v>2230</v>
      </c>
      <c r="AO1731" s="228">
        <v>-60.941703999999994</v>
      </c>
    </row>
    <row r="1732" spans="1:41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2002</v>
      </c>
      <c r="G1732" s="2" t="s">
        <v>2047</v>
      </c>
      <c r="H1732" s="2" t="s">
        <v>777</v>
      </c>
      <c r="I1732" s="2" t="s">
        <v>1998</v>
      </c>
      <c r="J1732" s="4">
        <v>0</v>
      </c>
      <c r="K1732" s="4">
        <v>101451</v>
      </c>
      <c r="L1732" s="4">
        <v>10468</v>
      </c>
      <c r="M1732" s="4">
        <v>111919</v>
      </c>
      <c r="N1732" s="4">
        <v>0</v>
      </c>
      <c r="O1732" s="4">
        <v>0</v>
      </c>
      <c r="P1732" s="4">
        <v>69644</v>
      </c>
      <c r="Q1732" s="4">
        <v>1047</v>
      </c>
      <c r="R1732" s="4">
        <v>70691</v>
      </c>
      <c r="S1732" s="4">
        <v>0</v>
      </c>
      <c r="T1732" s="4">
        <v>0</v>
      </c>
      <c r="U1732" s="4">
        <v>0</v>
      </c>
      <c r="V1732" s="4">
        <v>0</v>
      </c>
      <c r="W1732" s="228">
        <v>68.647918700000005</v>
      </c>
      <c r="X1732" s="228">
        <v>10.0019106</v>
      </c>
      <c r="Y1732" s="228">
        <v>63.162644399999998</v>
      </c>
      <c r="Z1732" s="228">
        <v>66.435969299999996</v>
      </c>
      <c r="AA1732" s="228">
        <v>0.68041680000000004</v>
      </c>
      <c r="AB1732" s="228">
        <v>60.906221800000004</v>
      </c>
      <c r="AC1732" s="228">
        <v>2.2564225999999934</v>
      </c>
      <c r="AD1732" s="4">
        <v>68123</v>
      </c>
      <c r="AE1732" s="228">
        <v>3.7696519999999998</v>
      </c>
      <c r="AF1732" s="228">
        <v>68.647918700000005</v>
      </c>
      <c r="AG1732" s="228">
        <v>10.0019106</v>
      </c>
      <c r="AH1732" s="228">
        <v>63.162644399999998</v>
      </c>
      <c r="AI1732" s="4">
        <v>70691</v>
      </c>
      <c r="AJ1732" s="228">
        <v>66.435969299999996</v>
      </c>
      <c r="AK1732" s="228">
        <v>0.68041680000000004</v>
      </c>
      <c r="AL1732" s="228">
        <v>60.906221800000004</v>
      </c>
      <c r="AM1732" s="228">
        <v>2.2564225999999934</v>
      </c>
      <c r="AN1732" s="4">
        <v>68123</v>
      </c>
      <c r="AO1732" s="228">
        <v>3.7696519999999998</v>
      </c>
    </row>
    <row r="1733" spans="1:41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2002</v>
      </c>
      <c r="G1733" s="2" t="s">
        <v>2047</v>
      </c>
      <c r="H1733" s="2" t="s">
        <v>777</v>
      </c>
      <c r="I1733" s="2" t="s">
        <v>1571</v>
      </c>
      <c r="J1733" s="4">
        <v>0</v>
      </c>
      <c r="K1733" s="4">
        <v>83863</v>
      </c>
      <c r="L1733" s="4">
        <v>10468</v>
      </c>
      <c r="M1733" s="4">
        <v>94331</v>
      </c>
      <c r="N1733" s="4">
        <v>0</v>
      </c>
      <c r="O1733" s="4">
        <v>0</v>
      </c>
      <c r="P1733" s="4">
        <v>52056</v>
      </c>
      <c r="Q1733" s="4">
        <v>1047</v>
      </c>
      <c r="R1733" s="4">
        <v>53103</v>
      </c>
      <c r="S1733" s="4">
        <v>0</v>
      </c>
      <c r="T1733" s="4">
        <v>0</v>
      </c>
      <c r="U1733" s="4">
        <v>0</v>
      </c>
      <c r="V1733" s="4">
        <v>0</v>
      </c>
      <c r="W1733" s="228">
        <v>62.072666099999992</v>
      </c>
      <c r="X1733" s="228">
        <v>10.0019106</v>
      </c>
      <c r="Y1733" s="228">
        <v>56.294325300000004</v>
      </c>
      <c r="Z1733" s="228">
        <v>59.545379699999998</v>
      </c>
      <c r="AA1733" s="228">
        <v>0.68041680000000004</v>
      </c>
      <c r="AB1733" s="228">
        <v>53.680084699999995</v>
      </c>
      <c r="AC1733" s="228">
        <v>2.6142406000000094</v>
      </c>
      <c r="AD1733" s="4">
        <v>50674</v>
      </c>
      <c r="AE1733" s="228">
        <v>4.7933851999999995</v>
      </c>
      <c r="AF1733" s="228">
        <v>62.072666099999992</v>
      </c>
      <c r="AG1733" s="228">
        <v>10.0019106</v>
      </c>
      <c r="AH1733" s="228">
        <v>56.294325300000004</v>
      </c>
      <c r="AI1733" s="4">
        <v>53103</v>
      </c>
      <c r="AJ1733" s="228">
        <v>59.545379699999998</v>
      </c>
      <c r="AK1733" s="228">
        <v>0.68041680000000004</v>
      </c>
      <c r="AL1733" s="228">
        <v>53.680084699999995</v>
      </c>
      <c r="AM1733" s="228">
        <v>2.6142406000000094</v>
      </c>
      <c r="AN1733" s="4">
        <v>50674</v>
      </c>
      <c r="AO1733" s="228">
        <v>4.7933851999999995</v>
      </c>
    </row>
    <row r="1734" spans="1:41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2002</v>
      </c>
      <c r="G1734" s="2" t="s">
        <v>2047</v>
      </c>
      <c r="H1734" s="2" t="s">
        <v>777</v>
      </c>
      <c r="I1734" s="2" t="s">
        <v>1572</v>
      </c>
      <c r="J1734" s="4">
        <v>0</v>
      </c>
      <c r="K1734" s="4">
        <v>13665</v>
      </c>
      <c r="L1734" s="4">
        <v>1706</v>
      </c>
      <c r="M1734" s="4">
        <v>15371</v>
      </c>
      <c r="N1734" s="4">
        <v>0</v>
      </c>
      <c r="O1734" s="4">
        <v>0</v>
      </c>
      <c r="P1734" s="4">
        <v>8483</v>
      </c>
      <c r="Q1734" s="4">
        <v>170</v>
      </c>
      <c r="R1734" s="4">
        <v>8653</v>
      </c>
      <c r="S1734" s="4">
        <v>0</v>
      </c>
      <c r="T1734" s="4">
        <v>0</v>
      </c>
      <c r="U1734" s="4">
        <v>0</v>
      </c>
      <c r="V1734" s="4">
        <v>0</v>
      </c>
      <c r="W1734" s="228">
        <v>62.078302200000003</v>
      </c>
      <c r="X1734" s="228">
        <v>9.9648299999999992</v>
      </c>
      <c r="Y1734" s="228">
        <v>56.294320499999998</v>
      </c>
      <c r="Z1734" s="228">
        <v>59.544679099999996</v>
      </c>
      <c r="AA1734" s="228">
        <v>0.69112169999999995</v>
      </c>
      <c r="AB1734" s="228">
        <v>53.681144099999997</v>
      </c>
      <c r="AC1734" s="228">
        <v>2.6131764000000004</v>
      </c>
      <c r="AD1734" s="4">
        <v>10135</v>
      </c>
      <c r="AE1734" s="228">
        <v>-14.622594999999999</v>
      </c>
      <c r="AF1734" s="228">
        <v>62.078302200000003</v>
      </c>
      <c r="AG1734" s="228">
        <v>9.9648299999999992</v>
      </c>
      <c r="AH1734" s="228">
        <v>56.294320499999998</v>
      </c>
      <c r="AI1734" s="4">
        <v>8653</v>
      </c>
      <c r="AJ1734" s="228">
        <v>59.544679099999996</v>
      </c>
      <c r="AK1734" s="228">
        <v>0.69112169999999995</v>
      </c>
      <c r="AL1734" s="228">
        <v>53.681144099999997</v>
      </c>
      <c r="AM1734" s="228">
        <v>2.6131764000000004</v>
      </c>
      <c r="AN1734" s="4">
        <v>10135</v>
      </c>
      <c r="AO1734" s="228">
        <v>-14.622594999999999</v>
      </c>
    </row>
    <row r="1735" spans="1:41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2002</v>
      </c>
      <c r="G1735" s="2" t="s">
        <v>2047</v>
      </c>
      <c r="H1735" s="2" t="s">
        <v>777</v>
      </c>
      <c r="I1735" s="2" t="s">
        <v>1573</v>
      </c>
      <c r="J1735" s="4">
        <v>0</v>
      </c>
      <c r="K1735" s="4">
        <v>41054</v>
      </c>
      <c r="L1735" s="4">
        <v>5124</v>
      </c>
      <c r="M1735" s="4">
        <v>46178</v>
      </c>
      <c r="N1735" s="4">
        <v>0</v>
      </c>
      <c r="O1735" s="4">
        <v>0</v>
      </c>
      <c r="P1735" s="4">
        <v>25483</v>
      </c>
      <c r="Q1735" s="4">
        <v>513</v>
      </c>
      <c r="R1735" s="4">
        <v>25996</v>
      </c>
      <c r="S1735" s="4">
        <v>0</v>
      </c>
      <c r="T1735" s="4">
        <v>0</v>
      </c>
      <c r="U1735" s="4">
        <v>0</v>
      </c>
      <c r="V1735" s="4">
        <v>0</v>
      </c>
      <c r="W1735" s="228">
        <v>62.071905299999997</v>
      </c>
      <c r="X1735" s="228">
        <v>10.0117096</v>
      </c>
      <c r="Y1735" s="228">
        <v>56.295205500000002</v>
      </c>
      <c r="Z1735" s="228">
        <v>59.5461253</v>
      </c>
      <c r="AA1735" s="228">
        <v>0.68468469999999992</v>
      </c>
      <c r="AB1735" s="228">
        <v>53.680695199999995</v>
      </c>
      <c r="AC1735" s="228">
        <v>2.6145103000000063</v>
      </c>
      <c r="AD1735" s="4">
        <v>29898</v>
      </c>
      <c r="AE1735" s="228">
        <v>-13.051040199999999</v>
      </c>
      <c r="AF1735" s="228">
        <v>62.071905299999997</v>
      </c>
      <c r="AG1735" s="228">
        <v>10.0117096</v>
      </c>
      <c r="AH1735" s="228">
        <v>56.295205500000002</v>
      </c>
      <c r="AI1735" s="4">
        <v>25996</v>
      </c>
      <c r="AJ1735" s="228">
        <v>59.5461253</v>
      </c>
      <c r="AK1735" s="228">
        <v>0.68468469999999992</v>
      </c>
      <c r="AL1735" s="228">
        <v>53.680695199999995</v>
      </c>
      <c r="AM1735" s="228">
        <v>2.6145103000000063</v>
      </c>
      <c r="AN1735" s="4">
        <v>29898</v>
      </c>
      <c r="AO1735" s="228">
        <v>-13.051040199999999</v>
      </c>
    </row>
    <row r="1736" spans="1:41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2002</v>
      </c>
      <c r="G1736" s="2" t="s">
        <v>2047</v>
      </c>
      <c r="H1736" s="2" t="s">
        <v>777</v>
      </c>
      <c r="I1736" s="2" t="s">
        <v>1574</v>
      </c>
      <c r="J1736" s="4">
        <v>0</v>
      </c>
      <c r="K1736" s="4">
        <v>29144</v>
      </c>
      <c r="L1736" s="4">
        <v>3638</v>
      </c>
      <c r="M1736" s="4">
        <v>32782</v>
      </c>
      <c r="N1736" s="4">
        <v>0</v>
      </c>
      <c r="O1736" s="4">
        <v>0</v>
      </c>
      <c r="P1736" s="4">
        <v>18090</v>
      </c>
      <c r="Q1736" s="4">
        <v>364</v>
      </c>
      <c r="R1736" s="4">
        <v>18454</v>
      </c>
      <c r="S1736" s="4">
        <v>0</v>
      </c>
      <c r="T1736" s="4">
        <v>0</v>
      </c>
      <c r="U1736" s="4">
        <v>0</v>
      </c>
      <c r="V1736" s="4">
        <v>0</v>
      </c>
      <c r="W1736" s="228">
        <v>62.071095300000003</v>
      </c>
      <c r="X1736" s="228">
        <v>10.005497500000001</v>
      </c>
      <c r="Y1736" s="228">
        <v>56.293087700000001</v>
      </c>
      <c r="Z1736" s="228">
        <v>59.543951999999997</v>
      </c>
      <c r="AA1736" s="228">
        <v>0.65822779999999992</v>
      </c>
      <c r="AB1736" s="228">
        <v>53.677360799999995</v>
      </c>
      <c r="AC1736" s="228">
        <v>2.6157269000000056</v>
      </c>
      <c r="AD1736" s="4">
        <v>10641</v>
      </c>
      <c r="AE1736" s="228">
        <v>73.423550400000011</v>
      </c>
      <c r="AF1736" s="228">
        <v>62.071095300000003</v>
      </c>
      <c r="AG1736" s="228">
        <v>10.005497500000001</v>
      </c>
      <c r="AH1736" s="228">
        <v>56.293087700000001</v>
      </c>
      <c r="AI1736" s="4">
        <v>18454</v>
      </c>
      <c r="AJ1736" s="228">
        <v>59.543951999999997</v>
      </c>
      <c r="AK1736" s="228">
        <v>0.65822779999999992</v>
      </c>
      <c r="AL1736" s="228">
        <v>53.677360799999995</v>
      </c>
      <c r="AM1736" s="228">
        <v>2.6157269000000056</v>
      </c>
      <c r="AN1736" s="4">
        <v>10641</v>
      </c>
      <c r="AO1736" s="228">
        <v>73.423550400000011</v>
      </c>
    </row>
    <row r="1737" spans="1:41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2002</v>
      </c>
      <c r="G1737" s="2" t="s">
        <v>2047</v>
      </c>
      <c r="H1737" s="2" t="s">
        <v>777</v>
      </c>
      <c r="I1737" s="2" t="s">
        <v>1575</v>
      </c>
      <c r="J1737" s="4">
        <v>0</v>
      </c>
      <c r="K1737" s="4">
        <v>17588</v>
      </c>
      <c r="L1737" s="4">
        <v>0</v>
      </c>
      <c r="M1737" s="4">
        <v>17588</v>
      </c>
      <c r="N1737" s="4">
        <v>0</v>
      </c>
      <c r="O1737" s="4">
        <v>0</v>
      </c>
      <c r="P1737" s="4">
        <v>17588</v>
      </c>
      <c r="Q1737" s="4">
        <v>0</v>
      </c>
      <c r="R1737" s="4">
        <v>17588</v>
      </c>
      <c r="S1737" s="4">
        <v>0</v>
      </c>
      <c r="T1737" s="4">
        <v>0</v>
      </c>
      <c r="U1737" s="4">
        <v>0</v>
      </c>
      <c r="V1737" s="4">
        <v>0</v>
      </c>
      <c r="W1737" s="228">
        <v>100</v>
      </c>
      <c r="X1737" s="228">
        <v>0</v>
      </c>
      <c r="Y1737" s="228">
        <v>100</v>
      </c>
      <c r="Z1737" s="228">
        <v>100</v>
      </c>
      <c r="AA1737" s="228">
        <v>0</v>
      </c>
      <c r="AB1737" s="228">
        <v>100</v>
      </c>
      <c r="AC1737" s="228">
        <v>0</v>
      </c>
      <c r="AD1737" s="4">
        <v>17449</v>
      </c>
      <c r="AE1737" s="228">
        <v>0.79660730000000002</v>
      </c>
      <c r="AF1737" s="228">
        <v>100</v>
      </c>
      <c r="AG1737" s="228">
        <v>0</v>
      </c>
      <c r="AH1737" s="228">
        <v>100</v>
      </c>
      <c r="AI1737" s="4">
        <v>17588</v>
      </c>
      <c r="AJ1737" s="228">
        <v>100</v>
      </c>
      <c r="AK1737" s="228">
        <v>0</v>
      </c>
      <c r="AL1737" s="228">
        <v>100</v>
      </c>
      <c r="AM1737" s="228">
        <v>0</v>
      </c>
      <c r="AN1737" s="4">
        <v>17449</v>
      </c>
      <c r="AO1737" s="228">
        <v>0.79660730000000002</v>
      </c>
    </row>
    <row r="1738" spans="1:41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2002</v>
      </c>
      <c r="G1738" s="2" t="s">
        <v>2047</v>
      </c>
      <c r="H1738" s="2" t="s">
        <v>777</v>
      </c>
      <c r="I1738" s="2" t="s">
        <v>1576</v>
      </c>
      <c r="J1738" s="4">
        <v>0</v>
      </c>
      <c r="K1738" s="4">
        <v>8399</v>
      </c>
      <c r="L1738" s="4">
        <v>0</v>
      </c>
      <c r="M1738" s="4">
        <v>8399</v>
      </c>
      <c r="N1738" s="4">
        <v>0</v>
      </c>
      <c r="O1738" s="4">
        <v>0</v>
      </c>
      <c r="P1738" s="4">
        <v>8191</v>
      </c>
      <c r="Q1738" s="4">
        <v>0</v>
      </c>
      <c r="R1738" s="4">
        <v>8191</v>
      </c>
      <c r="S1738" s="4">
        <v>0</v>
      </c>
      <c r="T1738" s="4">
        <v>0</v>
      </c>
      <c r="U1738" s="4">
        <v>0</v>
      </c>
      <c r="V1738" s="4">
        <v>0</v>
      </c>
      <c r="W1738" s="228">
        <v>97.523514700000007</v>
      </c>
      <c r="X1738" s="228">
        <v>0</v>
      </c>
      <c r="Y1738" s="228">
        <v>97.523514700000007</v>
      </c>
      <c r="Z1738" s="228">
        <v>97.039638699999998</v>
      </c>
      <c r="AA1738" s="228">
        <v>0</v>
      </c>
      <c r="AB1738" s="228">
        <v>97.039638699999998</v>
      </c>
      <c r="AC1738" s="228">
        <v>0.4838760000000093</v>
      </c>
      <c r="AD1738" s="4">
        <v>7736</v>
      </c>
      <c r="AE1738" s="228">
        <v>5.8815925999999994</v>
      </c>
      <c r="AF1738" s="228">
        <v>97.523514700000007</v>
      </c>
      <c r="AG1738" s="228">
        <v>0</v>
      </c>
      <c r="AH1738" s="228">
        <v>97.523514700000007</v>
      </c>
      <c r="AI1738" s="4">
        <v>8191</v>
      </c>
      <c r="AJ1738" s="228">
        <v>97.039638699999998</v>
      </c>
      <c r="AK1738" s="228">
        <v>0</v>
      </c>
      <c r="AL1738" s="228">
        <v>97.039638699999998</v>
      </c>
      <c r="AM1738" s="228">
        <v>0.4838760000000093</v>
      </c>
      <c r="AN1738" s="4">
        <v>7736</v>
      </c>
      <c r="AO1738" s="228">
        <v>5.8815925999999994</v>
      </c>
    </row>
    <row r="1739" spans="1:41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2002</v>
      </c>
      <c r="G1739" s="2" t="s">
        <v>2047</v>
      </c>
      <c r="H1739" s="2" t="s">
        <v>777</v>
      </c>
      <c r="I1739" s="2" t="s">
        <v>1999</v>
      </c>
      <c r="J1739" s="4">
        <v>0</v>
      </c>
      <c r="K1739" s="4">
        <v>214</v>
      </c>
      <c r="L1739" s="4">
        <v>0</v>
      </c>
      <c r="M1739" s="4">
        <v>214</v>
      </c>
      <c r="N1739" s="4">
        <v>0</v>
      </c>
      <c r="O1739" s="4">
        <v>0</v>
      </c>
      <c r="P1739" s="4">
        <v>180</v>
      </c>
      <c r="Q1739" s="4">
        <v>0</v>
      </c>
      <c r="R1739" s="4">
        <v>180</v>
      </c>
      <c r="S1739" s="4">
        <v>0</v>
      </c>
      <c r="T1739" s="4">
        <v>0</v>
      </c>
      <c r="U1739" s="4">
        <v>0</v>
      </c>
      <c r="V1739" s="4">
        <v>0</v>
      </c>
      <c r="W1739" s="228">
        <v>84.112149500000001</v>
      </c>
      <c r="X1739" s="228">
        <v>0</v>
      </c>
      <c r="Y1739" s="228">
        <v>84.112149500000001</v>
      </c>
      <c r="Z1739" s="228">
        <v>93.145161299999998</v>
      </c>
      <c r="AA1739" s="228">
        <v>0</v>
      </c>
      <c r="AB1739" s="228">
        <v>93.145161299999998</v>
      </c>
      <c r="AC1739" s="228">
        <v>-9.033011799999997</v>
      </c>
      <c r="AD1739" s="4">
        <v>231</v>
      </c>
      <c r="AE1739" s="228">
        <v>-22.077922099999999</v>
      </c>
      <c r="AF1739" s="228">
        <v>84.112149500000001</v>
      </c>
      <c r="AG1739" s="228">
        <v>0</v>
      </c>
      <c r="AH1739" s="228">
        <v>84.112149500000001</v>
      </c>
      <c r="AI1739" s="4">
        <v>180</v>
      </c>
      <c r="AJ1739" s="228">
        <v>93.145161299999998</v>
      </c>
      <c r="AK1739" s="228">
        <v>0</v>
      </c>
      <c r="AL1739" s="228">
        <v>93.145161299999998</v>
      </c>
      <c r="AM1739" s="228">
        <v>-9.033011799999997</v>
      </c>
      <c r="AN1739" s="4">
        <v>231</v>
      </c>
      <c r="AO1739" s="228">
        <v>-22.077922099999999</v>
      </c>
    </row>
    <row r="1740" spans="1:41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2002</v>
      </c>
      <c r="G1740" s="2" t="s">
        <v>2047</v>
      </c>
      <c r="H1740" s="2" t="s">
        <v>777</v>
      </c>
      <c r="I1740" s="2" t="s">
        <v>2000</v>
      </c>
      <c r="J1740" s="4">
        <v>0</v>
      </c>
      <c r="K1740" s="4">
        <v>8185</v>
      </c>
      <c r="L1740" s="4">
        <v>0</v>
      </c>
      <c r="M1740" s="4">
        <v>8185</v>
      </c>
      <c r="N1740" s="4">
        <v>0</v>
      </c>
      <c r="O1740" s="4">
        <v>0</v>
      </c>
      <c r="P1740" s="4">
        <v>8011</v>
      </c>
      <c r="Q1740" s="4">
        <v>0</v>
      </c>
      <c r="R1740" s="4">
        <v>8011</v>
      </c>
      <c r="S1740" s="4">
        <v>0</v>
      </c>
      <c r="T1740" s="4">
        <v>0</v>
      </c>
      <c r="U1740" s="4">
        <v>0</v>
      </c>
      <c r="V1740" s="4">
        <v>0</v>
      </c>
      <c r="W1740" s="228">
        <v>97.874160000000003</v>
      </c>
      <c r="X1740" s="228">
        <v>0</v>
      </c>
      <c r="Y1740" s="228">
        <v>97.874160000000003</v>
      </c>
      <c r="Z1740" s="228">
        <v>97.1646815</v>
      </c>
      <c r="AA1740" s="228">
        <v>0</v>
      </c>
      <c r="AB1740" s="228">
        <v>97.1646815</v>
      </c>
      <c r="AC1740" s="228">
        <v>0.70947850000000301</v>
      </c>
      <c r="AD1740" s="4">
        <v>7505</v>
      </c>
      <c r="AE1740" s="228">
        <v>6.7421719000000007</v>
      </c>
      <c r="AF1740" s="228">
        <v>97.874160000000003</v>
      </c>
      <c r="AG1740" s="228">
        <v>0</v>
      </c>
      <c r="AH1740" s="228">
        <v>97.874160000000003</v>
      </c>
      <c r="AI1740" s="4">
        <v>8011</v>
      </c>
      <c r="AJ1740" s="228">
        <v>97.1646815</v>
      </c>
      <c r="AK1740" s="228">
        <v>0</v>
      </c>
      <c r="AL1740" s="228">
        <v>97.1646815</v>
      </c>
      <c r="AM1740" s="228">
        <v>0.70947850000000301</v>
      </c>
      <c r="AN1740" s="4">
        <v>7505</v>
      </c>
      <c r="AO1740" s="228">
        <v>6.7421719000000007</v>
      </c>
    </row>
    <row r="1741" spans="1:41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2002</v>
      </c>
      <c r="G1741" s="2" t="s">
        <v>2047</v>
      </c>
      <c r="H1741" s="2" t="s">
        <v>777</v>
      </c>
      <c r="I1741" s="2" t="s">
        <v>1961</v>
      </c>
      <c r="J1741" s="4">
        <v>0</v>
      </c>
      <c r="K1741" s="4">
        <v>4755</v>
      </c>
      <c r="L1741" s="4">
        <v>0</v>
      </c>
      <c r="M1741" s="4">
        <v>4755</v>
      </c>
      <c r="N1741" s="4">
        <v>0</v>
      </c>
      <c r="O1741" s="4">
        <v>0</v>
      </c>
      <c r="P1741" s="4">
        <v>4166</v>
      </c>
      <c r="Q1741" s="4">
        <v>0</v>
      </c>
      <c r="R1741" s="4">
        <v>4166</v>
      </c>
      <c r="S1741" s="4">
        <v>0</v>
      </c>
      <c r="T1741" s="4">
        <v>0</v>
      </c>
      <c r="U1741" s="4">
        <v>0</v>
      </c>
      <c r="V1741" s="4">
        <v>0</v>
      </c>
      <c r="W1741" s="228">
        <v>87.613038899999992</v>
      </c>
      <c r="X1741" s="228">
        <v>0</v>
      </c>
      <c r="Y1741" s="228">
        <v>87.613038899999992</v>
      </c>
      <c r="Z1741" s="228">
        <v>100</v>
      </c>
      <c r="AA1741" s="228">
        <v>0</v>
      </c>
      <c r="AB1741" s="228">
        <v>100</v>
      </c>
      <c r="AC1741" s="228">
        <v>-12.386961100000008</v>
      </c>
      <c r="AD1741" s="4">
        <v>4514</v>
      </c>
      <c r="AE1741" s="228">
        <v>-7.7093487000000005</v>
      </c>
      <c r="AF1741" s="228">
        <v>87.613038899999992</v>
      </c>
      <c r="AG1741" s="228">
        <v>0</v>
      </c>
      <c r="AH1741" s="228">
        <v>87.613038899999992</v>
      </c>
      <c r="AI1741" s="4">
        <v>4166</v>
      </c>
      <c r="AJ1741" s="228">
        <v>100</v>
      </c>
      <c r="AK1741" s="228">
        <v>0</v>
      </c>
      <c r="AL1741" s="228">
        <v>100</v>
      </c>
      <c r="AM1741" s="228">
        <v>-12.386961100000008</v>
      </c>
      <c r="AN1741" s="4">
        <v>4514</v>
      </c>
      <c r="AO1741" s="228">
        <v>-7.7093487000000005</v>
      </c>
    </row>
    <row r="1742" spans="1:41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2002</v>
      </c>
      <c r="G1742" s="2" t="s">
        <v>2047</v>
      </c>
      <c r="H1742" s="2" t="s">
        <v>777</v>
      </c>
      <c r="I1742" s="2" t="s">
        <v>1962</v>
      </c>
      <c r="J1742" s="4">
        <v>0</v>
      </c>
      <c r="K1742" s="4">
        <v>12</v>
      </c>
      <c r="L1742" s="4">
        <v>0</v>
      </c>
      <c r="M1742" s="4">
        <v>12</v>
      </c>
      <c r="N1742" s="4">
        <v>0</v>
      </c>
      <c r="O1742" s="4">
        <v>0</v>
      </c>
      <c r="P1742" s="4">
        <v>12</v>
      </c>
      <c r="Q1742" s="4">
        <v>0</v>
      </c>
      <c r="R1742" s="4">
        <v>12</v>
      </c>
      <c r="S1742" s="4">
        <v>0</v>
      </c>
      <c r="T1742" s="4">
        <v>0</v>
      </c>
      <c r="U1742" s="4">
        <v>0</v>
      </c>
      <c r="V1742" s="4">
        <v>0</v>
      </c>
      <c r="W1742" s="228">
        <v>100</v>
      </c>
      <c r="X1742" s="228">
        <v>0</v>
      </c>
      <c r="Y1742" s="228">
        <v>100</v>
      </c>
      <c r="Z1742" s="228">
        <v>100</v>
      </c>
      <c r="AA1742" s="228">
        <v>0</v>
      </c>
      <c r="AB1742" s="228">
        <v>100</v>
      </c>
      <c r="AC1742" s="228">
        <v>0</v>
      </c>
      <c r="AD1742" s="4">
        <v>7</v>
      </c>
      <c r="AE1742" s="228">
        <v>71.428571399999996</v>
      </c>
      <c r="AF1742" s="228">
        <v>100</v>
      </c>
      <c r="AG1742" s="228">
        <v>0</v>
      </c>
      <c r="AH1742" s="228">
        <v>100</v>
      </c>
      <c r="AI1742" s="4">
        <v>12</v>
      </c>
      <c r="AJ1742" s="228">
        <v>100</v>
      </c>
      <c r="AK1742" s="228">
        <v>0</v>
      </c>
      <c r="AL1742" s="228">
        <v>100</v>
      </c>
      <c r="AM1742" s="228">
        <v>0</v>
      </c>
      <c r="AN1742" s="4">
        <v>7</v>
      </c>
      <c r="AO1742" s="228">
        <v>71.428571399999996</v>
      </c>
    </row>
    <row r="1743" spans="1:41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2002</v>
      </c>
      <c r="G1743" s="2" t="s">
        <v>2047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28">
        <v>0</v>
      </c>
      <c r="X1743" s="228">
        <v>0</v>
      </c>
      <c r="Y1743" s="228">
        <v>0</v>
      </c>
      <c r="Z1743" s="228">
        <v>0</v>
      </c>
      <c r="AA1743" s="228">
        <v>0</v>
      </c>
      <c r="AB1743" s="228">
        <v>0</v>
      </c>
      <c r="AC1743" s="228">
        <v>0</v>
      </c>
      <c r="AD1743" s="4">
        <v>0</v>
      </c>
      <c r="AE1743" s="228">
        <v>0</v>
      </c>
      <c r="AF1743" s="228">
        <v>0</v>
      </c>
      <c r="AG1743" s="228">
        <v>0</v>
      </c>
      <c r="AH1743" s="228">
        <v>0</v>
      </c>
      <c r="AI1743" s="4">
        <v>0</v>
      </c>
      <c r="AJ1743" s="228">
        <v>0</v>
      </c>
      <c r="AK1743" s="228">
        <v>0</v>
      </c>
      <c r="AL1743" s="228">
        <v>0</v>
      </c>
      <c r="AM1743" s="228">
        <v>0</v>
      </c>
      <c r="AN1743" s="4">
        <v>0</v>
      </c>
      <c r="AO1743" s="228">
        <v>0</v>
      </c>
    </row>
    <row r="1744" spans="1:41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2002</v>
      </c>
      <c r="G1744" s="2" t="s">
        <v>2047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28">
        <v>0</v>
      </c>
      <c r="X1744" s="228">
        <v>0</v>
      </c>
      <c r="Y1744" s="228">
        <v>0</v>
      </c>
      <c r="Z1744" s="228">
        <v>0</v>
      </c>
      <c r="AA1744" s="228">
        <v>0</v>
      </c>
      <c r="AB1744" s="228">
        <v>0</v>
      </c>
      <c r="AC1744" s="228">
        <v>0</v>
      </c>
      <c r="AD1744" s="4">
        <v>0</v>
      </c>
      <c r="AE1744" s="228">
        <v>0</v>
      </c>
      <c r="AF1744" s="228">
        <v>0</v>
      </c>
      <c r="AG1744" s="228">
        <v>0</v>
      </c>
      <c r="AH1744" s="228">
        <v>0</v>
      </c>
      <c r="AI1744" s="4">
        <v>0</v>
      </c>
      <c r="AJ1744" s="228">
        <v>0</v>
      </c>
      <c r="AK1744" s="228">
        <v>0</v>
      </c>
      <c r="AL1744" s="228">
        <v>0</v>
      </c>
      <c r="AM1744" s="228">
        <v>0</v>
      </c>
      <c r="AN1744" s="4">
        <v>0</v>
      </c>
      <c r="AO1744" s="228">
        <v>0</v>
      </c>
    </row>
    <row r="1745" spans="1:41">
      <c r="A1745" s="227" t="s">
        <v>780</v>
      </c>
      <c r="B1745" s="227" t="s">
        <v>844</v>
      </c>
      <c r="C1745" s="227" t="s">
        <v>1629</v>
      </c>
      <c r="D1745" s="227" t="s">
        <v>1483</v>
      </c>
      <c r="E1745" s="227" t="s">
        <v>401</v>
      </c>
      <c r="F1745" s="227" t="s">
        <v>2002</v>
      </c>
      <c r="G1745" s="2" t="s">
        <v>2047</v>
      </c>
      <c r="H1745" s="227" t="s">
        <v>777</v>
      </c>
      <c r="I1745" s="227" t="s">
        <v>1965</v>
      </c>
      <c r="J1745" s="227">
        <v>0</v>
      </c>
      <c r="K1745" s="227">
        <v>0</v>
      </c>
      <c r="L1745" s="4">
        <v>0</v>
      </c>
      <c r="M1745" s="227">
        <v>0</v>
      </c>
      <c r="N1745" s="227">
        <v>0</v>
      </c>
      <c r="O1745" s="227">
        <v>0</v>
      </c>
      <c r="P1745" s="227">
        <v>0</v>
      </c>
      <c r="Q1745" s="227">
        <v>0</v>
      </c>
      <c r="R1745" s="227">
        <v>0</v>
      </c>
      <c r="S1745" s="227">
        <v>0</v>
      </c>
      <c r="T1745" s="227">
        <v>0</v>
      </c>
      <c r="U1745" s="227">
        <v>0</v>
      </c>
      <c r="V1745" s="227">
        <v>0</v>
      </c>
      <c r="W1745" s="227">
        <v>0</v>
      </c>
      <c r="X1745" s="227">
        <v>0</v>
      </c>
      <c r="Y1745" s="227">
        <v>0</v>
      </c>
      <c r="Z1745" s="227">
        <v>0</v>
      </c>
      <c r="AA1745" s="227">
        <v>0</v>
      </c>
      <c r="AB1745" s="227">
        <v>0</v>
      </c>
      <c r="AC1745" s="227">
        <v>0</v>
      </c>
      <c r="AD1745" s="227">
        <v>0</v>
      </c>
      <c r="AE1745" s="227">
        <v>0</v>
      </c>
      <c r="AF1745" s="227">
        <v>0</v>
      </c>
      <c r="AG1745" s="227">
        <v>0</v>
      </c>
      <c r="AH1745" s="227">
        <v>0</v>
      </c>
      <c r="AI1745" s="227">
        <v>0</v>
      </c>
      <c r="AJ1745" s="227">
        <v>0</v>
      </c>
      <c r="AK1745" s="227">
        <v>0</v>
      </c>
      <c r="AL1745" s="227">
        <v>0</v>
      </c>
      <c r="AM1745" s="227">
        <v>0</v>
      </c>
      <c r="AN1745" s="227">
        <v>0</v>
      </c>
      <c r="AO1745" s="227">
        <v>0</v>
      </c>
    </row>
    <row r="1746" spans="1:41">
      <c r="A1746" s="227" t="s">
        <v>781</v>
      </c>
      <c r="B1746" s="227" t="s">
        <v>844</v>
      </c>
      <c r="C1746" s="227" t="s">
        <v>1629</v>
      </c>
      <c r="D1746" s="227" t="s">
        <v>1483</v>
      </c>
      <c r="E1746" s="227" t="s">
        <v>401</v>
      </c>
      <c r="F1746" s="227" t="s">
        <v>2002</v>
      </c>
      <c r="G1746" s="2" t="s">
        <v>2047</v>
      </c>
      <c r="H1746" s="227" t="s">
        <v>777</v>
      </c>
      <c r="I1746" s="227" t="s">
        <v>1966</v>
      </c>
      <c r="J1746" s="227">
        <v>0</v>
      </c>
      <c r="K1746" s="227">
        <v>0</v>
      </c>
      <c r="L1746" s="4">
        <v>0</v>
      </c>
      <c r="M1746" s="227">
        <v>0</v>
      </c>
      <c r="N1746" s="227">
        <v>0</v>
      </c>
      <c r="O1746" s="227">
        <v>0</v>
      </c>
      <c r="P1746" s="227">
        <v>0</v>
      </c>
      <c r="Q1746" s="227">
        <v>0</v>
      </c>
      <c r="R1746" s="227">
        <v>0</v>
      </c>
      <c r="S1746" s="227">
        <v>0</v>
      </c>
      <c r="T1746" s="227">
        <v>0</v>
      </c>
      <c r="U1746" s="227">
        <v>0</v>
      </c>
      <c r="V1746" s="227">
        <v>0</v>
      </c>
      <c r="W1746" s="227">
        <v>0</v>
      </c>
      <c r="X1746" s="227">
        <v>0</v>
      </c>
      <c r="Y1746" s="227">
        <v>0</v>
      </c>
      <c r="Z1746" s="227">
        <v>0</v>
      </c>
      <c r="AA1746" s="227">
        <v>0</v>
      </c>
      <c r="AB1746" s="227">
        <v>0</v>
      </c>
      <c r="AC1746" s="227">
        <v>0</v>
      </c>
      <c r="AD1746" s="227">
        <v>0</v>
      </c>
      <c r="AE1746" s="227">
        <v>0</v>
      </c>
      <c r="AF1746" s="227">
        <v>0</v>
      </c>
      <c r="AG1746" s="227">
        <v>0</v>
      </c>
      <c r="AH1746" s="227">
        <v>0</v>
      </c>
      <c r="AI1746" s="227">
        <v>0</v>
      </c>
      <c r="AJ1746" s="227">
        <v>0</v>
      </c>
      <c r="AK1746" s="227">
        <v>0</v>
      </c>
      <c r="AL1746" s="227">
        <v>0</v>
      </c>
      <c r="AM1746" s="227">
        <v>0</v>
      </c>
      <c r="AN1746" s="227">
        <v>0</v>
      </c>
      <c r="AO1746" s="227">
        <v>0</v>
      </c>
    </row>
    <row r="1747" spans="1:41" ht="13.5">
      <c r="A1747" s="227" t="s">
        <v>782</v>
      </c>
      <c r="B1747" s="227" t="s">
        <v>844</v>
      </c>
      <c r="C1747" s="227" t="s">
        <v>1629</v>
      </c>
      <c r="D1747" s="227" t="s">
        <v>1483</v>
      </c>
      <c r="E1747" s="227" t="s">
        <v>401</v>
      </c>
      <c r="F1747" s="227" t="s">
        <v>2002</v>
      </c>
      <c r="G1747" s="2" t="s">
        <v>2047</v>
      </c>
      <c r="H1747" s="227" t="s">
        <v>777</v>
      </c>
      <c r="I1747" s="227" t="s">
        <v>2001</v>
      </c>
      <c r="J1747" s="227">
        <v>0</v>
      </c>
      <c r="K1747" s="227">
        <v>0</v>
      </c>
      <c r="L1747" s="4">
        <v>0</v>
      </c>
      <c r="M1747" s="227">
        <v>0</v>
      </c>
      <c r="N1747" s="227">
        <v>0</v>
      </c>
      <c r="O1747" s="227">
        <v>0</v>
      </c>
      <c r="P1747" s="227">
        <v>0</v>
      </c>
      <c r="Q1747" s="227">
        <v>0</v>
      </c>
      <c r="R1747" s="227">
        <v>0</v>
      </c>
      <c r="S1747" s="227">
        <v>0</v>
      </c>
      <c r="T1747" s="227">
        <v>0</v>
      </c>
      <c r="U1747" s="227">
        <v>0</v>
      </c>
      <c r="V1747" s="227">
        <v>0</v>
      </c>
      <c r="W1747" s="227">
        <v>0</v>
      </c>
      <c r="X1747" s="227">
        <v>0</v>
      </c>
      <c r="Y1747" s="227">
        <v>0</v>
      </c>
      <c r="Z1747" s="227">
        <v>0</v>
      </c>
      <c r="AA1747" s="227">
        <v>0</v>
      </c>
      <c r="AB1747" s="227">
        <v>0</v>
      </c>
      <c r="AC1747" s="227">
        <v>0</v>
      </c>
      <c r="AD1747" s="227">
        <v>0</v>
      </c>
      <c r="AE1747" s="227">
        <v>0</v>
      </c>
      <c r="AF1747" s="227">
        <v>0</v>
      </c>
      <c r="AG1747" s="227">
        <v>0</v>
      </c>
      <c r="AH1747" s="227">
        <v>0</v>
      </c>
      <c r="AI1747" s="227">
        <v>0</v>
      </c>
      <c r="AJ1747" s="227">
        <v>0</v>
      </c>
      <c r="AK1747" s="227">
        <v>0</v>
      </c>
      <c r="AL1747" s="227">
        <v>0</v>
      </c>
      <c r="AM1747" s="227">
        <v>0</v>
      </c>
      <c r="AN1747" s="227">
        <v>0</v>
      </c>
      <c r="AO1747" s="227">
        <v>0</v>
      </c>
    </row>
    <row r="1748" spans="1:41">
      <c r="A1748" s="227" t="s">
        <v>783</v>
      </c>
      <c r="B1748" s="227" t="s">
        <v>844</v>
      </c>
      <c r="C1748" s="227" t="s">
        <v>1629</v>
      </c>
      <c r="D1748" s="227" t="s">
        <v>1483</v>
      </c>
      <c r="E1748" s="227" t="s">
        <v>401</v>
      </c>
      <c r="F1748" s="227" t="s">
        <v>2002</v>
      </c>
      <c r="G1748" s="2" t="s">
        <v>2047</v>
      </c>
      <c r="H1748" s="227" t="s">
        <v>777</v>
      </c>
      <c r="I1748" s="227" t="s">
        <v>1967</v>
      </c>
      <c r="J1748" s="227">
        <v>0</v>
      </c>
      <c r="K1748" s="227">
        <v>0</v>
      </c>
      <c r="L1748" s="4">
        <v>0</v>
      </c>
      <c r="M1748" s="227">
        <v>0</v>
      </c>
      <c r="N1748" s="227">
        <v>0</v>
      </c>
      <c r="O1748" s="227">
        <v>0</v>
      </c>
      <c r="P1748" s="227">
        <v>0</v>
      </c>
      <c r="Q1748" s="227">
        <v>0</v>
      </c>
      <c r="R1748" s="227">
        <v>0</v>
      </c>
      <c r="S1748" s="227">
        <v>0</v>
      </c>
      <c r="T1748" s="227">
        <v>0</v>
      </c>
      <c r="U1748" s="227">
        <v>0</v>
      </c>
      <c r="V1748" s="227">
        <v>0</v>
      </c>
      <c r="W1748" s="227">
        <v>0</v>
      </c>
      <c r="X1748" s="227">
        <v>0</v>
      </c>
      <c r="Y1748" s="227">
        <v>0</v>
      </c>
      <c r="Z1748" s="227">
        <v>0</v>
      </c>
      <c r="AA1748" s="227">
        <v>0</v>
      </c>
      <c r="AB1748" s="227">
        <v>0</v>
      </c>
      <c r="AC1748" s="227">
        <v>0</v>
      </c>
      <c r="AD1748" s="227">
        <v>0</v>
      </c>
      <c r="AE1748" s="227">
        <v>0</v>
      </c>
      <c r="AF1748" s="227">
        <v>0</v>
      </c>
      <c r="AG1748" s="227">
        <v>0</v>
      </c>
      <c r="AH1748" s="227">
        <v>0</v>
      </c>
      <c r="AI1748" s="227">
        <v>0</v>
      </c>
      <c r="AJ1748" s="227">
        <v>0</v>
      </c>
      <c r="AK1748" s="227">
        <v>0</v>
      </c>
      <c r="AL1748" s="227">
        <v>0</v>
      </c>
      <c r="AM1748" s="227">
        <v>0</v>
      </c>
      <c r="AN1748" s="227">
        <v>0</v>
      </c>
      <c r="AO1748" s="227">
        <v>0</v>
      </c>
    </row>
    <row r="1749" spans="1:41">
      <c r="A1749" s="227" t="s">
        <v>784</v>
      </c>
      <c r="B1749" s="227" t="s">
        <v>844</v>
      </c>
      <c r="C1749" s="227" t="s">
        <v>1629</v>
      </c>
      <c r="D1749" s="227" t="s">
        <v>1483</v>
      </c>
      <c r="E1749" s="227" t="s">
        <v>401</v>
      </c>
      <c r="F1749" s="227" t="s">
        <v>2002</v>
      </c>
      <c r="G1749" s="2" t="s">
        <v>2047</v>
      </c>
      <c r="H1749" s="227" t="s">
        <v>777</v>
      </c>
      <c r="I1749" s="227" t="s">
        <v>1968</v>
      </c>
      <c r="J1749" s="227">
        <v>0</v>
      </c>
      <c r="K1749" s="227">
        <v>0</v>
      </c>
      <c r="L1749" s="4">
        <v>0</v>
      </c>
      <c r="M1749" s="227">
        <v>0</v>
      </c>
      <c r="N1749" s="227">
        <v>0</v>
      </c>
      <c r="O1749" s="227">
        <v>0</v>
      </c>
      <c r="P1749" s="227">
        <v>0</v>
      </c>
      <c r="Q1749" s="227">
        <v>0</v>
      </c>
      <c r="R1749" s="227">
        <v>0</v>
      </c>
      <c r="S1749" s="227">
        <v>0</v>
      </c>
      <c r="T1749" s="227">
        <v>0</v>
      </c>
      <c r="U1749" s="227">
        <v>0</v>
      </c>
      <c r="V1749" s="227">
        <v>0</v>
      </c>
      <c r="W1749" s="227">
        <v>0</v>
      </c>
      <c r="X1749" s="227">
        <v>0</v>
      </c>
      <c r="Y1749" s="227">
        <v>0</v>
      </c>
      <c r="Z1749" s="227">
        <v>0</v>
      </c>
      <c r="AA1749" s="227">
        <v>0</v>
      </c>
      <c r="AB1749" s="227">
        <v>0</v>
      </c>
      <c r="AC1749" s="227">
        <v>0</v>
      </c>
      <c r="AD1749" s="227">
        <v>0</v>
      </c>
      <c r="AE1749" s="227">
        <v>0</v>
      </c>
      <c r="AF1749" s="227">
        <v>0</v>
      </c>
      <c r="AG1749" s="227">
        <v>0</v>
      </c>
      <c r="AH1749" s="227">
        <v>0</v>
      </c>
      <c r="AI1749" s="227">
        <v>0</v>
      </c>
      <c r="AJ1749" s="227">
        <v>0</v>
      </c>
      <c r="AK1749" s="227">
        <v>0</v>
      </c>
      <c r="AL1749" s="227">
        <v>0</v>
      </c>
      <c r="AM1749" s="227">
        <v>0</v>
      </c>
      <c r="AN1749" s="227">
        <v>0</v>
      </c>
      <c r="AO1749" s="227">
        <v>0</v>
      </c>
    </row>
    <row r="1750" spans="1:41">
      <c r="A1750" s="227" t="s">
        <v>785</v>
      </c>
      <c r="B1750" s="227" t="s">
        <v>844</v>
      </c>
      <c r="C1750" s="227" t="s">
        <v>1629</v>
      </c>
      <c r="D1750" s="227" t="s">
        <v>1483</v>
      </c>
      <c r="E1750" s="227" t="s">
        <v>401</v>
      </c>
      <c r="F1750" s="227" t="s">
        <v>2002</v>
      </c>
      <c r="G1750" s="2" t="s">
        <v>2047</v>
      </c>
      <c r="H1750" s="227" t="s">
        <v>777</v>
      </c>
      <c r="I1750" s="227" t="s">
        <v>1969</v>
      </c>
      <c r="J1750" s="227">
        <v>0</v>
      </c>
      <c r="K1750" s="227">
        <v>0</v>
      </c>
      <c r="L1750" s="4">
        <v>0</v>
      </c>
      <c r="M1750" s="227">
        <v>0</v>
      </c>
      <c r="N1750" s="227">
        <v>0</v>
      </c>
      <c r="O1750" s="227">
        <v>0</v>
      </c>
      <c r="P1750" s="227">
        <v>0</v>
      </c>
      <c r="Q1750" s="227">
        <v>0</v>
      </c>
      <c r="R1750" s="227">
        <v>0</v>
      </c>
      <c r="S1750" s="227">
        <v>0</v>
      </c>
      <c r="T1750" s="227">
        <v>0</v>
      </c>
      <c r="U1750" s="227">
        <v>0</v>
      </c>
      <c r="V1750" s="227">
        <v>0</v>
      </c>
      <c r="W1750" s="227">
        <v>0</v>
      </c>
      <c r="X1750" s="227">
        <v>0</v>
      </c>
      <c r="Y1750" s="227">
        <v>0</v>
      </c>
      <c r="Z1750" s="227">
        <v>0</v>
      </c>
      <c r="AA1750" s="227">
        <v>0</v>
      </c>
      <c r="AB1750" s="227">
        <v>0</v>
      </c>
      <c r="AC1750" s="227">
        <v>0</v>
      </c>
      <c r="AD1750" s="227">
        <v>0</v>
      </c>
      <c r="AE1750" s="227">
        <v>0</v>
      </c>
      <c r="AF1750" s="227">
        <v>0</v>
      </c>
      <c r="AG1750" s="227">
        <v>0</v>
      </c>
      <c r="AH1750" s="227">
        <v>0</v>
      </c>
      <c r="AI1750" s="227">
        <v>0</v>
      </c>
      <c r="AJ1750" s="227">
        <v>0</v>
      </c>
      <c r="AK1750" s="227">
        <v>0</v>
      </c>
      <c r="AL1750" s="227">
        <v>0</v>
      </c>
      <c r="AM1750" s="227">
        <v>0</v>
      </c>
      <c r="AN1750" s="227">
        <v>0</v>
      </c>
      <c r="AO1750" s="227">
        <v>0</v>
      </c>
    </row>
    <row r="1751" spans="1:41">
      <c r="A1751" s="227" t="s">
        <v>786</v>
      </c>
      <c r="B1751" s="227" t="s">
        <v>844</v>
      </c>
      <c r="C1751" s="227" t="s">
        <v>1629</v>
      </c>
      <c r="D1751" s="227" t="s">
        <v>1483</v>
      </c>
      <c r="E1751" s="227" t="s">
        <v>401</v>
      </c>
      <c r="F1751" s="227" t="s">
        <v>2002</v>
      </c>
      <c r="G1751" s="2" t="s">
        <v>2047</v>
      </c>
      <c r="H1751" s="227" t="s">
        <v>777</v>
      </c>
      <c r="I1751" s="227" t="s">
        <v>1970</v>
      </c>
      <c r="J1751" s="227">
        <v>0</v>
      </c>
      <c r="K1751" s="227">
        <v>0</v>
      </c>
      <c r="L1751" s="4">
        <v>0</v>
      </c>
      <c r="M1751" s="227">
        <v>0</v>
      </c>
      <c r="N1751" s="227">
        <v>0</v>
      </c>
      <c r="O1751" s="227">
        <v>0</v>
      </c>
      <c r="P1751" s="227">
        <v>0</v>
      </c>
      <c r="Q1751" s="227">
        <v>0</v>
      </c>
      <c r="R1751" s="227">
        <v>0</v>
      </c>
      <c r="S1751" s="227">
        <v>0</v>
      </c>
      <c r="T1751" s="227">
        <v>0</v>
      </c>
      <c r="U1751" s="227">
        <v>0</v>
      </c>
      <c r="V1751" s="227">
        <v>0</v>
      </c>
      <c r="W1751" s="227">
        <v>0</v>
      </c>
      <c r="X1751" s="227">
        <v>0</v>
      </c>
      <c r="Y1751" s="227">
        <v>0</v>
      </c>
      <c r="Z1751" s="227">
        <v>0</v>
      </c>
      <c r="AA1751" s="227">
        <v>0</v>
      </c>
      <c r="AB1751" s="227">
        <v>0</v>
      </c>
      <c r="AC1751" s="227">
        <v>0</v>
      </c>
      <c r="AD1751" s="227">
        <v>0</v>
      </c>
      <c r="AE1751" s="227">
        <v>0</v>
      </c>
      <c r="AF1751" s="227">
        <v>0</v>
      </c>
      <c r="AG1751" s="227">
        <v>0</v>
      </c>
      <c r="AH1751" s="227">
        <v>0</v>
      </c>
      <c r="AI1751" s="227">
        <v>0</v>
      </c>
      <c r="AJ1751" s="227">
        <v>0</v>
      </c>
      <c r="AK1751" s="227">
        <v>0</v>
      </c>
      <c r="AL1751" s="227">
        <v>0</v>
      </c>
      <c r="AM1751" s="227">
        <v>0</v>
      </c>
      <c r="AN1751" s="227">
        <v>0</v>
      </c>
      <c r="AO1751" s="227">
        <v>0</v>
      </c>
    </row>
    <row r="1752" spans="1:41">
      <c r="A1752" s="227" t="s">
        <v>787</v>
      </c>
      <c r="B1752" s="227" t="s">
        <v>844</v>
      </c>
      <c r="C1752" s="227" t="s">
        <v>1629</v>
      </c>
      <c r="D1752" s="227" t="s">
        <v>1483</v>
      </c>
      <c r="E1752" s="227" t="s">
        <v>401</v>
      </c>
      <c r="F1752" s="227" t="s">
        <v>2002</v>
      </c>
      <c r="G1752" s="2" t="s">
        <v>2047</v>
      </c>
      <c r="H1752" s="227" t="s">
        <v>777</v>
      </c>
      <c r="I1752" s="227" t="s">
        <v>1971</v>
      </c>
      <c r="J1752" s="227">
        <v>0</v>
      </c>
      <c r="K1752" s="227">
        <v>0</v>
      </c>
      <c r="L1752" s="4">
        <v>0</v>
      </c>
      <c r="M1752" s="227">
        <v>0</v>
      </c>
      <c r="N1752" s="227">
        <v>0</v>
      </c>
      <c r="O1752" s="227">
        <v>0</v>
      </c>
      <c r="P1752" s="227">
        <v>0</v>
      </c>
      <c r="Q1752" s="227">
        <v>0</v>
      </c>
      <c r="R1752" s="227">
        <v>0</v>
      </c>
      <c r="S1752" s="227">
        <v>0</v>
      </c>
      <c r="T1752" s="227">
        <v>0</v>
      </c>
      <c r="U1752" s="227">
        <v>0</v>
      </c>
      <c r="V1752" s="227">
        <v>0</v>
      </c>
      <c r="W1752" s="227">
        <v>0</v>
      </c>
      <c r="X1752" s="227">
        <v>0</v>
      </c>
      <c r="Y1752" s="227">
        <v>0</v>
      </c>
      <c r="Z1752" s="227">
        <v>0</v>
      </c>
      <c r="AA1752" s="227">
        <v>0</v>
      </c>
      <c r="AB1752" s="227">
        <v>0</v>
      </c>
      <c r="AC1752" s="227">
        <v>0</v>
      </c>
      <c r="AD1752" s="227">
        <v>0</v>
      </c>
      <c r="AE1752" s="227">
        <v>0</v>
      </c>
      <c r="AF1752" s="227">
        <v>0</v>
      </c>
      <c r="AG1752" s="227">
        <v>0</v>
      </c>
      <c r="AH1752" s="227">
        <v>0</v>
      </c>
      <c r="AI1752" s="227">
        <v>0</v>
      </c>
      <c r="AJ1752" s="227">
        <v>0</v>
      </c>
      <c r="AK1752" s="227">
        <v>0</v>
      </c>
      <c r="AL1752" s="227">
        <v>0</v>
      </c>
      <c r="AM1752" s="227">
        <v>0</v>
      </c>
      <c r="AN1752" s="227">
        <v>0</v>
      </c>
      <c r="AO1752" s="227">
        <v>0</v>
      </c>
    </row>
    <row r="1753" spans="1:41">
      <c r="A1753" s="227" t="s">
        <v>788</v>
      </c>
      <c r="B1753" s="227" t="s">
        <v>844</v>
      </c>
      <c r="C1753" s="227" t="s">
        <v>1629</v>
      </c>
      <c r="D1753" s="227" t="s">
        <v>1483</v>
      </c>
      <c r="E1753" s="227" t="s">
        <v>401</v>
      </c>
      <c r="F1753" s="227" t="s">
        <v>2002</v>
      </c>
      <c r="G1753" s="2" t="s">
        <v>2047</v>
      </c>
      <c r="H1753" s="227" t="s">
        <v>777</v>
      </c>
      <c r="I1753" s="227" t="s">
        <v>1972</v>
      </c>
      <c r="J1753" s="227">
        <v>0</v>
      </c>
      <c r="K1753" s="227">
        <v>0</v>
      </c>
      <c r="L1753" s="4">
        <v>0</v>
      </c>
      <c r="M1753" s="227">
        <v>0</v>
      </c>
      <c r="N1753" s="227">
        <v>0</v>
      </c>
      <c r="O1753" s="227">
        <v>0</v>
      </c>
      <c r="P1753" s="227">
        <v>0</v>
      </c>
      <c r="Q1753" s="227">
        <v>0</v>
      </c>
      <c r="R1753" s="227">
        <v>0</v>
      </c>
      <c r="S1753" s="227">
        <v>0</v>
      </c>
      <c r="T1753" s="227">
        <v>0</v>
      </c>
      <c r="U1753" s="227">
        <v>0</v>
      </c>
      <c r="V1753" s="227">
        <v>0</v>
      </c>
      <c r="W1753" s="227">
        <v>0</v>
      </c>
      <c r="X1753" s="227">
        <v>0</v>
      </c>
      <c r="Y1753" s="227">
        <v>0</v>
      </c>
      <c r="Z1753" s="227">
        <v>0</v>
      </c>
      <c r="AA1753" s="227">
        <v>0</v>
      </c>
      <c r="AB1753" s="227">
        <v>0</v>
      </c>
      <c r="AC1753" s="227">
        <v>0</v>
      </c>
      <c r="AD1753" s="227">
        <v>0</v>
      </c>
      <c r="AE1753" s="227">
        <v>0</v>
      </c>
      <c r="AF1753" s="227">
        <v>0</v>
      </c>
      <c r="AG1753" s="227">
        <v>0</v>
      </c>
      <c r="AH1753" s="227">
        <v>0</v>
      </c>
      <c r="AI1753" s="227">
        <v>0</v>
      </c>
      <c r="AJ1753" s="227">
        <v>0</v>
      </c>
      <c r="AK1753" s="227">
        <v>0</v>
      </c>
      <c r="AL1753" s="227">
        <v>0</v>
      </c>
      <c r="AM1753" s="227">
        <v>0</v>
      </c>
      <c r="AN1753" s="227">
        <v>0</v>
      </c>
      <c r="AO1753" s="227">
        <v>0</v>
      </c>
    </row>
    <row r="1754" spans="1:41">
      <c r="A1754" s="227" t="s">
        <v>789</v>
      </c>
      <c r="B1754" s="227" t="s">
        <v>844</v>
      </c>
      <c r="C1754" s="227" t="s">
        <v>1629</v>
      </c>
      <c r="D1754" s="227" t="s">
        <v>1483</v>
      </c>
      <c r="E1754" s="227" t="s">
        <v>401</v>
      </c>
      <c r="F1754" s="227" t="s">
        <v>2002</v>
      </c>
      <c r="G1754" s="2" t="s">
        <v>2047</v>
      </c>
      <c r="H1754" s="227" t="s">
        <v>777</v>
      </c>
      <c r="I1754" s="227" t="s">
        <v>1973</v>
      </c>
      <c r="J1754" s="227">
        <v>0</v>
      </c>
      <c r="K1754" s="227">
        <v>0</v>
      </c>
      <c r="L1754" s="4">
        <v>0</v>
      </c>
      <c r="M1754" s="227">
        <v>0</v>
      </c>
      <c r="N1754" s="227">
        <v>0</v>
      </c>
      <c r="O1754" s="227">
        <v>0</v>
      </c>
      <c r="P1754" s="227">
        <v>0</v>
      </c>
      <c r="Q1754" s="227">
        <v>0</v>
      </c>
      <c r="R1754" s="227">
        <v>0</v>
      </c>
      <c r="S1754" s="227">
        <v>0</v>
      </c>
      <c r="T1754" s="227">
        <v>0</v>
      </c>
      <c r="U1754" s="227">
        <v>0</v>
      </c>
      <c r="V1754" s="227">
        <v>0</v>
      </c>
      <c r="W1754" s="227">
        <v>0</v>
      </c>
      <c r="X1754" s="227">
        <v>0</v>
      </c>
      <c r="Y1754" s="227">
        <v>0</v>
      </c>
      <c r="Z1754" s="227">
        <v>0</v>
      </c>
      <c r="AA1754" s="227">
        <v>0</v>
      </c>
      <c r="AB1754" s="227">
        <v>0</v>
      </c>
      <c r="AC1754" s="227">
        <v>0</v>
      </c>
      <c r="AD1754" s="227">
        <v>0</v>
      </c>
      <c r="AE1754" s="227">
        <v>0</v>
      </c>
      <c r="AF1754" s="227">
        <v>0</v>
      </c>
      <c r="AG1754" s="227">
        <v>0</v>
      </c>
      <c r="AH1754" s="227">
        <v>0</v>
      </c>
      <c r="AI1754" s="227">
        <v>0</v>
      </c>
      <c r="AJ1754" s="227">
        <v>0</v>
      </c>
      <c r="AK1754" s="227">
        <v>0</v>
      </c>
      <c r="AL1754" s="227">
        <v>0</v>
      </c>
      <c r="AM1754" s="227">
        <v>0</v>
      </c>
      <c r="AN1754" s="227">
        <v>0</v>
      </c>
      <c r="AO1754" s="227">
        <v>0</v>
      </c>
    </row>
    <row r="1755" spans="1:41">
      <c r="A1755" s="227" t="s">
        <v>790</v>
      </c>
      <c r="B1755" s="227" t="s">
        <v>844</v>
      </c>
      <c r="C1755" s="227" t="s">
        <v>1629</v>
      </c>
      <c r="D1755" s="227" t="s">
        <v>1483</v>
      </c>
      <c r="E1755" s="227" t="s">
        <v>401</v>
      </c>
      <c r="F1755" s="227" t="s">
        <v>2002</v>
      </c>
      <c r="G1755" s="2" t="s">
        <v>2047</v>
      </c>
      <c r="H1755" s="227" t="s">
        <v>777</v>
      </c>
      <c r="I1755" s="227" t="s">
        <v>1974</v>
      </c>
      <c r="J1755" s="227">
        <v>0</v>
      </c>
      <c r="K1755" s="227">
        <v>0</v>
      </c>
      <c r="L1755" s="4">
        <v>0</v>
      </c>
      <c r="M1755" s="227">
        <v>0</v>
      </c>
      <c r="N1755" s="227">
        <v>0</v>
      </c>
      <c r="O1755" s="227">
        <v>0</v>
      </c>
      <c r="P1755" s="227">
        <v>0</v>
      </c>
      <c r="Q1755" s="227">
        <v>0</v>
      </c>
      <c r="R1755" s="227">
        <v>0</v>
      </c>
      <c r="S1755" s="227">
        <v>0</v>
      </c>
      <c r="T1755" s="227">
        <v>0</v>
      </c>
      <c r="U1755" s="227">
        <v>0</v>
      </c>
      <c r="V1755" s="227">
        <v>0</v>
      </c>
      <c r="W1755" s="227">
        <v>0</v>
      </c>
      <c r="X1755" s="227">
        <v>0</v>
      </c>
      <c r="Y1755" s="227">
        <v>0</v>
      </c>
      <c r="Z1755" s="227">
        <v>0</v>
      </c>
      <c r="AA1755" s="227">
        <v>0</v>
      </c>
      <c r="AB1755" s="227">
        <v>0</v>
      </c>
      <c r="AC1755" s="227">
        <v>0</v>
      </c>
      <c r="AD1755" s="227">
        <v>0</v>
      </c>
      <c r="AE1755" s="227">
        <v>0</v>
      </c>
      <c r="AF1755" s="227">
        <v>0</v>
      </c>
      <c r="AG1755" s="227">
        <v>0</v>
      </c>
      <c r="AH1755" s="227">
        <v>0</v>
      </c>
      <c r="AI1755" s="227">
        <v>0</v>
      </c>
      <c r="AJ1755" s="227">
        <v>0</v>
      </c>
      <c r="AK1755" s="227">
        <v>0</v>
      </c>
      <c r="AL1755" s="227">
        <v>0</v>
      </c>
      <c r="AM1755" s="227">
        <v>0</v>
      </c>
      <c r="AN1755" s="227">
        <v>0</v>
      </c>
      <c r="AO1755" s="227">
        <v>0</v>
      </c>
    </row>
    <row r="1756" spans="1:41">
      <c r="A1756" s="227" t="s">
        <v>791</v>
      </c>
      <c r="B1756" s="227" t="s">
        <v>844</v>
      </c>
      <c r="C1756" s="227" t="s">
        <v>1629</v>
      </c>
      <c r="D1756" s="227" t="s">
        <v>1483</v>
      </c>
      <c r="E1756" s="227" t="s">
        <v>401</v>
      </c>
      <c r="F1756" s="227" t="s">
        <v>2002</v>
      </c>
      <c r="G1756" s="2" t="s">
        <v>2047</v>
      </c>
      <c r="H1756" s="227" t="s">
        <v>777</v>
      </c>
      <c r="I1756" s="227" t="s">
        <v>1975</v>
      </c>
      <c r="J1756" s="227">
        <v>0</v>
      </c>
      <c r="K1756" s="227">
        <v>0</v>
      </c>
      <c r="L1756" s="4">
        <v>0</v>
      </c>
      <c r="M1756" s="227">
        <v>0</v>
      </c>
      <c r="N1756" s="227">
        <v>0</v>
      </c>
      <c r="O1756" s="227">
        <v>0</v>
      </c>
      <c r="P1756" s="227">
        <v>0</v>
      </c>
      <c r="Q1756" s="227">
        <v>0</v>
      </c>
      <c r="R1756" s="227">
        <v>0</v>
      </c>
      <c r="S1756" s="227">
        <v>0</v>
      </c>
      <c r="T1756" s="227">
        <v>0</v>
      </c>
      <c r="U1756" s="227">
        <v>0</v>
      </c>
      <c r="V1756" s="227">
        <v>0</v>
      </c>
      <c r="W1756" s="227">
        <v>0</v>
      </c>
      <c r="X1756" s="227">
        <v>0</v>
      </c>
      <c r="Y1756" s="227">
        <v>0</v>
      </c>
      <c r="Z1756" s="227">
        <v>0</v>
      </c>
      <c r="AA1756" s="227">
        <v>0</v>
      </c>
      <c r="AB1756" s="227">
        <v>0</v>
      </c>
      <c r="AC1756" s="227">
        <v>0</v>
      </c>
      <c r="AD1756" s="227">
        <v>0</v>
      </c>
      <c r="AE1756" s="227">
        <v>0</v>
      </c>
      <c r="AF1756" s="227">
        <v>0</v>
      </c>
      <c r="AG1756" s="227">
        <v>0</v>
      </c>
      <c r="AH1756" s="227">
        <v>0</v>
      </c>
      <c r="AI1756" s="227">
        <v>0</v>
      </c>
      <c r="AJ1756" s="227">
        <v>0</v>
      </c>
      <c r="AK1756" s="227">
        <v>0</v>
      </c>
      <c r="AL1756" s="227">
        <v>0</v>
      </c>
      <c r="AM1756" s="227">
        <v>0</v>
      </c>
      <c r="AN1756" s="227">
        <v>0</v>
      </c>
      <c r="AO1756" s="227">
        <v>0</v>
      </c>
    </row>
    <row r="1757" spans="1:41">
      <c r="A1757" s="227" t="s">
        <v>792</v>
      </c>
      <c r="B1757" s="227" t="s">
        <v>844</v>
      </c>
      <c r="C1757" s="227" t="s">
        <v>1629</v>
      </c>
      <c r="D1757" s="227" t="s">
        <v>1483</v>
      </c>
      <c r="E1757" s="227" t="s">
        <v>401</v>
      </c>
      <c r="F1757" s="227" t="s">
        <v>2002</v>
      </c>
      <c r="G1757" s="2" t="s">
        <v>2047</v>
      </c>
      <c r="H1757" s="227" t="s">
        <v>777</v>
      </c>
      <c r="I1757" s="227" t="s">
        <v>1976</v>
      </c>
      <c r="J1757" s="227">
        <v>0</v>
      </c>
      <c r="K1757" s="227">
        <v>0</v>
      </c>
      <c r="L1757" s="4">
        <v>0</v>
      </c>
      <c r="M1757" s="227">
        <v>0</v>
      </c>
      <c r="N1757" s="227">
        <v>0</v>
      </c>
      <c r="O1757" s="227">
        <v>0</v>
      </c>
      <c r="P1757" s="227">
        <v>0</v>
      </c>
      <c r="Q1757" s="227">
        <v>0</v>
      </c>
      <c r="R1757" s="227">
        <v>0</v>
      </c>
      <c r="S1757" s="227">
        <v>0</v>
      </c>
      <c r="T1757" s="227">
        <v>0</v>
      </c>
      <c r="U1757" s="227">
        <v>0</v>
      </c>
      <c r="V1757" s="227">
        <v>0</v>
      </c>
      <c r="W1757" s="227">
        <v>0</v>
      </c>
      <c r="X1757" s="227">
        <v>0</v>
      </c>
      <c r="Y1757" s="227">
        <v>0</v>
      </c>
      <c r="Z1757" s="227">
        <v>0</v>
      </c>
      <c r="AA1757" s="227">
        <v>0</v>
      </c>
      <c r="AB1757" s="227">
        <v>0</v>
      </c>
      <c r="AC1757" s="227">
        <v>0</v>
      </c>
      <c r="AD1757" s="227">
        <v>0</v>
      </c>
      <c r="AE1757" s="227">
        <v>0</v>
      </c>
      <c r="AF1757" s="227">
        <v>0</v>
      </c>
      <c r="AG1757" s="227">
        <v>0</v>
      </c>
      <c r="AH1757" s="227">
        <v>0</v>
      </c>
      <c r="AI1757" s="227">
        <v>0</v>
      </c>
      <c r="AJ1757" s="227">
        <v>0</v>
      </c>
      <c r="AK1757" s="227">
        <v>0</v>
      </c>
      <c r="AL1757" s="227">
        <v>0</v>
      </c>
      <c r="AM1757" s="227">
        <v>0</v>
      </c>
      <c r="AN1757" s="227">
        <v>0</v>
      </c>
      <c r="AO1757" s="227">
        <v>0</v>
      </c>
    </row>
    <row r="1758" spans="1:41">
      <c r="A1758" s="227" t="s">
        <v>793</v>
      </c>
      <c r="B1758" s="227" t="s">
        <v>844</v>
      </c>
      <c r="C1758" s="227" t="s">
        <v>1629</v>
      </c>
      <c r="D1758" s="227" t="s">
        <v>1483</v>
      </c>
      <c r="E1758" s="227" t="s">
        <v>401</v>
      </c>
      <c r="F1758" s="227" t="s">
        <v>2002</v>
      </c>
      <c r="G1758" s="2" t="s">
        <v>2047</v>
      </c>
      <c r="H1758" s="227" t="s">
        <v>777</v>
      </c>
      <c r="I1758" s="227" t="s">
        <v>1977</v>
      </c>
      <c r="J1758" s="227">
        <v>0</v>
      </c>
      <c r="K1758" s="227">
        <v>0</v>
      </c>
      <c r="L1758" s="4">
        <v>0</v>
      </c>
      <c r="M1758" s="227">
        <v>0</v>
      </c>
      <c r="N1758" s="227">
        <v>0</v>
      </c>
      <c r="O1758" s="227">
        <v>0</v>
      </c>
      <c r="P1758" s="227">
        <v>0</v>
      </c>
      <c r="Q1758" s="227">
        <v>0</v>
      </c>
      <c r="R1758" s="227">
        <v>0</v>
      </c>
      <c r="S1758" s="227">
        <v>0</v>
      </c>
      <c r="T1758" s="227">
        <v>0</v>
      </c>
      <c r="U1758" s="227">
        <v>0</v>
      </c>
      <c r="V1758" s="227">
        <v>0</v>
      </c>
      <c r="W1758" s="227">
        <v>0</v>
      </c>
      <c r="X1758" s="227">
        <v>0</v>
      </c>
      <c r="Y1758" s="227">
        <v>0</v>
      </c>
      <c r="Z1758" s="227">
        <v>0</v>
      </c>
      <c r="AA1758" s="227">
        <v>0</v>
      </c>
      <c r="AB1758" s="227">
        <v>0</v>
      </c>
      <c r="AC1758" s="227">
        <v>0</v>
      </c>
      <c r="AD1758" s="227">
        <v>0</v>
      </c>
      <c r="AE1758" s="227">
        <v>0</v>
      </c>
      <c r="AF1758" s="227">
        <v>0</v>
      </c>
      <c r="AG1758" s="227">
        <v>0</v>
      </c>
      <c r="AH1758" s="227">
        <v>0</v>
      </c>
      <c r="AI1758" s="227">
        <v>0</v>
      </c>
      <c r="AJ1758" s="227">
        <v>0</v>
      </c>
      <c r="AK1758" s="227">
        <v>0</v>
      </c>
      <c r="AL1758" s="227">
        <v>0</v>
      </c>
      <c r="AM1758" s="227">
        <v>0</v>
      </c>
      <c r="AN1758" s="227">
        <v>0</v>
      </c>
      <c r="AO1758" s="227">
        <v>0</v>
      </c>
    </row>
    <row r="1759" spans="1:41">
      <c r="A1759" s="227" t="s">
        <v>794</v>
      </c>
      <c r="B1759" s="227" t="s">
        <v>844</v>
      </c>
      <c r="C1759" s="227" t="s">
        <v>1629</v>
      </c>
      <c r="D1759" s="227" t="s">
        <v>1483</v>
      </c>
      <c r="E1759" s="227" t="s">
        <v>401</v>
      </c>
      <c r="F1759" s="227" t="s">
        <v>2002</v>
      </c>
      <c r="G1759" s="2" t="s">
        <v>2047</v>
      </c>
      <c r="H1759" s="227" t="s">
        <v>777</v>
      </c>
      <c r="I1759" s="227" t="s">
        <v>1978</v>
      </c>
      <c r="J1759" s="227">
        <v>0</v>
      </c>
      <c r="K1759" s="227">
        <v>0</v>
      </c>
      <c r="L1759" s="4">
        <v>0</v>
      </c>
      <c r="M1759" s="227">
        <v>0</v>
      </c>
      <c r="N1759" s="227">
        <v>0</v>
      </c>
      <c r="O1759" s="227">
        <v>0</v>
      </c>
      <c r="P1759" s="227">
        <v>0</v>
      </c>
      <c r="Q1759" s="227">
        <v>0</v>
      </c>
      <c r="R1759" s="227">
        <v>0</v>
      </c>
      <c r="S1759" s="227">
        <v>0</v>
      </c>
      <c r="T1759" s="227">
        <v>0</v>
      </c>
      <c r="U1759" s="227">
        <v>0</v>
      </c>
      <c r="V1759" s="227">
        <v>0</v>
      </c>
      <c r="W1759" s="227">
        <v>0</v>
      </c>
      <c r="X1759" s="227">
        <v>0</v>
      </c>
      <c r="Y1759" s="227">
        <v>0</v>
      </c>
      <c r="Z1759" s="227">
        <v>0</v>
      </c>
      <c r="AA1759" s="227">
        <v>0</v>
      </c>
      <c r="AB1759" s="227">
        <v>0</v>
      </c>
      <c r="AC1759" s="227">
        <v>0</v>
      </c>
      <c r="AD1759" s="227">
        <v>0</v>
      </c>
      <c r="AE1759" s="227">
        <v>0</v>
      </c>
      <c r="AF1759" s="227">
        <v>0</v>
      </c>
      <c r="AG1759" s="227">
        <v>0</v>
      </c>
      <c r="AH1759" s="227">
        <v>0</v>
      </c>
      <c r="AI1759" s="227">
        <v>0</v>
      </c>
      <c r="AJ1759" s="227">
        <v>0</v>
      </c>
      <c r="AK1759" s="227">
        <v>0</v>
      </c>
      <c r="AL1759" s="227">
        <v>0</v>
      </c>
      <c r="AM1759" s="227">
        <v>0</v>
      </c>
      <c r="AN1759" s="227">
        <v>0</v>
      </c>
      <c r="AO1759" s="227">
        <v>0</v>
      </c>
    </row>
    <row r="1760" spans="1:41">
      <c r="A1760" s="227" t="s">
        <v>795</v>
      </c>
      <c r="B1760" s="227" t="s">
        <v>844</v>
      </c>
      <c r="C1760" s="227" t="s">
        <v>1629</v>
      </c>
      <c r="D1760" s="227" t="s">
        <v>1483</v>
      </c>
      <c r="E1760" s="227" t="s">
        <v>401</v>
      </c>
      <c r="F1760" s="227" t="s">
        <v>2002</v>
      </c>
      <c r="G1760" s="2" t="s">
        <v>2047</v>
      </c>
      <c r="H1760" s="227" t="s">
        <v>777</v>
      </c>
      <c r="I1760" s="227" t="s">
        <v>1979</v>
      </c>
      <c r="J1760" s="227">
        <v>0</v>
      </c>
      <c r="K1760" s="227">
        <v>0</v>
      </c>
      <c r="L1760" s="4">
        <v>0</v>
      </c>
      <c r="M1760" s="227">
        <v>0</v>
      </c>
      <c r="N1760" s="227">
        <v>0</v>
      </c>
      <c r="O1760" s="227">
        <v>0</v>
      </c>
      <c r="P1760" s="227">
        <v>0</v>
      </c>
      <c r="Q1760" s="227">
        <v>0</v>
      </c>
      <c r="R1760" s="227">
        <v>0</v>
      </c>
      <c r="S1760" s="227">
        <v>0</v>
      </c>
      <c r="T1760" s="227">
        <v>0</v>
      </c>
      <c r="U1760" s="227">
        <v>0</v>
      </c>
      <c r="V1760" s="227">
        <v>0</v>
      </c>
      <c r="W1760" s="227">
        <v>0</v>
      </c>
      <c r="X1760" s="227">
        <v>0</v>
      </c>
      <c r="Y1760" s="227">
        <v>0</v>
      </c>
      <c r="Z1760" s="227">
        <v>0</v>
      </c>
      <c r="AA1760" s="227">
        <v>0</v>
      </c>
      <c r="AB1760" s="227">
        <v>0</v>
      </c>
      <c r="AC1760" s="227">
        <v>0</v>
      </c>
      <c r="AD1760" s="227">
        <v>0</v>
      </c>
      <c r="AE1760" s="227">
        <v>0</v>
      </c>
      <c r="AF1760" s="227">
        <v>0</v>
      </c>
      <c r="AG1760" s="227">
        <v>0</v>
      </c>
      <c r="AH1760" s="227">
        <v>0</v>
      </c>
      <c r="AI1760" s="227">
        <v>0</v>
      </c>
      <c r="AJ1760" s="227">
        <v>0</v>
      </c>
      <c r="AK1760" s="227">
        <v>0</v>
      </c>
      <c r="AL1760" s="227">
        <v>0</v>
      </c>
      <c r="AM1760" s="227">
        <v>0</v>
      </c>
      <c r="AN1760" s="227">
        <v>0</v>
      </c>
      <c r="AO1760" s="227">
        <v>0</v>
      </c>
    </row>
    <row r="1761" spans="1:41">
      <c r="A1761" s="227" t="s">
        <v>796</v>
      </c>
      <c r="B1761" s="227" t="s">
        <v>844</v>
      </c>
      <c r="C1761" s="227" t="s">
        <v>1629</v>
      </c>
      <c r="D1761" s="227" t="s">
        <v>1483</v>
      </c>
      <c r="E1761" s="227" t="s">
        <v>401</v>
      </c>
      <c r="F1761" s="227" t="s">
        <v>2002</v>
      </c>
      <c r="G1761" s="2" t="s">
        <v>2047</v>
      </c>
      <c r="H1761" s="227" t="s">
        <v>777</v>
      </c>
      <c r="I1761" s="227" t="s">
        <v>1980</v>
      </c>
      <c r="J1761" s="227">
        <v>0</v>
      </c>
      <c r="K1761" s="227">
        <v>0</v>
      </c>
      <c r="L1761" s="4">
        <v>0</v>
      </c>
      <c r="M1761" s="227">
        <v>0</v>
      </c>
      <c r="N1761" s="227">
        <v>0</v>
      </c>
      <c r="O1761" s="227">
        <v>0</v>
      </c>
      <c r="P1761" s="227">
        <v>0</v>
      </c>
      <c r="Q1761" s="227">
        <v>0</v>
      </c>
      <c r="R1761" s="227">
        <v>0</v>
      </c>
      <c r="S1761" s="227">
        <v>0</v>
      </c>
      <c r="T1761" s="227">
        <v>0</v>
      </c>
      <c r="U1761" s="227">
        <v>0</v>
      </c>
      <c r="V1761" s="227">
        <v>0</v>
      </c>
      <c r="W1761" s="227">
        <v>0</v>
      </c>
      <c r="X1761" s="227">
        <v>0</v>
      </c>
      <c r="Y1761" s="227">
        <v>0</v>
      </c>
      <c r="Z1761" s="227">
        <v>0</v>
      </c>
      <c r="AA1761" s="227">
        <v>0</v>
      </c>
      <c r="AB1761" s="227">
        <v>0</v>
      </c>
      <c r="AC1761" s="227">
        <v>0</v>
      </c>
      <c r="AD1761" s="227">
        <v>0</v>
      </c>
      <c r="AE1761" s="227">
        <v>0</v>
      </c>
      <c r="AF1761" s="227">
        <v>0</v>
      </c>
      <c r="AG1761" s="227">
        <v>0</v>
      </c>
      <c r="AH1761" s="227">
        <v>0</v>
      </c>
      <c r="AI1761" s="227">
        <v>0</v>
      </c>
      <c r="AJ1761" s="227">
        <v>0</v>
      </c>
      <c r="AK1761" s="227">
        <v>0</v>
      </c>
      <c r="AL1761" s="227">
        <v>0</v>
      </c>
      <c r="AM1761" s="227">
        <v>0</v>
      </c>
      <c r="AN1761" s="227">
        <v>0</v>
      </c>
      <c r="AO1761" s="227">
        <v>0</v>
      </c>
    </row>
    <row r="1762" spans="1:41">
      <c r="A1762" s="227" t="s">
        <v>797</v>
      </c>
      <c r="B1762" s="227" t="s">
        <v>844</v>
      </c>
      <c r="C1762" s="227" t="s">
        <v>1629</v>
      </c>
      <c r="D1762" s="227" t="s">
        <v>1483</v>
      </c>
      <c r="E1762" s="227" t="s">
        <v>401</v>
      </c>
      <c r="F1762" s="227" t="s">
        <v>2002</v>
      </c>
      <c r="G1762" s="2" t="s">
        <v>2047</v>
      </c>
      <c r="H1762" s="227" t="s">
        <v>777</v>
      </c>
      <c r="I1762" s="227" t="s">
        <v>1981</v>
      </c>
      <c r="J1762" s="227">
        <v>0</v>
      </c>
      <c r="K1762" s="227">
        <v>217236</v>
      </c>
      <c r="L1762" s="4">
        <v>11859</v>
      </c>
      <c r="M1762" s="227">
        <v>229095</v>
      </c>
      <c r="N1762" s="227">
        <v>0</v>
      </c>
      <c r="O1762" s="227">
        <v>0</v>
      </c>
      <c r="P1762" s="227">
        <v>149897</v>
      </c>
      <c r="Q1762" s="227">
        <v>1377</v>
      </c>
      <c r="R1762" s="227">
        <v>151274</v>
      </c>
      <c r="S1762" s="227">
        <v>0</v>
      </c>
      <c r="T1762" s="227">
        <v>0</v>
      </c>
      <c r="U1762" s="227">
        <v>0</v>
      </c>
      <c r="V1762" s="227">
        <v>0</v>
      </c>
      <c r="W1762" s="227">
        <v>69.001914999999997</v>
      </c>
      <c r="X1762" s="227">
        <v>11.6114344</v>
      </c>
      <c r="Y1762" s="227">
        <v>66.031122499999995</v>
      </c>
      <c r="Z1762" s="227">
        <v>68.007019999999997</v>
      </c>
      <c r="AA1762" s="227">
        <v>3.6704412</v>
      </c>
      <c r="AB1762" s="227">
        <v>65.1438402</v>
      </c>
      <c r="AC1762" s="227">
        <v>0.88728229999999542</v>
      </c>
      <c r="AD1762" s="227">
        <v>149952</v>
      </c>
      <c r="AE1762" s="227">
        <v>0.88161550000000011</v>
      </c>
      <c r="AF1762" s="227">
        <v>69.001914999999997</v>
      </c>
      <c r="AG1762" s="227">
        <v>11.6114344</v>
      </c>
      <c r="AH1762" s="227">
        <v>66.031122499999995</v>
      </c>
      <c r="AI1762" s="227">
        <v>151274</v>
      </c>
      <c r="AJ1762" s="227">
        <v>68.007019999999997</v>
      </c>
      <c r="AK1762" s="227">
        <v>3.6704412</v>
      </c>
      <c r="AL1762" s="227">
        <v>65.1438402</v>
      </c>
      <c r="AM1762" s="227">
        <v>0.88728229999999542</v>
      </c>
      <c r="AN1762" s="227">
        <v>149952</v>
      </c>
      <c r="AO1762" s="227">
        <v>0.88161550000000011</v>
      </c>
    </row>
    <row r="1763" spans="1:41">
      <c r="A1763" s="227" t="s">
        <v>1760</v>
      </c>
      <c r="B1763" s="227" t="s">
        <v>844</v>
      </c>
      <c r="C1763" s="227" t="s">
        <v>1629</v>
      </c>
      <c r="D1763" s="227" t="s">
        <v>1483</v>
      </c>
      <c r="E1763" s="227" t="s">
        <v>401</v>
      </c>
      <c r="F1763" s="227" t="s">
        <v>2002</v>
      </c>
      <c r="G1763" s="2" t="s">
        <v>2047</v>
      </c>
      <c r="H1763" s="227" t="s">
        <v>777</v>
      </c>
      <c r="I1763" s="227" t="s">
        <v>1982</v>
      </c>
      <c r="J1763" s="227">
        <v>0</v>
      </c>
      <c r="K1763" s="227">
        <v>0</v>
      </c>
      <c r="L1763" s="4">
        <v>0</v>
      </c>
      <c r="M1763" s="227">
        <v>0</v>
      </c>
      <c r="N1763" s="227">
        <v>0</v>
      </c>
      <c r="O1763" s="227">
        <v>0</v>
      </c>
      <c r="P1763" s="227">
        <v>0</v>
      </c>
      <c r="Q1763" s="227">
        <v>0</v>
      </c>
      <c r="R1763" s="227">
        <v>0</v>
      </c>
      <c r="S1763" s="227">
        <v>0</v>
      </c>
      <c r="T1763" s="227">
        <v>0</v>
      </c>
      <c r="U1763" s="227">
        <v>0</v>
      </c>
      <c r="V1763" s="227">
        <v>0</v>
      </c>
      <c r="W1763" s="227">
        <v>0</v>
      </c>
      <c r="X1763" s="227">
        <v>0</v>
      </c>
      <c r="Y1763" s="227">
        <v>0</v>
      </c>
      <c r="Z1763" s="227">
        <v>0</v>
      </c>
      <c r="AA1763" s="227">
        <v>0</v>
      </c>
      <c r="AB1763" s="227">
        <v>0</v>
      </c>
      <c r="AC1763" s="227">
        <v>0</v>
      </c>
      <c r="AD1763" s="227">
        <v>0</v>
      </c>
      <c r="AE1763" s="227">
        <v>0</v>
      </c>
      <c r="AF1763" s="227">
        <v>0</v>
      </c>
      <c r="AG1763" s="227">
        <v>0</v>
      </c>
      <c r="AH1763" s="227">
        <v>0</v>
      </c>
      <c r="AI1763" s="227">
        <v>0</v>
      </c>
      <c r="AJ1763" s="227">
        <v>0</v>
      </c>
      <c r="AK1763" s="227">
        <v>0</v>
      </c>
      <c r="AL1763" s="227">
        <v>0</v>
      </c>
      <c r="AM1763" s="227">
        <v>0</v>
      </c>
      <c r="AN1763" s="227">
        <v>0</v>
      </c>
      <c r="AO1763" s="227">
        <v>0</v>
      </c>
    </row>
    <row r="1764" spans="1:41">
      <c r="A1764" s="227" t="s">
        <v>1761</v>
      </c>
      <c r="B1764" s="227" t="s">
        <v>844</v>
      </c>
      <c r="C1764" s="227" t="s">
        <v>1629</v>
      </c>
      <c r="D1764" s="227" t="s">
        <v>1483</v>
      </c>
      <c r="E1764" s="227" t="s">
        <v>401</v>
      </c>
      <c r="F1764" s="227" t="s">
        <v>2002</v>
      </c>
      <c r="G1764" s="2" t="s">
        <v>2047</v>
      </c>
      <c r="H1764" s="227" t="s">
        <v>777</v>
      </c>
      <c r="I1764" s="227" t="s">
        <v>1983</v>
      </c>
      <c r="J1764" s="227">
        <v>0</v>
      </c>
      <c r="K1764" s="227">
        <v>0</v>
      </c>
      <c r="L1764" s="4">
        <v>0</v>
      </c>
      <c r="M1764" s="227">
        <v>0</v>
      </c>
      <c r="N1764" s="227">
        <v>0</v>
      </c>
      <c r="O1764" s="227">
        <v>0</v>
      </c>
      <c r="P1764" s="227">
        <v>0</v>
      </c>
      <c r="Q1764" s="227">
        <v>0</v>
      </c>
      <c r="R1764" s="227">
        <v>0</v>
      </c>
      <c r="S1764" s="227">
        <v>0</v>
      </c>
      <c r="T1764" s="227">
        <v>0</v>
      </c>
      <c r="U1764" s="227">
        <v>0</v>
      </c>
      <c r="V1764" s="227">
        <v>0</v>
      </c>
      <c r="W1764" s="227">
        <v>0</v>
      </c>
      <c r="X1764" s="227">
        <v>0</v>
      </c>
      <c r="Y1764" s="227">
        <v>0</v>
      </c>
      <c r="Z1764" s="227">
        <v>0</v>
      </c>
      <c r="AA1764" s="227">
        <v>0</v>
      </c>
      <c r="AB1764" s="227">
        <v>0</v>
      </c>
      <c r="AC1764" s="227">
        <v>0</v>
      </c>
      <c r="AD1764" s="227">
        <v>0</v>
      </c>
      <c r="AE1764" s="227">
        <v>0</v>
      </c>
      <c r="AF1764" s="227">
        <v>0</v>
      </c>
      <c r="AG1764" s="227">
        <v>0</v>
      </c>
      <c r="AH1764" s="227">
        <v>0</v>
      </c>
      <c r="AI1764" s="227">
        <v>0</v>
      </c>
      <c r="AJ1764" s="227">
        <v>0</v>
      </c>
      <c r="AK1764" s="227">
        <v>0</v>
      </c>
      <c r="AL1764" s="227">
        <v>0</v>
      </c>
      <c r="AM1764" s="227">
        <v>0</v>
      </c>
      <c r="AN1764" s="227">
        <v>0</v>
      </c>
      <c r="AO1764" s="227">
        <v>0</v>
      </c>
    </row>
    <row r="1765" spans="1:41">
      <c r="A1765" s="55" t="s">
        <v>1588</v>
      </c>
      <c r="B1765" s="55" t="s">
        <v>1634</v>
      </c>
      <c r="C1765" s="55" t="s">
        <v>1634</v>
      </c>
      <c r="D1765" s="55" t="s">
        <v>1634</v>
      </c>
      <c r="E1765" s="55" t="s">
        <v>1634</v>
      </c>
      <c r="F1765" s="55" t="s">
        <v>2002</v>
      </c>
      <c r="G1765" s="55" t="s">
        <v>2047</v>
      </c>
      <c r="H1765" s="55" t="s">
        <v>1580</v>
      </c>
      <c r="I1765" s="55" t="s">
        <v>1767</v>
      </c>
      <c r="J1765" s="56">
        <v>0</v>
      </c>
      <c r="K1765" s="56">
        <v>149061628</v>
      </c>
      <c r="L1765" s="56">
        <v>3439778</v>
      </c>
      <c r="M1765" s="56">
        <v>152501406</v>
      </c>
      <c r="N1765" s="56">
        <v>0</v>
      </c>
      <c r="O1765" s="56">
        <v>0</v>
      </c>
      <c r="P1765" s="56">
        <v>102225906</v>
      </c>
      <c r="Q1765" s="56">
        <v>852603</v>
      </c>
      <c r="R1765" s="56">
        <v>103078509</v>
      </c>
      <c r="S1765" s="56">
        <v>0</v>
      </c>
      <c r="T1765" s="56">
        <v>0</v>
      </c>
      <c r="U1765" s="56">
        <v>0</v>
      </c>
      <c r="V1765" s="56">
        <v>0</v>
      </c>
      <c r="W1765" s="57">
        <v>68.579625300000004</v>
      </c>
      <c r="X1765" s="57">
        <v>24.7865705</v>
      </c>
      <c r="Y1765" s="57">
        <v>67.591841700000003</v>
      </c>
      <c r="Z1765" s="57">
        <v>68.377239400000008</v>
      </c>
      <c r="AA1765" s="57">
        <v>26.773217900000002</v>
      </c>
      <c r="AB1765" s="57">
        <v>67.458380099999999</v>
      </c>
      <c r="AC1765" s="57">
        <v>0.13346160000000395</v>
      </c>
      <c r="AD1765" s="56">
        <v>101006748</v>
      </c>
      <c r="AE1765" s="57">
        <v>2.0511115000000002</v>
      </c>
      <c r="AF1765" s="57">
        <v>68.579625300000004</v>
      </c>
      <c r="AG1765" s="57">
        <v>24.7865705</v>
      </c>
      <c r="AH1765" s="57">
        <v>67.591841700000003</v>
      </c>
      <c r="AI1765" s="56">
        <v>103078509</v>
      </c>
      <c r="AJ1765" s="57">
        <v>68.377239400000008</v>
      </c>
      <c r="AK1765" s="57">
        <v>26.773217900000002</v>
      </c>
      <c r="AL1765" s="57">
        <v>67.458380099999999</v>
      </c>
      <c r="AM1765" s="57">
        <v>0.13346160000000395</v>
      </c>
      <c r="AN1765" s="56">
        <v>101006748</v>
      </c>
      <c r="AO1765" s="57">
        <v>2.0511115000000002</v>
      </c>
    </row>
    <row r="1766" spans="1:41">
      <c r="A1766" s="55" t="s">
        <v>1589</v>
      </c>
      <c r="B1766" s="55" t="s">
        <v>1634</v>
      </c>
      <c r="C1766" s="55" t="s">
        <v>1634</v>
      </c>
      <c r="D1766" s="55" t="s">
        <v>1634</v>
      </c>
      <c r="E1766" s="55" t="s">
        <v>1634</v>
      </c>
      <c r="F1766" s="55" t="s">
        <v>2002</v>
      </c>
      <c r="G1766" s="55" t="s">
        <v>2047</v>
      </c>
      <c r="H1766" s="55" t="s">
        <v>1580</v>
      </c>
      <c r="I1766" s="55" t="s">
        <v>1768</v>
      </c>
      <c r="J1766" s="56">
        <v>0</v>
      </c>
      <c r="K1766" s="56">
        <v>149061628</v>
      </c>
      <c r="L1766" s="56">
        <v>3439778</v>
      </c>
      <c r="M1766" s="56">
        <v>152501406</v>
      </c>
      <c r="N1766" s="56">
        <v>0</v>
      </c>
      <c r="O1766" s="56">
        <v>0</v>
      </c>
      <c r="P1766" s="56">
        <v>102225906</v>
      </c>
      <c r="Q1766" s="56">
        <v>852603</v>
      </c>
      <c r="R1766" s="56">
        <v>103078509</v>
      </c>
      <c r="S1766" s="56">
        <v>0</v>
      </c>
      <c r="T1766" s="56">
        <v>0</v>
      </c>
      <c r="U1766" s="56">
        <v>0</v>
      </c>
      <c r="V1766" s="56">
        <v>0</v>
      </c>
      <c r="W1766" s="57">
        <v>68.579625300000004</v>
      </c>
      <c r="X1766" s="57">
        <v>24.7865705</v>
      </c>
      <c r="Y1766" s="57">
        <v>67.591841700000003</v>
      </c>
      <c r="Z1766" s="57">
        <v>68.377239400000008</v>
      </c>
      <c r="AA1766" s="57">
        <v>26.773217900000002</v>
      </c>
      <c r="AB1766" s="57">
        <v>67.458380099999999</v>
      </c>
      <c r="AC1766" s="57">
        <v>0.13346160000000395</v>
      </c>
      <c r="AD1766" s="56">
        <v>101006748</v>
      </c>
      <c r="AE1766" s="57">
        <v>2.0511115000000002</v>
      </c>
      <c r="AF1766" s="57">
        <v>68.579625300000004</v>
      </c>
      <c r="AG1766" s="57">
        <v>24.7865705</v>
      </c>
      <c r="AH1766" s="57">
        <v>67.591841700000003</v>
      </c>
      <c r="AI1766" s="56">
        <v>103078509</v>
      </c>
      <c r="AJ1766" s="57">
        <v>68.377239400000008</v>
      </c>
      <c r="AK1766" s="57">
        <v>26.773217900000002</v>
      </c>
      <c r="AL1766" s="57">
        <v>67.458380099999999</v>
      </c>
      <c r="AM1766" s="57">
        <v>0.13346160000000395</v>
      </c>
      <c r="AN1766" s="56">
        <v>101006748</v>
      </c>
      <c r="AO1766" s="57">
        <v>2.0511115000000002</v>
      </c>
    </row>
    <row r="1767" spans="1:41">
      <c r="A1767" s="55" t="s">
        <v>1590</v>
      </c>
      <c r="B1767" s="55" t="s">
        <v>1634</v>
      </c>
      <c r="C1767" s="55" t="s">
        <v>1634</v>
      </c>
      <c r="D1767" s="55" t="s">
        <v>1634</v>
      </c>
      <c r="E1767" s="55" t="s">
        <v>1634</v>
      </c>
      <c r="F1767" s="55" t="s">
        <v>2002</v>
      </c>
      <c r="G1767" s="55" t="s">
        <v>2047</v>
      </c>
      <c r="H1767" s="55" t="s">
        <v>1580</v>
      </c>
      <c r="I1767" s="55" t="s">
        <v>1769</v>
      </c>
      <c r="J1767" s="56">
        <v>0</v>
      </c>
      <c r="K1767" s="56">
        <v>58120229</v>
      </c>
      <c r="L1767" s="56">
        <v>1816818</v>
      </c>
      <c r="M1767" s="56">
        <v>59937047</v>
      </c>
      <c r="N1767" s="56">
        <v>0</v>
      </c>
      <c r="O1767" s="56">
        <v>0</v>
      </c>
      <c r="P1767" s="56">
        <v>38744018</v>
      </c>
      <c r="Q1767" s="56">
        <v>387525</v>
      </c>
      <c r="R1767" s="56">
        <v>39131543</v>
      </c>
      <c r="S1767" s="56">
        <v>0</v>
      </c>
      <c r="T1767" s="56">
        <v>0</v>
      </c>
      <c r="U1767" s="56">
        <v>0</v>
      </c>
      <c r="V1767" s="56">
        <v>0</v>
      </c>
      <c r="W1767" s="57">
        <v>66.661846800000006</v>
      </c>
      <c r="X1767" s="57">
        <v>21.329874500000003</v>
      </c>
      <c r="Y1767" s="57">
        <v>65.287739299999998</v>
      </c>
      <c r="Z1767" s="57">
        <v>66.84213530000001</v>
      </c>
      <c r="AA1767" s="57">
        <v>22.627090199999998</v>
      </c>
      <c r="AB1767" s="57">
        <v>65.662154399999991</v>
      </c>
      <c r="AC1767" s="57">
        <v>-0.37441509999999312</v>
      </c>
      <c r="AD1767" s="56">
        <v>39468104</v>
      </c>
      <c r="AE1767" s="57">
        <v>-0.85274170000000005</v>
      </c>
      <c r="AF1767" s="57">
        <v>66.661846800000006</v>
      </c>
      <c r="AG1767" s="57">
        <v>21.329874500000003</v>
      </c>
      <c r="AH1767" s="57">
        <v>65.287739299999998</v>
      </c>
      <c r="AI1767" s="56">
        <v>39131543</v>
      </c>
      <c r="AJ1767" s="57">
        <v>66.84213530000001</v>
      </c>
      <c r="AK1767" s="57">
        <v>22.627090199999998</v>
      </c>
      <c r="AL1767" s="57">
        <v>65.662154399999991</v>
      </c>
      <c r="AM1767" s="57">
        <v>-0.37441509999999312</v>
      </c>
      <c r="AN1767" s="56">
        <v>39468104</v>
      </c>
      <c r="AO1767" s="57">
        <v>-0.85274170000000005</v>
      </c>
    </row>
    <row r="1768" spans="1:41">
      <c r="A1768" s="55" t="s">
        <v>1591</v>
      </c>
      <c r="B1768" s="55" t="s">
        <v>1634</v>
      </c>
      <c r="C1768" s="55" t="s">
        <v>1634</v>
      </c>
      <c r="D1768" s="55" t="s">
        <v>1634</v>
      </c>
      <c r="E1768" s="55" t="s">
        <v>1634</v>
      </c>
      <c r="F1768" s="55" t="s">
        <v>2002</v>
      </c>
      <c r="G1768" s="55" t="s">
        <v>2047</v>
      </c>
      <c r="H1768" s="55" t="s">
        <v>1580</v>
      </c>
      <c r="I1768" s="55" t="s">
        <v>1770</v>
      </c>
      <c r="J1768" s="56">
        <v>0</v>
      </c>
      <c r="K1768" s="56">
        <v>51406097</v>
      </c>
      <c r="L1768" s="56">
        <v>1677589</v>
      </c>
      <c r="M1768" s="56">
        <v>53083686</v>
      </c>
      <c r="N1768" s="56">
        <v>0</v>
      </c>
      <c r="O1768" s="56">
        <v>0</v>
      </c>
      <c r="P1768" s="56">
        <v>32974851</v>
      </c>
      <c r="Q1768" s="56">
        <v>367067</v>
      </c>
      <c r="R1768" s="56">
        <v>33341918</v>
      </c>
      <c r="S1768" s="56">
        <v>0</v>
      </c>
      <c r="T1768" s="56">
        <v>0</v>
      </c>
      <c r="U1768" s="56">
        <v>0</v>
      </c>
      <c r="V1768" s="56">
        <v>0</v>
      </c>
      <c r="W1768" s="57">
        <v>64.145797700000003</v>
      </c>
      <c r="X1768" s="57">
        <v>21.880627499999999</v>
      </c>
      <c r="Y1768" s="57">
        <v>62.810103299999994</v>
      </c>
      <c r="Z1768" s="57">
        <v>64.432766299999997</v>
      </c>
      <c r="AA1768" s="57">
        <v>23.205894199999999</v>
      </c>
      <c r="AB1768" s="57">
        <v>63.278304200000001</v>
      </c>
      <c r="AC1768" s="57">
        <v>-0.46820090000000647</v>
      </c>
      <c r="AD1768" s="56">
        <v>33737691</v>
      </c>
      <c r="AE1768" s="57">
        <v>-1.1730886</v>
      </c>
      <c r="AF1768" s="57">
        <v>64.145797700000003</v>
      </c>
      <c r="AG1768" s="57">
        <v>21.880627499999999</v>
      </c>
      <c r="AH1768" s="57">
        <v>62.810103299999994</v>
      </c>
      <c r="AI1768" s="56">
        <v>33341918</v>
      </c>
      <c r="AJ1768" s="57">
        <v>64.432766299999997</v>
      </c>
      <c r="AK1768" s="57">
        <v>23.205894199999999</v>
      </c>
      <c r="AL1768" s="57">
        <v>63.278304200000001</v>
      </c>
      <c r="AM1768" s="57">
        <v>-0.46820090000000647</v>
      </c>
      <c r="AN1768" s="56">
        <v>33737691</v>
      </c>
      <c r="AO1768" s="57">
        <v>-1.1730886</v>
      </c>
    </row>
    <row r="1769" spans="1:41">
      <c r="A1769" s="55" t="s">
        <v>1592</v>
      </c>
      <c r="B1769" s="55" t="s">
        <v>1634</v>
      </c>
      <c r="C1769" s="55" t="s">
        <v>1634</v>
      </c>
      <c r="D1769" s="55" t="s">
        <v>1634</v>
      </c>
      <c r="E1769" s="55" t="s">
        <v>1634</v>
      </c>
      <c r="F1769" s="55" t="s">
        <v>2002</v>
      </c>
      <c r="G1769" s="55" t="s">
        <v>2047</v>
      </c>
      <c r="H1769" s="55" t="s">
        <v>1580</v>
      </c>
      <c r="I1769" s="55" t="s">
        <v>1771</v>
      </c>
      <c r="J1769" s="56">
        <v>0</v>
      </c>
      <c r="K1769" s="56">
        <v>1806752</v>
      </c>
      <c r="L1769" s="56">
        <v>59668</v>
      </c>
      <c r="M1769" s="56">
        <v>1866420</v>
      </c>
      <c r="N1769" s="56">
        <v>0</v>
      </c>
      <c r="O1769" s="56">
        <v>0</v>
      </c>
      <c r="P1769" s="56">
        <v>1158170</v>
      </c>
      <c r="Q1769" s="56">
        <v>13088</v>
      </c>
      <c r="R1769" s="56">
        <v>1171258</v>
      </c>
      <c r="S1769" s="56">
        <v>0</v>
      </c>
      <c r="T1769" s="56">
        <v>0</v>
      </c>
      <c r="U1769" s="56">
        <v>0</v>
      </c>
      <c r="V1769" s="56">
        <v>0</v>
      </c>
      <c r="W1769" s="57">
        <v>64.102322799999996</v>
      </c>
      <c r="X1769" s="57">
        <v>21.934705400000002</v>
      </c>
      <c r="Y1769" s="57">
        <v>62.754256799999993</v>
      </c>
      <c r="Z1769" s="57">
        <v>64.400210799999996</v>
      </c>
      <c r="AA1769" s="57">
        <v>23.081794800000001</v>
      </c>
      <c r="AB1769" s="57">
        <v>63.236133000000002</v>
      </c>
      <c r="AC1769" s="57">
        <v>-0.48187620000000919</v>
      </c>
      <c r="AD1769" s="56">
        <v>1169539</v>
      </c>
      <c r="AE1769" s="57">
        <v>0.146981</v>
      </c>
      <c r="AF1769" s="57">
        <v>64.102322799999996</v>
      </c>
      <c r="AG1769" s="57">
        <v>21.934705400000002</v>
      </c>
      <c r="AH1769" s="57">
        <v>62.754256799999993</v>
      </c>
      <c r="AI1769" s="56">
        <v>1171258</v>
      </c>
      <c r="AJ1769" s="57">
        <v>64.400210799999996</v>
      </c>
      <c r="AK1769" s="57">
        <v>23.081794800000001</v>
      </c>
      <c r="AL1769" s="57">
        <v>63.236133000000002</v>
      </c>
      <c r="AM1769" s="57">
        <v>-0.48187620000000919</v>
      </c>
      <c r="AN1769" s="56">
        <v>1169539</v>
      </c>
      <c r="AO1769" s="57">
        <v>0.146981</v>
      </c>
    </row>
    <row r="1770" spans="1:41">
      <c r="A1770" s="55" t="s">
        <v>1593</v>
      </c>
      <c r="B1770" s="55" t="s">
        <v>1634</v>
      </c>
      <c r="C1770" s="55" t="s">
        <v>1634</v>
      </c>
      <c r="D1770" s="55" t="s">
        <v>1634</v>
      </c>
      <c r="E1770" s="55" t="s">
        <v>1634</v>
      </c>
      <c r="F1770" s="55" t="s">
        <v>2002</v>
      </c>
      <c r="G1770" s="55" t="s">
        <v>2047</v>
      </c>
      <c r="H1770" s="55" t="s">
        <v>1580</v>
      </c>
      <c r="I1770" s="55" t="s">
        <v>1772</v>
      </c>
      <c r="J1770" s="56">
        <v>0</v>
      </c>
      <c r="K1770" s="56">
        <v>49599345</v>
      </c>
      <c r="L1770" s="56">
        <v>1617921</v>
      </c>
      <c r="M1770" s="56">
        <v>51217266</v>
      </c>
      <c r="N1770" s="56">
        <v>0</v>
      </c>
      <c r="O1770" s="56">
        <v>0</v>
      </c>
      <c r="P1770" s="56">
        <v>31816681</v>
      </c>
      <c r="Q1770" s="56">
        <v>353979</v>
      </c>
      <c r="R1770" s="56">
        <v>32170660</v>
      </c>
      <c r="S1770" s="56">
        <v>0</v>
      </c>
      <c r="T1770" s="56">
        <v>0</v>
      </c>
      <c r="U1770" s="56">
        <v>0</v>
      </c>
      <c r="V1770" s="56">
        <v>0</v>
      </c>
      <c r="W1770" s="57">
        <v>64.1473814</v>
      </c>
      <c r="X1770" s="57">
        <v>21.878633100000002</v>
      </c>
      <c r="Y1770" s="57">
        <v>62.812138399999995</v>
      </c>
      <c r="Z1770" s="57">
        <v>64.433936000000003</v>
      </c>
      <c r="AA1770" s="57">
        <v>23.210381899999998</v>
      </c>
      <c r="AB1770" s="57">
        <v>63.279819599999996</v>
      </c>
      <c r="AC1770" s="57">
        <v>-0.46768120000000124</v>
      </c>
      <c r="AD1770" s="56">
        <v>32568152</v>
      </c>
      <c r="AE1770" s="57">
        <v>-1.2204929999999998</v>
      </c>
      <c r="AF1770" s="57">
        <v>64.1473814</v>
      </c>
      <c r="AG1770" s="57">
        <v>21.878633100000002</v>
      </c>
      <c r="AH1770" s="57">
        <v>62.812138399999995</v>
      </c>
      <c r="AI1770" s="56">
        <v>32170660</v>
      </c>
      <c r="AJ1770" s="57">
        <v>64.433936000000003</v>
      </c>
      <c r="AK1770" s="57">
        <v>23.210381899999998</v>
      </c>
      <c r="AL1770" s="57">
        <v>63.279819599999996</v>
      </c>
      <c r="AM1770" s="57">
        <v>-0.46768120000000124</v>
      </c>
      <c r="AN1770" s="56">
        <v>32568152</v>
      </c>
      <c r="AO1770" s="57">
        <v>-1.2204929999999998</v>
      </c>
    </row>
    <row r="1771" spans="1:41">
      <c r="A1771" s="55" t="s">
        <v>1594</v>
      </c>
      <c r="B1771" s="55" t="s">
        <v>1634</v>
      </c>
      <c r="C1771" s="55" t="s">
        <v>1634</v>
      </c>
      <c r="D1771" s="55" t="s">
        <v>1634</v>
      </c>
      <c r="E1771" s="55" t="s">
        <v>1634</v>
      </c>
      <c r="F1771" s="55" t="s">
        <v>2002</v>
      </c>
      <c r="G1771" s="55" t="s">
        <v>2047</v>
      </c>
      <c r="H1771" s="55" t="s">
        <v>1580</v>
      </c>
      <c r="I1771" s="55" t="s">
        <v>1773</v>
      </c>
      <c r="J1771" s="56">
        <v>0</v>
      </c>
      <c r="K1771" s="56">
        <v>310445</v>
      </c>
      <c r="L1771" s="56">
        <v>0</v>
      </c>
      <c r="M1771" s="56">
        <v>310445</v>
      </c>
      <c r="N1771" s="56">
        <v>0</v>
      </c>
      <c r="O1771" s="56">
        <v>0</v>
      </c>
      <c r="P1771" s="56">
        <v>310445</v>
      </c>
      <c r="Q1771" s="56">
        <v>0</v>
      </c>
      <c r="R1771" s="56">
        <v>310445</v>
      </c>
      <c r="S1771" s="56">
        <v>0</v>
      </c>
      <c r="T1771" s="56">
        <v>0</v>
      </c>
      <c r="U1771" s="56">
        <v>0</v>
      </c>
      <c r="V1771" s="56">
        <v>0</v>
      </c>
      <c r="W1771" s="57">
        <v>100</v>
      </c>
      <c r="X1771" s="57">
        <v>0</v>
      </c>
      <c r="Y1771" s="57">
        <v>100</v>
      </c>
      <c r="Z1771" s="57">
        <v>100</v>
      </c>
      <c r="AA1771" s="57">
        <v>0</v>
      </c>
      <c r="AB1771" s="57">
        <v>100</v>
      </c>
      <c r="AC1771" s="57">
        <v>0</v>
      </c>
      <c r="AD1771" s="56">
        <v>320149</v>
      </c>
      <c r="AE1771" s="57">
        <v>-3.0310885999999999</v>
      </c>
      <c r="AF1771" s="57">
        <v>100</v>
      </c>
      <c r="AG1771" s="57">
        <v>0</v>
      </c>
      <c r="AH1771" s="57">
        <v>100</v>
      </c>
      <c r="AI1771" s="56">
        <v>310445</v>
      </c>
      <c r="AJ1771" s="57">
        <v>100</v>
      </c>
      <c r="AK1771" s="57">
        <v>0</v>
      </c>
      <c r="AL1771" s="57">
        <v>100</v>
      </c>
      <c r="AM1771" s="57">
        <v>0</v>
      </c>
      <c r="AN1771" s="56">
        <v>320149</v>
      </c>
      <c r="AO1771" s="57">
        <v>-3.0310885999999999</v>
      </c>
    </row>
    <row r="1772" spans="1:41">
      <c r="A1772" s="55" t="s">
        <v>1595</v>
      </c>
      <c r="B1772" s="55" t="s">
        <v>1634</v>
      </c>
      <c r="C1772" s="55" t="s">
        <v>1634</v>
      </c>
      <c r="D1772" s="55" t="s">
        <v>1634</v>
      </c>
      <c r="E1772" s="55" t="s">
        <v>1634</v>
      </c>
      <c r="F1772" s="55" t="s">
        <v>2002</v>
      </c>
      <c r="G1772" s="55" t="s">
        <v>2047</v>
      </c>
      <c r="H1772" s="55" t="s">
        <v>1580</v>
      </c>
      <c r="I1772" s="55" t="s">
        <v>1774</v>
      </c>
      <c r="J1772" s="56">
        <v>0</v>
      </c>
      <c r="K1772" s="56">
        <v>6714132</v>
      </c>
      <c r="L1772" s="56">
        <v>139229</v>
      </c>
      <c r="M1772" s="56">
        <v>6853361</v>
      </c>
      <c r="N1772" s="56">
        <v>0</v>
      </c>
      <c r="O1772" s="56">
        <v>0</v>
      </c>
      <c r="P1772" s="56">
        <v>5769167</v>
      </c>
      <c r="Q1772" s="56">
        <v>20458</v>
      </c>
      <c r="R1772" s="56">
        <v>5789625</v>
      </c>
      <c r="S1772" s="56">
        <v>0</v>
      </c>
      <c r="T1772" s="56">
        <v>0</v>
      </c>
      <c r="U1772" s="56">
        <v>0</v>
      </c>
      <c r="V1772" s="56">
        <v>0</v>
      </c>
      <c r="W1772" s="57">
        <v>85.925730999999999</v>
      </c>
      <c r="X1772" s="57">
        <v>14.693777899999999</v>
      </c>
      <c r="Y1772" s="57">
        <v>84.478622999999999</v>
      </c>
      <c r="Z1772" s="57">
        <v>85.532982400000009</v>
      </c>
      <c r="AA1772" s="57">
        <v>14.850112900000001</v>
      </c>
      <c r="AB1772" s="57">
        <v>84.376523000000006</v>
      </c>
      <c r="AC1772" s="57">
        <v>0.10209999999999297</v>
      </c>
      <c r="AD1772" s="56">
        <v>5730413</v>
      </c>
      <c r="AE1772" s="57">
        <v>1.0332938</v>
      </c>
      <c r="AF1772" s="57">
        <v>85.925730999999999</v>
      </c>
      <c r="AG1772" s="57">
        <v>14.693777899999999</v>
      </c>
      <c r="AH1772" s="57">
        <v>84.478622999999999</v>
      </c>
      <c r="AI1772" s="56">
        <v>5789625</v>
      </c>
      <c r="AJ1772" s="57">
        <v>85.532982400000009</v>
      </c>
      <c r="AK1772" s="57">
        <v>14.850112900000001</v>
      </c>
      <c r="AL1772" s="57">
        <v>84.376523000000006</v>
      </c>
      <c r="AM1772" s="57">
        <v>0.10209999999999297</v>
      </c>
      <c r="AN1772" s="56">
        <v>5730413</v>
      </c>
      <c r="AO1772" s="57">
        <v>1.0332938</v>
      </c>
    </row>
    <row r="1773" spans="1:41">
      <c r="A1773" s="55" t="s">
        <v>1596</v>
      </c>
      <c r="B1773" s="55" t="s">
        <v>1634</v>
      </c>
      <c r="C1773" s="55" t="s">
        <v>1634</v>
      </c>
      <c r="D1773" s="55" t="s">
        <v>1634</v>
      </c>
      <c r="E1773" s="55" t="s">
        <v>1634</v>
      </c>
      <c r="F1773" s="55" t="s">
        <v>2002</v>
      </c>
      <c r="G1773" s="55" t="s">
        <v>2047</v>
      </c>
      <c r="H1773" s="55" t="s">
        <v>1580</v>
      </c>
      <c r="I1773" s="55" t="s">
        <v>1775</v>
      </c>
      <c r="J1773" s="56">
        <v>0</v>
      </c>
      <c r="K1773" s="56">
        <v>2625374</v>
      </c>
      <c r="L1773" s="56">
        <v>57266</v>
      </c>
      <c r="M1773" s="56">
        <v>2682640</v>
      </c>
      <c r="N1773" s="56">
        <v>0</v>
      </c>
      <c r="O1773" s="56">
        <v>0</v>
      </c>
      <c r="P1773" s="56">
        <v>2289544</v>
      </c>
      <c r="Q1773" s="56">
        <v>9426</v>
      </c>
      <c r="R1773" s="56">
        <v>2298970</v>
      </c>
      <c r="S1773" s="56">
        <v>0</v>
      </c>
      <c r="T1773" s="56">
        <v>0</v>
      </c>
      <c r="U1773" s="56">
        <v>0</v>
      </c>
      <c r="V1773" s="56">
        <v>0</v>
      </c>
      <c r="W1773" s="57">
        <v>87.2082987</v>
      </c>
      <c r="X1773" s="57">
        <v>16.460028600000001</v>
      </c>
      <c r="Y1773" s="57">
        <v>85.698043699999999</v>
      </c>
      <c r="Z1773" s="57">
        <v>86.161938400000011</v>
      </c>
      <c r="AA1773" s="57">
        <v>16.113557199999999</v>
      </c>
      <c r="AB1773" s="57">
        <v>84.946888200000004</v>
      </c>
      <c r="AC1773" s="57">
        <v>0.75115549999999587</v>
      </c>
      <c r="AD1773" s="56">
        <v>2235639</v>
      </c>
      <c r="AE1773" s="57">
        <v>2.8327919000000001</v>
      </c>
      <c r="AF1773" s="57">
        <v>87.2082987</v>
      </c>
      <c r="AG1773" s="57">
        <v>16.460028600000001</v>
      </c>
      <c r="AH1773" s="57">
        <v>85.698043699999999</v>
      </c>
      <c r="AI1773" s="56">
        <v>2298970</v>
      </c>
      <c r="AJ1773" s="57">
        <v>86.161938400000011</v>
      </c>
      <c r="AK1773" s="57">
        <v>16.113557199999999</v>
      </c>
      <c r="AL1773" s="57">
        <v>84.946888200000004</v>
      </c>
      <c r="AM1773" s="57">
        <v>0.75115549999999587</v>
      </c>
      <c r="AN1773" s="56">
        <v>2235639</v>
      </c>
      <c r="AO1773" s="57">
        <v>2.8327919000000001</v>
      </c>
    </row>
    <row r="1774" spans="1:41">
      <c r="A1774" s="55" t="s">
        <v>1597</v>
      </c>
      <c r="B1774" s="55" t="s">
        <v>1634</v>
      </c>
      <c r="C1774" s="55" t="s">
        <v>1634</v>
      </c>
      <c r="D1774" s="55" t="s">
        <v>1634</v>
      </c>
      <c r="E1774" s="55" t="s">
        <v>1634</v>
      </c>
      <c r="F1774" s="55" t="s">
        <v>2002</v>
      </c>
      <c r="G1774" s="55" t="s">
        <v>2047</v>
      </c>
      <c r="H1774" s="55" t="s">
        <v>1580</v>
      </c>
      <c r="I1774" s="55" t="s">
        <v>1687</v>
      </c>
      <c r="J1774" s="56">
        <v>0</v>
      </c>
      <c r="K1774" s="56">
        <v>4088758</v>
      </c>
      <c r="L1774" s="56">
        <v>81963</v>
      </c>
      <c r="M1774" s="56">
        <v>4170721</v>
      </c>
      <c r="N1774" s="56">
        <v>0</v>
      </c>
      <c r="O1774" s="56">
        <v>0</v>
      </c>
      <c r="P1774" s="56">
        <v>3479623</v>
      </c>
      <c r="Q1774" s="56">
        <v>11032</v>
      </c>
      <c r="R1774" s="56">
        <v>3490655</v>
      </c>
      <c r="S1774" s="56">
        <v>0</v>
      </c>
      <c r="T1774" s="56">
        <v>0</v>
      </c>
      <c r="U1774" s="56">
        <v>0</v>
      </c>
      <c r="V1774" s="56">
        <v>0</v>
      </c>
      <c r="W1774" s="57">
        <v>85.1021997</v>
      </c>
      <c r="X1774" s="57">
        <v>13.4597318</v>
      </c>
      <c r="Y1774" s="57">
        <v>83.694282099999995</v>
      </c>
      <c r="Z1774" s="57">
        <v>85.135694299999997</v>
      </c>
      <c r="AA1774" s="57">
        <v>13.969083199999998</v>
      </c>
      <c r="AB1774" s="57">
        <v>84.015655100000004</v>
      </c>
      <c r="AC1774" s="57">
        <v>-0.32137300000000835</v>
      </c>
      <c r="AD1774" s="56">
        <v>3494774</v>
      </c>
      <c r="AE1774" s="57">
        <v>-0.11786170000000001</v>
      </c>
      <c r="AF1774" s="57">
        <v>85.1021997</v>
      </c>
      <c r="AG1774" s="57">
        <v>13.4597318</v>
      </c>
      <c r="AH1774" s="57">
        <v>83.694282099999995</v>
      </c>
      <c r="AI1774" s="56">
        <v>3490655</v>
      </c>
      <c r="AJ1774" s="57">
        <v>85.135694299999997</v>
      </c>
      <c r="AK1774" s="57">
        <v>13.969083199999998</v>
      </c>
      <c r="AL1774" s="57">
        <v>84.015655100000004</v>
      </c>
      <c r="AM1774" s="57">
        <v>-0.32137300000000835</v>
      </c>
      <c r="AN1774" s="56">
        <v>3494774</v>
      </c>
      <c r="AO1774" s="57">
        <v>-0.11786170000000001</v>
      </c>
    </row>
    <row r="1775" spans="1:41">
      <c r="A1775" s="55" t="s">
        <v>1598</v>
      </c>
      <c r="B1775" s="55" t="s">
        <v>1634</v>
      </c>
      <c r="C1775" s="55" t="s">
        <v>1634</v>
      </c>
      <c r="D1775" s="55" t="s">
        <v>1634</v>
      </c>
      <c r="E1775" s="55" t="s">
        <v>1634</v>
      </c>
      <c r="F1775" s="55" t="s">
        <v>2002</v>
      </c>
      <c r="G1775" s="55" t="s">
        <v>2047</v>
      </c>
      <c r="H1775" s="55" t="s">
        <v>1580</v>
      </c>
      <c r="I1775" s="55" t="s">
        <v>1776</v>
      </c>
      <c r="J1775" s="56">
        <v>0</v>
      </c>
      <c r="K1775" s="56">
        <v>79203180</v>
      </c>
      <c r="L1775" s="56">
        <v>1419621</v>
      </c>
      <c r="M1775" s="56">
        <v>80622801</v>
      </c>
      <c r="N1775" s="56">
        <v>0</v>
      </c>
      <c r="O1775" s="56">
        <v>0</v>
      </c>
      <c r="P1775" s="56">
        <v>52254589</v>
      </c>
      <c r="Q1775" s="56">
        <v>432019</v>
      </c>
      <c r="R1775" s="56">
        <v>52686608</v>
      </c>
      <c r="S1775" s="56">
        <v>0</v>
      </c>
      <c r="T1775" s="56">
        <v>0</v>
      </c>
      <c r="U1775" s="56">
        <v>0</v>
      </c>
      <c r="V1775" s="56">
        <v>0</v>
      </c>
      <c r="W1775" s="57">
        <v>65.975367399999996</v>
      </c>
      <c r="X1775" s="57">
        <v>30.4319956</v>
      </c>
      <c r="Y1775" s="57">
        <v>65.349513200000004</v>
      </c>
      <c r="Z1775" s="57">
        <v>65.437371299999995</v>
      </c>
      <c r="AA1775" s="57">
        <v>32.600710300000003</v>
      </c>
      <c r="AB1775" s="57">
        <v>64.807627800000006</v>
      </c>
      <c r="AC1775" s="57">
        <v>0.54188539999999819</v>
      </c>
      <c r="AD1775" s="56">
        <v>50542758</v>
      </c>
      <c r="AE1775" s="57">
        <v>4.2416561000000002</v>
      </c>
      <c r="AF1775" s="57">
        <v>65.975367399999996</v>
      </c>
      <c r="AG1775" s="57">
        <v>30.4319956</v>
      </c>
      <c r="AH1775" s="57">
        <v>65.349513200000004</v>
      </c>
      <c r="AI1775" s="56">
        <v>52686608</v>
      </c>
      <c r="AJ1775" s="57">
        <v>65.437371299999995</v>
      </c>
      <c r="AK1775" s="57">
        <v>32.600710300000003</v>
      </c>
      <c r="AL1775" s="57">
        <v>64.807627800000006</v>
      </c>
      <c r="AM1775" s="57">
        <v>0.54188539999999819</v>
      </c>
      <c r="AN1775" s="56">
        <v>50542758</v>
      </c>
      <c r="AO1775" s="57">
        <v>4.2416561000000002</v>
      </c>
    </row>
    <row r="1776" spans="1:41">
      <c r="A1776" s="55" t="s">
        <v>1599</v>
      </c>
      <c r="B1776" s="55" t="s">
        <v>1634</v>
      </c>
      <c r="C1776" s="55" t="s">
        <v>1634</v>
      </c>
      <c r="D1776" s="55" t="s">
        <v>1634</v>
      </c>
      <c r="E1776" s="55" t="s">
        <v>1634</v>
      </c>
      <c r="F1776" s="55" t="s">
        <v>2002</v>
      </c>
      <c r="G1776" s="55" t="s">
        <v>2047</v>
      </c>
      <c r="H1776" s="55" t="s">
        <v>1580</v>
      </c>
      <c r="I1776" s="55" t="s">
        <v>1571</v>
      </c>
      <c r="J1776" s="56">
        <v>0</v>
      </c>
      <c r="K1776" s="56">
        <v>76284811</v>
      </c>
      <c r="L1776" s="56">
        <v>1419621</v>
      </c>
      <c r="M1776" s="56">
        <v>77704432</v>
      </c>
      <c r="N1776" s="56">
        <v>0</v>
      </c>
      <c r="O1776" s="56">
        <v>0</v>
      </c>
      <c r="P1776" s="56">
        <v>49336220</v>
      </c>
      <c r="Q1776" s="56">
        <v>432019</v>
      </c>
      <c r="R1776" s="56">
        <v>49768239</v>
      </c>
      <c r="S1776" s="56">
        <v>0</v>
      </c>
      <c r="T1776" s="56">
        <v>0</v>
      </c>
      <c r="U1776" s="56">
        <v>0</v>
      </c>
      <c r="V1776" s="56">
        <v>0</v>
      </c>
      <c r="W1776" s="57">
        <v>64.673713399999997</v>
      </c>
      <c r="X1776" s="57">
        <v>30.4319956</v>
      </c>
      <c r="Y1776" s="57">
        <v>64.048134300000001</v>
      </c>
      <c r="Z1776" s="57">
        <v>64.0591151</v>
      </c>
      <c r="AA1776" s="57">
        <v>32.600710300000003</v>
      </c>
      <c r="AB1776" s="57">
        <v>63.432224999999995</v>
      </c>
      <c r="AC1776" s="57">
        <v>0.61590930000000554</v>
      </c>
      <c r="AD1776" s="56">
        <v>47609406</v>
      </c>
      <c r="AE1776" s="57">
        <v>4.5344674000000005</v>
      </c>
      <c r="AF1776" s="57">
        <v>64.673713399999997</v>
      </c>
      <c r="AG1776" s="57">
        <v>30.4319956</v>
      </c>
      <c r="AH1776" s="57">
        <v>64.048134300000001</v>
      </c>
      <c r="AI1776" s="56">
        <v>49768239</v>
      </c>
      <c r="AJ1776" s="57">
        <v>64.0591151</v>
      </c>
      <c r="AK1776" s="57">
        <v>32.600710300000003</v>
      </c>
      <c r="AL1776" s="57">
        <v>63.432224999999995</v>
      </c>
      <c r="AM1776" s="57">
        <v>0.61590930000000554</v>
      </c>
      <c r="AN1776" s="56">
        <v>47609406</v>
      </c>
      <c r="AO1776" s="57">
        <v>4.5344674000000005</v>
      </c>
    </row>
    <row r="1777" spans="1:41">
      <c r="A1777" s="55" t="s">
        <v>1600</v>
      </c>
      <c r="B1777" s="55" t="s">
        <v>1634</v>
      </c>
      <c r="C1777" s="55" t="s">
        <v>1634</v>
      </c>
      <c r="D1777" s="55" t="s">
        <v>1634</v>
      </c>
      <c r="E1777" s="55" t="s">
        <v>1634</v>
      </c>
      <c r="F1777" s="55" t="s">
        <v>2002</v>
      </c>
      <c r="G1777" s="55" t="s">
        <v>2047</v>
      </c>
      <c r="H1777" s="55" t="s">
        <v>1580</v>
      </c>
      <c r="I1777" s="55" t="s">
        <v>1572</v>
      </c>
      <c r="J1777" s="56">
        <v>0</v>
      </c>
      <c r="K1777" s="56">
        <v>28485511</v>
      </c>
      <c r="L1777" s="56">
        <v>530434</v>
      </c>
      <c r="M1777" s="56">
        <v>29015945</v>
      </c>
      <c r="N1777" s="56">
        <v>0</v>
      </c>
      <c r="O1777" s="56">
        <v>0</v>
      </c>
      <c r="P1777" s="56">
        <v>18384360</v>
      </c>
      <c r="Q1777" s="56">
        <v>158876</v>
      </c>
      <c r="R1777" s="56">
        <v>18543236</v>
      </c>
      <c r="S1777" s="56">
        <v>0</v>
      </c>
      <c r="T1777" s="56">
        <v>0</v>
      </c>
      <c r="U1777" s="56">
        <v>0</v>
      </c>
      <c r="V1777" s="56">
        <v>0</v>
      </c>
      <c r="W1777" s="57">
        <v>64.539337200000006</v>
      </c>
      <c r="X1777" s="57">
        <v>29.952076999999999</v>
      </c>
      <c r="Y1777" s="57">
        <v>63.907055199999995</v>
      </c>
      <c r="Z1777" s="57">
        <v>64.008600800000011</v>
      </c>
      <c r="AA1777" s="57">
        <v>31.978418199999997</v>
      </c>
      <c r="AB1777" s="57">
        <v>63.367798399999998</v>
      </c>
      <c r="AC1777" s="57">
        <v>0.53925679999999687</v>
      </c>
      <c r="AD1777" s="56">
        <v>17094942</v>
      </c>
      <c r="AE1777" s="57">
        <v>8.4720615000000006</v>
      </c>
      <c r="AF1777" s="57">
        <v>64.539337200000006</v>
      </c>
      <c r="AG1777" s="57">
        <v>29.952076999999999</v>
      </c>
      <c r="AH1777" s="57">
        <v>63.907055199999995</v>
      </c>
      <c r="AI1777" s="56">
        <v>18543236</v>
      </c>
      <c r="AJ1777" s="57">
        <v>64.008600800000011</v>
      </c>
      <c r="AK1777" s="57">
        <v>31.978418199999997</v>
      </c>
      <c r="AL1777" s="57">
        <v>63.367798399999998</v>
      </c>
      <c r="AM1777" s="57">
        <v>0.53925679999999687</v>
      </c>
      <c r="AN1777" s="56">
        <v>17094942</v>
      </c>
      <c r="AO1777" s="57">
        <v>8.4720615000000006</v>
      </c>
    </row>
    <row r="1778" spans="1:41">
      <c r="A1778" s="55" t="s">
        <v>1601</v>
      </c>
      <c r="B1778" s="55" t="s">
        <v>1634</v>
      </c>
      <c r="C1778" s="55" t="s">
        <v>1634</v>
      </c>
      <c r="D1778" s="55" t="s">
        <v>1634</v>
      </c>
      <c r="E1778" s="55" t="s">
        <v>1634</v>
      </c>
      <c r="F1778" s="55" t="s">
        <v>2002</v>
      </c>
      <c r="G1778" s="55" t="s">
        <v>2047</v>
      </c>
      <c r="H1778" s="55" t="s">
        <v>1580</v>
      </c>
      <c r="I1778" s="55" t="s">
        <v>1573</v>
      </c>
      <c r="J1778" s="56">
        <v>0</v>
      </c>
      <c r="K1778" s="56">
        <v>38341115</v>
      </c>
      <c r="L1778" s="56">
        <v>715868</v>
      </c>
      <c r="M1778" s="56">
        <v>39056983</v>
      </c>
      <c r="N1778" s="56">
        <v>0</v>
      </c>
      <c r="O1778" s="56">
        <v>0</v>
      </c>
      <c r="P1778" s="56">
        <v>24817152</v>
      </c>
      <c r="Q1778" s="56">
        <v>218412</v>
      </c>
      <c r="R1778" s="56">
        <v>25035564</v>
      </c>
      <c r="S1778" s="56">
        <v>0</v>
      </c>
      <c r="T1778" s="56">
        <v>0</v>
      </c>
      <c r="U1778" s="56">
        <v>0</v>
      </c>
      <c r="V1778" s="56">
        <v>0</v>
      </c>
      <c r="W1778" s="57">
        <v>64.7272569</v>
      </c>
      <c r="X1778" s="57">
        <v>30.510093999999999</v>
      </c>
      <c r="Y1778" s="57">
        <v>64.100097000000005</v>
      </c>
      <c r="Z1778" s="57">
        <v>64.003083699999991</v>
      </c>
      <c r="AA1778" s="57">
        <v>32.745438700000001</v>
      </c>
      <c r="AB1778" s="57">
        <v>63.378163099999995</v>
      </c>
      <c r="AC1778" s="57">
        <v>0.72193390000001045</v>
      </c>
      <c r="AD1778" s="56">
        <v>24231060</v>
      </c>
      <c r="AE1778" s="57">
        <v>3.3201354000000003</v>
      </c>
      <c r="AF1778" s="57">
        <v>64.7272569</v>
      </c>
      <c r="AG1778" s="57">
        <v>30.510093999999999</v>
      </c>
      <c r="AH1778" s="57">
        <v>64.100097000000005</v>
      </c>
      <c r="AI1778" s="56">
        <v>25035564</v>
      </c>
      <c r="AJ1778" s="57">
        <v>64.003083699999991</v>
      </c>
      <c r="AK1778" s="57">
        <v>32.745438700000001</v>
      </c>
      <c r="AL1778" s="57">
        <v>63.378163099999995</v>
      </c>
      <c r="AM1778" s="57">
        <v>0.72193390000001045</v>
      </c>
      <c r="AN1778" s="56">
        <v>24231060</v>
      </c>
      <c r="AO1778" s="57">
        <v>3.3201354000000003</v>
      </c>
    </row>
    <row r="1779" spans="1:41">
      <c r="A1779" s="55" t="s">
        <v>1602</v>
      </c>
      <c r="B1779" s="55" t="s">
        <v>1634</v>
      </c>
      <c r="C1779" s="55" t="s">
        <v>1634</v>
      </c>
      <c r="D1779" s="55" t="s">
        <v>1634</v>
      </c>
      <c r="E1779" s="55" t="s">
        <v>1634</v>
      </c>
      <c r="F1779" s="55" t="s">
        <v>2002</v>
      </c>
      <c r="G1779" s="55" t="s">
        <v>2047</v>
      </c>
      <c r="H1779" s="55" t="s">
        <v>1580</v>
      </c>
      <c r="I1779" s="55" t="s">
        <v>1574</v>
      </c>
      <c r="J1779" s="56">
        <v>0</v>
      </c>
      <c r="K1779" s="56">
        <v>9458185</v>
      </c>
      <c r="L1779" s="56">
        <v>173319</v>
      </c>
      <c r="M1779" s="56">
        <v>9631504</v>
      </c>
      <c r="N1779" s="56">
        <v>0</v>
      </c>
      <c r="O1779" s="56">
        <v>0</v>
      </c>
      <c r="P1779" s="56">
        <v>6134708</v>
      </c>
      <c r="Q1779" s="56">
        <v>54731</v>
      </c>
      <c r="R1779" s="56">
        <v>6189439</v>
      </c>
      <c r="S1779" s="56">
        <v>0</v>
      </c>
      <c r="T1779" s="56">
        <v>0</v>
      </c>
      <c r="U1779" s="56">
        <v>0</v>
      </c>
      <c r="V1779" s="56">
        <v>0</v>
      </c>
      <c r="W1779" s="57">
        <v>64.861366099999998</v>
      </c>
      <c r="X1779" s="57">
        <v>31.5781882</v>
      </c>
      <c r="Y1779" s="57">
        <v>64.262434999999996</v>
      </c>
      <c r="Z1779" s="57">
        <v>64.414908600000004</v>
      </c>
      <c r="AA1779" s="57">
        <v>33.776279299999999</v>
      </c>
      <c r="AB1779" s="57">
        <v>63.818685700000003</v>
      </c>
      <c r="AC1779" s="57">
        <v>0.44374929999999324</v>
      </c>
      <c r="AD1779" s="56">
        <v>6283404</v>
      </c>
      <c r="AE1779" s="57">
        <v>-1.4954474</v>
      </c>
      <c r="AF1779" s="57">
        <v>64.861366099999998</v>
      </c>
      <c r="AG1779" s="57">
        <v>31.5781882</v>
      </c>
      <c r="AH1779" s="57">
        <v>64.262434999999996</v>
      </c>
      <c r="AI1779" s="56">
        <v>6189439</v>
      </c>
      <c r="AJ1779" s="57">
        <v>64.414908600000004</v>
      </c>
      <c r="AK1779" s="57">
        <v>33.776279299999999</v>
      </c>
      <c r="AL1779" s="57">
        <v>63.818685700000003</v>
      </c>
      <c r="AM1779" s="57">
        <v>0.44374929999999324</v>
      </c>
      <c r="AN1779" s="56">
        <v>6283404</v>
      </c>
      <c r="AO1779" s="57">
        <v>-1.4954474</v>
      </c>
    </row>
    <row r="1780" spans="1:41">
      <c r="A1780" s="55" t="s">
        <v>1603</v>
      </c>
      <c r="B1780" s="55" t="s">
        <v>1634</v>
      </c>
      <c r="C1780" s="55" t="s">
        <v>1634</v>
      </c>
      <c r="D1780" s="55" t="s">
        <v>1634</v>
      </c>
      <c r="E1780" s="55" t="s">
        <v>1634</v>
      </c>
      <c r="F1780" s="55" t="s">
        <v>2002</v>
      </c>
      <c r="G1780" s="55" t="s">
        <v>2047</v>
      </c>
      <c r="H1780" s="55" t="s">
        <v>1580</v>
      </c>
      <c r="I1780" s="55" t="s">
        <v>1575</v>
      </c>
      <c r="J1780" s="56">
        <v>0</v>
      </c>
      <c r="K1780" s="56">
        <v>2918369</v>
      </c>
      <c r="L1780" s="56">
        <v>0</v>
      </c>
      <c r="M1780" s="56">
        <v>2918369</v>
      </c>
      <c r="N1780" s="56">
        <v>0</v>
      </c>
      <c r="O1780" s="56">
        <v>0</v>
      </c>
      <c r="P1780" s="56">
        <v>2918369</v>
      </c>
      <c r="Q1780" s="56">
        <v>0</v>
      </c>
      <c r="R1780" s="56">
        <v>2918369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2933352</v>
      </c>
      <c r="AE1780" s="57">
        <v>-0.51078080000000003</v>
      </c>
      <c r="AF1780" s="57">
        <v>100</v>
      </c>
      <c r="AG1780" s="57">
        <v>0</v>
      </c>
      <c r="AH1780" s="57">
        <v>100</v>
      </c>
      <c r="AI1780" s="56">
        <v>2918369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2933352</v>
      </c>
      <c r="AO1780" s="57">
        <v>-0.51078080000000003</v>
      </c>
    </row>
    <row r="1781" spans="1:41">
      <c r="A1781" s="55" t="s">
        <v>1604</v>
      </c>
      <c r="B1781" s="55" t="s">
        <v>1634</v>
      </c>
      <c r="C1781" s="55" t="s">
        <v>1634</v>
      </c>
      <c r="D1781" s="55" t="s">
        <v>1634</v>
      </c>
      <c r="E1781" s="55" t="s">
        <v>1634</v>
      </c>
      <c r="F1781" s="55" t="s">
        <v>2002</v>
      </c>
      <c r="G1781" s="55" t="s">
        <v>2047</v>
      </c>
      <c r="H1781" s="55" t="s">
        <v>1580</v>
      </c>
      <c r="I1781" s="55" t="s">
        <v>1576</v>
      </c>
      <c r="J1781" s="56">
        <v>0</v>
      </c>
      <c r="K1781" s="56">
        <v>4300325</v>
      </c>
      <c r="L1781" s="56">
        <v>203339</v>
      </c>
      <c r="M1781" s="56">
        <v>4503664</v>
      </c>
      <c r="N1781" s="56">
        <v>0</v>
      </c>
      <c r="O1781" s="56">
        <v>0</v>
      </c>
      <c r="P1781" s="56">
        <v>4146069</v>
      </c>
      <c r="Q1781" s="56">
        <v>33059</v>
      </c>
      <c r="R1781" s="56">
        <v>4179128</v>
      </c>
      <c r="S1781" s="56">
        <v>0</v>
      </c>
      <c r="T1781" s="56">
        <v>0</v>
      </c>
      <c r="U1781" s="56">
        <v>0</v>
      </c>
      <c r="V1781" s="56">
        <v>0</v>
      </c>
      <c r="W1781" s="57">
        <v>96.412922300000005</v>
      </c>
      <c r="X1781" s="57">
        <v>16.2580715</v>
      </c>
      <c r="Y1781" s="57">
        <v>92.793956200000011</v>
      </c>
      <c r="Z1781" s="57">
        <v>96.787801200000004</v>
      </c>
      <c r="AA1781" s="57">
        <v>16.804321299999998</v>
      </c>
      <c r="AB1781" s="57">
        <v>93.022433000000007</v>
      </c>
      <c r="AC1781" s="57">
        <v>-0.22847679999999571</v>
      </c>
      <c r="AD1781" s="56">
        <v>4093441</v>
      </c>
      <c r="AE1781" s="57">
        <v>2.0932756000000001</v>
      </c>
      <c r="AF1781" s="57">
        <v>96.412922300000005</v>
      </c>
      <c r="AG1781" s="57">
        <v>16.2580715</v>
      </c>
      <c r="AH1781" s="57">
        <v>92.793956200000011</v>
      </c>
      <c r="AI1781" s="56">
        <v>4179128</v>
      </c>
      <c r="AJ1781" s="57">
        <v>96.787801200000004</v>
      </c>
      <c r="AK1781" s="57">
        <v>16.804321299999998</v>
      </c>
      <c r="AL1781" s="57">
        <v>93.022433000000007</v>
      </c>
      <c r="AM1781" s="57">
        <v>-0.22847679999999571</v>
      </c>
      <c r="AN1781" s="56">
        <v>4093441</v>
      </c>
      <c r="AO1781" s="57">
        <v>2.0932756000000001</v>
      </c>
    </row>
    <row r="1782" spans="1:41">
      <c r="A1782" s="55" t="s">
        <v>1605</v>
      </c>
      <c r="B1782" s="55" t="s">
        <v>1634</v>
      </c>
      <c r="C1782" s="55" t="s">
        <v>1634</v>
      </c>
      <c r="D1782" s="55" t="s">
        <v>1634</v>
      </c>
      <c r="E1782" s="55" t="s">
        <v>1634</v>
      </c>
      <c r="F1782" s="55" t="s">
        <v>2002</v>
      </c>
      <c r="G1782" s="55" t="s">
        <v>2047</v>
      </c>
      <c r="H1782" s="55" t="s">
        <v>1580</v>
      </c>
      <c r="I1782" s="55" t="s">
        <v>1984</v>
      </c>
      <c r="J1782" s="56">
        <v>0</v>
      </c>
      <c r="K1782" s="56">
        <v>70704</v>
      </c>
      <c r="L1782" s="56">
        <v>0</v>
      </c>
      <c r="M1782" s="56">
        <v>70704</v>
      </c>
      <c r="N1782" s="56">
        <v>0</v>
      </c>
      <c r="O1782" s="56">
        <v>0</v>
      </c>
      <c r="P1782" s="56">
        <v>65862</v>
      </c>
      <c r="Q1782" s="56">
        <v>0</v>
      </c>
      <c r="R1782" s="56">
        <v>65862</v>
      </c>
      <c r="S1782" s="56">
        <v>0</v>
      </c>
      <c r="T1782" s="56">
        <v>0</v>
      </c>
      <c r="U1782" s="56">
        <v>0</v>
      </c>
      <c r="V1782" s="56">
        <v>0</v>
      </c>
      <c r="W1782" s="57">
        <v>93.1517312</v>
      </c>
      <c r="X1782" s="57">
        <v>0</v>
      </c>
      <c r="Y1782" s="57">
        <v>93.1517312</v>
      </c>
      <c r="Z1782" s="57">
        <v>94.665138900000002</v>
      </c>
      <c r="AA1782" s="57">
        <v>0</v>
      </c>
      <c r="AB1782" s="57">
        <v>94.665138900000002</v>
      </c>
      <c r="AC1782" s="57">
        <v>-1.5134077000000019</v>
      </c>
      <c r="AD1782" s="56">
        <v>82619</v>
      </c>
      <c r="AE1782" s="57">
        <v>-20.282259499999999</v>
      </c>
      <c r="AF1782" s="57">
        <v>93.1517312</v>
      </c>
      <c r="AG1782" s="57">
        <v>0</v>
      </c>
      <c r="AH1782" s="57">
        <v>93.1517312</v>
      </c>
      <c r="AI1782" s="56">
        <v>65862</v>
      </c>
      <c r="AJ1782" s="57">
        <v>94.665138900000002</v>
      </c>
      <c r="AK1782" s="57">
        <v>0</v>
      </c>
      <c r="AL1782" s="57">
        <v>94.665138900000002</v>
      </c>
      <c r="AM1782" s="57">
        <v>-1.5134077000000019</v>
      </c>
      <c r="AN1782" s="56">
        <v>82619</v>
      </c>
      <c r="AO1782" s="57">
        <v>-20.282259499999999</v>
      </c>
    </row>
    <row r="1783" spans="1:41">
      <c r="A1783" s="55" t="s">
        <v>1606</v>
      </c>
      <c r="B1783" s="55" t="s">
        <v>1634</v>
      </c>
      <c r="C1783" s="55" t="s">
        <v>1634</v>
      </c>
      <c r="D1783" s="55" t="s">
        <v>1634</v>
      </c>
      <c r="E1783" s="55" t="s">
        <v>1634</v>
      </c>
      <c r="F1783" s="55" t="s">
        <v>2002</v>
      </c>
      <c r="G1783" s="55" t="s">
        <v>2047</v>
      </c>
      <c r="H1783" s="55" t="s">
        <v>1580</v>
      </c>
      <c r="I1783" s="55" t="s">
        <v>1985</v>
      </c>
      <c r="J1783" s="56">
        <v>0</v>
      </c>
      <c r="K1783" s="56">
        <v>4229621</v>
      </c>
      <c r="L1783" s="56">
        <v>203339</v>
      </c>
      <c r="M1783" s="56">
        <v>4432960</v>
      </c>
      <c r="N1783" s="56">
        <v>0</v>
      </c>
      <c r="O1783" s="56">
        <v>0</v>
      </c>
      <c r="P1783" s="56">
        <v>4080207</v>
      </c>
      <c r="Q1783" s="56">
        <v>33059</v>
      </c>
      <c r="R1783" s="56">
        <v>4113266</v>
      </c>
      <c r="S1783" s="56">
        <v>0</v>
      </c>
      <c r="T1783" s="56">
        <v>0</v>
      </c>
      <c r="U1783" s="56">
        <v>0</v>
      </c>
      <c r="V1783" s="56">
        <v>0</v>
      </c>
      <c r="W1783" s="57">
        <v>96.467437599999997</v>
      </c>
      <c r="X1783" s="57">
        <v>16.2580715</v>
      </c>
      <c r="Y1783" s="57">
        <v>92.788249800000003</v>
      </c>
      <c r="Z1783" s="57">
        <v>96.832918800000002</v>
      </c>
      <c r="AA1783" s="57">
        <v>16.804321299999998</v>
      </c>
      <c r="AB1783" s="57">
        <v>92.989193900000004</v>
      </c>
      <c r="AC1783" s="57">
        <v>-0.20094410000000096</v>
      </c>
      <c r="AD1783" s="56">
        <v>4010822</v>
      </c>
      <c r="AE1783" s="57">
        <v>2.5541895999999999</v>
      </c>
      <c r="AF1783" s="57">
        <v>96.467437599999997</v>
      </c>
      <c r="AG1783" s="57">
        <v>16.2580715</v>
      </c>
      <c r="AH1783" s="57">
        <v>92.788249800000003</v>
      </c>
      <c r="AI1783" s="56">
        <v>4113266</v>
      </c>
      <c r="AJ1783" s="57">
        <v>96.832918800000002</v>
      </c>
      <c r="AK1783" s="57">
        <v>16.804321299999998</v>
      </c>
      <c r="AL1783" s="57">
        <v>92.989193900000004</v>
      </c>
      <c r="AM1783" s="57">
        <v>-0.20094410000000096</v>
      </c>
      <c r="AN1783" s="56">
        <v>4010822</v>
      </c>
      <c r="AO1783" s="57">
        <v>2.5541895999999999</v>
      </c>
    </row>
    <row r="1784" spans="1:41">
      <c r="A1784" s="55" t="s">
        <v>1607</v>
      </c>
      <c r="B1784" s="55" t="s">
        <v>1634</v>
      </c>
      <c r="C1784" s="55" t="s">
        <v>1634</v>
      </c>
      <c r="D1784" s="55" t="s">
        <v>1634</v>
      </c>
      <c r="E1784" s="55" t="s">
        <v>1634</v>
      </c>
      <c r="F1784" s="55" t="s">
        <v>2002</v>
      </c>
      <c r="G1784" s="55" t="s">
        <v>2047</v>
      </c>
      <c r="H1784" s="55" t="s">
        <v>1580</v>
      </c>
      <c r="I1784" s="55" t="s">
        <v>1961</v>
      </c>
      <c r="J1784" s="56">
        <v>0</v>
      </c>
      <c r="K1784" s="56">
        <v>7408462</v>
      </c>
      <c r="L1784" s="56">
        <v>0</v>
      </c>
      <c r="M1784" s="56">
        <v>7408462</v>
      </c>
      <c r="N1784" s="56">
        <v>0</v>
      </c>
      <c r="O1784" s="56">
        <v>0</v>
      </c>
      <c r="P1784" s="56">
        <v>7051818</v>
      </c>
      <c r="Q1784" s="56">
        <v>0</v>
      </c>
      <c r="R1784" s="56">
        <v>7051818</v>
      </c>
      <c r="S1784" s="56">
        <v>0</v>
      </c>
      <c r="T1784" s="56">
        <v>0</v>
      </c>
      <c r="U1784" s="56">
        <v>0</v>
      </c>
      <c r="V1784" s="56">
        <v>0</v>
      </c>
      <c r="W1784" s="57">
        <v>95.185991400000006</v>
      </c>
      <c r="X1784" s="57">
        <v>0</v>
      </c>
      <c r="Y1784" s="57">
        <v>95.185991400000006</v>
      </c>
      <c r="Z1784" s="57">
        <v>95.387918900000003</v>
      </c>
      <c r="AA1784" s="57">
        <v>0</v>
      </c>
      <c r="AB1784" s="57">
        <v>95.387918900000003</v>
      </c>
      <c r="AC1784" s="57">
        <v>-0.20192749999999648</v>
      </c>
      <c r="AD1784" s="56">
        <v>6871801</v>
      </c>
      <c r="AE1784" s="57">
        <v>2.6196480000000002</v>
      </c>
      <c r="AF1784" s="57">
        <v>95.185991400000006</v>
      </c>
      <c r="AG1784" s="57">
        <v>0</v>
      </c>
      <c r="AH1784" s="57">
        <v>95.185991400000006</v>
      </c>
      <c r="AI1784" s="56">
        <v>7051818</v>
      </c>
      <c r="AJ1784" s="57">
        <v>95.387918900000003</v>
      </c>
      <c r="AK1784" s="57">
        <v>0</v>
      </c>
      <c r="AL1784" s="57">
        <v>95.387918900000003</v>
      </c>
      <c r="AM1784" s="57">
        <v>-0.20192749999999648</v>
      </c>
      <c r="AN1784" s="56">
        <v>6871801</v>
      </c>
      <c r="AO1784" s="57">
        <v>2.6196480000000002</v>
      </c>
    </row>
    <row r="1785" spans="1:41">
      <c r="A1785" s="55" t="s">
        <v>1608</v>
      </c>
      <c r="B1785" s="55" t="s">
        <v>1634</v>
      </c>
      <c r="C1785" s="55" t="s">
        <v>1634</v>
      </c>
      <c r="D1785" s="55" t="s">
        <v>1634</v>
      </c>
      <c r="E1785" s="55" t="s">
        <v>1634</v>
      </c>
      <c r="F1785" s="55" t="s">
        <v>2002</v>
      </c>
      <c r="G1785" s="55" t="s">
        <v>2047</v>
      </c>
      <c r="H1785" s="55" t="s">
        <v>1580</v>
      </c>
      <c r="I1785" s="55" t="s">
        <v>1962</v>
      </c>
      <c r="J1785" s="56">
        <v>0</v>
      </c>
      <c r="K1785" s="56">
        <v>29432</v>
      </c>
      <c r="L1785" s="56">
        <v>0</v>
      </c>
      <c r="M1785" s="56">
        <v>29432</v>
      </c>
      <c r="N1785" s="56">
        <v>0</v>
      </c>
      <c r="O1785" s="56">
        <v>0</v>
      </c>
      <c r="P1785" s="56">
        <v>29412</v>
      </c>
      <c r="Q1785" s="56">
        <v>0</v>
      </c>
      <c r="R1785" s="56">
        <v>29412</v>
      </c>
      <c r="S1785" s="56">
        <v>0</v>
      </c>
      <c r="T1785" s="56">
        <v>0</v>
      </c>
      <c r="U1785" s="56">
        <v>0</v>
      </c>
      <c r="V1785" s="56">
        <v>0</v>
      </c>
      <c r="W1785" s="57">
        <v>99.932046799999995</v>
      </c>
      <c r="X1785" s="57">
        <v>0</v>
      </c>
      <c r="Y1785" s="57">
        <v>99.932046799999995</v>
      </c>
      <c r="Z1785" s="57">
        <v>99.951074699999992</v>
      </c>
      <c r="AA1785" s="57">
        <v>0</v>
      </c>
      <c r="AB1785" s="57">
        <v>99.951074699999992</v>
      </c>
      <c r="AC1785" s="57">
        <v>-1.9027899999997544E-2</v>
      </c>
      <c r="AD1785" s="56">
        <v>30644</v>
      </c>
      <c r="AE1785" s="57">
        <v>-4.0203628999999994</v>
      </c>
      <c r="AF1785" s="57">
        <v>99.932046799999995</v>
      </c>
      <c r="AG1785" s="57">
        <v>0</v>
      </c>
      <c r="AH1785" s="57">
        <v>99.932046799999995</v>
      </c>
      <c r="AI1785" s="56">
        <v>29412</v>
      </c>
      <c r="AJ1785" s="57">
        <v>99.951074699999992</v>
      </c>
      <c r="AK1785" s="57">
        <v>0</v>
      </c>
      <c r="AL1785" s="57">
        <v>99.951074699999992</v>
      </c>
      <c r="AM1785" s="57">
        <v>-1.9027899999997544E-2</v>
      </c>
      <c r="AN1785" s="56">
        <v>30644</v>
      </c>
      <c r="AO1785" s="57">
        <v>-4.0203628999999994</v>
      </c>
    </row>
    <row r="1786" spans="1:41">
      <c r="A1786" s="55" t="s">
        <v>1609</v>
      </c>
      <c r="B1786" s="55" t="s">
        <v>1634</v>
      </c>
      <c r="C1786" s="55" t="s">
        <v>1634</v>
      </c>
      <c r="D1786" s="55" t="s">
        <v>1634</v>
      </c>
      <c r="E1786" s="55" t="s">
        <v>1634</v>
      </c>
      <c r="F1786" s="55" t="s">
        <v>2002</v>
      </c>
      <c r="G1786" s="55" t="s">
        <v>2047</v>
      </c>
      <c r="H1786" s="55" t="s">
        <v>1580</v>
      </c>
      <c r="I1786" s="55" t="s">
        <v>1963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>
      <c r="A1787" s="55" t="s">
        <v>1610</v>
      </c>
      <c r="B1787" s="55" t="s">
        <v>1634</v>
      </c>
      <c r="C1787" s="55" t="s">
        <v>1634</v>
      </c>
      <c r="D1787" s="55" t="s">
        <v>1634</v>
      </c>
      <c r="E1787" s="55" t="s">
        <v>1634</v>
      </c>
      <c r="F1787" s="55" t="s">
        <v>2002</v>
      </c>
      <c r="G1787" s="55" t="s">
        <v>2047</v>
      </c>
      <c r="H1787" s="55" t="s">
        <v>1580</v>
      </c>
      <c r="I1787" s="55" t="s">
        <v>1964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>
      <c r="A1788" s="55" t="s">
        <v>1611</v>
      </c>
      <c r="B1788" s="55" t="s">
        <v>1634</v>
      </c>
      <c r="C1788" s="55" t="s">
        <v>1634</v>
      </c>
      <c r="D1788" s="55" t="s">
        <v>1634</v>
      </c>
      <c r="E1788" s="55" t="s">
        <v>1634</v>
      </c>
      <c r="F1788" s="55" t="s">
        <v>2002</v>
      </c>
      <c r="G1788" s="55" t="s">
        <v>2047</v>
      </c>
      <c r="H1788" s="55" t="s">
        <v>1580</v>
      </c>
      <c r="I1788" s="55" t="s">
        <v>1965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>
      <c r="A1789" s="55" t="s">
        <v>1612</v>
      </c>
      <c r="B1789" s="55" t="s">
        <v>1634</v>
      </c>
      <c r="C1789" s="55" t="s">
        <v>1634</v>
      </c>
      <c r="D1789" s="55" t="s">
        <v>1634</v>
      </c>
      <c r="E1789" s="55" t="s">
        <v>1634</v>
      </c>
      <c r="F1789" s="55" t="s">
        <v>2002</v>
      </c>
      <c r="G1789" s="55" t="s">
        <v>2047</v>
      </c>
      <c r="H1789" s="55" t="s">
        <v>1580</v>
      </c>
      <c r="I1789" s="55" t="s">
        <v>1966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>
      <c r="A1790" s="55" t="s">
        <v>1613</v>
      </c>
      <c r="B1790" s="55" t="s">
        <v>1634</v>
      </c>
      <c r="C1790" s="55" t="s">
        <v>1634</v>
      </c>
      <c r="D1790" s="55" t="s">
        <v>1634</v>
      </c>
      <c r="E1790" s="55" t="s">
        <v>1634</v>
      </c>
      <c r="F1790" s="55" t="s">
        <v>2002</v>
      </c>
      <c r="G1790" s="55" t="s">
        <v>2047</v>
      </c>
      <c r="H1790" s="55" t="s">
        <v>1580</v>
      </c>
      <c r="I1790" s="55" t="s">
        <v>1986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>
      <c r="A1791" s="55" t="s">
        <v>1614</v>
      </c>
      <c r="B1791" s="55" t="s">
        <v>1634</v>
      </c>
      <c r="C1791" s="55" t="s">
        <v>1634</v>
      </c>
      <c r="D1791" s="55" t="s">
        <v>1634</v>
      </c>
      <c r="E1791" s="55" t="s">
        <v>1634</v>
      </c>
      <c r="F1791" s="55" t="s">
        <v>2002</v>
      </c>
      <c r="G1791" s="55" t="s">
        <v>2047</v>
      </c>
      <c r="H1791" s="55" t="s">
        <v>1580</v>
      </c>
      <c r="I1791" s="55" t="s">
        <v>1967</v>
      </c>
      <c r="J1791" s="56">
        <v>0</v>
      </c>
      <c r="K1791" s="56">
        <v>1009172</v>
      </c>
      <c r="L1791" s="56">
        <v>12559</v>
      </c>
      <c r="M1791" s="56">
        <v>1021731</v>
      </c>
      <c r="N1791" s="56">
        <v>0</v>
      </c>
      <c r="O1791" s="56">
        <v>0</v>
      </c>
      <c r="P1791" s="56">
        <v>961685</v>
      </c>
      <c r="Q1791" s="56">
        <v>4563</v>
      </c>
      <c r="R1791" s="56">
        <v>966248</v>
      </c>
      <c r="S1791" s="56">
        <v>0</v>
      </c>
      <c r="T1791" s="56">
        <v>0</v>
      </c>
      <c r="U1791" s="56">
        <v>0</v>
      </c>
      <c r="V1791" s="56">
        <v>0</v>
      </c>
      <c r="W1791" s="57">
        <v>95.294459200000006</v>
      </c>
      <c r="X1791" s="57">
        <v>36.332510599999999</v>
      </c>
      <c r="Y1791" s="57">
        <v>94.5697057</v>
      </c>
      <c r="Z1791" s="57">
        <v>94.818156999999999</v>
      </c>
      <c r="AA1791" s="57">
        <v>39.097360799999997</v>
      </c>
      <c r="AB1791" s="57">
        <v>92.433330300000009</v>
      </c>
      <c r="AC1791" s="57">
        <v>2.1363753999999915</v>
      </c>
      <c r="AD1791" s="56">
        <v>973799</v>
      </c>
      <c r="AE1791" s="57">
        <v>-0.77541670000000007</v>
      </c>
      <c r="AF1791" s="57">
        <v>95.294459200000006</v>
      </c>
      <c r="AG1791" s="57">
        <v>36.332510599999999</v>
      </c>
      <c r="AH1791" s="57">
        <v>94.5697057</v>
      </c>
      <c r="AI1791" s="56">
        <v>966248</v>
      </c>
      <c r="AJ1791" s="57">
        <v>94.818156999999999</v>
      </c>
      <c r="AK1791" s="57">
        <v>39.097360799999997</v>
      </c>
      <c r="AL1791" s="57">
        <v>92.433330300000009</v>
      </c>
      <c r="AM1791" s="57">
        <v>2.1363753999999915</v>
      </c>
      <c r="AN1791" s="56">
        <v>973799</v>
      </c>
      <c r="AO1791" s="57">
        <v>-0.77541670000000007</v>
      </c>
    </row>
    <row r="1792" spans="1:41">
      <c r="A1792" s="55" t="s">
        <v>1615</v>
      </c>
      <c r="B1792" s="55" t="s">
        <v>1634</v>
      </c>
      <c r="C1792" s="55" t="s">
        <v>1634</v>
      </c>
      <c r="D1792" s="55" t="s">
        <v>1634</v>
      </c>
      <c r="E1792" s="55" t="s">
        <v>1634</v>
      </c>
      <c r="F1792" s="55" t="s">
        <v>2002</v>
      </c>
      <c r="G1792" s="55" t="s">
        <v>2047</v>
      </c>
      <c r="H1792" s="55" t="s">
        <v>1580</v>
      </c>
      <c r="I1792" s="55" t="s">
        <v>1968</v>
      </c>
      <c r="J1792" s="56">
        <v>0</v>
      </c>
      <c r="K1792" s="56">
        <v>1009172</v>
      </c>
      <c r="L1792" s="56">
        <v>12559</v>
      </c>
      <c r="M1792" s="56">
        <v>1021731</v>
      </c>
      <c r="N1792" s="56">
        <v>0</v>
      </c>
      <c r="O1792" s="56">
        <v>0</v>
      </c>
      <c r="P1792" s="56">
        <v>961685</v>
      </c>
      <c r="Q1792" s="56">
        <v>4563</v>
      </c>
      <c r="R1792" s="56">
        <v>966248</v>
      </c>
      <c r="S1792" s="56">
        <v>0</v>
      </c>
      <c r="T1792" s="56">
        <v>0</v>
      </c>
      <c r="U1792" s="56">
        <v>0</v>
      </c>
      <c r="V1792" s="56">
        <v>0</v>
      </c>
      <c r="W1792" s="57">
        <v>95.294459200000006</v>
      </c>
      <c r="X1792" s="57">
        <v>36.332510599999999</v>
      </c>
      <c r="Y1792" s="57">
        <v>94.5697057</v>
      </c>
      <c r="Z1792" s="57">
        <v>94.818156999999999</v>
      </c>
      <c r="AA1792" s="57">
        <v>39.097360799999997</v>
      </c>
      <c r="AB1792" s="57">
        <v>92.433330300000009</v>
      </c>
      <c r="AC1792" s="57">
        <v>2.1363753999999915</v>
      </c>
      <c r="AD1792" s="56">
        <v>973799</v>
      </c>
      <c r="AE1792" s="57">
        <v>-0.77541670000000007</v>
      </c>
      <c r="AF1792" s="57">
        <v>95.294459200000006</v>
      </c>
      <c r="AG1792" s="57">
        <v>36.332510599999999</v>
      </c>
      <c r="AH1792" s="57">
        <v>94.5697057</v>
      </c>
      <c r="AI1792" s="56">
        <v>966248</v>
      </c>
      <c r="AJ1792" s="57">
        <v>94.818156999999999</v>
      </c>
      <c r="AK1792" s="57">
        <v>39.097360799999997</v>
      </c>
      <c r="AL1792" s="57">
        <v>92.433330300000009</v>
      </c>
      <c r="AM1792" s="57">
        <v>2.1363753999999915</v>
      </c>
      <c r="AN1792" s="56">
        <v>973799</v>
      </c>
      <c r="AO1792" s="57">
        <v>-0.77541670000000007</v>
      </c>
    </row>
    <row r="1793" spans="1:41">
      <c r="A1793" s="55" t="s">
        <v>1616</v>
      </c>
      <c r="B1793" s="55" t="s">
        <v>1634</v>
      </c>
      <c r="C1793" s="55" t="s">
        <v>1634</v>
      </c>
      <c r="D1793" s="55" t="s">
        <v>1634</v>
      </c>
      <c r="E1793" s="55" t="s">
        <v>1634</v>
      </c>
      <c r="F1793" s="55" t="s">
        <v>2002</v>
      </c>
      <c r="G1793" s="55" t="s">
        <v>2047</v>
      </c>
      <c r="H1793" s="55" t="s">
        <v>1580</v>
      </c>
      <c r="I1793" s="55" t="s">
        <v>1969</v>
      </c>
      <c r="J1793" s="56">
        <v>0</v>
      </c>
      <c r="K1793" s="56">
        <v>76036</v>
      </c>
      <c r="L1793" s="56">
        <v>0</v>
      </c>
      <c r="M1793" s="56">
        <v>76036</v>
      </c>
      <c r="N1793" s="56">
        <v>0</v>
      </c>
      <c r="O1793" s="56">
        <v>0</v>
      </c>
      <c r="P1793" s="56">
        <v>74364</v>
      </c>
      <c r="Q1793" s="56">
        <v>0</v>
      </c>
      <c r="R1793" s="56">
        <v>74364</v>
      </c>
      <c r="S1793" s="56">
        <v>0</v>
      </c>
      <c r="T1793" s="56">
        <v>0</v>
      </c>
      <c r="U1793" s="56">
        <v>0</v>
      </c>
      <c r="V1793" s="56">
        <v>0</v>
      </c>
      <c r="W1793" s="57">
        <v>97.801041600000005</v>
      </c>
      <c r="X1793" s="57">
        <v>0</v>
      </c>
      <c r="Y1793" s="57">
        <v>97.801041600000005</v>
      </c>
      <c r="Z1793" s="57">
        <v>101.15135850000001</v>
      </c>
      <c r="AA1793" s="57">
        <v>100</v>
      </c>
      <c r="AB1793" s="57">
        <v>100.95399780000001</v>
      </c>
      <c r="AC1793" s="57">
        <v>-3.1529562000000055</v>
      </c>
      <c r="AD1793" s="56">
        <v>79684</v>
      </c>
      <c r="AE1793" s="57">
        <v>-6.6763716999999998</v>
      </c>
      <c r="AF1793" s="57">
        <v>97.801041600000005</v>
      </c>
      <c r="AG1793" s="57">
        <v>0</v>
      </c>
      <c r="AH1793" s="57">
        <v>97.801041600000005</v>
      </c>
      <c r="AI1793" s="56">
        <v>74364</v>
      </c>
      <c r="AJ1793" s="57">
        <v>101.15135850000001</v>
      </c>
      <c r="AK1793" s="57">
        <v>100</v>
      </c>
      <c r="AL1793" s="57">
        <v>100.95399780000001</v>
      </c>
      <c r="AM1793" s="57">
        <v>-3.1529562000000055</v>
      </c>
      <c r="AN1793" s="56">
        <v>79684</v>
      </c>
      <c r="AO1793" s="57">
        <v>-6.6763716999999998</v>
      </c>
    </row>
    <row r="1794" spans="1:41">
      <c r="A1794" s="55" t="s">
        <v>1617</v>
      </c>
      <c r="B1794" s="55" t="s">
        <v>1634</v>
      </c>
      <c r="C1794" s="55" t="s">
        <v>1634</v>
      </c>
      <c r="D1794" s="55" t="s">
        <v>1634</v>
      </c>
      <c r="E1794" s="55" t="s">
        <v>1634</v>
      </c>
      <c r="F1794" s="55" t="s">
        <v>2002</v>
      </c>
      <c r="G1794" s="55" t="s">
        <v>2047</v>
      </c>
      <c r="H1794" s="55" t="s">
        <v>1580</v>
      </c>
      <c r="I1794" s="55" t="s">
        <v>1970</v>
      </c>
      <c r="J1794" s="56">
        <v>0</v>
      </c>
      <c r="K1794" s="56">
        <v>933136</v>
      </c>
      <c r="L1794" s="56">
        <v>12559</v>
      </c>
      <c r="M1794" s="56">
        <v>945695</v>
      </c>
      <c r="N1794" s="56">
        <v>0</v>
      </c>
      <c r="O1794" s="56">
        <v>0</v>
      </c>
      <c r="P1794" s="56">
        <v>887321</v>
      </c>
      <c r="Q1794" s="56">
        <v>4563</v>
      </c>
      <c r="R1794" s="56">
        <v>891884</v>
      </c>
      <c r="S1794" s="56">
        <v>0</v>
      </c>
      <c r="T1794" s="56">
        <v>0</v>
      </c>
      <c r="U1794" s="56">
        <v>0</v>
      </c>
      <c r="V1794" s="56">
        <v>0</v>
      </c>
      <c r="W1794" s="57">
        <v>95.0902119</v>
      </c>
      <c r="X1794" s="57">
        <v>36.332510599999999</v>
      </c>
      <c r="Y1794" s="57">
        <v>94.30989910000001</v>
      </c>
      <c r="Z1794" s="57">
        <v>94.378934200000003</v>
      </c>
      <c r="AA1794" s="57">
        <v>12.987959399999999</v>
      </c>
      <c r="AB1794" s="57">
        <v>91.74324630000001</v>
      </c>
      <c r="AC1794" s="57">
        <v>2.5666528</v>
      </c>
      <c r="AD1794" s="56">
        <v>894115</v>
      </c>
      <c r="AE1794" s="57">
        <v>-0.24952049999999998</v>
      </c>
      <c r="AF1794" s="57">
        <v>95.0902119</v>
      </c>
      <c r="AG1794" s="57">
        <v>36.332510599999999</v>
      </c>
      <c r="AH1794" s="57">
        <v>94.30989910000001</v>
      </c>
      <c r="AI1794" s="56">
        <v>891884</v>
      </c>
      <c r="AJ1794" s="57">
        <v>94.378934200000003</v>
      </c>
      <c r="AK1794" s="57">
        <v>12.987959399999999</v>
      </c>
      <c r="AL1794" s="57">
        <v>91.74324630000001</v>
      </c>
      <c r="AM1794" s="57">
        <v>2.5666528</v>
      </c>
      <c r="AN1794" s="56">
        <v>894115</v>
      </c>
      <c r="AO1794" s="57">
        <v>-0.24952049999999998</v>
      </c>
    </row>
    <row r="1795" spans="1:41">
      <c r="A1795" s="55" t="s">
        <v>1618</v>
      </c>
      <c r="B1795" s="55" t="s">
        <v>1634</v>
      </c>
      <c r="C1795" s="55" t="s">
        <v>1634</v>
      </c>
      <c r="D1795" s="55" t="s">
        <v>1634</v>
      </c>
      <c r="E1795" s="55" t="s">
        <v>1634</v>
      </c>
      <c r="F1795" s="55" t="s">
        <v>2002</v>
      </c>
      <c r="G1795" s="55" t="s">
        <v>2047</v>
      </c>
      <c r="H1795" s="55" t="s">
        <v>1580</v>
      </c>
      <c r="I1795" s="55" t="s">
        <v>1971</v>
      </c>
      <c r="J1795" s="56">
        <v>0</v>
      </c>
      <c r="K1795" s="56">
        <v>695653</v>
      </c>
      <c r="L1795" s="56">
        <v>9363</v>
      </c>
      <c r="M1795" s="56">
        <v>705016</v>
      </c>
      <c r="N1795" s="56">
        <v>0</v>
      </c>
      <c r="O1795" s="56">
        <v>0</v>
      </c>
      <c r="P1795" s="56">
        <v>661498</v>
      </c>
      <c r="Q1795" s="56">
        <v>3402</v>
      </c>
      <c r="R1795" s="56">
        <v>664900</v>
      </c>
      <c r="S1795" s="56">
        <v>0</v>
      </c>
      <c r="T1795" s="56">
        <v>0</v>
      </c>
      <c r="U1795" s="56">
        <v>0</v>
      </c>
      <c r="V1795" s="56">
        <v>0</v>
      </c>
      <c r="W1795" s="57">
        <v>95.090224599999999</v>
      </c>
      <c r="X1795" s="57">
        <v>36.334508200000002</v>
      </c>
      <c r="Y1795" s="57">
        <v>94.309916400000006</v>
      </c>
      <c r="Z1795" s="57">
        <v>94.378984500000001</v>
      </c>
      <c r="AA1795" s="57">
        <v>12.9872326</v>
      </c>
      <c r="AB1795" s="57">
        <v>91.743286300000008</v>
      </c>
      <c r="AC1795" s="57">
        <v>2.5666300999999976</v>
      </c>
      <c r="AD1795" s="56">
        <v>670137</v>
      </c>
      <c r="AE1795" s="57">
        <v>-0.78148200000000001</v>
      </c>
      <c r="AF1795" s="57">
        <v>95.090224599999999</v>
      </c>
      <c r="AG1795" s="57">
        <v>36.334508200000002</v>
      </c>
      <c r="AH1795" s="57">
        <v>94.309916400000006</v>
      </c>
      <c r="AI1795" s="56">
        <v>664900</v>
      </c>
      <c r="AJ1795" s="57">
        <v>94.378984500000001</v>
      </c>
      <c r="AK1795" s="57">
        <v>12.9872326</v>
      </c>
      <c r="AL1795" s="57">
        <v>91.743286300000008</v>
      </c>
      <c r="AM1795" s="57">
        <v>2.5666300999999976</v>
      </c>
      <c r="AN1795" s="56">
        <v>670137</v>
      </c>
      <c r="AO1795" s="57">
        <v>-0.78148200000000001</v>
      </c>
    </row>
    <row r="1796" spans="1:41">
      <c r="A1796" s="55" t="s">
        <v>1619</v>
      </c>
      <c r="B1796" s="55" t="s">
        <v>1634</v>
      </c>
      <c r="C1796" s="55" t="s">
        <v>1634</v>
      </c>
      <c r="D1796" s="55" t="s">
        <v>1634</v>
      </c>
      <c r="E1796" s="55" t="s">
        <v>1634</v>
      </c>
      <c r="F1796" s="55" t="s">
        <v>2002</v>
      </c>
      <c r="G1796" s="55" t="s">
        <v>2047</v>
      </c>
      <c r="H1796" s="55" t="s">
        <v>1580</v>
      </c>
      <c r="I1796" s="55" t="s">
        <v>1972</v>
      </c>
      <c r="J1796" s="56">
        <v>0</v>
      </c>
      <c r="K1796" s="56">
        <v>237483</v>
      </c>
      <c r="L1796" s="56">
        <v>3196</v>
      </c>
      <c r="M1796" s="56">
        <v>240679</v>
      </c>
      <c r="N1796" s="56">
        <v>0</v>
      </c>
      <c r="O1796" s="56">
        <v>0</v>
      </c>
      <c r="P1796" s="56">
        <v>225823</v>
      </c>
      <c r="Q1796" s="56">
        <v>1161</v>
      </c>
      <c r="R1796" s="56">
        <v>226984</v>
      </c>
      <c r="S1796" s="56">
        <v>0</v>
      </c>
      <c r="T1796" s="56">
        <v>0</v>
      </c>
      <c r="U1796" s="56">
        <v>0</v>
      </c>
      <c r="V1796" s="56">
        <v>0</v>
      </c>
      <c r="W1796" s="57">
        <v>95.090174900000008</v>
      </c>
      <c r="X1796" s="57">
        <v>36.326658299999998</v>
      </c>
      <c r="Y1796" s="57">
        <v>94.309848399999993</v>
      </c>
      <c r="Z1796" s="57">
        <v>94.378783400000003</v>
      </c>
      <c r="AA1796" s="57">
        <v>12.990134100000001</v>
      </c>
      <c r="AB1796" s="57">
        <v>91.743126799999999</v>
      </c>
      <c r="AC1796" s="57">
        <v>2.5667215999999939</v>
      </c>
      <c r="AD1796" s="56">
        <v>223978</v>
      </c>
      <c r="AE1796" s="57">
        <v>1.3420961</v>
      </c>
      <c r="AF1796" s="57">
        <v>95.090174900000008</v>
      </c>
      <c r="AG1796" s="57">
        <v>36.326658299999998</v>
      </c>
      <c r="AH1796" s="57">
        <v>94.309848399999993</v>
      </c>
      <c r="AI1796" s="56">
        <v>226984</v>
      </c>
      <c r="AJ1796" s="57">
        <v>94.378783400000003</v>
      </c>
      <c r="AK1796" s="57">
        <v>12.990134100000001</v>
      </c>
      <c r="AL1796" s="57">
        <v>91.743126799999999</v>
      </c>
      <c r="AM1796" s="57">
        <v>2.5667215999999939</v>
      </c>
      <c r="AN1796" s="56">
        <v>223978</v>
      </c>
      <c r="AO1796" s="57">
        <v>1.3420961</v>
      </c>
    </row>
    <row r="1797" spans="1:41">
      <c r="A1797" s="55" t="s">
        <v>1620</v>
      </c>
      <c r="B1797" s="55" t="s">
        <v>1634</v>
      </c>
      <c r="C1797" s="55" t="s">
        <v>1634</v>
      </c>
      <c r="D1797" s="55" t="s">
        <v>1634</v>
      </c>
      <c r="E1797" s="55" t="s">
        <v>1634</v>
      </c>
      <c r="F1797" s="55" t="s">
        <v>2002</v>
      </c>
      <c r="G1797" s="55" t="s">
        <v>2047</v>
      </c>
      <c r="H1797" s="55" t="s">
        <v>1580</v>
      </c>
      <c r="I1797" s="55" t="s">
        <v>1973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>
      <c r="A1798" s="55" t="s">
        <v>1621</v>
      </c>
      <c r="B1798" s="55" t="s">
        <v>1634</v>
      </c>
      <c r="C1798" s="55" t="s">
        <v>1634</v>
      </c>
      <c r="D1798" s="55" t="s">
        <v>1634</v>
      </c>
      <c r="E1798" s="55" t="s">
        <v>1634</v>
      </c>
      <c r="F1798" s="55" t="s">
        <v>2002</v>
      </c>
      <c r="G1798" s="55" t="s">
        <v>2047</v>
      </c>
      <c r="H1798" s="55" t="s">
        <v>1580</v>
      </c>
      <c r="I1798" s="55" t="s">
        <v>1974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>
      <c r="A1799" s="55" t="s">
        <v>1622</v>
      </c>
      <c r="B1799" s="55" t="s">
        <v>1634</v>
      </c>
      <c r="C1799" s="55" t="s">
        <v>1634</v>
      </c>
      <c r="D1799" s="55" t="s">
        <v>1634</v>
      </c>
      <c r="E1799" s="55" t="s">
        <v>1634</v>
      </c>
      <c r="F1799" s="55" t="s">
        <v>2002</v>
      </c>
      <c r="G1799" s="55" t="s">
        <v>2047</v>
      </c>
      <c r="H1799" s="55" t="s">
        <v>1580</v>
      </c>
      <c r="I1799" s="55" t="s">
        <v>1975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>
      <c r="A1800" s="55" t="s">
        <v>1623</v>
      </c>
      <c r="B1800" s="55" t="s">
        <v>1634</v>
      </c>
      <c r="C1800" s="55" t="s">
        <v>1634</v>
      </c>
      <c r="D1800" s="55" t="s">
        <v>1634</v>
      </c>
      <c r="E1800" s="55" t="s">
        <v>1634</v>
      </c>
      <c r="F1800" s="55" t="s">
        <v>2002</v>
      </c>
      <c r="G1800" s="55" t="s">
        <v>2047</v>
      </c>
      <c r="H1800" s="55" t="s">
        <v>1580</v>
      </c>
      <c r="I1800" s="55" t="s">
        <v>1976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>
      <c r="A1801" s="55" t="s">
        <v>1624</v>
      </c>
      <c r="B1801" s="55" t="s">
        <v>1634</v>
      </c>
      <c r="C1801" s="55" t="s">
        <v>1634</v>
      </c>
      <c r="D1801" s="55" t="s">
        <v>1634</v>
      </c>
      <c r="E1801" s="55" t="s">
        <v>1634</v>
      </c>
      <c r="F1801" s="55" t="s">
        <v>2002</v>
      </c>
      <c r="G1801" s="55" t="s">
        <v>2047</v>
      </c>
      <c r="H1801" s="55" t="s">
        <v>1580</v>
      </c>
      <c r="I1801" s="55" t="s">
        <v>1977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>
      <c r="A1802" s="55" t="s">
        <v>1625</v>
      </c>
      <c r="B1802" s="55" t="s">
        <v>1634</v>
      </c>
      <c r="C1802" s="55" t="s">
        <v>1634</v>
      </c>
      <c r="D1802" s="55" t="s">
        <v>1634</v>
      </c>
      <c r="E1802" s="55" t="s">
        <v>1634</v>
      </c>
      <c r="F1802" s="55" t="s">
        <v>2002</v>
      </c>
      <c r="G1802" s="55" t="s">
        <v>2047</v>
      </c>
      <c r="H1802" s="55" t="s">
        <v>1580</v>
      </c>
      <c r="I1802" s="55" t="s">
        <v>1978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>
      <c r="A1803" s="55" t="s">
        <v>1626</v>
      </c>
      <c r="B1803" s="55" t="s">
        <v>1634</v>
      </c>
      <c r="C1803" s="55" t="s">
        <v>1634</v>
      </c>
      <c r="D1803" s="55" t="s">
        <v>1634</v>
      </c>
      <c r="E1803" s="55" t="s">
        <v>1634</v>
      </c>
      <c r="F1803" s="55" t="s">
        <v>2002</v>
      </c>
      <c r="G1803" s="55" t="s">
        <v>2047</v>
      </c>
      <c r="H1803" s="55" t="s">
        <v>1580</v>
      </c>
      <c r="I1803" s="55" t="s">
        <v>1979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>
      <c r="A1804" s="55" t="s">
        <v>1627</v>
      </c>
      <c r="B1804" s="55" t="s">
        <v>1634</v>
      </c>
      <c r="C1804" s="55" t="s">
        <v>1634</v>
      </c>
      <c r="D1804" s="55" t="s">
        <v>1634</v>
      </c>
      <c r="E1804" s="55" t="s">
        <v>1634</v>
      </c>
      <c r="F1804" s="55" t="s">
        <v>2002</v>
      </c>
      <c r="G1804" s="55" t="s">
        <v>2047</v>
      </c>
      <c r="H1804" s="55" t="s">
        <v>1580</v>
      </c>
      <c r="I1804" s="55" t="s">
        <v>1980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>
      <c r="A1805" s="55" t="s">
        <v>1628</v>
      </c>
      <c r="B1805" s="55" t="s">
        <v>1634</v>
      </c>
      <c r="C1805" s="55" t="s">
        <v>1634</v>
      </c>
      <c r="D1805" s="55" t="s">
        <v>1634</v>
      </c>
      <c r="E1805" s="55" t="s">
        <v>1634</v>
      </c>
      <c r="F1805" s="55" t="s">
        <v>2002</v>
      </c>
      <c r="G1805" s="55" t="s">
        <v>2047</v>
      </c>
      <c r="H1805" s="55" t="s">
        <v>1580</v>
      </c>
      <c r="I1805" s="55" t="s">
        <v>1981</v>
      </c>
      <c r="J1805" s="56">
        <v>0</v>
      </c>
      <c r="K1805" s="56">
        <v>150070800</v>
      </c>
      <c r="L1805" s="56">
        <v>3452337</v>
      </c>
      <c r="M1805" s="56">
        <v>153523137</v>
      </c>
      <c r="N1805" s="56">
        <v>0</v>
      </c>
      <c r="O1805" s="56">
        <v>0</v>
      </c>
      <c r="P1805" s="56">
        <v>103187591</v>
      </c>
      <c r="Q1805" s="56">
        <v>857166</v>
      </c>
      <c r="R1805" s="56">
        <v>104044757</v>
      </c>
      <c r="S1805" s="56">
        <v>0</v>
      </c>
      <c r="T1805" s="56">
        <v>0</v>
      </c>
      <c r="U1805" s="56">
        <v>0</v>
      </c>
      <c r="V1805" s="56">
        <v>0</v>
      </c>
      <c r="W1805" s="57">
        <v>68.759272999999993</v>
      </c>
      <c r="X1805" s="57">
        <v>24.828572600000001</v>
      </c>
      <c r="Y1805" s="57">
        <v>67.771385500000008</v>
      </c>
      <c r="Z1805" s="57">
        <v>68.558091700000006</v>
      </c>
      <c r="AA1805" s="57">
        <v>26.938995999999999</v>
      </c>
      <c r="AB1805" s="57">
        <v>67.632876300000007</v>
      </c>
      <c r="AC1805" s="57">
        <v>0.13850920000000144</v>
      </c>
      <c r="AD1805" s="56">
        <v>101980547</v>
      </c>
      <c r="AE1805" s="57">
        <v>2.0241213</v>
      </c>
      <c r="AF1805" s="57">
        <v>68.759272999999993</v>
      </c>
      <c r="AG1805" s="57">
        <v>24.828572600000001</v>
      </c>
      <c r="AH1805" s="57">
        <v>67.771385500000008</v>
      </c>
      <c r="AI1805" s="56">
        <v>104044757</v>
      </c>
      <c r="AJ1805" s="57">
        <v>68.558091700000006</v>
      </c>
      <c r="AK1805" s="57">
        <v>26.938995999999999</v>
      </c>
      <c r="AL1805" s="57">
        <v>67.632876300000007</v>
      </c>
      <c r="AM1805" s="57">
        <v>0.13850920000000144</v>
      </c>
      <c r="AN1805" s="56">
        <v>101980547</v>
      </c>
      <c r="AO1805" s="57">
        <v>2.0241213</v>
      </c>
    </row>
    <row r="1806" spans="1:41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2002</v>
      </c>
      <c r="G1806" s="2" t="s">
        <v>2047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2002</v>
      </c>
      <c r="G1807" s="2" t="s">
        <v>2047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2002</v>
      </c>
      <c r="G1808" s="2" t="s">
        <v>2047</v>
      </c>
      <c r="H1808" s="2" t="s">
        <v>1786</v>
      </c>
      <c r="I1808" s="2" t="s">
        <v>1767</v>
      </c>
      <c r="J1808" s="4">
        <v>0</v>
      </c>
      <c r="K1808" s="4">
        <v>43367863</v>
      </c>
      <c r="L1808" s="4">
        <v>1172297</v>
      </c>
      <c r="M1808" s="4">
        <v>44540160</v>
      </c>
      <c r="N1808" s="4">
        <v>0</v>
      </c>
      <c r="O1808" s="4">
        <v>0</v>
      </c>
      <c r="P1808" s="4">
        <v>29722013</v>
      </c>
      <c r="Q1808" s="4">
        <v>263456</v>
      </c>
      <c r="R1808" s="4">
        <v>29985469</v>
      </c>
      <c r="S1808" s="4">
        <v>0</v>
      </c>
      <c r="T1808" s="4">
        <v>0</v>
      </c>
      <c r="U1808" s="4">
        <v>0</v>
      </c>
      <c r="V1808" s="4">
        <v>0</v>
      </c>
      <c r="W1808" s="3">
        <v>68.534649700000003</v>
      </c>
      <c r="X1808" s="3">
        <v>22.473485800000002</v>
      </c>
      <c r="Y1808" s="3">
        <v>67.322319900000011</v>
      </c>
      <c r="Z1808" s="3">
        <v>68.892958899999996</v>
      </c>
      <c r="AA1808" s="3">
        <v>23.8635795</v>
      </c>
      <c r="AB1808" s="3">
        <v>67.702356699999996</v>
      </c>
      <c r="AC1808" s="3">
        <v>-0.38003679999998496</v>
      </c>
      <c r="AD1808" s="4">
        <v>29190387</v>
      </c>
      <c r="AE1808" s="3">
        <v>2.7237803</v>
      </c>
      <c r="AF1808" s="3">
        <v>68.534649700000003</v>
      </c>
      <c r="AG1808" s="3">
        <v>22.473485800000002</v>
      </c>
      <c r="AH1808" s="3">
        <v>67.322319900000011</v>
      </c>
      <c r="AI1808" s="4">
        <v>29985469</v>
      </c>
      <c r="AJ1808" s="3">
        <v>68.892968699999997</v>
      </c>
      <c r="AK1808" s="3">
        <v>23.8635795</v>
      </c>
      <c r="AL1808" s="3">
        <v>67.7023662</v>
      </c>
      <c r="AM1808" s="3">
        <v>-0.3800462999999894</v>
      </c>
      <c r="AN1808" s="4">
        <v>29190381</v>
      </c>
      <c r="AO1808" s="3">
        <v>2.7238014000000002</v>
      </c>
    </row>
    <row r="1809" spans="1:41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2002</v>
      </c>
      <c r="G1809" s="2" t="s">
        <v>2047</v>
      </c>
      <c r="H1809" s="2" t="s">
        <v>1786</v>
      </c>
      <c r="I1809" s="2" t="s">
        <v>1768</v>
      </c>
      <c r="J1809" s="4">
        <v>0</v>
      </c>
      <c r="K1809" s="4">
        <v>43367863</v>
      </c>
      <c r="L1809" s="4">
        <v>1172297</v>
      </c>
      <c r="M1809" s="4">
        <v>44540160</v>
      </c>
      <c r="N1809" s="4">
        <v>0</v>
      </c>
      <c r="O1809" s="4">
        <v>0</v>
      </c>
      <c r="P1809" s="4">
        <v>29722013</v>
      </c>
      <c r="Q1809" s="4">
        <v>263456</v>
      </c>
      <c r="R1809" s="4">
        <v>29985469</v>
      </c>
      <c r="S1809" s="4">
        <v>0</v>
      </c>
      <c r="T1809" s="4">
        <v>0</v>
      </c>
      <c r="U1809" s="4">
        <v>0</v>
      </c>
      <c r="V1809" s="4">
        <v>0</v>
      </c>
      <c r="W1809" s="3">
        <v>68.534649700000003</v>
      </c>
      <c r="X1809" s="3">
        <v>22.473485800000002</v>
      </c>
      <c r="Y1809" s="3">
        <v>67.322319900000011</v>
      </c>
      <c r="Z1809" s="3">
        <v>68.892958899999996</v>
      </c>
      <c r="AA1809" s="3">
        <v>23.8635795</v>
      </c>
      <c r="AB1809" s="3">
        <v>67.702356699999996</v>
      </c>
      <c r="AC1809" s="3">
        <v>-0.38003679999998496</v>
      </c>
      <c r="AD1809" s="4">
        <v>29190387</v>
      </c>
      <c r="AE1809" s="3">
        <v>2.7237803</v>
      </c>
      <c r="AF1809" s="3">
        <v>68.534649700000003</v>
      </c>
      <c r="AG1809" s="3">
        <v>22.473485800000002</v>
      </c>
      <c r="AH1809" s="3">
        <v>67.322319900000011</v>
      </c>
      <c r="AI1809" s="4">
        <v>29985469</v>
      </c>
      <c r="AJ1809" s="3">
        <v>68.892968699999997</v>
      </c>
      <c r="AK1809" s="3">
        <v>23.8635795</v>
      </c>
      <c r="AL1809" s="3">
        <v>67.7023662</v>
      </c>
      <c r="AM1809" s="3">
        <v>-0.3800462999999894</v>
      </c>
      <c r="AN1809" s="4">
        <v>29190381</v>
      </c>
      <c r="AO1809" s="3">
        <v>2.7238014000000002</v>
      </c>
    </row>
    <row r="1810" spans="1:41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2002</v>
      </c>
      <c r="G1810" s="2" t="s">
        <v>2047</v>
      </c>
      <c r="H1810" s="2" t="s">
        <v>1786</v>
      </c>
      <c r="I1810" s="2" t="s">
        <v>1769</v>
      </c>
      <c r="J1810" s="4">
        <v>0</v>
      </c>
      <c r="K1810" s="4">
        <v>15400558</v>
      </c>
      <c r="L1810" s="4">
        <v>442206</v>
      </c>
      <c r="M1810" s="4">
        <v>15842764</v>
      </c>
      <c r="N1810" s="4">
        <v>0</v>
      </c>
      <c r="O1810" s="4">
        <v>0</v>
      </c>
      <c r="P1810" s="4">
        <v>9790113</v>
      </c>
      <c r="Q1810" s="4">
        <v>93040</v>
      </c>
      <c r="R1810" s="4">
        <v>9883153</v>
      </c>
      <c r="S1810" s="4">
        <v>0</v>
      </c>
      <c r="T1810" s="4">
        <v>0</v>
      </c>
      <c r="U1810" s="4">
        <v>0</v>
      </c>
      <c r="V1810" s="4">
        <v>0</v>
      </c>
      <c r="W1810" s="3">
        <v>63.569858999999994</v>
      </c>
      <c r="X1810" s="3">
        <v>21.039967799999999</v>
      </c>
      <c r="Y1810" s="3">
        <v>62.382757200000007</v>
      </c>
      <c r="Z1810" s="3">
        <v>64.600047799999999</v>
      </c>
      <c r="AA1810" s="3">
        <v>25.138634100000001</v>
      </c>
      <c r="AB1810" s="3">
        <v>63.626061300000003</v>
      </c>
      <c r="AC1810" s="3">
        <v>-1.243304099999996</v>
      </c>
      <c r="AD1810" s="4">
        <v>10003848</v>
      </c>
      <c r="AE1810" s="3">
        <v>-1.2064857</v>
      </c>
      <c r="AF1810" s="3">
        <v>63.569858999999994</v>
      </c>
      <c r="AG1810" s="3">
        <v>21.039967799999999</v>
      </c>
      <c r="AH1810" s="3">
        <v>62.382757200000007</v>
      </c>
      <c r="AI1810" s="4">
        <v>9883153</v>
      </c>
      <c r="AJ1810" s="3">
        <v>64.600047799999999</v>
      </c>
      <c r="AK1810" s="3">
        <v>25.138634100000001</v>
      </c>
      <c r="AL1810" s="3">
        <v>63.626061300000003</v>
      </c>
      <c r="AM1810" s="3">
        <v>-1.243304099999996</v>
      </c>
      <c r="AN1810" s="4">
        <v>10003848</v>
      </c>
      <c r="AO1810" s="3">
        <v>-1.2064857</v>
      </c>
    </row>
    <row r="1811" spans="1:41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2002</v>
      </c>
      <c r="G1811" s="2" t="s">
        <v>2047</v>
      </c>
      <c r="H1811" s="2" t="s">
        <v>1786</v>
      </c>
      <c r="I1811" s="2" t="s">
        <v>1770</v>
      </c>
      <c r="J1811" s="4">
        <v>0</v>
      </c>
      <c r="K1811" s="4">
        <v>14070791</v>
      </c>
      <c r="L1811" s="4">
        <v>415027</v>
      </c>
      <c r="M1811" s="4">
        <v>14485818</v>
      </c>
      <c r="N1811" s="4">
        <v>0</v>
      </c>
      <c r="O1811" s="4">
        <v>0</v>
      </c>
      <c r="P1811" s="4">
        <v>8627604</v>
      </c>
      <c r="Q1811" s="4">
        <v>89642</v>
      </c>
      <c r="R1811" s="4">
        <v>8717246</v>
      </c>
      <c r="S1811" s="4">
        <v>0</v>
      </c>
      <c r="T1811" s="4">
        <v>0</v>
      </c>
      <c r="U1811" s="4">
        <v>0</v>
      </c>
      <c r="V1811" s="4">
        <v>0</v>
      </c>
      <c r="W1811" s="3">
        <v>61.315699999999993</v>
      </c>
      <c r="X1811" s="3">
        <v>21.599076700000001</v>
      </c>
      <c r="Y1811" s="3">
        <v>60.177795999999994</v>
      </c>
      <c r="Z1811" s="3">
        <v>62.409023500000004</v>
      </c>
      <c r="AA1811" s="3">
        <v>25.570867400000001</v>
      </c>
      <c r="AB1811" s="3">
        <v>61.473881100000007</v>
      </c>
      <c r="AC1811" s="3">
        <v>-1.2960851000000133</v>
      </c>
      <c r="AD1811" s="4">
        <v>8853153</v>
      </c>
      <c r="AE1811" s="3">
        <v>-1.5351254000000001</v>
      </c>
      <c r="AF1811" s="3">
        <v>61.315699999999993</v>
      </c>
      <c r="AG1811" s="3">
        <v>21.599076700000001</v>
      </c>
      <c r="AH1811" s="3">
        <v>60.177795999999994</v>
      </c>
      <c r="AI1811" s="4">
        <v>8717246</v>
      </c>
      <c r="AJ1811" s="3">
        <v>62.409023500000004</v>
      </c>
      <c r="AK1811" s="3">
        <v>25.570867400000001</v>
      </c>
      <c r="AL1811" s="3">
        <v>61.473881100000007</v>
      </c>
      <c r="AM1811" s="3">
        <v>-1.2960851000000133</v>
      </c>
      <c r="AN1811" s="4">
        <v>8853153</v>
      </c>
      <c r="AO1811" s="3">
        <v>-1.5351254000000001</v>
      </c>
    </row>
    <row r="1812" spans="1:41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2002</v>
      </c>
      <c r="G1812" s="2" t="s">
        <v>2047</v>
      </c>
      <c r="H1812" s="2" t="s">
        <v>1786</v>
      </c>
      <c r="I1812" s="2" t="s">
        <v>1771</v>
      </c>
      <c r="J1812" s="4">
        <v>0</v>
      </c>
      <c r="K1812" s="4">
        <v>697736</v>
      </c>
      <c r="L1812" s="4">
        <v>24100</v>
      </c>
      <c r="M1812" s="4">
        <v>721836</v>
      </c>
      <c r="N1812" s="4">
        <v>0</v>
      </c>
      <c r="O1812" s="4">
        <v>0</v>
      </c>
      <c r="P1812" s="4">
        <v>413414</v>
      </c>
      <c r="Q1812" s="4">
        <v>5478</v>
      </c>
      <c r="R1812" s="4">
        <v>418892</v>
      </c>
      <c r="S1812" s="4">
        <v>0</v>
      </c>
      <c r="T1812" s="4">
        <v>0</v>
      </c>
      <c r="U1812" s="4">
        <v>0</v>
      </c>
      <c r="V1812" s="4">
        <v>0</v>
      </c>
      <c r="W1812" s="3">
        <v>59.250776800000004</v>
      </c>
      <c r="X1812" s="3">
        <v>22.730290499999999</v>
      </c>
      <c r="Y1812" s="3">
        <v>58.031464200000002</v>
      </c>
      <c r="Z1812" s="3">
        <v>62.8105774</v>
      </c>
      <c r="AA1812" s="3">
        <v>26.9138965</v>
      </c>
      <c r="AB1812" s="3">
        <v>61.705772199999998</v>
      </c>
      <c r="AC1812" s="3">
        <v>-3.6743079999999964</v>
      </c>
      <c r="AD1812" s="4">
        <v>344383</v>
      </c>
      <c r="AE1812" s="3">
        <v>21.635504699999998</v>
      </c>
      <c r="AF1812" s="3">
        <v>59.250776800000004</v>
      </c>
      <c r="AG1812" s="3">
        <v>22.730290499999999</v>
      </c>
      <c r="AH1812" s="3">
        <v>58.031464200000002</v>
      </c>
      <c r="AI1812" s="4">
        <v>418892</v>
      </c>
      <c r="AJ1812" s="3">
        <v>62.8105774</v>
      </c>
      <c r="AK1812" s="3">
        <v>26.9138965</v>
      </c>
      <c r="AL1812" s="3">
        <v>61.705772199999998</v>
      </c>
      <c r="AM1812" s="3">
        <v>-3.6743079999999964</v>
      </c>
      <c r="AN1812" s="4">
        <v>344383</v>
      </c>
      <c r="AO1812" s="3">
        <v>21.635504699999998</v>
      </c>
    </row>
    <row r="1813" spans="1:41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2002</v>
      </c>
      <c r="G1813" s="2" t="s">
        <v>2047</v>
      </c>
      <c r="H1813" s="2" t="s">
        <v>1786</v>
      </c>
      <c r="I1813" s="2" t="s">
        <v>1772</v>
      </c>
      <c r="J1813" s="4">
        <v>0</v>
      </c>
      <c r="K1813" s="4">
        <v>13373055</v>
      </c>
      <c r="L1813" s="4">
        <v>390927</v>
      </c>
      <c r="M1813" s="4">
        <v>13763982</v>
      </c>
      <c r="N1813" s="4">
        <v>0</v>
      </c>
      <c r="O1813" s="4">
        <v>0</v>
      </c>
      <c r="P1813" s="4">
        <v>8214190</v>
      </c>
      <c r="Q1813" s="4">
        <v>84164</v>
      </c>
      <c r="R1813" s="4">
        <v>8298354</v>
      </c>
      <c r="S1813" s="4">
        <v>0</v>
      </c>
      <c r="T1813" s="4">
        <v>0</v>
      </c>
      <c r="U1813" s="4">
        <v>0</v>
      </c>
      <c r="V1813" s="4">
        <v>0</v>
      </c>
      <c r="W1813" s="3">
        <v>61.423436899999992</v>
      </c>
      <c r="X1813" s="3">
        <v>21.529339199999999</v>
      </c>
      <c r="Y1813" s="3">
        <v>60.290357800000002</v>
      </c>
      <c r="Z1813" s="3">
        <v>62.392927700000001</v>
      </c>
      <c r="AA1813" s="3">
        <v>25.504653999999999</v>
      </c>
      <c r="AB1813" s="3">
        <v>61.464532299999995</v>
      </c>
      <c r="AC1813" s="3">
        <v>-1.1741744999999923</v>
      </c>
      <c r="AD1813" s="4">
        <v>8508770</v>
      </c>
      <c r="AE1813" s="3">
        <v>-2.4729309000000002</v>
      </c>
      <c r="AF1813" s="3">
        <v>61.423436899999992</v>
      </c>
      <c r="AG1813" s="3">
        <v>21.529339199999999</v>
      </c>
      <c r="AH1813" s="3">
        <v>60.290357800000002</v>
      </c>
      <c r="AI1813" s="4">
        <v>8298354</v>
      </c>
      <c r="AJ1813" s="3">
        <v>62.392927700000001</v>
      </c>
      <c r="AK1813" s="3">
        <v>25.504653999999999</v>
      </c>
      <c r="AL1813" s="3">
        <v>61.464532299999995</v>
      </c>
      <c r="AM1813" s="3">
        <v>-1.1741744999999923</v>
      </c>
      <c r="AN1813" s="4">
        <v>8508770</v>
      </c>
      <c r="AO1813" s="3">
        <v>-2.4729309000000002</v>
      </c>
    </row>
    <row r="1814" spans="1:41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2002</v>
      </c>
      <c r="G1814" s="2" t="s">
        <v>2047</v>
      </c>
      <c r="H1814" s="2" t="s">
        <v>1786</v>
      </c>
      <c r="I1814" s="2" t="s">
        <v>1773</v>
      </c>
      <c r="J1814" s="4">
        <v>0</v>
      </c>
      <c r="K1814" s="4">
        <v>130964</v>
      </c>
      <c r="L1814" s="4">
        <v>0</v>
      </c>
      <c r="M1814" s="4">
        <v>130964</v>
      </c>
      <c r="N1814" s="4">
        <v>0</v>
      </c>
      <c r="O1814" s="4">
        <v>0</v>
      </c>
      <c r="P1814" s="4">
        <v>130964</v>
      </c>
      <c r="Q1814" s="4">
        <v>0</v>
      </c>
      <c r="R1814" s="4">
        <v>130964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98.847891799999999</v>
      </c>
      <c r="AA1814" s="3">
        <v>0</v>
      </c>
      <c r="AB1814" s="3">
        <v>98.847891799999999</v>
      </c>
      <c r="AC1814" s="3">
        <v>1.1521082000000007</v>
      </c>
      <c r="AD1814" s="4">
        <v>85969</v>
      </c>
      <c r="AE1814" s="3">
        <v>52.338633700000003</v>
      </c>
      <c r="AF1814" s="3">
        <v>100</v>
      </c>
      <c r="AG1814" s="3">
        <v>0</v>
      </c>
      <c r="AH1814" s="3">
        <v>100</v>
      </c>
      <c r="AI1814" s="4">
        <v>130964</v>
      </c>
      <c r="AJ1814" s="3">
        <v>98.847891799999999</v>
      </c>
      <c r="AK1814" s="3">
        <v>0</v>
      </c>
      <c r="AL1814" s="3">
        <v>98.847891799999999</v>
      </c>
      <c r="AM1814" s="3">
        <v>1.1521082000000007</v>
      </c>
      <c r="AN1814" s="4">
        <v>85969</v>
      </c>
      <c r="AO1814" s="3">
        <v>52.338633700000003</v>
      </c>
    </row>
    <row r="1815" spans="1:41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2002</v>
      </c>
      <c r="G1815" s="2" t="s">
        <v>2047</v>
      </c>
      <c r="H1815" s="2" t="s">
        <v>1786</v>
      </c>
      <c r="I1815" s="2" t="s">
        <v>1774</v>
      </c>
      <c r="J1815" s="4">
        <v>0</v>
      </c>
      <c r="K1815" s="4">
        <v>1329767</v>
      </c>
      <c r="L1815" s="4">
        <v>27179</v>
      </c>
      <c r="M1815" s="4">
        <v>1356946</v>
      </c>
      <c r="N1815" s="4">
        <v>0</v>
      </c>
      <c r="O1815" s="4">
        <v>0</v>
      </c>
      <c r="P1815" s="4">
        <v>1162509</v>
      </c>
      <c r="Q1815" s="4">
        <v>3398</v>
      </c>
      <c r="R1815" s="4">
        <v>1165907</v>
      </c>
      <c r="S1815" s="4">
        <v>0</v>
      </c>
      <c r="T1815" s="4">
        <v>0</v>
      </c>
      <c r="U1815" s="4">
        <v>0</v>
      </c>
      <c r="V1815" s="4">
        <v>0</v>
      </c>
      <c r="W1815" s="3">
        <v>87.422007000000008</v>
      </c>
      <c r="X1815" s="3">
        <v>12.502299600000001</v>
      </c>
      <c r="Y1815" s="3">
        <v>85.921400000000006</v>
      </c>
      <c r="Z1815" s="3">
        <v>88.276183799999998</v>
      </c>
      <c r="AA1815" s="3">
        <v>18.1118819</v>
      </c>
      <c r="AB1815" s="3">
        <v>87.082097599999997</v>
      </c>
      <c r="AC1815" s="3">
        <v>-1.1606975999999918</v>
      </c>
      <c r="AD1815" s="4">
        <v>1150695</v>
      </c>
      <c r="AE1815" s="3">
        <v>1.3219837000000001</v>
      </c>
      <c r="AF1815" s="3">
        <v>87.422007000000008</v>
      </c>
      <c r="AG1815" s="3">
        <v>12.502299600000001</v>
      </c>
      <c r="AH1815" s="3">
        <v>85.921400000000006</v>
      </c>
      <c r="AI1815" s="4">
        <v>1165907</v>
      </c>
      <c r="AJ1815" s="3">
        <v>88.276183799999998</v>
      </c>
      <c r="AK1815" s="3">
        <v>18.1118819</v>
      </c>
      <c r="AL1815" s="3">
        <v>87.082097599999997</v>
      </c>
      <c r="AM1815" s="3">
        <v>-1.1606975999999918</v>
      </c>
      <c r="AN1815" s="4">
        <v>1150695</v>
      </c>
      <c r="AO1815" s="3">
        <v>1.3219837000000001</v>
      </c>
    </row>
    <row r="1816" spans="1:41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2002</v>
      </c>
      <c r="G1816" s="2" t="s">
        <v>2047</v>
      </c>
      <c r="H1816" s="2" t="s">
        <v>1786</v>
      </c>
      <c r="I1816" s="2" t="s">
        <v>1775</v>
      </c>
      <c r="J1816" s="4">
        <v>0</v>
      </c>
      <c r="K1816" s="4">
        <v>686000</v>
      </c>
      <c r="L1816" s="4">
        <v>14894</v>
      </c>
      <c r="M1816" s="4">
        <v>700894</v>
      </c>
      <c r="N1816" s="4">
        <v>0</v>
      </c>
      <c r="O1816" s="4">
        <v>0</v>
      </c>
      <c r="P1816" s="4">
        <v>607251</v>
      </c>
      <c r="Q1816" s="4">
        <v>2212</v>
      </c>
      <c r="R1816" s="4">
        <v>609463</v>
      </c>
      <c r="S1816" s="4">
        <v>0</v>
      </c>
      <c r="T1816" s="4">
        <v>0</v>
      </c>
      <c r="U1816" s="4">
        <v>0</v>
      </c>
      <c r="V1816" s="4">
        <v>0</v>
      </c>
      <c r="W1816" s="3">
        <v>88.520553899999996</v>
      </c>
      <c r="X1816" s="3">
        <v>14.8516181</v>
      </c>
      <c r="Y1816" s="3">
        <v>86.955088799999999</v>
      </c>
      <c r="Z1816" s="3">
        <v>89.260903400000004</v>
      </c>
      <c r="AA1816" s="3">
        <v>22.069623999999997</v>
      </c>
      <c r="AB1816" s="3">
        <v>87.964774500000004</v>
      </c>
      <c r="AC1816" s="3">
        <v>-1.0096857000000057</v>
      </c>
      <c r="AD1816" s="4">
        <v>620902</v>
      </c>
      <c r="AE1816" s="3">
        <v>-1.8423196999999998</v>
      </c>
      <c r="AF1816" s="3">
        <v>88.520553899999996</v>
      </c>
      <c r="AG1816" s="3">
        <v>14.8516181</v>
      </c>
      <c r="AH1816" s="3">
        <v>86.955088799999999</v>
      </c>
      <c r="AI1816" s="4">
        <v>609463</v>
      </c>
      <c r="AJ1816" s="3">
        <v>89.260903400000004</v>
      </c>
      <c r="AK1816" s="3">
        <v>22.069623999999997</v>
      </c>
      <c r="AL1816" s="3">
        <v>87.964774500000004</v>
      </c>
      <c r="AM1816" s="3">
        <v>-1.0096857000000057</v>
      </c>
      <c r="AN1816" s="4">
        <v>620902</v>
      </c>
      <c r="AO1816" s="3">
        <v>-1.8423196999999998</v>
      </c>
    </row>
    <row r="1817" spans="1:41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2002</v>
      </c>
      <c r="G1817" s="2" t="s">
        <v>2047</v>
      </c>
      <c r="H1817" s="2" t="s">
        <v>1786</v>
      </c>
      <c r="I1817" s="2" t="s">
        <v>1687</v>
      </c>
      <c r="J1817" s="4">
        <v>0</v>
      </c>
      <c r="K1817" s="4">
        <v>643767</v>
      </c>
      <c r="L1817" s="4">
        <v>12285</v>
      </c>
      <c r="M1817" s="4">
        <v>656052</v>
      </c>
      <c r="N1817" s="4">
        <v>0</v>
      </c>
      <c r="O1817" s="4">
        <v>0</v>
      </c>
      <c r="P1817" s="4">
        <v>555258</v>
      </c>
      <c r="Q1817" s="4">
        <v>1186</v>
      </c>
      <c r="R1817" s="4">
        <v>556444</v>
      </c>
      <c r="S1817" s="4">
        <v>0</v>
      </c>
      <c r="T1817" s="4">
        <v>0</v>
      </c>
      <c r="U1817" s="4">
        <v>0</v>
      </c>
      <c r="V1817" s="4">
        <v>0</v>
      </c>
      <c r="W1817" s="3">
        <v>86.251392199999998</v>
      </c>
      <c r="X1817" s="3">
        <v>9.6540496999999998</v>
      </c>
      <c r="Y1817" s="3">
        <v>84.817057200000008</v>
      </c>
      <c r="Z1817" s="3">
        <v>87.152568299999999</v>
      </c>
      <c r="AA1817" s="3">
        <v>12.037872</v>
      </c>
      <c r="AB1817" s="3">
        <v>86.069909600000003</v>
      </c>
      <c r="AC1817" s="3">
        <v>-1.2528523999999948</v>
      </c>
      <c r="AD1817" s="4">
        <v>529793</v>
      </c>
      <c r="AE1817" s="3">
        <v>5.0304552999999999</v>
      </c>
      <c r="AF1817" s="3">
        <v>86.251392199999998</v>
      </c>
      <c r="AG1817" s="3">
        <v>9.6540496999999998</v>
      </c>
      <c r="AH1817" s="3">
        <v>84.817057200000008</v>
      </c>
      <c r="AI1817" s="4">
        <v>556444</v>
      </c>
      <c r="AJ1817" s="3">
        <v>87.152568299999999</v>
      </c>
      <c r="AK1817" s="3">
        <v>12.037872</v>
      </c>
      <c r="AL1817" s="3">
        <v>86.069909600000003</v>
      </c>
      <c r="AM1817" s="3">
        <v>-1.2528523999999948</v>
      </c>
      <c r="AN1817" s="4">
        <v>529793</v>
      </c>
      <c r="AO1817" s="3">
        <v>5.0304552999999999</v>
      </c>
    </row>
    <row r="1818" spans="1:41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2002</v>
      </c>
      <c r="G1818" s="2" t="s">
        <v>2047</v>
      </c>
      <c r="H1818" s="2" t="s">
        <v>1786</v>
      </c>
      <c r="I1818" s="2" t="s">
        <v>1776</v>
      </c>
      <c r="J1818" s="4">
        <v>0</v>
      </c>
      <c r="K1818" s="4">
        <v>25441677</v>
      </c>
      <c r="L1818" s="4">
        <v>675151</v>
      </c>
      <c r="M1818" s="4">
        <v>26116828</v>
      </c>
      <c r="N1818" s="4">
        <v>0</v>
      </c>
      <c r="O1818" s="4">
        <v>0</v>
      </c>
      <c r="P1818" s="4">
        <v>17492786</v>
      </c>
      <c r="Q1818" s="4">
        <v>158630</v>
      </c>
      <c r="R1818" s="4">
        <v>17651416</v>
      </c>
      <c r="S1818" s="4">
        <v>0</v>
      </c>
      <c r="T1818" s="4">
        <v>0</v>
      </c>
      <c r="U1818" s="4">
        <v>0</v>
      </c>
      <c r="V1818" s="4">
        <v>0</v>
      </c>
      <c r="W1818" s="3">
        <v>68.756418799999992</v>
      </c>
      <c r="X1818" s="3">
        <v>23.495484699999999</v>
      </c>
      <c r="Y1818" s="3">
        <v>67.586370000000002</v>
      </c>
      <c r="Z1818" s="3">
        <v>68.762101600000008</v>
      </c>
      <c r="AA1818" s="3">
        <v>23.505672199999999</v>
      </c>
      <c r="AB1818" s="3">
        <v>67.49183020000001</v>
      </c>
      <c r="AC1818" s="3">
        <v>9.4539799999992624E-2</v>
      </c>
      <c r="AD1818" s="4">
        <v>16802054</v>
      </c>
      <c r="AE1818" s="3">
        <v>5.0551081</v>
      </c>
      <c r="AF1818" s="3">
        <v>68.756418799999992</v>
      </c>
      <c r="AG1818" s="3">
        <v>23.495484699999999</v>
      </c>
      <c r="AH1818" s="3">
        <v>67.586370000000002</v>
      </c>
      <c r="AI1818" s="4">
        <v>17651416</v>
      </c>
      <c r="AJ1818" s="3">
        <v>68.762101600000008</v>
      </c>
      <c r="AK1818" s="3">
        <v>23.505672199999999</v>
      </c>
      <c r="AL1818" s="3">
        <v>67.49183020000001</v>
      </c>
      <c r="AM1818" s="3">
        <v>9.4539799999992624E-2</v>
      </c>
      <c r="AN1818" s="4">
        <v>16802054</v>
      </c>
      <c r="AO1818" s="3">
        <v>5.0551081</v>
      </c>
    </row>
    <row r="1819" spans="1:41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2002</v>
      </c>
      <c r="G1819" s="2" t="s">
        <v>2047</v>
      </c>
      <c r="H1819" s="2" t="s">
        <v>1786</v>
      </c>
      <c r="I1819" s="2" t="s">
        <v>1571</v>
      </c>
      <c r="J1819" s="4">
        <v>0</v>
      </c>
      <c r="K1819" s="4">
        <v>23871763</v>
      </c>
      <c r="L1819" s="4">
        <v>675151</v>
      </c>
      <c r="M1819" s="4">
        <v>24546914</v>
      </c>
      <c r="N1819" s="4">
        <v>0</v>
      </c>
      <c r="O1819" s="4">
        <v>0</v>
      </c>
      <c r="P1819" s="4">
        <v>15923828</v>
      </c>
      <c r="Q1819" s="4">
        <v>158630</v>
      </c>
      <c r="R1819" s="4">
        <v>16082458</v>
      </c>
      <c r="S1819" s="4">
        <v>0</v>
      </c>
      <c r="T1819" s="4">
        <v>0</v>
      </c>
      <c r="U1819" s="4">
        <v>0</v>
      </c>
      <c r="V1819" s="4">
        <v>0</v>
      </c>
      <c r="W1819" s="3">
        <v>66.705705800000004</v>
      </c>
      <c r="X1819" s="3">
        <v>23.495484699999999</v>
      </c>
      <c r="Y1819" s="3">
        <v>65.517229600000007</v>
      </c>
      <c r="Z1819" s="3">
        <v>66.897540100000001</v>
      </c>
      <c r="AA1819" s="3">
        <v>23.505672199999999</v>
      </c>
      <c r="AB1819" s="3">
        <v>65.605950899999996</v>
      </c>
      <c r="AC1819" s="3">
        <v>-8.8721299999988901E-2</v>
      </c>
      <c r="AD1819" s="4">
        <v>15401201</v>
      </c>
      <c r="AE1819" s="3">
        <v>4.4234017999999997</v>
      </c>
      <c r="AF1819" s="3">
        <v>66.705705800000004</v>
      </c>
      <c r="AG1819" s="3">
        <v>23.495484699999999</v>
      </c>
      <c r="AH1819" s="3">
        <v>65.517229600000007</v>
      </c>
      <c r="AI1819" s="4">
        <v>16082458</v>
      </c>
      <c r="AJ1819" s="3">
        <v>66.897540100000001</v>
      </c>
      <c r="AK1819" s="3">
        <v>23.505672199999999</v>
      </c>
      <c r="AL1819" s="3">
        <v>65.605950899999996</v>
      </c>
      <c r="AM1819" s="3">
        <v>-8.8721299999988901E-2</v>
      </c>
      <c r="AN1819" s="4">
        <v>15401201</v>
      </c>
      <c r="AO1819" s="3">
        <v>4.4234017999999997</v>
      </c>
    </row>
    <row r="1820" spans="1:41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2002</v>
      </c>
      <c r="G1820" s="2" t="s">
        <v>2047</v>
      </c>
      <c r="H1820" s="2" t="s">
        <v>1786</v>
      </c>
      <c r="I1820" s="2" t="s">
        <v>1572</v>
      </c>
      <c r="J1820" s="4">
        <v>0</v>
      </c>
      <c r="K1820" s="4">
        <v>9183762</v>
      </c>
      <c r="L1820" s="4">
        <v>212858</v>
      </c>
      <c r="M1820" s="4">
        <v>9396620</v>
      </c>
      <c r="N1820" s="4">
        <v>0</v>
      </c>
      <c r="O1820" s="4">
        <v>0</v>
      </c>
      <c r="P1820" s="4">
        <v>6215432</v>
      </c>
      <c r="Q1820" s="4">
        <v>59383</v>
      </c>
      <c r="R1820" s="4">
        <v>6274815</v>
      </c>
      <c r="S1820" s="4">
        <v>0</v>
      </c>
      <c r="T1820" s="4">
        <v>0</v>
      </c>
      <c r="U1820" s="4">
        <v>0</v>
      </c>
      <c r="V1820" s="4">
        <v>0</v>
      </c>
      <c r="W1820" s="3">
        <v>67.678495999999996</v>
      </c>
      <c r="X1820" s="3">
        <v>27.897941399999997</v>
      </c>
      <c r="Y1820" s="3">
        <v>66.77736250000001</v>
      </c>
      <c r="Z1820" s="3">
        <v>68.039291199999994</v>
      </c>
      <c r="AA1820" s="3">
        <v>26.747790700000003</v>
      </c>
      <c r="AB1820" s="3">
        <v>67.003455599999995</v>
      </c>
      <c r="AC1820" s="3">
        <v>-0.22609309999998572</v>
      </c>
      <c r="AD1820" s="4">
        <v>5884681</v>
      </c>
      <c r="AE1820" s="3">
        <v>6.6296542000000001</v>
      </c>
      <c r="AF1820" s="3">
        <v>67.678495999999996</v>
      </c>
      <c r="AG1820" s="3">
        <v>27.897941399999997</v>
      </c>
      <c r="AH1820" s="3">
        <v>66.77736250000001</v>
      </c>
      <c r="AI1820" s="4">
        <v>6274815</v>
      </c>
      <c r="AJ1820" s="3">
        <v>68.039291199999994</v>
      </c>
      <c r="AK1820" s="3">
        <v>26.747790700000003</v>
      </c>
      <c r="AL1820" s="3">
        <v>67.003455599999995</v>
      </c>
      <c r="AM1820" s="3">
        <v>-0.22609309999998572</v>
      </c>
      <c r="AN1820" s="4">
        <v>5884681</v>
      </c>
      <c r="AO1820" s="3">
        <v>6.6296542000000001</v>
      </c>
    </row>
    <row r="1821" spans="1:41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2002</v>
      </c>
      <c r="G1821" s="2" t="s">
        <v>2047</v>
      </c>
      <c r="H1821" s="2" t="s">
        <v>1786</v>
      </c>
      <c r="I1821" s="2" t="s">
        <v>1573</v>
      </c>
      <c r="J1821" s="4">
        <v>0</v>
      </c>
      <c r="K1821" s="4">
        <v>11541401</v>
      </c>
      <c r="L1821" s="4">
        <v>362650</v>
      </c>
      <c r="M1821" s="4">
        <v>11904051</v>
      </c>
      <c r="N1821" s="4">
        <v>0</v>
      </c>
      <c r="O1821" s="4">
        <v>0</v>
      </c>
      <c r="P1821" s="4">
        <v>7522482</v>
      </c>
      <c r="Q1821" s="4">
        <v>81905</v>
      </c>
      <c r="R1821" s="4">
        <v>7604387</v>
      </c>
      <c r="S1821" s="4">
        <v>0</v>
      </c>
      <c r="T1821" s="4">
        <v>0</v>
      </c>
      <c r="U1821" s="4">
        <v>0</v>
      </c>
      <c r="V1821" s="4">
        <v>0</v>
      </c>
      <c r="W1821" s="3">
        <v>65.178239599999998</v>
      </c>
      <c r="X1821" s="3">
        <v>22.585137199999998</v>
      </c>
      <c r="Y1821" s="3">
        <v>63.880665499999999</v>
      </c>
      <c r="Z1821" s="3">
        <v>65.329727599999998</v>
      </c>
      <c r="AA1821" s="3">
        <v>22.6439281</v>
      </c>
      <c r="AB1821" s="3">
        <v>63.942028100000002</v>
      </c>
      <c r="AC1821" s="3">
        <v>-6.1362600000002487E-2</v>
      </c>
      <c r="AD1821" s="4">
        <v>7318958</v>
      </c>
      <c r="AE1821" s="3">
        <v>3.8998584000000003</v>
      </c>
      <c r="AF1821" s="3">
        <v>65.178239599999998</v>
      </c>
      <c r="AG1821" s="3">
        <v>22.585137199999998</v>
      </c>
      <c r="AH1821" s="3">
        <v>63.880665499999999</v>
      </c>
      <c r="AI1821" s="4">
        <v>7604387</v>
      </c>
      <c r="AJ1821" s="3">
        <v>65.329727599999998</v>
      </c>
      <c r="AK1821" s="3">
        <v>22.6439281</v>
      </c>
      <c r="AL1821" s="3">
        <v>63.942028100000002</v>
      </c>
      <c r="AM1821" s="3">
        <v>-6.1362600000002487E-2</v>
      </c>
      <c r="AN1821" s="4">
        <v>7318958</v>
      </c>
      <c r="AO1821" s="3">
        <v>3.8998584000000003</v>
      </c>
    </row>
    <row r="1822" spans="1:41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2002</v>
      </c>
      <c r="G1822" s="2" t="s">
        <v>2047</v>
      </c>
      <c r="H1822" s="2" t="s">
        <v>1786</v>
      </c>
      <c r="I1822" s="2" t="s">
        <v>1574</v>
      </c>
      <c r="J1822" s="4">
        <v>0</v>
      </c>
      <c r="K1822" s="4">
        <v>3146600</v>
      </c>
      <c r="L1822" s="4">
        <v>99643</v>
      </c>
      <c r="M1822" s="4">
        <v>3246243</v>
      </c>
      <c r="N1822" s="4">
        <v>0</v>
      </c>
      <c r="O1822" s="4">
        <v>0</v>
      </c>
      <c r="P1822" s="4">
        <v>2185914</v>
      </c>
      <c r="Q1822" s="4">
        <v>17342</v>
      </c>
      <c r="R1822" s="4">
        <v>2203256</v>
      </c>
      <c r="S1822" s="4">
        <v>0</v>
      </c>
      <c r="T1822" s="4">
        <v>0</v>
      </c>
      <c r="U1822" s="4">
        <v>0</v>
      </c>
      <c r="V1822" s="4">
        <v>0</v>
      </c>
      <c r="W1822" s="3">
        <v>69.4690777</v>
      </c>
      <c r="X1822" s="3">
        <v>17.404132799999999</v>
      </c>
      <c r="Y1822" s="3">
        <v>67.870951099999999</v>
      </c>
      <c r="Z1822" s="3">
        <v>69.313424800000007</v>
      </c>
      <c r="AA1822" s="3">
        <v>19.803432900000001</v>
      </c>
      <c r="AB1822" s="3">
        <v>67.691899200000009</v>
      </c>
      <c r="AC1822" s="3">
        <v>0.17905189999999038</v>
      </c>
      <c r="AD1822" s="4">
        <v>2197562</v>
      </c>
      <c r="AE1822" s="3">
        <v>0.25910529999999998</v>
      </c>
      <c r="AF1822" s="3">
        <v>69.4690777</v>
      </c>
      <c r="AG1822" s="3">
        <v>17.404132799999999</v>
      </c>
      <c r="AH1822" s="3">
        <v>67.870951099999999</v>
      </c>
      <c r="AI1822" s="4">
        <v>2203256</v>
      </c>
      <c r="AJ1822" s="3">
        <v>69.313424800000007</v>
      </c>
      <c r="AK1822" s="3">
        <v>19.803432900000001</v>
      </c>
      <c r="AL1822" s="3">
        <v>67.691899200000009</v>
      </c>
      <c r="AM1822" s="3">
        <v>0.17905189999999038</v>
      </c>
      <c r="AN1822" s="4">
        <v>2197562</v>
      </c>
      <c r="AO1822" s="3">
        <v>0.25910529999999998</v>
      </c>
    </row>
    <row r="1823" spans="1:41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2002</v>
      </c>
      <c r="G1823" s="2" t="s">
        <v>2047</v>
      </c>
      <c r="H1823" s="2" t="s">
        <v>1786</v>
      </c>
      <c r="I1823" s="2" t="s">
        <v>1575</v>
      </c>
      <c r="J1823" s="4">
        <v>0</v>
      </c>
      <c r="K1823" s="4">
        <v>1569914</v>
      </c>
      <c r="L1823" s="4">
        <v>0</v>
      </c>
      <c r="M1823" s="4">
        <v>1569914</v>
      </c>
      <c r="N1823" s="4">
        <v>0</v>
      </c>
      <c r="O1823" s="4">
        <v>0</v>
      </c>
      <c r="P1823" s="4">
        <v>1568958</v>
      </c>
      <c r="Q1823" s="4">
        <v>0</v>
      </c>
      <c r="R1823" s="4">
        <v>1568958</v>
      </c>
      <c r="S1823" s="4">
        <v>0</v>
      </c>
      <c r="T1823" s="4">
        <v>0</v>
      </c>
      <c r="U1823" s="4">
        <v>0</v>
      </c>
      <c r="V1823" s="4">
        <v>0</v>
      </c>
      <c r="W1823" s="3">
        <v>99.939104900000004</v>
      </c>
      <c r="X1823" s="3">
        <v>0</v>
      </c>
      <c r="Y1823" s="3">
        <v>99.939104900000004</v>
      </c>
      <c r="Z1823" s="3">
        <v>98.677053400000005</v>
      </c>
      <c r="AA1823" s="3">
        <v>0</v>
      </c>
      <c r="AB1823" s="3">
        <v>98.677053400000005</v>
      </c>
      <c r="AC1823" s="3">
        <v>1.2620514999999983</v>
      </c>
      <c r="AD1823" s="4">
        <v>1400853</v>
      </c>
      <c r="AE1823" s="3">
        <v>12.0001885</v>
      </c>
      <c r="AF1823" s="3">
        <v>99.939104900000004</v>
      </c>
      <c r="AG1823" s="3">
        <v>0</v>
      </c>
      <c r="AH1823" s="3">
        <v>99.939104900000004</v>
      </c>
      <c r="AI1823" s="4">
        <v>1568958</v>
      </c>
      <c r="AJ1823" s="3">
        <v>98.677053400000005</v>
      </c>
      <c r="AK1823" s="3">
        <v>0</v>
      </c>
      <c r="AL1823" s="3">
        <v>98.677053400000005</v>
      </c>
      <c r="AM1823" s="3">
        <v>1.2620514999999983</v>
      </c>
      <c r="AN1823" s="4">
        <v>1400853</v>
      </c>
      <c r="AO1823" s="3">
        <v>12.0001885</v>
      </c>
    </row>
    <row r="1824" spans="1:41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2002</v>
      </c>
      <c r="G1824" s="2" t="s">
        <v>2047</v>
      </c>
      <c r="H1824" s="2" t="s">
        <v>1786</v>
      </c>
      <c r="I1824" s="2" t="s">
        <v>1576</v>
      </c>
      <c r="J1824" s="4">
        <v>0</v>
      </c>
      <c r="K1824" s="4">
        <v>1449206</v>
      </c>
      <c r="L1824" s="4">
        <v>54940</v>
      </c>
      <c r="M1824" s="4">
        <v>1504146</v>
      </c>
      <c r="N1824" s="4">
        <v>0</v>
      </c>
      <c r="O1824" s="4">
        <v>0</v>
      </c>
      <c r="P1824" s="4">
        <v>1393616</v>
      </c>
      <c r="Q1824" s="4">
        <v>11786</v>
      </c>
      <c r="R1824" s="4">
        <v>1405402</v>
      </c>
      <c r="S1824" s="4">
        <v>0</v>
      </c>
      <c r="T1824" s="4">
        <v>0</v>
      </c>
      <c r="U1824" s="4">
        <v>0</v>
      </c>
      <c r="V1824" s="4">
        <v>0</v>
      </c>
      <c r="W1824" s="3">
        <v>96.164106400000009</v>
      </c>
      <c r="X1824" s="3">
        <v>21.4524936</v>
      </c>
      <c r="Y1824" s="3">
        <v>93.435211699999996</v>
      </c>
      <c r="Z1824" s="3">
        <v>96.924272500000001</v>
      </c>
      <c r="AA1824" s="3">
        <v>19.2612931</v>
      </c>
      <c r="AB1824" s="3">
        <v>94.105090000000004</v>
      </c>
      <c r="AC1824" s="3">
        <v>-0.6698783000000077</v>
      </c>
      <c r="AD1824" s="4">
        <v>1378489</v>
      </c>
      <c r="AE1824" s="3">
        <v>1.9523551000000001</v>
      </c>
      <c r="AF1824" s="3">
        <v>96.164106400000009</v>
      </c>
      <c r="AG1824" s="3">
        <v>21.4524936</v>
      </c>
      <c r="AH1824" s="3">
        <v>93.435211699999996</v>
      </c>
      <c r="AI1824" s="4">
        <v>1405402</v>
      </c>
      <c r="AJ1824" s="3">
        <v>96.924684400000004</v>
      </c>
      <c r="AK1824" s="3">
        <v>19.2612931</v>
      </c>
      <c r="AL1824" s="3">
        <v>94.105475400000003</v>
      </c>
      <c r="AM1824" s="3">
        <v>-0.67026370000000668</v>
      </c>
      <c r="AN1824" s="4">
        <v>1378483</v>
      </c>
      <c r="AO1824" s="3">
        <v>1.9527988000000001</v>
      </c>
    </row>
    <row r="1825" spans="1:41" ht="13.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2002</v>
      </c>
      <c r="G1825" s="2" t="s">
        <v>2047</v>
      </c>
      <c r="H1825" s="2" t="s">
        <v>1786</v>
      </c>
      <c r="I1825" s="2" t="s">
        <v>1987</v>
      </c>
      <c r="J1825" s="4">
        <v>0</v>
      </c>
      <c r="K1825" s="4">
        <v>25127</v>
      </c>
      <c r="L1825" s="4">
        <v>0</v>
      </c>
      <c r="M1825" s="4">
        <v>25127</v>
      </c>
      <c r="N1825" s="4">
        <v>0</v>
      </c>
      <c r="O1825" s="4">
        <v>0</v>
      </c>
      <c r="P1825" s="4">
        <v>22674</v>
      </c>
      <c r="Q1825" s="4">
        <v>0</v>
      </c>
      <c r="R1825" s="4">
        <v>22674</v>
      </c>
      <c r="S1825" s="4">
        <v>0</v>
      </c>
      <c r="T1825" s="4">
        <v>0</v>
      </c>
      <c r="U1825" s="4">
        <v>0</v>
      </c>
      <c r="V1825" s="4">
        <v>0</v>
      </c>
      <c r="W1825" s="3">
        <v>90.237593000000004</v>
      </c>
      <c r="X1825" s="3">
        <v>0</v>
      </c>
      <c r="Y1825" s="3">
        <v>90.237593000000004</v>
      </c>
      <c r="Z1825" s="3">
        <v>96.877513199999996</v>
      </c>
      <c r="AA1825" s="3">
        <v>0</v>
      </c>
      <c r="AB1825" s="3">
        <v>96.877513199999996</v>
      </c>
      <c r="AC1825" s="3">
        <v>-6.6399201999999917</v>
      </c>
      <c r="AD1825" s="4">
        <v>27706</v>
      </c>
      <c r="AE1825" s="3">
        <v>-18.162130900000001</v>
      </c>
      <c r="AF1825" s="3">
        <v>90.237593000000004</v>
      </c>
      <c r="AG1825" s="3">
        <v>0</v>
      </c>
      <c r="AH1825" s="3">
        <v>90.237593000000004</v>
      </c>
      <c r="AI1825" s="4">
        <v>22674</v>
      </c>
      <c r="AJ1825" s="3">
        <v>96.877513199999996</v>
      </c>
      <c r="AK1825" s="3">
        <v>0</v>
      </c>
      <c r="AL1825" s="3">
        <v>96.877513199999996</v>
      </c>
      <c r="AM1825" s="3">
        <v>-6.6399201999999917</v>
      </c>
      <c r="AN1825" s="4">
        <v>27706</v>
      </c>
      <c r="AO1825" s="3">
        <v>-18.162130900000001</v>
      </c>
    </row>
    <row r="1826" spans="1:41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2002</v>
      </c>
      <c r="G1826" s="2" t="s">
        <v>2047</v>
      </c>
      <c r="H1826" s="2" t="s">
        <v>1786</v>
      </c>
      <c r="I1826" s="2" t="s">
        <v>1985</v>
      </c>
      <c r="J1826" s="4">
        <v>0</v>
      </c>
      <c r="K1826" s="4">
        <v>1424079</v>
      </c>
      <c r="L1826" s="4">
        <v>54940</v>
      </c>
      <c r="M1826" s="4">
        <v>1479019</v>
      </c>
      <c r="N1826" s="4">
        <v>0</v>
      </c>
      <c r="O1826" s="4">
        <v>0</v>
      </c>
      <c r="P1826" s="4">
        <v>1370942</v>
      </c>
      <c r="Q1826" s="4">
        <v>11786</v>
      </c>
      <c r="R1826" s="4">
        <v>1382728</v>
      </c>
      <c r="S1826" s="4">
        <v>0</v>
      </c>
      <c r="T1826" s="4">
        <v>0</v>
      </c>
      <c r="U1826" s="4">
        <v>0</v>
      </c>
      <c r="V1826" s="4">
        <v>0</v>
      </c>
      <c r="W1826" s="3">
        <v>96.268676099999993</v>
      </c>
      <c r="X1826" s="3">
        <v>21.4524936</v>
      </c>
      <c r="Y1826" s="3">
        <v>93.489536000000001</v>
      </c>
      <c r="Z1826" s="3">
        <v>96.925239300000001</v>
      </c>
      <c r="AA1826" s="3">
        <v>19.2612931</v>
      </c>
      <c r="AB1826" s="3">
        <v>94.049884399999996</v>
      </c>
      <c r="AC1826" s="3">
        <v>-0.56034839999999519</v>
      </c>
      <c r="AD1826" s="4">
        <v>1350783</v>
      </c>
      <c r="AE1826" s="3">
        <v>2.3649245999999997</v>
      </c>
      <c r="AF1826" s="3">
        <v>96.268676099999993</v>
      </c>
      <c r="AG1826" s="3">
        <v>21.4524936</v>
      </c>
      <c r="AH1826" s="3">
        <v>93.489536000000001</v>
      </c>
      <c r="AI1826" s="4">
        <v>1382728</v>
      </c>
      <c r="AJ1826" s="3">
        <v>96.925659799999991</v>
      </c>
      <c r="AK1826" s="3">
        <v>19.2612931</v>
      </c>
      <c r="AL1826" s="3">
        <v>94.050277299999991</v>
      </c>
      <c r="AM1826" s="3">
        <v>-0.56074129999998945</v>
      </c>
      <c r="AN1826" s="4">
        <v>1350777</v>
      </c>
      <c r="AO1826" s="3">
        <v>2.3653792999999999</v>
      </c>
    </row>
    <row r="1827" spans="1:41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2002</v>
      </c>
      <c r="G1827" s="2" t="s">
        <v>2047</v>
      </c>
      <c r="H1827" s="2" t="s">
        <v>1786</v>
      </c>
      <c r="I1827" s="2" t="s">
        <v>1961</v>
      </c>
      <c r="J1827" s="4">
        <v>0</v>
      </c>
      <c r="K1827" s="4">
        <v>1070611</v>
      </c>
      <c r="L1827" s="4">
        <v>0</v>
      </c>
      <c r="M1827" s="4">
        <v>1070611</v>
      </c>
      <c r="N1827" s="4">
        <v>0</v>
      </c>
      <c r="O1827" s="4">
        <v>0</v>
      </c>
      <c r="P1827" s="4">
        <v>1040743</v>
      </c>
      <c r="Q1827" s="4">
        <v>0</v>
      </c>
      <c r="R1827" s="4">
        <v>1040743</v>
      </c>
      <c r="S1827" s="4">
        <v>0</v>
      </c>
      <c r="T1827" s="4">
        <v>0</v>
      </c>
      <c r="U1827" s="4">
        <v>0</v>
      </c>
      <c r="V1827" s="4">
        <v>0</v>
      </c>
      <c r="W1827" s="3">
        <v>97.210191199999997</v>
      </c>
      <c r="X1827" s="3">
        <v>0</v>
      </c>
      <c r="Y1827" s="3">
        <v>97.210191199999997</v>
      </c>
      <c r="Z1827" s="3">
        <v>97.612684900000005</v>
      </c>
      <c r="AA1827" s="3">
        <v>0</v>
      </c>
      <c r="AB1827" s="3">
        <v>97.612684900000005</v>
      </c>
      <c r="AC1827" s="3">
        <v>-0.40249370000000795</v>
      </c>
      <c r="AD1827" s="4">
        <v>998650</v>
      </c>
      <c r="AE1827" s="3">
        <v>4.2149901999999999</v>
      </c>
      <c r="AF1827" s="3">
        <v>97.210191199999997</v>
      </c>
      <c r="AG1827" s="3">
        <v>0</v>
      </c>
      <c r="AH1827" s="3">
        <v>97.210191199999997</v>
      </c>
      <c r="AI1827" s="4">
        <v>1040743</v>
      </c>
      <c r="AJ1827" s="3">
        <v>97.612684900000005</v>
      </c>
      <c r="AK1827" s="3">
        <v>0</v>
      </c>
      <c r="AL1827" s="3">
        <v>97.612684900000005</v>
      </c>
      <c r="AM1827" s="3">
        <v>-0.40249370000000795</v>
      </c>
      <c r="AN1827" s="4">
        <v>998650</v>
      </c>
      <c r="AO1827" s="3">
        <v>4.2149901999999999</v>
      </c>
    </row>
    <row r="1828" spans="1:41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2002</v>
      </c>
      <c r="G1828" s="2" t="s">
        <v>2047</v>
      </c>
      <c r="H1828" s="2" t="s">
        <v>1786</v>
      </c>
      <c r="I1828" s="2" t="s">
        <v>1962</v>
      </c>
      <c r="J1828" s="4">
        <v>0</v>
      </c>
      <c r="K1828" s="4">
        <v>5811</v>
      </c>
      <c r="L1828" s="4">
        <v>0</v>
      </c>
      <c r="M1828" s="4">
        <v>5811</v>
      </c>
      <c r="N1828" s="4">
        <v>0</v>
      </c>
      <c r="O1828" s="4">
        <v>0</v>
      </c>
      <c r="P1828" s="4">
        <v>4755</v>
      </c>
      <c r="Q1828" s="4">
        <v>0</v>
      </c>
      <c r="R1828" s="4">
        <v>4755</v>
      </c>
      <c r="S1828" s="4">
        <v>0</v>
      </c>
      <c r="T1828" s="4">
        <v>0</v>
      </c>
      <c r="U1828" s="4">
        <v>0</v>
      </c>
      <c r="V1828" s="4">
        <v>0</v>
      </c>
      <c r="W1828" s="3">
        <v>81.82756839999999</v>
      </c>
      <c r="X1828" s="3">
        <v>0</v>
      </c>
      <c r="Y1828" s="3">
        <v>81.82756839999999</v>
      </c>
      <c r="Z1828" s="3">
        <v>73.276808000000003</v>
      </c>
      <c r="AA1828" s="3">
        <v>0</v>
      </c>
      <c r="AB1828" s="3">
        <v>73.276808000000003</v>
      </c>
      <c r="AC1828" s="3">
        <v>8.5507603999999873</v>
      </c>
      <c r="AD1828" s="4">
        <v>7346</v>
      </c>
      <c r="AE1828" s="3">
        <v>-35.270895699999997</v>
      </c>
      <c r="AF1828" s="3">
        <v>81.82756839999999</v>
      </c>
      <c r="AG1828" s="3">
        <v>0</v>
      </c>
      <c r="AH1828" s="3">
        <v>81.82756839999999</v>
      </c>
      <c r="AI1828" s="4">
        <v>4755</v>
      </c>
      <c r="AJ1828" s="3">
        <v>73.276808000000003</v>
      </c>
      <c r="AK1828" s="3">
        <v>0</v>
      </c>
      <c r="AL1828" s="3">
        <v>73.276808000000003</v>
      </c>
      <c r="AM1828" s="3">
        <v>8.5507603999999873</v>
      </c>
      <c r="AN1828" s="4">
        <v>7346</v>
      </c>
      <c r="AO1828" s="3">
        <v>-35.270895699999997</v>
      </c>
    </row>
    <row r="1829" spans="1:41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2002</v>
      </c>
      <c r="G1829" s="2" t="s">
        <v>2047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2002</v>
      </c>
      <c r="G1830" s="2" t="s">
        <v>2047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2002</v>
      </c>
      <c r="G1831" s="2" t="s">
        <v>2047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2002</v>
      </c>
      <c r="G1832" s="2" t="s">
        <v>2047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2002</v>
      </c>
      <c r="G1833" s="2" t="s">
        <v>2047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2002</v>
      </c>
      <c r="G1834" s="2" t="s">
        <v>2047</v>
      </c>
      <c r="H1834" s="2" t="s">
        <v>1786</v>
      </c>
      <c r="I1834" s="2" t="s">
        <v>1967</v>
      </c>
      <c r="J1834" s="4">
        <v>0</v>
      </c>
      <c r="K1834" s="4">
        <v>54014</v>
      </c>
      <c r="L1834" s="4">
        <v>0</v>
      </c>
      <c r="M1834" s="4">
        <v>54014</v>
      </c>
      <c r="N1834" s="4">
        <v>0</v>
      </c>
      <c r="O1834" s="4">
        <v>0</v>
      </c>
      <c r="P1834" s="4">
        <v>53991</v>
      </c>
      <c r="Q1834" s="4">
        <v>0</v>
      </c>
      <c r="R1834" s="4">
        <v>53991</v>
      </c>
      <c r="S1834" s="4">
        <v>0</v>
      </c>
      <c r="T1834" s="4">
        <v>0</v>
      </c>
      <c r="U1834" s="4">
        <v>0</v>
      </c>
      <c r="V1834" s="4">
        <v>0</v>
      </c>
      <c r="W1834" s="3">
        <v>99.957418399999995</v>
      </c>
      <c r="X1834" s="3">
        <v>0</v>
      </c>
      <c r="Y1834" s="3">
        <v>99.957418399999995</v>
      </c>
      <c r="Z1834" s="3">
        <v>99.59274529999999</v>
      </c>
      <c r="AA1834" s="3">
        <v>0</v>
      </c>
      <c r="AB1834" s="3">
        <v>99.59274529999999</v>
      </c>
      <c r="AC1834" s="3">
        <v>0.36467310000000452</v>
      </c>
      <c r="AD1834" s="4">
        <v>39372</v>
      </c>
      <c r="AE1834" s="3">
        <v>37.130448000000001</v>
      </c>
      <c r="AF1834" s="3">
        <v>99.957418399999995</v>
      </c>
      <c r="AG1834" s="3">
        <v>0</v>
      </c>
      <c r="AH1834" s="3">
        <v>99.957418399999995</v>
      </c>
      <c r="AI1834" s="4">
        <v>53991</v>
      </c>
      <c r="AJ1834" s="3">
        <v>99.59274529999999</v>
      </c>
      <c r="AK1834" s="3">
        <v>0</v>
      </c>
      <c r="AL1834" s="3">
        <v>99.59274529999999</v>
      </c>
      <c r="AM1834" s="3">
        <v>0.36467310000000452</v>
      </c>
      <c r="AN1834" s="4">
        <v>39372</v>
      </c>
      <c r="AO1834" s="3">
        <v>37.130448000000001</v>
      </c>
    </row>
    <row r="1835" spans="1:41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2002</v>
      </c>
      <c r="G1835" s="2" t="s">
        <v>2047</v>
      </c>
      <c r="H1835" s="2" t="s">
        <v>1786</v>
      </c>
      <c r="I1835" s="2" t="s">
        <v>1968</v>
      </c>
      <c r="J1835" s="4">
        <v>0</v>
      </c>
      <c r="K1835" s="4">
        <v>34034</v>
      </c>
      <c r="L1835" s="4">
        <v>0</v>
      </c>
      <c r="M1835" s="4">
        <v>34034</v>
      </c>
      <c r="N1835" s="4">
        <v>0</v>
      </c>
      <c r="O1835" s="4">
        <v>0</v>
      </c>
      <c r="P1835" s="4">
        <v>34034</v>
      </c>
      <c r="Q1835" s="4">
        <v>0</v>
      </c>
      <c r="R1835" s="4">
        <v>34034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26038</v>
      </c>
      <c r="AE1835" s="3">
        <v>30.708963799999999</v>
      </c>
      <c r="AF1835" s="3">
        <v>100</v>
      </c>
      <c r="AG1835" s="3">
        <v>0</v>
      </c>
      <c r="AH1835" s="3">
        <v>100</v>
      </c>
      <c r="AI1835" s="4">
        <v>34034</v>
      </c>
      <c r="AJ1835" s="3">
        <v>100</v>
      </c>
      <c r="AK1835" s="3">
        <v>0</v>
      </c>
      <c r="AL1835" s="3">
        <v>100</v>
      </c>
      <c r="AM1835" s="3">
        <v>0</v>
      </c>
      <c r="AN1835" s="4">
        <v>26038</v>
      </c>
      <c r="AO1835" s="3">
        <v>30.708963799999999</v>
      </c>
    </row>
    <row r="1836" spans="1:41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2002</v>
      </c>
      <c r="G1836" s="2" t="s">
        <v>2047</v>
      </c>
      <c r="H1836" s="2" t="s">
        <v>1786</v>
      </c>
      <c r="I1836" s="2" t="s">
        <v>1969</v>
      </c>
      <c r="J1836" s="4">
        <v>0</v>
      </c>
      <c r="K1836" s="4">
        <v>34034</v>
      </c>
      <c r="L1836" s="4">
        <v>0</v>
      </c>
      <c r="M1836" s="4">
        <v>34034</v>
      </c>
      <c r="N1836" s="4">
        <v>0</v>
      </c>
      <c r="O1836" s="4">
        <v>0</v>
      </c>
      <c r="P1836" s="4">
        <v>34034</v>
      </c>
      <c r="Q1836" s="4">
        <v>0</v>
      </c>
      <c r="R1836" s="4">
        <v>34034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26038</v>
      </c>
      <c r="AE1836" s="3">
        <v>30.708963799999999</v>
      </c>
      <c r="AF1836" s="3">
        <v>100</v>
      </c>
      <c r="AG1836" s="3">
        <v>0</v>
      </c>
      <c r="AH1836" s="3">
        <v>100</v>
      </c>
      <c r="AI1836" s="4">
        <v>34034</v>
      </c>
      <c r="AJ1836" s="3">
        <v>100</v>
      </c>
      <c r="AK1836" s="3">
        <v>0</v>
      </c>
      <c r="AL1836" s="3">
        <v>100</v>
      </c>
      <c r="AM1836" s="3">
        <v>0</v>
      </c>
      <c r="AN1836" s="4">
        <v>26038</v>
      </c>
      <c r="AO1836" s="3">
        <v>30.708963799999999</v>
      </c>
    </row>
    <row r="1837" spans="1:41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2002</v>
      </c>
      <c r="G1837" s="2" t="s">
        <v>2047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2002</v>
      </c>
      <c r="G1838" s="2" t="s">
        <v>2047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2002</v>
      </c>
      <c r="G1839" s="2" t="s">
        <v>2047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2002</v>
      </c>
      <c r="G1840" s="2" t="s">
        <v>2047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2002</v>
      </c>
      <c r="G1841" s="2" t="s">
        <v>2047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2002</v>
      </c>
      <c r="G1842" s="2" t="s">
        <v>2047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2002</v>
      </c>
      <c r="G1843" s="2" t="s">
        <v>2047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2002</v>
      </c>
      <c r="G1844" s="2" t="s">
        <v>2047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2002</v>
      </c>
      <c r="G1845" s="2" t="s">
        <v>2047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2002</v>
      </c>
      <c r="G1846" s="2" t="s">
        <v>2047</v>
      </c>
      <c r="H1846" s="2" t="s">
        <v>1786</v>
      </c>
      <c r="I1846" s="2" t="s">
        <v>1979</v>
      </c>
      <c r="J1846" s="4">
        <v>0</v>
      </c>
      <c r="K1846" s="4">
        <v>19980</v>
      </c>
      <c r="L1846" s="4">
        <v>0</v>
      </c>
      <c r="M1846" s="4">
        <v>19980</v>
      </c>
      <c r="N1846" s="4">
        <v>0</v>
      </c>
      <c r="O1846" s="4">
        <v>0</v>
      </c>
      <c r="P1846" s="4">
        <v>19957</v>
      </c>
      <c r="Q1846" s="4">
        <v>0</v>
      </c>
      <c r="R1846" s="4">
        <v>19957</v>
      </c>
      <c r="S1846" s="4">
        <v>0</v>
      </c>
      <c r="T1846" s="4">
        <v>0</v>
      </c>
      <c r="U1846" s="4">
        <v>0</v>
      </c>
      <c r="V1846" s="4">
        <v>0</v>
      </c>
      <c r="W1846" s="3">
        <v>99.884884900000003</v>
      </c>
      <c r="X1846" s="3">
        <v>0</v>
      </c>
      <c r="Y1846" s="3">
        <v>99.884884900000003</v>
      </c>
      <c r="Z1846" s="3">
        <v>98.806965500000004</v>
      </c>
      <c r="AA1846" s="3">
        <v>0</v>
      </c>
      <c r="AB1846" s="3">
        <v>98.806965500000004</v>
      </c>
      <c r="AC1846" s="3">
        <v>1.077919399999999</v>
      </c>
      <c r="AD1846" s="4">
        <v>13334</v>
      </c>
      <c r="AE1846" s="3">
        <v>49.670016500000003</v>
      </c>
      <c r="AF1846" s="3">
        <v>99.884884900000003</v>
      </c>
      <c r="AG1846" s="3">
        <v>0</v>
      </c>
      <c r="AH1846" s="3">
        <v>99.884884900000003</v>
      </c>
      <c r="AI1846" s="4">
        <v>19957</v>
      </c>
      <c r="AJ1846" s="3">
        <v>98.806965500000004</v>
      </c>
      <c r="AK1846" s="3">
        <v>0</v>
      </c>
      <c r="AL1846" s="3">
        <v>98.806965500000004</v>
      </c>
      <c r="AM1846" s="3">
        <v>1.077919399999999</v>
      </c>
      <c r="AN1846" s="4">
        <v>13334</v>
      </c>
      <c r="AO1846" s="3">
        <v>49.670016500000003</v>
      </c>
    </row>
    <row r="1847" spans="1:41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2002</v>
      </c>
      <c r="G1847" s="2" t="s">
        <v>2047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2002</v>
      </c>
      <c r="G1848" s="2" t="s">
        <v>2047</v>
      </c>
      <c r="H1848" s="2" t="s">
        <v>1786</v>
      </c>
      <c r="I1848" s="2" t="s">
        <v>1981</v>
      </c>
      <c r="J1848" s="4">
        <v>0</v>
      </c>
      <c r="K1848" s="4">
        <v>43421877</v>
      </c>
      <c r="L1848" s="4">
        <v>1172297</v>
      </c>
      <c r="M1848" s="4">
        <v>44594174</v>
      </c>
      <c r="N1848" s="4">
        <v>0</v>
      </c>
      <c r="O1848" s="4">
        <v>0</v>
      </c>
      <c r="P1848" s="4">
        <v>29776004</v>
      </c>
      <c r="Q1848" s="4">
        <v>263456</v>
      </c>
      <c r="R1848" s="4">
        <v>30039460</v>
      </c>
      <c r="S1848" s="4">
        <v>0</v>
      </c>
      <c r="T1848" s="4">
        <v>0</v>
      </c>
      <c r="U1848" s="4">
        <v>0</v>
      </c>
      <c r="V1848" s="4">
        <v>0</v>
      </c>
      <c r="W1848" s="3">
        <v>68.573737600000001</v>
      </c>
      <c r="X1848" s="3">
        <v>22.473485800000002</v>
      </c>
      <c r="Y1848" s="3">
        <v>67.36184870000001</v>
      </c>
      <c r="Z1848" s="3">
        <v>68.921844899999996</v>
      </c>
      <c r="AA1848" s="3">
        <v>23.8635795</v>
      </c>
      <c r="AB1848" s="3">
        <v>67.731570399999995</v>
      </c>
      <c r="AC1848" s="3">
        <v>-0.36972169999998528</v>
      </c>
      <c r="AD1848" s="4">
        <v>29229759</v>
      </c>
      <c r="AE1848" s="3">
        <v>2.7701255000000002</v>
      </c>
      <c r="AF1848" s="3">
        <v>68.573737600000001</v>
      </c>
      <c r="AG1848" s="3">
        <v>22.473485800000002</v>
      </c>
      <c r="AH1848" s="3">
        <v>67.36184870000001</v>
      </c>
      <c r="AI1848" s="4">
        <v>30039460</v>
      </c>
      <c r="AJ1848" s="3">
        <v>68.921854699999997</v>
      </c>
      <c r="AK1848" s="3">
        <v>23.8635795</v>
      </c>
      <c r="AL1848" s="3">
        <v>67.731579799999992</v>
      </c>
      <c r="AM1848" s="3">
        <v>-0.36973109999998144</v>
      </c>
      <c r="AN1848" s="4">
        <v>29229753</v>
      </c>
      <c r="AO1848" s="3">
        <v>2.7701465999999999</v>
      </c>
    </row>
    <row r="1849" spans="1:41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2002</v>
      </c>
      <c r="G1849" s="2" t="s">
        <v>2047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2002</v>
      </c>
      <c r="G1850" s="2" t="s">
        <v>2047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>
      <c r="A1851" s="2" t="s">
        <v>2003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2002</v>
      </c>
      <c r="G1851" s="2" t="s">
        <v>2047</v>
      </c>
      <c r="H1851" s="2" t="s">
        <v>2004</v>
      </c>
      <c r="I1851" s="2" t="s">
        <v>1767</v>
      </c>
      <c r="J1851" s="4">
        <v>0</v>
      </c>
      <c r="K1851" s="4">
        <v>192429491</v>
      </c>
      <c r="L1851" s="4">
        <v>4612075</v>
      </c>
      <c r="M1851" s="4">
        <v>197041566</v>
      </c>
      <c r="N1851" s="4">
        <v>0</v>
      </c>
      <c r="O1851" s="4">
        <v>0</v>
      </c>
      <c r="P1851" s="4">
        <v>131947919</v>
      </c>
      <c r="Q1851" s="4">
        <v>1116059</v>
      </c>
      <c r="R1851" s="4">
        <v>133063978</v>
      </c>
      <c r="S1851" s="4">
        <v>0</v>
      </c>
      <c r="T1851" s="4">
        <v>0</v>
      </c>
      <c r="U1851" s="4">
        <v>0</v>
      </c>
      <c r="V1851" s="4">
        <v>0</v>
      </c>
      <c r="W1851" s="3">
        <v>68.569489200000007</v>
      </c>
      <c r="X1851" s="3">
        <v>24.1986308</v>
      </c>
      <c r="Y1851" s="3">
        <v>67.530917799999997</v>
      </c>
      <c r="Z1851" s="3">
        <v>68.492141900000007</v>
      </c>
      <c r="AA1851" s="3">
        <v>26.027314400000002</v>
      </c>
      <c r="AB1851" s="3">
        <v>67.512927000000005</v>
      </c>
      <c r="AC1851" s="3">
        <v>1.7990799999992646E-2</v>
      </c>
      <c r="AD1851" s="4">
        <v>130197135</v>
      </c>
      <c r="AE1851" s="3">
        <v>2.2019248</v>
      </c>
      <c r="AF1851" s="3">
        <v>68.569489200000007</v>
      </c>
      <c r="AG1851" s="3">
        <v>24.1986308</v>
      </c>
      <c r="AH1851" s="3">
        <v>67.530917799999997</v>
      </c>
      <c r="AI1851" s="4">
        <v>133063978</v>
      </c>
      <c r="AJ1851" s="3">
        <v>68.492143999999996</v>
      </c>
      <c r="AK1851" s="3">
        <v>26.027314400000002</v>
      </c>
      <c r="AL1851" s="3">
        <v>67.512929099999994</v>
      </c>
      <c r="AM1851" s="3">
        <v>1.7988700000003632E-2</v>
      </c>
      <c r="AN1851" s="4">
        <v>130197129</v>
      </c>
      <c r="AO1851" s="3">
        <v>2.2019295000000003</v>
      </c>
    </row>
    <row r="1852" spans="1:41">
      <c r="A1852" s="2" t="s">
        <v>2005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2002</v>
      </c>
      <c r="G1852" s="2" t="s">
        <v>2047</v>
      </c>
      <c r="H1852" s="2" t="s">
        <v>2004</v>
      </c>
      <c r="I1852" s="2" t="s">
        <v>1768</v>
      </c>
      <c r="J1852" s="4">
        <v>0</v>
      </c>
      <c r="K1852" s="4">
        <v>192429491</v>
      </c>
      <c r="L1852" s="4">
        <v>4612075</v>
      </c>
      <c r="M1852" s="4">
        <v>197041566</v>
      </c>
      <c r="N1852" s="4">
        <v>0</v>
      </c>
      <c r="O1852" s="4">
        <v>0</v>
      </c>
      <c r="P1852" s="4">
        <v>131947919</v>
      </c>
      <c r="Q1852" s="4">
        <v>1116059</v>
      </c>
      <c r="R1852" s="4">
        <v>133063978</v>
      </c>
      <c r="S1852" s="4">
        <v>0</v>
      </c>
      <c r="T1852" s="4">
        <v>0</v>
      </c>
      <c r="U1852" s="4">
        <v>0</v>
      </c>
      <c r="V1852" s="4">
        <v>0</v>
      </c>
      <c r="W1852" s="3">
        <v>68.569489200000007</v>
      </c>
      <c r="X1852" s="3">
        <v>24.1986308</v>
      </c>
      <c r="Y1852" s="3">
        <v>67.530917799999997</v>
      </c>
      <c r="Z1852" s="3">
        <v>68.492141900000007</v>
      </c>
      <c r="AA1852" s="3">
        <v>26.027314400000002</v>
      </c>
      <c r="AB1852" s="3">
        <v>67.512927000000005</v>
      </c>
      <c r="AC1852" s="3">
        <v>1.7990799999992646E-2</v>
      </c>
      <c r="AD1852" s="4">
        <v>130197135</v>
      </c>
      <c r="AE1852" s="3">
        <v>2.2019248</v>
      </c>
      <c r="AF1852" s="3">
        <v>68.569489200000007</v>
      </c>
      <c r="AG1852" s="3">
        <v>24.1986308</v>
      </c>
      <c r="AH1852" s="3">
        <v>67.530917799999997</v>
      </c>
      <c r="AI1852" s="4">
        <v>133063978</v>
      </c>
      <c r="AJ1852" s="3">
        <v>68.492143999999996</v>
      </c>
      <c r="AK1852" s="3">
        <v>26.027314400000002</v>
      </c>
      <c r="AL1852" s="3">
        <v>67.512929099999994</v>
      </c>
      <c r="AM1852" s="3">
        <v>1.7988700000003632E-2</v>
      </c>
      <c r="AN1852" s="4">
        <v>130197129</v>
      </c>
      <c r="AO1852" s="3">
        <v>2.2019295000000003</v>
      </c>
    </row>
    <row r="1853" spans="1:41">
      <c r="A1853" s="2" t="s">
        <v>2006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2002</v>
      </c>
      <c r="G1853" s="2" t="s">
        <v>2047</v>
      </c>
      <c r="H1853" s="2" t="s">
        <v>2004</v>
      </c>
      <c r="I1853" s="2" t="s">
        <v>1769</v>
      </c>
      <c r="J1853" s="4">
        <v>0</v>
      </c>
      <c r="K1853" s="4">
        <v>73520787</v>
      </c>
      <c r="L1853" s="4">
        <v>2259024</v>
      </c>
      <c r="M1853" s="4">
        <v>75779811</v>
      </c>
      <c r="N1853" s="4">
        <v>0</v>
      </c>
      <c r="O1853" s="4">
        <v>0</v>
      </c>
      <c r="P1853" s="4">
        <v>48534131</v>
      </c>
      <c r="Q1853" s="4">
        <v>480565</v>
      </c>
      <c r="R1853" s="4">
        <v>49014696</v>
      </c>
      <c r="S1853" s="4">
        <v>0</v>
      </c>
      <c r="T1853" s="4">
        <v>0</v>
      </c>
      <c r="U1853" s="4">
        <v>0</v>
      </c>
      <c r="V1853" s="4">
        <v>0</v>
      </c>
      <c r="W1853" s="3">
        <v>66.014161400000006</v>
      </c>
      <c r="X1853" s="3">
        <v>21.273125</v>
      </c>
      <c r="Y1853" s="3">
        <v>64.6804147</v>
      </c>
      <c r="Z1853" s="3">
        <v>66.376497900000004</v>
      </c>
      <c r="AA1853" s="3">
        <v>23.1163308</v>
      </c>
      <c r="AB1853" s="3">
        <v>65.239987200000002</v>
      </c>
      <c r="AC1853" s="3">
        <v>-0.55957250000000158</v>
      </c>
      <c r="AD1853" s="4">
        <v>49471952</v>
      </c>
      <c r="AE1853" s="3">
        <v>-0.92427320000000002</v>
      </c>
      <c r="AF1853" s="3">
        <v>66.014161400000006</v>
      </c>
      <c r="AG1853" s="3">
        <v>21.273125</v>
      </c>
      <c r="AH1853" s="3">
        <v>64.6804147</v>
      </c>
      <c r="AI1853" s="4">
        <v>49014696</v>
      </c>
      <c r="AJ1853" s="3">
        <v>66.376497900000004</v>
      </c>
      <c r="AK1853" s="3">
        <v>23.1163308</v>
      </c>
      <c r="AL1853" s="3">
        <v>65.239987200000002</v>
      </c>
      <c r="AM1853" s="3">
        <v>-0.55957250000000158</v>
      </c>
      <c r="AN1853" s="4">
        <v>49471952</v>
      </c>
      <c r="AO1853" s="3">
        <v>-0.92427320000000002</v>
      </c>
    </row>
    <row r="1854" spans="1:41">
      <c r="A1854" s="2" t="s">
        <v>2007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2002</v>
      </c>
      <c r="G1854" s="2" t="s">
        <v>2047</v>
      </c>
      <c r="H1854" s="2" t="s">
        <v>2004</v>
      </c>
      <c r="I1854" s="2" t="s">
        <v>1770</v>
      </c>
      <c r="J1854" s="4">
        <v>0</v>
      </c>
      <c r="K1854" s="4">
        <v>65476888</v>
      </c>
      <c r="L1854" s="4">
        <v>2092616</v>
      </c>
      <c r="M1854" s="4">
        <v>67569504</v>
      </c>
      <c r="N1854" s="4">
        <v>0</v>
      </c>
      <c r="O1854" s="4">
        <v>0</v>
      </c>
      <c r="P1854" s="4">
        <v>41602455</v>
      </c>
      <c r="Q1854" s="4">
        <v>456709</v>
      </c>
      <c r="R1854" s="4">
        <v>42059164</v>
      </c>
      <c r="S1854" s="4">
        <v>0</v>
      </c>
      <c r="T1854" s="4">
        <v>0</v>
      </c>
      <c r="U1854" s="4">
        <v>0</v>
      </c>
      <c r="V1854" s="4">
        <v>0</v>
      </c>
      <c r="W1854" s="3">
        <v>63.537617999999995</v>
      </c>
      <c r="X1854" s="3">
        <v>21.824787700000002</v>
      </c>
      <c r="Y1854" s="3">
        <v>62.245778799999997</v>
      </c>
      <c r="Z1854" s="3">
        <v>64.001466899999997</v>
      </c>
      <c r="AA1854" s="3">
        <v>23.671085099999999</v>
      </c>
      <c r="AB1854" s="3">
        <v>62.894559400000006</v>
      </c>
      <c r="AC1854" s="3">
        <v>-0.64878060000000914</v>
      </c>
      <c r="AD1854" s="4">
        <v>42590844</v>
      </c>
      <c r="AE1854" s="3">
        <v>-1.2483434</v>
      </c>
      <c r="AF1854" s="3">
        <v>63.537617999999995</v>
      </c>
      <c r="AG1854" s="3">
        <v>21.824787700000002</v>
      </c>
      <c r="AH1854" s="3">
        <v>62.245778799999997</v>
      </c>
      <c r="AI1854" s="4">
        <v>42059164</v>
      </c>
      <c r="AJ1854" s="3">
        <v>64.001466899999997</v>
      </c>
      <c r="AK1854" s="3">
        <v>23.671085099999999</v>
      </c>
      <c r="AL1854" s="3">
        <v>62.894559400000006</v>
      </c>
      <c r="AM1854" s="3">
        <v>-0.64878060000000914</v>
      </c>
      <c r="AN1854" s="4">
        <v>42590844</v>
      </c>
      <c r="AO1854" s="3">
        <v>-1.2483434</v>
      </c>
    </row>
    <row r="1855" spans="1:41">
      <c r="A1855" s="2" t="s">
        <v>2008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2002</v>
      </c>
      <c r="G1855" s="2" t="s">
        <v>2047</v>
      </c>
      <c r="H1855" s="2" t="s">
        <v>2004</v>
      </c>
      <c r="I1855" s="2" t="s">
        <v>1771</v>
      </c>
      <c r="J1855" s="4">
        <v>0</v>
      </c>
      <c r="K1855" s="4">
        <v>2504488</v>
      </c>
      <c r="L1855" s="4">
        <v>83768</v>
      </c>
      <c r="M1855" s="4">
        <v>2588256</v>
      </c>
      <c r="N1855" s="4">
        <v>0</v>
      </c>
      <c r="O1855" s="4">
        <v>0</v>
      </c>
      <c r="P1855" s="4">
        <v>1571584</v>
      </c>
      <c r="Q1855" s="4">
        <v>18566</v>
      </c>
      <c r="R1855" s="4">
        <v>1590150</v>
      </c>
      <c r="S1855" s="4">
        <v>0</v>
      </c>
      <c r="T1855" s="4">
        <v>0</v>
      </c>
      <c r="U1855" s="4">
        <v>0</v>
      </c>
      <c r="V1855" s="4">
        <v>0</v>
      </c>
      <c r="W1855" s="3">
        <v>62.750709900000004</v>
      </c>
      <c r="X1855" s="3">
        <v>22.163594700000001</v>
      </c>
      <c r="Y1855" s="3">
        <v>61.437122099999996</v>
      </c>
      <c r="Z1855" s="3">
        <v>64.032474899999997</v>
      </c>
      <c r="AA1855" s="3">
        <v>24.0318693</v>
      </c>
      <c r="AB1855" s="3">
        <v>62.881378200000007</v>
      </c>
      <c r="AC1855" s="3">
        <v>-1.4442561000000111</v>
      </c>
      <c r="AD1855" s="4">
        <v>1513922</v>
      </c>
      <c r="AE1855" s="3">
        <v>5.0351338999999999</v>
      </c>
      <c r="AF1855" s="3">
        <v>62.750709900000004</v>
      </c>
      <c r="AG1855" s="3">
        <v>22.163594700000001</v>
      </c>
      <c r="AH1855" s="3">
        <v>61.437122099999996</v>
      </c>
      <c r="AI1855" s="4">
        <v>1590150</v>
      </c>
      <c r="AJ1855" s="3">
        <v>64.032474899999997</v>
      </c>
      <c r="AK1855" s="3">
        <v>24.0318693</v>
      </c>
      <c r="AL1855" s="3">
        <v>62.881378200000007</v>
      </c>
      <c r="AM1855" s="3">
        <v>-1.4442561000000111</v>
      </c>
      <c r="AN1855" s="4">
        <v>1513922</v>
      </c>
      <c r="AO1855" s="3">
        <v>5.0351338999999999</v>
      </c>
    </row>
    <row r="1856" spans="1:41">
      <c r="A1856" s="2" t="s">
        <v>2009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2002</v>
      </c>
      <c r="G1856" s="2" t="s">
        <v>2047</v>
      </c>
      <c r="H1856" s="2" t="s">
        <v>2004</v>
      </c>
      <c r="I1856" s="2" t="s">
        <v>1772</v>
      </c>
      <c r="J1856" s="4">
        <v>0</v>
      </c>
      <c r="K1856" s="4">
        <v>62972400</v>
      </c>
      <c r="L1856" s="4">
        <v>2008848</v>
      </c>
      <c r="M1856" s="4">
        <v>64981248</v>
      </c>
      <c r="N1856" s="4">
        <v>0</v>
      </c>
      <c r="O1856" s="4">
        <v>0</v>
      </c>
      <c r="P1856" s="4">
        <v>40030871</v>
      </c>
      <c r="Q1856" s="4">
        <v>438143</v>
      </c>
      <c r="R1856" s="4">
        <v>40469014</v>
      </c>
      <c r="S1856" s="4">
        <v>0</v>
      </c>
      <c r="T1856" s="4">
        <v>0</v>
      </c>
      <c r="U1856" s="4">
        <v>0</v>
      </c>
      <c r="V1856" s="4">
        <v>0</v>
      </c>
      <c r="W1856" s="3">
        <v>63.568914300000003</v>
      </c>
      <c r="X1856" s="3">
        <v>21.810659600000001</v>
      </c>
      <c r="Y1856" s="3">
        <v>62.277988299999997</v>
      </c>
      <c r="Z1856" s="3">
        <v>64.000325500000002</v>
      </c>
      <c r="AA1856" s="3">
        <v>23.657115300000001</v>
      </c>
      <c r="AB1856" s="3">
        <v>62.8950453</v>
      </c>
      <c r="AC1856" s="3">
        <v>-0.61705700000000263</v>
      </c>
      <c r="AD1856" s="4">
        <v>41076922</v>
      </c>
      <c r="AE1856" s="3">
        <v>-1.4799259</v>
      </c>
      <c r="AF1856" s="3">
        <v>63.568914300000003</v>
      </c>
      <c r="AG1856" s="3">
        <v>21.810659600000001</v>
      </c>
      <c r="AH1856" s="3">
        <v>62.277988299999997</v>
      </c>
      <c r="AI1856" s="4">
        <v>40469014</v>
      </c>
      <c r="AJ1856" s="3">
        <v>64.000325500000002</v>
      </c>
      <c r="AK1856" s="3">
        <v>23.657115300000001</v>
      </c>
      <c r="AL1856" s="3">
        <v>62.8950453</v>
      </c>
      <c r="AM1856" s="3">
        <v>-0.61705700000000263</v>
      </c>
      <c r="AN1856" s="4">
        <v>41076922</v>
      </c>
      <c r="AO1856" s="3">
        <v>-1.4799259</v>
      </c>
    </row>
    <row r="1857" spans="1:41">
      <c r="A1857" s="2" t="s">
        <v>2010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2002</v>
      </c>
      <c r="G1857" s="2" t="s">
        <v>2047</v>
      </c>
      <c r="H1857" s="2" t="s">
        <v>2004</v>
      </c>
      <c r="I1857" s="2" t="s">
        <v>1773</v>
      </c>
      <c r="J1857" s="4">
        <v>0</v>
      </c>
      <c r="K1857" s="4">
        <v>441409</v>
      </c>
      <c r="L1857" s="4">
        <v>0</v>
      </c>
      <c r="M1857" s="4">
        <v>441409</v>
      </c>
      <c r="N1857" s="4">
        <v>0</v>
      </c>
      <c r="O1857" s="4">
        <v>0</v>
      </c>
      <c r="P1857" s="4">
        <v>441409</v>
      </c>
      <c r="Q1857" s="4">
        <v>0</v>
      </c>
      <c r="R1857" s="4">
        <v>441409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0</v>
      </c>
      <c r="Y1857" s="3">
        <v>100</v>
      </c>
      <c r="Z1857" s="3">
        <v>99.753880899999999</v>
      </c>
      <c r="AA1857" s="3">
        <v>0</v>
      </c>
      <c r="AB1857" s="3">
        <v>99.753880899999999</v>
      </c>
      <c r="AC1857" s="3">
        <v>0.24611910000000137</v>
      </c>
      <c r="AD1857" s="4">
        <v>406118</v>
      </c>
      <c r="AE1857" s="3">
        <v>8.6898388999999998</v>
      </c>
      <c r="AF1857" s="3">
        <v>100</v>
      </c>
      <c r="AG1857" s="3">
        <v>0</v>
      </c>
      <c r="AH1857" s="3">
        <v>100</v>
      </c>
      <c r="AI1857" s="4">
        <v>441409</v>
      </c>
      <c r="AJ1857" s="3">
        <v>99.753880899999999</v>
      </c>
      <c r="AK1857" s="3">
        <v>0</v>
      </c>
      <c r="AL1857" s="3">
        <v>99.753880899999999</v>
      </c>
      <c r="AM1857" s="3">
        <v>0.24611910000000137</v>
      </c>
      <c r="AN1857" s="4">
        <v>406118</v>
      </c>
      <c r="AO1857" s="3">
        <v>8.6898388999999998</v>
      </c>
    </row>
    <row r="1858" spans="1:41">
      <c r="A1858" s="2" t="s">
        <v>2011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2002</v>
      </c>
      <c r="G1858" s="2" t="s">
        <v>2047</v>
      </c>
      <c r="H1858" s="2" t="s">
        <v>2004</v>
      </c>
      <c r="I1858" s="2" t="s">
        <v>1774</v>
      </c>
      <c r="J1858" s="4">
        <v>0</v>
      </c>
      <c r="K1858" s="4">
        <v>8043899</v>
      </c>
      <c r="L1858" s="4">
        <v>166408</v>
      </c>
      <c r="M1858" s="4">
        <v>8210307</v>
      </c>
      <c r="N1858" s="4">
        <v>0</v>
      </c>
      <c r="O1858" s="4">
        <v>0</v>
      </c>
      <c r="P1858" s="4">
        <v>6931676</v>
      </c>
      <c r="Q1858" s="4">
        <v>23856</v>
      </c>
      <c r="R1858" s="4">
        <v>6955532</v>
      </c>
      <c r="S1858" s="4">
        <v>0</v>
      </c>
      <c r="T1858" s="4">
        <v>0</v>
      </c>
      <c r="U1858" s="4">
        <v>0</v>
      </c>
      <c r="V1858" s="4">
        <v>0</v>
      </c>
      <c r="W1858" s="3">
        <v>86.173085999999998</v>
      </c>
      <c r="X1858" s="3">
        <v>14.3358492</v>
      </c>
      <c r="Y1858" s="3">
        <v>84.717075699999995</v>
      </c>
      <c r="Z1858" s="3">
        <v>85.979534000000001</v>
      </c>
      <c r="AA1858" s="3">
        <v>15.3991243</v>
      </c>
      <c r="AB1858" s="3">
        <v>84.817195999999996</v>
      </c>
      <c r="AC1858" s="3">
        <v>-0.10012030000000038</v>
      </c>
      <c r="AD1858" s="4">
        <v>6881108</v>
      </c>
      <c r="AE1858" s="3">
        <v>1.0815699999999999</v>
      </c>
      <c r="AF1858" s="3">
        <v>86.173085999999998</v>
      </c>
      <c r="AG1858" s="3">
        <v>14.3358492</v>
      </c>
      <c r="AH1858" s="3">
        <v>84.717075699999995</v>
      </c>
      <c r="AI1858" s="4">
        <v>6955532</v>
      </c>
      <c r="AJ1858" s="3">
        <v>85.979534000000001</v>
      </c>
      <c r="AK1858" s="3">
        <v>15.3991243</v>
      </c>
      <c r="AL1858" s="3">
        <v>84.817195999999996</v>
      </c>
      <c r="AM1858" s="3">
        <v>-0.10012030000000038</v>
      </c>
      <c r="AN1858" s="4">
        <v>6881108</v>
      </c>
      <c r="AO1858" s="3">
        <v>1.0815699999999999</v>
      </c>
    </row>
    <row r="1859" spans="1:41">
      <c r="A1859" s="2" t="s">
        <v>2012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2002</v>
      </c>
      <c r="G1859" s="2" t="s">
        <v>2047</v>
      </c>
      <c r="H1859" s="2" t="s">
        <v>2004</v>
      </c>
      <c r="I1859" s="2" t="s">
        <v>1775</v>
      </c>
      <c r="J1859" s="4">
        <v>0</v>
      </c>
      <c r="K1859" s="4">
        <v>3311374</v>
      </c>
      <c r="L1859" s="4">
        <v>72160</v>
      </c>
      <c r="M1859" s="4">
        <v>3383534</v>
      </c>
      <c r="N1859" s="4">
        <v>0</v>
      </c>
      <c r="O1859" s="4">
        <v>0</v>
      </c>
      <c r="P1859" s="4">
        <v>2896795</v>
      </c>
      <c r="Q1859" s="4">
        <v>11638</v>
      </c>
      <c r="R1859" s="4">
        <v>2908433</v>
      </c>
      <c r="S1859" s="4">
        <v>0</v>
      </c>
      <c r="T1859" s="4">
        <v>0</v>
      </c>
      <c r="U1859" s="4">
        <v>0</v>
      </c>
      <c r="V1859" s="4">
        <v>0</v>
      </c>
      <c r="W1859" s="3">
        <v>87.480151699999993</v>
      </c>
      <c r="X1859" s="3">
        <v>16.128048799999998</v>
      </c>
      <c r="Y1859" s="3">
        <v>85.958438699999988</v>
      </c>
      <c r="Z1859" s="3">
        <v>86.816288700000001</v>
      </c>
      <c r="AA1859" s="3">
        <v>17.481903900000002</v>
      </c>
      <c r="AB1859" s="3">
        <v>85.585114799999999</v>
      </c>
      <c r="AC1859" s="3">
        <v>0.37332389999998838</v>
      </c>
      <c r="AD1859" s="4">
        <v>2856541</v>
      </c>
      <c r="AE1859" s="3">
        <v>1.8166027000000002</v>
      </c>
      <c r="AF1859" s="3">
        <v>87.480151699999993</v>
      </c>
      <c r="AG1859" s="3">
        <v>16.128048799999998</v>
      </c>
      <c r="AH1859" s="3">
        <v>85.958438699999988</v>
      </c>
      <c r="AI1859" s="4">
        <v>2908433</v>
      </c>
      <c r="AJ1859" s="3">
        <v>86.816288700000001</v>
      </c>
      <c r="AK1859" s="3">
        <v>17.481903900000002</v>
      </c>
      <c r="AL1859" s="3">
        <v>85.585114799999999</v>
      </c>
      <c r="AM1859" s="3">
        <v>0.37332389999998838</v>
      </c>
      <c r="AN1859" s="4">
        <v>2856541</v>
      </c>
      <c r="AO1859" s="3">
        <v>1.8166027000000002</v>
      </c>
    </row>
    <row r="1860" spans="1:41">
      <c r="A1860" s="2" t="s">
        <v>2013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2002</v>
      </c>
      <c r="G1860" s="2" t="s">
        <v>2047</v>
      </c>
      <c r="H1860" s="2" t="s">
        <v>2004</v>
      </c>
      <c r="I1860" s="2" t="s">
        <v>1687</v>
      </c>
      <c r="J1860" s="4">
        <v>0</v>
      </c>
      <c r="K1860" s="4">
        <v>4732525</v>
      </c>
      <c r="L1860" s="4">
        <v>94248</v>
      </c>
      <c r="M1860" s="4">
        <v>4826773</v>
      </c>
      <c r="N1860" s="4">
        <v>0</v>
      </c>
      <c r="O1860" s="4">
        <v>0</v>
      </c>
      <c r="P1860" s="4">
        <v>4034881</v>
      </c>
      <c r="Q1860" s="4">
        <v>12218</v>
      </c>
      <c r="R1860" s="4">
        <v>4047099</v>
      </c>
      <c r="S1860" s="4">
        <v>0</v>
      </c>
      <c r="T1860" s="4">
        <v>0</v>
      </c>
      <c r="U1860" s="4">
        <v>0</v>
      </c>
      <c r="V1860" s="4">
        <v>0</v>
      </c>
      <c r="W1860" s="3">
        <v>85.258524800000004</v>
      </c>
      <c r="X1860" s="3">
        <v>12.963670299999999</v>
      </c>
      <c r="Y1860" s="3">
        <v>83.846889000000004</v>
      </c>
      <c r="Z1860" s="3">
        <v>85.3959799</v>
      </c>
      <c r="AA1860" s="3">
        <v>13.738599400000002</v>
      </c>
      <c r="AB1860" s="3">
        <v>84.280454400000011</v>
      </c>
      <c r="AC1860" s="3">
        <v>-0.43356540000000621</v>
      </c>
      <c r="AD1860" s="4">
        <v>4024567</v>
      </c>
      <c r="AE1860" s="3">
        <v>0.55986150000000001</v>
      </c>
      <c r="AF1860" s="3">
        <v>85.258524800000004</v>
      </c>
      <c r="AG1860" s="3">
        <v>12.963670299999999</v>
      </c>
      <c r="AH1860" s="3">
        <v>83.846889000000004</v>
      </c>
      <c r="AI1860" s="4">
        <v>4047099</v>
      </c>
      <c r="AJ1860" s="3">
        <v>85.3959799</v>
      </c>
      <c r="AK1860" s="3">
        <v>13.738599400000002</v>
      </c>
      <c r="AL1860" s="3">
        <v>84.280454400000011</v>
      </c>
      <c r="AM1860" s="3">
        <v>-0.43356540000000621</v>
      </c>
      <c r="AN1860" s="4">
        <v>4024567</v>
      </c>
      <c r="AO1860" s="3">
        <v>0.55986150000000001</v>
      </c>
    </row>
    <row r="1861" spans="1:41">
      <c r="A1861" s="2" t="s">
        <v>2014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2002</v>
      </c>
      <c r="G1861" s="2" t="s">
        <v>2047</v>
      </c>
      <c r="H1861" s="2" t="s">
        <v>2004</v>
      </c>
      <c r="I1861" s="2" t="s">
        <v>1776</v>
      </c>
      <c r="J1861" s="4">
        <v>0</v>
      </c>
      <c r="K1861" s="4">
        <v>104644857</v>
      </c>
      <c r="L1861" s="4">
        <v>2094772</v>
      </c>
      <c r="M1861" s="4">
        <v>106739629</v>
      </c>
      <c r="N1861" s="4">
        <v>0</v>
      </c>
      <c r="O1861" s="4">
        <v>0</v>
      </c>
      <c r="P1861" s="4">
        <v>69747375</v>
      </c>
      <c r="Q1861" s="4">
        <v>590649</v>
      </c>
      <c r="R1861" s="4">
        <v>70338024</v>
      </c>
      <c r="S1861" s="4">
        <v>0</v>
      </c>
      <c r="T1861" s="4">
        <v>0</v>
      </c>
      <c r="U1861" s="4">
        <v>0</v>
      </c>
      <c r="V1861" s="4">
        <v>0</v>
      </c>
      <c r="W1861" s="3">
        <v>66.651507800000005</v>
      </c>
      <c r="X1861" s="3">
        <v>28.196338300000001</v>
      </c>
      <c r="Y1861" s="3">
        <v>65.896822600000007</v>
      </c>
      <c r="Z1861" s="3">
        <v>66.236321200000006</v>
      </c>
      <c r="AA1861" s="3">
        <v>29.704639199999999</v>
      </c>
      <c r="AB1861" s="3">
        <v>65.457127900000003</v>
      </c>
      <c r="AC1861" s="3">
        <v>0.43969470000000399</v>
      </c>
      <c r="AD1861" s="4">
        <v>67344812</v>
      </c>
      <c r="AE1861" s="3">
        <v>4.4446066999999996</v>
      </c>
      <c r="AF1861" s="3">
        <v>66.651507800000005</v>
      </c>
      <c r="AG1861" s="3">
        <v>28.196338300000001</v>
      </c>
      <c r="AH1861" s="3">
        <v>65.896822600000007</v>
      </c>
      <c r="AI1861" s="4">
        <v>70338024</v>
      </c>
      <c r="AJ1861" s="3">
        <v>66.236321200000006</v>
      </c>
      <c r="AK1861" s="3">
        <v>29.704639199999999</v>
      </c>
      <c r="AL1861" s="3">
        <v>65.457127900000003</v>
      </c>
      <c r="AM1861" s="3">
        <v>0.43969470000000399</v>
      </c>
      <c r="AN1861" s="4">
        <v>67344812</v>
      </c>
      <c r="AO1861" s="3">
        <v>4.4446066999999996</v>
      </c>
    </row>
    <row r="1862" spans="1:41">
      <c r="A1862" s="2" t="s">
        <v>2015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2002</v>
      </c>
      <c r="G1862" s="2" t="s">
        <v>2047</v>
      </c>
      <c r="H1862" s="2" t="s">
        <v>2004</v>
      </c>
      <c r="I1862" s="2" t="s">
        <v>1571</v>
      </c>
      <c r="J1862" s="4">
        <v>0</v>
      </c>
      <c r="K1862" s="4">
        <v>100156574</v>
      </c>
      <c r="L1862" s="4">
        <v>2094772</v>
      </c>
      <c r="M1862" s="4">
        <v>102251346</v>
      </c>
      <c r="N1862" s="4">
        <v>0</v>
      </c>
      <c r="O1862" s="4">
        <v>0</v>
      </c>
      <c r="P1862" s="4">
        <v>65260048</v>
      </c>
      <c r="Q1862" s="4">
        <v>590649</v>
      </c>
      <c r="R1862" s="4">
        <v>65850697</v>
      </c>
      <c r="S1862" s="4">
        <v>0</v>
      </c>
      <c r="T1862" s="4">
        <v>0</v>
      </c>
      <c r="U1862" s="4">
        <v>0</v>
      </c>
      <c r="V1862" s="4">
        <v>0</v>
      </c>
      <c r="W1862" s="3">
        <v>65.158027500000003</v>
      </c>
      <c r="X1862" s="3">
        <v>28.196338300000001</v>
      </c>
      <c r="Y1862" s="3">
        <v>64.400811899999994</v>
      </c>
      <c r="Z1862" s="3">
        <v>64.730195999999992</v>
      </c>
      <c r="AA1862" s="3">
        <v>29.704639199999999</v>
      </c>
      <c r="AB1862" s="3">
        <v>63.9501226</v>
      </c>
      <c r="AC1862" s="3">
        <v>0.45068929999999341</v>
      </c>
      <c r="AD1862" s="4">
        <v>63010607</v>
      </c>
      <c r="AE1862" s="3">
        <v>4.5073204999999996</v>
      </c>
      <c r="AF1862" s="3">
        <v>65.158027500000003</v>
      </c>
      <c r="AG1862" s="3">
        <v>28.196338300000001</v>
      </c>
      <c r="AH1862" s="3">
        <v>64.400811899999994</v>
      </c>
      <c r="AI1862" s="4">
        <v>65850697</v>
      </c>
      <c r="AJ1862" s="3">
        <v>64.730195999999992</v>
      </c>
      <c r="AK1862" s="3">
        <v>29.704639199999999</v>
      </c>
      <c r="AL1862" s="3">
        <v>63.9501226</v>
      </c>
      <c r="AM1862" s="3">
        <v>0.45068929999999341</v>
      </c>
      <c r="AN1862" s="4">
        <v>63010607</v>
      </c>
      <c r="AO1862" s="3">
        <v>4.5073204999999996</v>
      </c>
    </row>
    <row r="1863" spans="1:41">
      <c r="A1863" s="2" t="s">
        <v>2016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2002</v>
      </c>
      <c r="G1863" s="2" t="s">
        <v>2047</v>
      </c>
      <c r="H1863" s="2" t="s">
        <v>2004</v>
      </c>
      <c r="I1863" s="2" t="s">
        <v>1572</v>
      </c>
      <c r="J1863" s="4">
        <v>0</v>
      </c>
      <c r="K1863" s="4">
        <v>37669273</v>
      </c>
      <c r="L1863" s="4">
        <v>743292</v>
      </c>
      <c r="M1863" s="4">
        <v>38412565</v>
      </c>
      <c r="N1863" s="4">
        <v>0</v>
      </c>
      <c r="O1863" s="4">
        <v>0</v>
      </c>
      <c r="P1863" s="4">
        <v>24599792</v>
      </c>
      <c r="Q1863" s="4">
        <v>218259</v>
      </c>
      <c r="R1863" s="4">
        <v>24818051</v>
      </c>
      <c r="S1863" s="4">
        <v>0</v>
      </c>
      <c r="T1863" s="4">
        <v>0</v>
      </c>
      <c r="U1863" s="4">
        <v>0</v>
      </c>
      <c r="V1863" s="4">
        <v>0</v>
      </c>
      <c r="W1863" s="3">
        <v>65.304663599999998</v>
      </c>
      <c r="X1863" s="3">
        <v>29.363830099999998</v>
      </c>
      <c r="Y1863" s="3">
        <v>64.609200099999995</v>
      </c>
      <c r="Z1863" s="3">
        <v>64.99466240000001</v>
      </c>
      <c r="AA1863" s="3">
        <v>30.462149799999999</v>
      </c>
      <c r="AB1863" s="3">
        <v>64.260715899999994</v>
      </c>
      <c r="AC1863" s="3">
        <v>0.34848420000000147</v>
      </c>
      <c r="AD1863" s="4">
        <v>22979623</v>
      </c>
      <c r="AE1863" s="3">
        <v>8.0002531000000001</v>
      </c>
      <c r="AF1863" s="3">
        <v>65.304663599999998</v>
      </c>
      <c r="AG1863" s="3">
        <v>29.363830099999998</v>
      </c>
      <c r="AH1863" s="3">
        <v>64.609200099999995</v>
      </c>
      <c r="AI1863" s="4">
        <v>24818051</v>
      </c>
      <c r="AJ1863" s="3">
        <v>64.99466240000001</v>
      </c>
      <c r="AK1863" s="3">
        <v>30.462149799999999</v>
      </c>
      <c r="AL1863" s="3">
        <v>64.260715899999994</v>
      </c>
      <c r="AM1863" s="3">
        <v>0.34848420000000147</v>
      </c>
      <c r="AN1863" s="4">
        <v>22979623</v>
      </c>
      <c r="AO1863" s="3">
        <v>8.0002531000000001</v>
      </c>
    </row>
    <row r="1864" spans="1:41">
      <c r="A1864" s="2" t="s">
        <v>2017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2002</v>
      </c>
      <c r="G1864" s="2" t="s">
        <v>2047</v>
      </c>
      <c r="H1864" s="2" t="s">
        <v>2004</v>
      </c>
      <c r="I1864" s="2" t="s">
        <v>1573</v>
      </c>
      <c r="J1864" s="4">
        <v>0</v>
      </c>
      <c r="K1864" s="4">
        <v>49882516</v>
      </c>
      <c r="L1864" s="4">
        <v>1078518</v>
      </c>
      <c r="M1864" s="4">
        <v>50961034</v>
      </c>
      <c r="N1864" s="4">
        <v>0</v>
      </c>
      <c r="O1864" s="4">
        <v>0</v>
      </c>
      <c r="P1864" s="4">
        <v>32339634</v>
      </c>
      <c r="Q1864" s="4">
        <v>300317</v>
      </c>
      <c r="R1864" s="4">
        <v>32639951</v>
      </c>
      <c r="S1864" s="4">
        <v>0</v>
      </c>
      <c r="T1864" s="4">
        <v>0</v>
      </c>
      <c r="U1864" s="4">
        <v>0</v>
      </c>
      <c r="V1864" s="4">
        <v>0</v>
      </c>
      <c r="W1864" s="3">
        <v>64.831601500000005</v>
      </c>
      <c r="X1864" s="3">
        <v>27.845339600000003</v>
      </c>
      <c r="Y1864" s="3">
        <v>64.048839700000002</v>
      </c>
      <c r="Z1864" s="3">
        <v>64.305735900000002</v>
      </c>
      <c r="AA1864" s="3">
        <v>29.437939499999999</v>
      </c>
      <c r="AB1864" s="3">
        <v>63.508080499999998</v>
      </c>
      <c r="AC1864" s="3">
        <v>0.54075920000000366</v>
      </c>
      <c r="AD1864" s="4">
        <v>31550018</v>
      </c>
      <c r="AE1864" s="3">
        <v>3.4546193000000001</v>
      </c>
      <c r="AF1864" s="3">
        <v>64.831601500000005</v>
      </c>
      <c r="AG1864" s="3">
        <v>27.845339600000003</v>
      </c>
      <c r="AH1864" s="3">
        <v>64.048839700000002</v>
      </c>
      <c r="AI1864" s="4">
        <v>32639951</v>
      </c>
      <c r="AJ1864" s="3">
        <v>64.305735900000002</v>
      </c>
      <c r="AK1864" s="3">
        <v>29.437939499999999</v>
      </c>
      <c r="AL1864" s="3">
        <v>63.508080499999998</v>
      </c>
      <c r="AM1864" s="3">
        <v>0.54075920000000366</v>
      </c>
      <c r="AN1864" s="4">
        <v>31550018</v>
      </c>
      <c r="AO1864" s="3">
        <v>3.4546193000000001</v>
      </c>
    </row>
    <row r="1865" spans="1:41">
      <c r="A1865" s="2" t="s">
        <v>2018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2002</v>
      </c>
      <c r="G1865" s="2" t="s">
        <v>2047</v>
      </c>
      <c r="H1865" s="2" t="s">
        <v>2004</v>
      </c>
      <c r="I1865" s="2" t="s">
        <v>1574</v>
      </c>
      <c r="J1865" s="4">
        <v>0</v>
      </c>
      <c r="K1865" s="4">
        <v>12604785</v>
      </c>
      <c r="L1865" s="4">
        <v>272962</v>
      </c>
      <c r="M1865" s="4">
        <v>12877747</v>
      </c>
      <c r="N1865" s="4">
        <v>0</v>
      </c>
      <c r="O1865" s="4">
        <v>0</v>
      </c>
      <c r="P1865" s="4">
        <v>8320622</v>
      </c>
      <c r="Q1865" s="4">
        <v>72073</v>
      </c>
      <c r="R1865" s="4">
        <v>8392695</v>
      </c>
      <c r="S1865" s="4">
        <v>0</v>
      </c>
      <c r="T1865" s="4">
        <v>0</v>
      </c>
      <c r="U1865" s="4">
        <v>0</v>
      </c>
      <c r="V1865" s="4">
        <v>0</v>
      </c>
      <c r="W1865" s="3">
        <v>66.011613800000006</v>
      </c>
      <c r="X1865" s="3">
        <v>26.404041599999999</v>
      </c>
      <c r="Y1865" s="3">
        <v>65.172075500000005</v>
      </c>
      <c r="Z1865" s="3">
        <v>65.617155400000001</v>
      </c>
      <c r="AA1865" s="3">
        <v>28.789511299999997</v>
      </c>
      <c r="AB1865" s="3">
        <v>64.779115399999995</v>
      </c>
      <c r="AC1865" s="3">
        <v>0.39296010000001047</v>
      </c>
      <c r="AD1865" s="4">
        <v>8480966</v>
      </c>
      <c r="AE1865" s="3">
        <v>-1.040813</v>
      </c>
      <c r="AF1865" s="3">
        <v>66.011613800000006</v>
      </c>
      <c r="AG1865" s="3">
        <v>26.404041599999999</v>
      </c>
      <c r="AH1865" s="3">
        <v>65.172075500000005</v>
      </c>
      <c r="AI1865" s="4">
        <v>8392695</v>
      </c>
      <c r="AJ1865" s="3">
        <v>65.617155400000001</v>
      </c>
      <c r="AK1865" s="3">
        <v>28.789511299999997</v>
      </c>
      <c r="AL1865" s="3">
        <v>64.779115399999995</v>
      </c>
      <c r="AM1865" s="3">
        <v>0.39296010000001047</v>
      </c>
      <c r="AN1865" s="4">
        <v>8480966</v>
      </c>
      <c r="AO1865" s="3">
        <v>-1.040813</v>
      </c>
    </row>
    <row r="1866" spans="1:41">
      <c r="A1866" s="2" t="s">
        <v>2019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2002</v>
      </c>
      <c r="G1866" s="2" t="s">
        <v>2047</v>
      </c>
      <c r="H1866" s="2" t="s">
        <v>2004</v>
      </c>
      <c r="I1866" s="2" t="s">
        <v>1575</v>
      </c>
      <c r="J1866" s="4">
        <v>0</v>
      </c>
      <c r="K1866" s="4">
        <v>4488283</v>
      </c>
      <c r="L1866" s="4">
        <v>0</v>
      </c>
      <c r="M1866" s="4">
        <v>4488283</v>
      </c>
      <c r="N1866" s="4">
        <v>0</v>
      </c>
      <c r="O1866" s="4">
        <v>0</v>
      </c>
      <c r="P1866" s="4">
        <v>4487327</v>
      </c>
      <c r="Q1866" s="4">
        <v>0</v>
      </c>
      <c r="R1866" s="4">
        <v>4487327</v>
      </c>
      <c r="S1866" s="4">
        <v>0</v>
      </c>
      <c r="T1866" s="4">
        <v>0</v>
      </c>
      <c r="U1866" s="4">
        <v>0</v>
      </c>
      <c r="V1866" s="4">
        <v>0</v>
      </c>
      <c r="W1866" s="3">
        <v>99.978700099999998</v>
      </c>
      <c r="X1866" s="3">
        <v>0</v>
      </c>
      <c r="Y1866" s="3">
        <v>99.978700099999998</v>
      </c>
      <c r="Z1866" s="3">
        <v>99.56854899999999</v>
      </c>
      <c r="AA1866" s="3">
        <v>0</v>
      </c>
      <c r="AB1866" s="3">
        <v>99.56854899999999</v>
      </c>
      <c r="AC1866" s="3">
        <v>0.41015110000000732</v>
      </c>
      <c r="AD1866" s="4">
        <v>4334205</v>
      </c>
      <c r="AE1866" s="3">
        <v>3.5328739999999996</v>
      </c>
      <c r="AF1866" s="3">
        <v>99.978700099999998</v>
      </c>
      <c r="AG1866" s="3">
        <v>0</v>
      </c>
      <c r="AH1866" s="3">
        <v>99.978700099999998</v>
      </c>
      <c r="AI1866" s="4">
        <v>4487327</v>
      </c>
      <c r="AJ1866" s="3">
        <v>99.56854899999999</v>
      </c>
      <c r="AK1866" s="3">
        <v>0</v>
      </c>
      <c r="AL1866" s="3">
        <v>99.56854899999999</v>
      </c>
      <c r="AM1866" s="3">
        <v>0.41015110000000732</v>
      </c>
      <c r="AN1866" s="4">
        <v>4334205</v>
      </c>
      <c r="AO1866" s="3">
        <v>3.5328739999999996</v>
      </c>
    </row>
    <row r="1867" spans="1:41">
      <c r="A1867" s="2" t="s">
        <v>2020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2002</v>
      </c>
      <c r="G1867" s="2" t="s">
        <v>2047</v>
      </c>
      <c r="H1867" s="2" t="s">
        <v>2004</v>
      </c>
      <c r="I1867" s="2" t="s">
        <v>1576</v>
      </c>
      <c r="J1867" s="4">
        <v>0</v>
      </c>
      <c r="K1867" s="4">
        <v>5749531</v>
      </c>
      <c r="L1867" s="4">
        <v>258279</v>
      </c>
      <c r="M1867" s="4">
        <v>6007810</v>
      </c>
      <c r="N1867" s="4">
        <v>0</v>
      </c>
      <c r="O1867" s="4">
        <v>0</v>
      </c>
      <c r="P1867" s="4">
        <v>5539685</v>
      </c>
      <c r="Q1867" s="4">
        <v>44845</v>
      </c>
      <c r="R1867" s="4">
        <v>5584530</v>
      </c>
      <c r="S1867" s="4">
        <v>0</v>
      </c>
      <c r="T1867" s="4">
        <v>0</v>
      </c>
      <c r="U1867" s="4">
        <v>0</v>
      </c>
      <c r="V1867" s="4">
        <v>0</v>
      </c>
      <c r="W1867" s="3">
        <v>96.350206700000001</v>
      </c>
      <c r="X1867" s="3">
        <v>17.3630067</v>
      </c>
      <c r="Y1867" s="3">
        <v>92.954504200000002</v>
      </c>
      <c r="Z1867" s="3">
        <v>96.822172699999996</v>
      </c>
      <c r="AA1867" s="3">
        <v>17.3061632</v>
      </c>
      <c r="AB1867" s="3">
        <v>93.292821799999999</v>
      </c>
      <c r="AC1867" s="3">
        <v>-0.33831759999999633</v>
      </c>
      <c r="AD1867" s="4">
        <v>5471930</v>
      </c>
      <c r="AE1867" s="3">
        <v>2.0577749000000001</v>
      </c>
      <c r="AF1867" s="3">
        <v>96.350206700000001</v>
      </c>
      <c r="AG1867" s="3">
        <v>17.3630067</v>
      </c>
      <c r="AH1867" s="3">
        <v>92.954504200000002</v>
      </c>
      <c r="AI1867" s="4">
        <v>5584530</v>
      </c>
      <c r="AJ1867" s="3">
        <v>96.822276299999999</v>
      </c>
      <c r="AK1867" s="3">
        <v>17.3061632</v>
      </c>
      <c r="AL1867" s="3">
        <v>93.292917299999999</v>
      </c>
      <c r="AM1867" s="3">
        <v>-0.3384130999999968</v>
      </c>
      <c r="AN1867" s="4">
        <v>5471924</v>
      </c>
      <c r="AO1867" s="3">
        <v>2.0578867999999999</v>
      </c>
    </row>
    <row r="1868" spans="1:41" ht="13.5">
      <c r="A1868" s="2" t="s">
        <v>2021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2002</v>
      </c>
      <c r="G1868" s="2" t="s">
        <v>2047</v>
      </c>
      <c r="H1868" s="2" t="s">
        <v>2004</v>
      </c>
      <c r="I1868" s="2" t="s">
        <v>1987</v>
      </c>
      <c r="J1868" s="4">
        <v>0</v>
      </c>
      <c r="K1868" s="4">
        <v>95831</v>
      </c>
      <c r="L1868" s="4">
        <v>0</v>
      </c>
      <c r="M1868" s="4">
        <v>95831</v>
      </c>
      <c r="N1868" s="4">
        <v>0</v>
      </c>
      <c r="O1868" s="4">
        <v>0</v>
      </c>
      <c r="P1868" s="4">
        <v>88536</v>
      </c>
      <c r="Q1868" s="4">
        <v>0</v>
      </c>
      <c r="R1868" s="4">
        <v>88536</v>
      </c>
      <c r="S1868" s="4">
        <v>0</v>
      </c>
      <c r="T1868" s="4">
        <v>0</v>
      </c>
      <c r="U1868" s="4">
        <v>0</v>
      </c>
      <c r="V1868" s="4">
        <v>0</v>
      </c>
      <c r="W1868" s="3">
        <v>92.387640699999992</v>
      </c>
      <c r="X1868" s="3">
        <v>0</v>
      </c>
      <c r="Y1868" s="3">
        <v>92.387640699999992</v>
      </c>
      <c r="Z1868" s="3">
        <v>95.211177700000007</v>
      </c>
      <c r="AA1868" s="3">
        <v>0</v>
      </c>
      <c r="AB1868" s="3">
        <v>95.211177700000007</v>
      </c>
      <c r="AC1868" s="3">
        <v>-2.823537000000016</v>
      </c>
      <c r="AD1868" s="4">
        <v>0</v>
      </c>
      <c r="AE1868" s="3">
        <v>110325</v>
      </c>
      <c r="AF1868" s="3">
        <v>-19.749829999999999</v>
      </c>
      <c r="AG1868" s="3">
        <v>92.387640699999992</v>
      </c>
      <c r="AH1868" s="3">
        <v>0</v>
      </c>
      <c r="AI1868" s="4">
        <v>92.387640699999992</v>
      </c>
      <c r="AJ1868" s="3">
        <v>88536</v>
      </c>
      <c r="AK1868" s="3">
        <v>45.951845499999997</v>
      </c>
      <c r="AL1868" s="3">
        <v>95.211177700000007</v>
      </c>
      <c r="AM1868" s="3">
        <v>0</v>
      </c>
      <c r="AN1868" s="4">
        <v>92.387640699999992</v>
      </c>
      <c r="AO1868" s="3">
        <v>95.211177700000007</v>
      </c>
    </row>
    <row r="1869" spans="1:41">
      <c r="A1869" s="2" t="s">
        <v>2022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2002</v>
      </c>
      <c r="G1869" s="2" t="s">
        <v>2047</v>
      </c>
      <c r="H1869" s="2" t="s">
        <v>2004</v>
      </c>
      <c r="I1869" s="2" t="s">
        <v>1985</v>
      </c>
      <c r="J1869" s="4">
        <v>0</v>
      </c>
      <c r="K1869" s="4">
        <v>5653700</v>
      </c>
      <c r="L1869" s="4">
        <v>258279</v>
      </c>
      <c r="M1869" s="4">
        <v>5911979</v>
      </c>
      <c r="N1869" s="4">
        <v>0</v>
      </c>
      <c r="O1869" s="4">
        <v>0</v>
      </c>
      <c r="P1869" s="4">
        <v>5451149</v>
      </c>
      <c r="Q1869" s="4">
        <v>44845</v>
      </c>
      <c r="R1869" s="4">
        <v>5495994</v>
      </c>
      <c r="S1869" s="4">
        <v>0</v>
      </c>
      <c r="T1869" s="4">
        <v>0</v>
      </c>
      <c r="U1869" s="4">
        <v>0</v>
      </c>
      <c r="V1869" s="4">
        <v>0</v>
      </c>
      <c r="W1869" s="3">
        <v>96.417372700000001</v>
      </c>
      <c r="X1869" s="3">
        <v>17.3630067</v>
      </c>
      <c r="Y1869" s="3">
        <v>92.963692899999998</v>
      </c>
      <c r="Z1869" s="3">
        <v>96.8561804</v>
      </c>
      <c r="AA1869" s="3">
        <v>17.3061632</v>
      </c>
      <c r="AB1869" s="3">
        <v>93.254159400000006</v>
      </c>
      <c r="AC1869" s="3">
        <v>-0.29046650000000795</v>
      </c>
      <c r="AD1869" s="4">
        <v>5361605</v>
      </c>
      <c r="AE1869" s="3">
        <v>2.5065068999999998</v>
      </c>
      <c r="AF1869" s="3">
        <v>96.417372700000001</v>
      </c>
      <c r="AG1869" s="3">
        <v>17.3630067</v>
      </c>
      <c r="AH1869" s="3">
        <v>92.963692899999998</v>
      </c>
      <c r="AI1869" s="4">
        <v>5495994</v>
      </c>
      <c r="AJ1869" s="3">
        <v>96.856286300000008</v>
      </c>
      <c r="AK1869" s="3">
        <v>17.3061632</v>
      </c>
      <c r="AL1869" s="3">
        <v>93.254256800000007</v>
      </c>
      <c r="AM1869" s="3">
        <v>-0.29056390000000931</v>
      </c>
      <c r="AN1869" s="4">
        <v>5361599</v>
      </c>
      <c r="AO1869" s="3">
        <v>2.5066215999999999</v>
      </c>
    </row>
    <row r="1870" spans="1:41">
      <c r="A1870" s="2" t="s">
        <v>2023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2002</v>
      </c>
      <c r="G1870" s="2" t="s">
        <v>2047</v>
      </c>
      <c r="H1870" s="2" t="s">
        <v>2004</v>
      </c>
      <c r="I1870" s="2" t="s">
        <v>1961</v>
      </c>
      <c r="J1870" s="4">
        <v>0</v>
      </c>
      <c r="K1870" s="4">
        <v>8479073</v>
      </c>
      <c r="L1870" s="4">
        <v>0</v>
      </c>
      <c r="M1870" s="4">
        <v>8479073</v>
      </c>
      <c r="N1870" s="4">
        <v>0</v>
      </c>
      <c r="O1870" s="4">
        <v>0</v>
      </c>
      <c r="P1870" s="4">
        <v>8092561</v>
      </c>
      <c r="Q1870" s="4">
        <v>0</v>
      </c>
      <c r="R1870" s="4">
        <v>8092561</v>
      </c>
      <c r="S1870" s="4">
        <v>0</v>
      </c>
      <c r="T1870" s="4">
        <v>0</v>
      </c>
      <c r="U1870" s="4">
        <v>0</v>
      </c>
      <c r="V1870" s="4">
        <v>0</v>
      </c>
      <c r="W1870" s="3">
        <v>95.441577200000012</v>
      </c>
      <c r="X1870" s="3">
        <v>0</v>
      </c>
      <c r="Y1870" s="3">
        <v>95.441577200000012</v>
      </c>
      <c r="Z1870" s="3">
        <v>95.664576699999998</v>
      </c>
      <c r="AA1870" s="3">
        <v>0</v>
      </c>
      <c r="AB1870" s="3">
        <v>95.664576699999998</v>
      </c>
      <c r="AC1870" s="3">
        <v>-0.22299949999998603</v>
      </c>
      <c r="AD1870" s="4">
        <v>7870451</v>
      </c>
      <c r="AE1870" s="3">
        <v>2.8220746000000001</v>
      </c>
      <c r="AF1870" s="3">
        <v>95.441577200000012</v>
      </c>
      <c r="AG1870" s="3">
        <v>0</v>
      </c>
      <c r="AH1870" s="3">
        <v>95.441577200000012</v>
      </c>
      <c r="AI1870" s="4">
        <v>8092561</v>
      </c>
      <c r="AJ1870" s="3">
        <v>95.664576699999998</v>
      </c>
      <c r="AK1870" s="3">
        <v>0</v>
      </c>
      <c r="AL1870" s="3">
        <v>95.664576699999998</v>
      </c>
      <c r="AM1870" s="3">
        <v>-0.22299949999998603</v>
      </c>
      <c r="AN1870" s="4">
        <v>7870451</v>
      </c>
      <c r="AO1870" s="3">
        <v>2.8220746000000001</v>
      </c>
    </row>
    <row r="1871" spans="1:41">
      <c r="A1871" s="2" t="s">
        <v>2024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2002</v>
      </c>
      <c r="G1871" s="2" t="s">
        <v>2047</v>
      </c>
      <c r="H1871" s="2" t="s">
        <v>2004</v>
      </c>
      <c r="I1871" s="2" t="s">
        <v>1962</v>
      </c>
      <c r="J1871" s="4">
        <v>0</v>
      </c>
      <c r="K1871" s="4">
        <v>35243</v>
      </c>
      <c r="L1871" s="4">
        <v>0</v>
      </c>
      <c r="M1871" s="4">
        <v>35243</v>
      </c>
      <c r="N1871" s="4">
        <v>0</v>
      </c>
      <c r="O1871" s="4">
        <v>0</v>
      </c>
      <c r="P1871" s="4">
        <v>34167</v>
      </c>
      <c r="Q1871" s="4">
        <v>0</v>
      </c>
      <c r="R1871" s="4">
        <v>34167</v>
      </c>
      <c r="S1871" s="4">
        <v>0</v>
      </c>
      <c r="T1871" s="4">
        <v>0</v>
      </c>
      <c r="U1871" s="4">
        <v>0</v>
      </c>
      <c r="V1871" s="4">
        <v>0</v>
      </c>
      <c r="W1871" s="3">
        <v>96.946911400000005</v>
      </c>
      <c r="X1871" s="3">
        <v>0</v>
      </c>
      <c r="Y1871" s="3">
        <v>96.946911400000005</v>
      </c>
      <c r="Z1871" s="3">
        <v>93.378232199999999</v>
      </c>
      <c r="AA1871" s="3">
        <v>0</v>
      </c>
      <c r="AB1871" s="3">
        <v>93.378232199999999</v>
      </c>
      <c r="AC1871" s="3">
        <v>3.5686792000000054</v>
      </c>
      <c r="AD1871" s="4">
        <v>37990</v>
      </c>
      <c r="AE1871" s="3">
        <v>-10.063174499999999</v>
      </c>
      <c r="AF1871" s="3">
        <v>96.946911400000005</v>
      </c>
      <c r="AG1871" s="3">
        <v>0</v>
      </c>
      <c r="AH1871" s="3">
        <v>96.946911400000005</v>
      </c>
      <c r="AI1871" s="4">
        <v>34167</v>
      </c>
      <c r="AJ1871" s="3">
        <v>93.378232199999999</v>
      </c>
      <c r="AK1871" s="3">
        <v>0</v>
      </c>
      <c r="AL1871" s="3">
        <v>93.378232199999999</v>
      </c>
      <c r="AM1871" s="3">
        <v>3.5686792000000054</v>
      </c>
      <c r="AN1871" s="4">
        <v>37990</v>
      </c>
      <c r="AO1871" s="3">
        <v>-10.063174499999999</v>
      </c>
    </row>
    <row r="1872" spans="1:41">
      <c r="A1872" s="2" t="s">
        <v>2025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2002</v>
      </c>
      <c r="G1872" s="2" t="s">
        <v>2047</v>
      </c>
      <c r="H1872" s="2" t="s">
        <v>2004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>
      <c r="A1873" s="2" t="s">
        <v>2026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2002</v>
      </c>
      <c r="G1873" s="2" t="s">
        <v>2047</v>
      </c>
      <c r="H1873" s="2" t="s">
        <v>2004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>
      <c r="A1874" s="2" t="s">
        <v>2027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2002</v>
      </c>
      <c r="G1874" s="2" t="s">
        <v>2047</v>
      </c>
      <c r="H1874" s="2" t="s">
        <v>2004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>
      <c r="A1875" s="2" t="s">
        <v>2028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2002</v>
      </c>
      <c r="G1875" s="2" t="s">
        <v>2047</v>
      </c>
      <c r="H1875" s="2" t="s">
        <v>2004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>
      <c r="A1876" s="2" t="s">
        <v>2029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2002</v>
      </c>
      <c r="G1876" s="2" t="s">
        <v>2047</v>
      </c>
      <c r="H1876" s="2" t="s">
        <v>2004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>
      <c r="A1877" s="2" t="s">
        <v>2030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2002</v>
      </c>
      <c r="G1877" s="2" t="s">
        <v>2047</v>
      </c>
      <c r="H1877" s="2" t="s">
        <v>2004</v>
      </c>
      <c r="I1877" s="2" t="s">
        <v>1967</v>
      </c>
      <c r="J1877" s="4">
        <v>0</v>
      </c>
      <c r="K1877" s="4">
        <v>1063186</v>
      </c>
      <c r="L1877" s="4">
        <v>12559</v>
      </c>
      <c r="M1877" s="4">
        <v>1075745</v>
      </c>
      <c r="N1877" s="4">
        <v>0</v>
      </c>
      <c r="O1877" s="4">
        <v>0</v>
      </c>
      <c r="P1877" s="4">
        <v>1015676</v>
      </c>
      <c r="Q1877" s="4">
        <v>4563</v>
      </c>
      <c r="R1877" s="4">
        <v>1020239</v>
      </c>
      <c r="S1877" s="4">
        <v>0</v>
      </c>
      <c r="T1877" s="4">
        <v>0</v>
      </c>
      <c r="U1877" s="4">
        <v>0</v>
      </c>
      <c r="V1877" s="4">
        <v>0</v>
      </c>
      <c r="W1877" s="3">
        <v>95.5313558</v>
      </c>
      <c r="X1877" s="3">
        <v>36.332510599999999</v>
      </c>
      <c r="Y1877" s="3">
        <v>94.840226999999999</v>
      </c>
      <c r="Z1877" s="3">
        <v>94.998272800000009</v>
      </c>
      <c r="AA1877" s="3">
        <v>39.097360799999997</v>
      </c>
      <c r="AB1877" s="3">
        <v>92.692269699999997</v>
      </c>
      <c r="AC1877" s="3">
        <v>2.1479573000000016</v>
      </c>
      <c r="AD1877" s="4">
        <v>1013171</v>
      </c>
      <c r="AE1877" s="3">
        <v>0.6976118</v>
      </c>
      <c r="AF1877" s="3">
        <v>95.5313558</v>
      </c>
      <c r="AG1877" s="3">
        <v>36.332510599999999</v>
      </c>
      <c r="AH1877" s="3">
        <v>94.840226999999999</v>
      </c>
      <c r="AI1877" s="4">
        <v>1020239</v>
      </c>
      <c r="AJ1877" s="3">
        <v>94.998272800000009</v>
      </c>
      <c r="AK1877" s="3">
        <v>39.097360799999997</v>
      </c>
      <c r="AL1877" s="3">
        <v>92.692269699999997</v>
      </c>
      <c r="AM1877" s="3">
        <v>2.1479573000000016</v>
      </c>
      <c r="AN1877" s="4">
        <v>1013171</v>
      </c>
      <c r="AO1877" s="3">
        <v>0.6976118</v>
      </c>
    </row>
    <row r="1878" spans="1:41">
      <c r="A1878" s="2" t="s">
        <v>2031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2002</v>
      </c>
      <c r="G1878" s="2" t="s">
        <v>2047</v>
      </c>
      <c r="H1878" s="2" t="s">
        <v>2004</v>
      </c>
      <c r="I1878" s="2" t="s">
        <v>1968</v>
      </c>
      <c r="J1878" s="4">
        <v>0</v>
      </c>
      <c r="K1878" s="4">
        <v>1043206</v>
      </c>
      <c r="L1878" s="4">
        <v>12559</v>
      </c>
      <c r="M1878" s="4">
        <v>1055765</v>
      </c>
      <c r="N1878" s="4">
        <v>0</v>
      </c>
      <c r="O1878" s="4">
        <v>0</v>
      </c>
      <c r="P1878" s="4">
        <v>995719</v>
      </c>
      <c r="Q1878" s="4">
        <v>4563</v>
      </c>
      <c r="R1878" s="4">
        <v>1000282</v>
      </c>
      <c r="S1878" s="4">
        <v>0</v>
      </c>
      <c r="T1878" s="4">
        <v>0</v>
      </c>
      <c r="U1878" s="4">
        <v>0</v>
      </c>
      <c r="V1878" s="4">
        <v>0</v>
      </c>
      <c r="W1878" s="3">
        <v>95.447974799999997</v>
      </c>
      <c r="X1878" s="3">
        <v>36.332510599999999</v>
      </c>
      <c r="Y1878" s="3">
        <v>94.744758500000003</v>
      </c>
      <c r="Z1878" s="3">
        <v>94.948586899999995</v>
      </c>
      <c r="AA1878" s="3">
        <v>39.097360799999997</v>
      </c>
      <c r="AB1878" s="3">
        <v>92.615832699999999</v>
      </c>
      <c r="AC1878" s="3">
        <v>2.1289258000000046</v>
      </c>
      <c r="AD1878" s="4">
        <v>999837</v>
      </c>
      <c r="AE1878" s="3">
        <v>4.45073E-2</v>
      </c>
      <c r="AF1878" s="3">
        <v>95.447974799999997</v>
      </c>
      <c r="AG1878" s="3">
        <v>36.332510599999999</v>
      </c>
      <c r="AH1878" s="3">
        <v>94.744758500000003</v>
      </c>
      <c r="AI1878" s="4">
        <v>1000282</v>
      </c>
      <c r="AJ1878" s="3">
        <v>94.948586899999995</v>
      </c>
      <c r="AK1878" s="3">
        <v>39.097360799999997</v>
      </c>
      <c r="AL1878" s="3">
        <v>92.615832699999999</v>
      </c>
      <c r="AM1878" s="3">
        <v>2.1289258000000046</v>
      </c>
      <c r="AN1878" s="4">
        <v>999837</v>
      </c>
      <c r="AO1878" s="3">
        <v>4.45073E-2</v>
      </c>
    </row>
    <row r="1879" spans="1:41">
      <c r="A1879" s="2" t="s">
        <v>2032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2002</v>
      </c>
      <c r="G1879" s="2" t="s">
        <v>2047</v>
      </c>
      <c r="H1879" s="2" t="s">
        <v>2004</v>
      </c>
      <c r="I1879" s="2" t="s">
        <v>1969</v>
      </c>
      <c r="J1879" s="4">
        <v>0</v>
      </c>
      <c r="K1879" s="4">
        <v>110070</v>
      </c>
      <c r="L1879" s="4">
        <v>0</v>
      </c>
      <c r="M1879" s="4">
        <v>110070</v>
      </c>
      <c r="N1879" s="4">
        <v>0</v>
      </c>
      <c r="O1879" s="4">
        <v>0</v>
      </c>
      <c r="P1879" s="4">
        <v>108398</v>
      </c>
      <c r="Q1879" s="4">
        <v>0</v>
      </c>
      <c r="R1879" s="4">
        <v>108398</v>
      </c>
      <c r="S1879" s="4">
        <v>0</v>
      </c>
      <c r="T1879" s="4">
        <v>0</v>
      </c>
      <c r="U1879" s="4">
        <v>0</v>
      </c>
      <c r="V1879" s="4">
        <v>0</v>
      </c>
      <c r="W1879" s="3">
        <v>98.48096670000001</v>
      </c>
      <c r="X1879" s="3">
        <v>0</v>
      </c>
      <c r="Y1879" s="3">
        <v>98.48096670000001</v>
      </c>
      <c r="Z1879" s="3">
        <v>100.82349980000001</v>
      </c>
      <c r="AA1879" s="3">
        <v>100</v>
      </c>
      <c r="AB1879" s="3">
        <v>100.71735459999999</v>
      </c>
      <c r="AC1879" s="3">
        <v>-2.2363878999999827</v>
      </c>
      <c r="AD1879" s="4">
        <v>105722</v>
      </c>
      <c r="AE1879" s="3">
        <v>2.5311666000000002</v>
      </c>
      <c r="AF1879" s="3">
        <v>98.48096670000001</v>
      </c>
      <c r="AG1879" s="3">
        <v>0</v>
      </c>
      <c r="AH1879" s="3">
        <v>98.48096670000001</v>
      </c>
      <c r="AI1879" s="4">
        <v>108398</v>
      </c>
      <c r="AJ1879" s="3">
        <v>100.82349980000001</v>
      </c>
      <c r="AK1879" s="3">
        <v>100</v>
      </c>
      <c r="AL1879" s="3">
        <v>100.71735459999999</v>
      </c>
      <c r="AM1879" s="3">
        <v>-2.2363878999999827</v>
      </c>
      <c r="AN1879" s="4">
        <v>105722</v>
      </c>
      <c r="AO1879" s="3">
        <v>2.5311666000000002</v>
      </c>
    </row>
    <row r="1880" spans="1:41">
      <c r="A1880" s="2" t="s">
        <v>2033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2002</v>
      </c>
      <c r="G1880" s="2" t="s">
        <v>2047</v>
      </c>
      <c r="H1880" s="2" t="s">
        <v>2004</v>
      </c>
      <c r="I1880" s="2" t="s">
        <v>1970</v>
      </c>
      <c r="J1880" s="4">
        <v>0</v>
      </c>
      <c r="K1880" s="4">
        <v>933136</v>
      </c>
      <c r="L1880" s="4">
        <v>12559</v>
      </c>
      <c r="M1880" s="4">
        <v>945695</v>
      </c>
      <c r="N1880" s="4">
        <v>0</v>
      </c>
      <c r="O1880" s="4">
        <v>0</v>
      </c>
      <c r="P1880" s="4">
        <v>887321</v>
      </c>
      <c r="Q1880" s="4">
        <v>4563</v>
      </c>
      <c r="R1880" s="4">
        <v>891884</v>
      </c>
      <c r="S1880" s="4">
        <v>0</v>
      </c>
      <c r="T1880" s="4">
        <v>0</v>
      </c>
      <c r="U1880" s="4">
        <v>0</v>
      </c>
      <c r="V1880" s="4">
        <v>0</v>
      </c>
      <c r="W1880" s="3">
        <v>95.0902119</v>
      </c>
      <c r="X1880" s="3">
        <v>36.332510599999999</v>
      </c>
      <c r="Y1880" s="3">
        <v>94.30989910000001</v>
      </c>
      <c r="Z1880" s="3">
        <v>94.378934200000003</v>
      </c>
      <c r="AA1880" s="3">
        <v>12.987959399999999</v>
      </c>
      <c r="AB1880" s="3">
        <v>91.74324630000001</v>
      </c>
      <c r="AC1880" s="3">
        <v>2.5666528</v>
      </c>
      <c r="AD1880" s="4">
        <v>894115</v>
      </c>
      <c r="AE1880" s="3">
        <v>-0.24952049999999998</v>
      </c>
      <c r="AF1880" s="3">
        <v>95.0902119</v>
      </c>
      <c r="AG1880" s="3">
        <v>36.332510599999999</v>
      </c>
      <c r="AH1880" s="3">
        <v>94.30989910000001</v>
      </c>
      <c r="AI1880" s="4">
        <v>891884</v>
      </c>
      <c r="AJ1880" s="3">
        <v>94.378934200000003</v>
      </c>
      <c r="AK1880" s="3">
        <v>12.987959399999999</v>
      </c>
      <c r="AL1880" s="3">
        <v>91.74324630000001</v>
      </c>
      <c r="AM1880" s="3">
        <v>2.5666528</v>
      </c>
      <c r="AN1880" s="4">
        <v>894115</v>
      </c>
      <c r="AO1880" s="3">
        <v>-0.24952049999999998</v>
      </c>
    </row>
    <row r="1881" spans="1:41">
      <c r="A1881" s="2" t="s">
        <v>2034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2002</v>
      </c>
      <c r="G1881" s="2" t="s">
        <v>2047</v>
      </c>
      <c r="H1881" s="2" t="s">
        <v>2004</v>
      </c>
      <c r="I1881" s="2" t="s">
        <v>1971</v>
      </c>
      <c r="J1881" s="4">
        <v>0</v>
      </c>
      <c r="K1881" s="4">
        <v>695653</v>
      </c>
      <c r="L1881" s="4">
        <v>9363</v>
      </c>
      <c r="M1881" s="4">
        <v>705016</v>
      </c>
      <c r="N1881" s="4">
        <v>0</v>
      </c>
      <c r="O1881" s="4">
        <v>0</v>
      </c>
      <c r="P1881" s="4">
        <v>661498</v>
      </c>
      <c r="Q1881" s="4">
        <v>3402</v>
      </c>
      <c r="R1881" s="4">
        <v>664900</v>
      </c>
      <c r="S1881" s="4">
        <v>0</v>
      </c>
      <c r="T1881" s="4">
        <v>0</v>
      </c>
      <c r="U1881" s="4">
        <v>0</v>
      </c>
      <c r="V1881" s="4">
        <v>0</v>
      </c>
      <c r="W1881" s="3">
        <v>95.090224599999999</v>
      </c>
      <c r="X1881" s="3">
        <v>36.334508200000002</v>
      </c>
      <c r="Y1881" s="3">
        <v>94.309916400000006</v>
      </c>
      <c r="Z1881" s="3">
        <v>94.378984500000001</v>
      </c>
      <c r="AA1881" s="3">
        <v>12.9872326</v>
      </c>
      <c r="AB1881" s="3">
        <v>91.743286300000008</v>
      </c>
      <c r="AC1881" s="3">
        <v>2.5666300999999976</v>
      </c>
      <c r="AD1881" s="4">
        <v>670137</v>
      </c>
      <c r="AE1881" s="3">
        <v>-0.78148200000000001</v>
      </c>
      <c r="AF1881" s="3">
        <v>95.090224599999999</v>
      </c>
      <c r="AG1881" s="3">
        <v>36.334508200000002</v>
      </c>
      <c r="AH1881" s="3">
        <v>94.309916400000006</v>
      </c>
      <c r="AI1881" s="4">
        <v>664900</v>
      </c>
      <c r="AJ1881" s="3">
        <v>94.378984500000001</v>
      </c>
      <c r="AK1881" s="3">
        <v>12.9872326</v>
      </c>
      <c r="AL1881" s="3">
        <v>91.743286300000008</v>
      </c>
      <c r="AM1881" s="3">
        <v>2.5666300999999976</v>
      </c>
      <c r="AN1881" s="4">
        <v>670137</v>
      </c>
      <c r="AO1881" s="3">
        <v>-0.78148200000000001</v>
      </c>
    </row>
    <row r="1882" spans="1:41">
      <c r="A1882" s="2" t="s">
        <v>2035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2002</v>
      </c>
      <c r="G1882" s="2" t="s">
        <v>2047</v>
      </c>
      <c r="H1882" s="2" t="s">
        <v>2004</v>
      </c>
      <c r="I1882" s="2" t="s">
        <v>1972</v>
      </c>
      <c r="J1882" s="4">
        <v>0</v>
      </c>
      <c r="K1882" s="4">
        <v>237483</v>
      </c>
      <c r="L1882" s="4">
        <v>3196</v>
      </c>
      <c r="M1882" s="4">
        <v>240679</v>
      </c>
      <c r="N1882" s="4">
        <v>0</v>
      </c>
      <c r="O1882" s="4">
        <v>0</v>
      </c>
      <c r="P1882" s="4">
        <v>225823</v>
      </c>
      <c r="Q1882" s="4">
        <v>1161</v>
      </c>
      <c r="R1882" s="4">
        <v>226984</v>
      </c>
      <c r="S1882" s="4">
        <v>0</v>
      </c>
      <c r="T1882" s="4">
        <v>0</v>
      </c>
      <c r="U1882" s="4">
        <v>0</v>
      </c>
      <c r="V1882" s="4">
        <v>0</v>
      </c>
      <c r="W1882" s="3">
        <v>95.090174900000008</v>
      </c>
      <c r="X1882" s="3">
        <v>36.326658299999998</v>
      </c>
      <c r="Y1882" s="3">
        <v>94.309848399999993</v>
      </c>
      <c r="Z1882" s="3">
        <v>94.378783400000003</v>
      </c>
      <c r="AA1882" s="3">
        <v>12.990134100000001</v>
      </c>
      <c r="AB1882" s="3">
        <v>91.743126799999999</v>
      </c>
      <c r="AC1882" s="3">
        <v>2.5667215999999939</v>
      </c>
      <c r="AD1882" s="4">
        <v>223978</v>
      </c>
      <c r="AE1882" s="3">
        <v>1.3420961</v>
      </c>
      <c r="AF1882" s="3">
        <v>95.090174900000008</v>
      </c>
      <c r="AG1882" s="3">
        <v>36.326658299999998</v>
      </c>
      <c r="AH1882" s="3">
        <v>94.309848399999993</v>
      </c>
      <c r="AI1882" s="4">
        <v>226984</v>
      </c>
      <c r="AJ1882" s="3">
        <v>94.378783400000003</v>
      </c>
      <c r="AK1882" s="3">
        <v>12.990134100000001</v>
      </c>
      <c r="AL1882" s="3">
        <v>91.743126799999999</v>
      </c>
      <c r="AM1882" s="3">
        <v>2.5667215999999939</v>
      </c>
      <c r="AN1882" s="4">
        <v>223978</v>
      </c>
      <c r="AO1882" s="3">
        <v>1.3420961</v>
      </c>
    </row>
    <row r="1883" spans="1:41">
      <c r="A1883" s="2" t="s">
        <v>2036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2002</v>
      </c>
      <c r="G1883" s="2" t="s">
        <v>2047</v>
      </c>
      <c r="H1883" s="2" t="s">
        <v>2004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>
      <c r="A1884" s="2" t="s">
        <v>2037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2002</v>
      </c>
      <c r="G1884" s="2" t="s">
        <v>2047</v>
      </c>
      <c r="H1884" s="2" t="s">
        <v>2004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>
      <c r="A1885" s="2" t="s">
        <v>2038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2002</v>
      </c>
      <c r="G1885" s="2" t="s">
        <v>2047</v>
      </c>
      <c r="H1885" s="2" t="s">
        <v>2004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>
      <c r="A1886" s="2" t="s">
        <v>2039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2002</v>
      </c>
      <c r="G1886" s="2" t="s">
        <v>2047</v>
      </c>
      <c r="H1886" s="2" t="s">
        <v>2004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>
      <c r="A1887" s="2" t="s">
        <v>2040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2002</v>
      </c>
      <c r="G1887" s="2" t="s">
        <v>2047</v>
      </c>
      <c r="H1887" s="2" t="s">
        <v>2004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>
      <c r="A1888" s="2" t="s">
        <v>2041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2002</v>
      </c>
      <c r="G1888" s="2" t="s">
        <v>2047</v>
      </c>
      <c r="H1888" s="2" t="s">
        <v>2004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>
      <c r="A1889" s="2" t="s">
        <v>2042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2002</v>
      </c>
      <c r="G1889" s="2" t="s">
        <v>2047</v>
      </c>
      <c r="H1889" s="2" t="s">
        <v>2004</v>
      </c>
      <c r="I1889" s="2" t="s">
        <v>1979</v>
      </c>
      <c r="J1889" s="4">
        <v>0</v>
      </c>
      <c r="K1889" s="4">
        <v>19980</v>
      </c>
      <c r="L1889" s="4">
        <v>0</v>
      </c>
      <c r="M1889" s="4">
        <v>19980</v>
      </c>
      <c r="N1889" s="4">
        <v>0</v>
      </c>
      <c r="O1889" s="4">
        <v>0</v>
      </c>
      <c r="P1889" s="4">
        <v>19957</v>
      </c>
      <c r="Q1889" s="4">
        <v>0</v>
      </c>
      <c r="R1889" s="4">
        <v>19957</v>
      </c>
      <c r="S1889" s="4">
        <v>0</v>
      </c>
      <c r="T1889" s="4">
        <v>0</v>
      </c>
      <c r="U1889" s="4">
        <v>0</v>
      </c>
      <c r="V1889" s="4">
        <v>0</v>
      </c>
      <c r="W1889" s="3">
        <v>99.884884900000003</v>
      </c>
      <c r="X1889" s="3">
        <v>0</v>
      </c>
      <c r="Y1889" s="3">
        <v>99.884884900000003</v>
      </c>
      <c r="Z1889" s="3">
        <v>98.806965500000004</v>
      </c>
      <c r="AA1889" s="3">
        <v>0</v>
      </c>
      <c r="AB1889" s="3">
        <v>98.806965500000004</v>
      </c>
      <c r="AC1889" s="3">
        <v>1.077919399999999</v>
      </c>
      <c r="AD1889" s="4">
        <v>13334</v>
      </c>
      <c r="AE1889" s="3">
        <v>49.670016500000003</v>
      </c>
      <c r="AF1889" s="3">
        <v>99.884884900000003</v>
      </c>
      <c r="AG1889" s="3">
        <v>0</v>
      </c>
      <c r="AH1889" s="3">
        <v>99.884884900000003</v>
      </c>
      <c r="AI1889" s="4">
        <v>19957</v>
      </c>
      <c r="AJ1889" s="3">
        <v>98.806965500000004</v>
      </c>
      <c r="AK1889" s="3">
        <v>0</v>
      </c>
      <c r="AL1889" s="3">
        <v>98.806965500000004</v>
      </c>
      <c r="AM1889" s="3">
        <v>1.077919399999999</v>
      </c>
      <c r="AN1889" s="4">
        <v>13334</v>
      </c>
      <c r="AO1889" s="3">
        <v>49.670016500000003</v>
      </c>
    </row>
    <row r="1890" spans="1:41">
      <c r="A1890" s="2" t="s">
        <v>2043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2002</v>
      </c>
      <c r="G1890" s="2" t="s">
        <v>2047</v>
      </c>
      <c r="H1890" s="2" t="s">
        <v>2004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>
      <c r="A1891" s="2" t="s">
        <v>2044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2002</v>
      </c>
      <c r="G1891" s="2" t="s">
        <v>2047</v>
      </c>
      <c r="H1891" s="2" t="s">
        <v>2004</v>
      </c>
      <c r="I1891" s="2" t="s">
        <v>1981</v>
      </c>
      <c r="J1891" s="4">
        <v>0</v>
      </c>
      <c r="K1891" s="4">
        <v>193492677</v>
      </c>
      <c r="L1891" s="4">
        <v>4624634</v>
      </c>
      <c r="M1891" s="4">
        <v>198117311</v>
      </c>
      <c r="N1891" s="4">
        <v>0</v>
      </c>
      <c r="O1891" s="4">
        <v>0</v>
      </c>
      <c r="P1891" s="4">
        <v>132963595</v>
      </c>
      <c r="Q1891" s="4">
        <v>1120622</v>
      </c>
      <c r="R1891" s="4">
        <v>134084217</v>
      </c>
      <c r="S1891" s="4">
        <v>0</v>
      </c>
      <c r="T1891" s="4">
        <v>0</v>
      </c>
      <c r="U1891" s="4">
        <v>0</v>
      </c>
      <c r="V1891" s="4">
        <v>0</v>
      </c>
      <c r="W1891" s="3">
        <v>68.717636800000008</v>
      </c>
      <c r="X1891" s="3">
        <v>24.231582400000001</v>
      </c>
      <c r="Y1891" s="3">
        <v>67.679203000000001</v>
      </c>
      <c r="Z1891" s="3">
        <v>68.638763699999998</v>
      </c>
      <c r="AA1891" s="3">
        <v>26.158508099999999</v>
      </c>
      <c r="AB1891" s="3">
        <v>67.654837499999999</v>
      </c>
      <c r="AC1891" s="3">
        <v>2.4365500000001816E-2</v>
      </c>
      <c r="AD1891" s="4">
        <v>131210306</v>
      </c>
      <c r="AE1891" s="3">
        <v>2.1903089000000002</v>
      </c>
      <c r="AF1891" s="3">
        <v>68.717636800000008</v>
      </c>
      <c r="AG1891" s="3">
        <v>24.231582400000001</v>
      </c>
      <c r="AH1891" s="3">
        <v>67.679203000000001</v>
      </c>
      <c r="AI1891" s="4">
        <v>134084217</v>
      </c>
      <c r="AJ1891" s="3">
        <v>68.638765800000002</v>
      </c>
      <c r="AK1891" s="3">
        <v>26.158508099999999</v>
      </c>
      <c r="AL1891" s="3">
        <v>67.654839600000003</v>
      </c>
      <c r="AM1891" s="3">
        <v>2.4363399999998592E-2</v>
      </c>
      <c r="AN1891" s="4">
        <v>131210300</v>
      </c>
      <c r="AO1891" s="3">
        <v>2.1903136000000001</v>
      </c>
    </row>
    <row r="1892" spans="1:41">
      <c r="A1892" s="2" t="s">
        <v>2045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2002</v>
      </c>
      <c r="G1892" s="2" t="s">
        <v>2047</v>
      </c>
      <c r="H1892" s="2" t="s">
        <v>2004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>
      <c r="A1893" s="2" t="s">
        <v>2046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2002</v>
      </c>
      <c r="G1893" s="2" t="s">
        <v>2047</v>
      </c>
      <c r="H1893" s="2" t="s">
        <v>2004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35" activePane="bottomRight" state="frozen"/>
      <selection activeCell="C1" sqref="C1"/>
      <selection pane="topRight" activeCell="E1" sqref="E1"/>
      <selection pane="bottomLeft" activeCell="C5" sqref="C5"/>
      <selection pane="bottomRight" activeCell="B35" sqref="B35"/>
    </sheetView>
  </sheetViews>
  <sheetFormatPr defaultRowHeight="13.5" outlineLevelCol="1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>
      <c r="A4" s="61" t="s">
        <v>1578</v>
      </c>
      <c r="B4" s="61" t="s">
        <v>1577</v>
      </c>
      <c r="C4" s="61" t="s">
        <v>1579</v>
      </c>
      <c r="D4" s="75" t="s">
        <v>1581</v>
      </c>
      <c r="E4" s="61" t="s">
        <v>1641</v>
      </c>
      <c r="F4" s="61" t="s">
        <v>1642</v>
      </c>
      <c r="G4" s="61" t="s">
        <v>1643</v>
      </c>
      <c r="H4" s="61" t="s">
        <v>1582</v>
      </c>
      <c r="I4" s="61" t="s">
        <v>1583</v>
      </c>
      <c r="J4" s="61" t="s">
        <v>1584</v>
      </c>
      <c r="K4" s="61" t="s">
        <v>1630</v>
      </c>
      <c r="L4" s="61" t="s">
        <v>1631</v>
      </c>
      <c r="M4" s="61" t="s">
        <v>1585</v>
      </c>
      <c r="N4" s="61" t="s">
        <v>1586</v>
      </c>
      <c r="O4" s="61" t="s">
        <v>1587</v>
      </c>
      <c r="P4" s="61" t="s">
        <v>1764</v>
      </c>
      <c r="Q4" s="61" t="s">
        <v>1765</v>
      </c>
      <c r="R4" s="61" t="s">
        <v>1766</v>
      </c>
      <c r="S4" s="61" t="s">
        <v>1777</v>
      </c>
      <c r="T4" s="61" t="s">
        <v>1780</v>
      </c>
      <c r="U4" s="63"/>
      <c r="V4" s="26"/>
      <c r="W4" s="26"/>
      <c r="X4" s="26"/>
      <c r="Y4" s="26"/>
      <c r="Z4" s="64"/>
    </row>
    <row r="5" spans="1:26">
      <c r="A5" s="58" t="s">
        <v>2002</v>
      </c>
      <c r="B5" s="58" t="s">
        <v>2047</v>
      </c>
      <c r="C5" s="58" t="s">
        <v>1441</v>
      </c>
      <c r="D5" s="58" t="s">
        <v>1981</v>
      </c>
      <c r="E5" s="58">
        <v>52358600</v>
      </c>
      <c r="F5" s="58">
        <v>867972</v>
      </c>
      <c r="G5" s="58">
        <v>53226572</v>
      </c>
      <c r="H5" s="58">
        <v>36400004</v>
      </c>
      <c r="I5" s="58">
        <v>209091</v>
      </c>
      <c r="J5" s="58">
        <v>36609095</v>
      </c>
      <c r="K5" s="58">
        <v>35832463</v>
      </c>
      <c r="L5" s="58">
        <v>2.1673977999999998</v>
      </c>
      <c r="M5" s="58">
        <v>0</v>
      </c>
      <c r="N5" s="58">
        <v>0</v>
      </c>
      <c r="O5" s="58">
        <v>0</v>
      </c>
      <c r="P5" s="58">
        <v>69.3020171</v>
      </c>
      <c r="Q5" s="58">
        <v>26.252987300000001</v>
      </c>
      <c r="R5" s="58">
        <v>68.61217280000001</v>
      </c>
      <c r="S5" s="58" t="s">
        <v>397</v>
      </c>
      <c r="T5" s="58" t="s">
        <v>1439</v>
      </c>
      <c r="U5" s="58"/>
      <c r="V5" s="59"/>
      <c r="W5" s="59"/>
      <c r="X5" s="59"/>
      <c r="Y5" s="59"/>
      <c r="Z5" s="60"/>
    </row>
    <row r="6" spans="1:26">
      <c r="A6" s="63"/>
      <c r="B6" s="63"/>
      <c r="C6" s="58" t="s">
        <v>1462</v>
      </c>
      <c r="D6" s="58" t="s">
        <v>1981</v>
      </c>
      <c r="E6" s="58">
        <v>12961407</v>
      </c>
      <c r="F6" s="58">
        <v>172675</v>
      </c>
      <c r="G6" s="58">
        <v>13134082</v>
      </c>
      <c r="H6" s="58">
        <v>8919971</v>
      </c>
      <c r="I6" s="58">
        <v>56052</v>
      </c>
      <c r="J6" s="58">
        <v>8976023</v>
      </c>
      <c r="K6" s="58">
        <v>8593002</v>
      </c>
      <c r="L6" s="58">
        <v>4.4573596000000002</v>
      </c>
      <c r="M6" s="58">
        <v>0</v>
      </c>
      <c r="N6" s="58">
        <v>0</v>
      </c>
      <c r="O6" s="58">
        <v>0</v>
      </c>
      <c r="P6" s="58">
        <v>69.707694099999998</v>
      </c>
      <c r="Q6" s="58">
        <v>35.175990400000003</v>
      </c>
      <c r="R6" s="58">
        <v>69.154149899999993</v>
      </c>
      <c r="S6" s="58" t="s">
        <v>398</v>
      </c>
      <c r="T6" s="58" t="s">
        <v>1439</v>
      </c>
      <c r="U6" s="63"/>
      <c r="V6" s="26"/>
      <c r="W6" s="26"/>
      <c r="X6" s="26"/>
      <c r="Y6" s="26"/>
      <c r="Z6" s="64"/>
    </row>
    <row r="7" spans="1:26">
      <c r="A7" s="63"/>
      <c r="B7" s="63"/>
      <c r="C7" s="58" t="s">
        <v>1484</v>
      </c>
      <c r="D7" s="58" t="s">
        <v>1981</v>
      </c>
      <c r="E7" s="58">
        <v>6622307</v>
      </c>
      <c r="F7" s="58">
        <v>94517</v>
      </c>
      <c r="G7" s="58">
        <v>6716824</v>
      </c>
      <c r="H7" s="58">
        <v>4508681</v>
      </c>
      <c r="I7" s="58">
        <v>40975</v>
      </c>
      <c r="J7" s="58">
        <v>4549656</v>
      </c>
      <c r="K7" s="58">
        <v>4299381</v>
      </c>
      <c r="L7" s="58">
        <v>5.8211867999999996</v>
      </c>
      <c r="M7" s="58">
        <v>0</v>
      </c>
      <c r="N7" s="58">
        <v>0</v>
      </c>
      <c r="O7" s="58">
        <v>0</v>
      </c>
      <c r="P7" s="58">
        <v>66.339371499999999</v>
      </c>
      <c r="Q7" s="58">
        <v>44.507249000000002</v>
      </c>
      <c r="R7" s="58">
        <v>65.974271900000005</v>
      </c>
      <c r="S7" s="58" t="s">
        <v>401</v>
      </c>
      <c r="T7" s="58" t="s">
        <v>1439</v>
      </c>
      <c r="U7" s="63"/>
      <c r="V7" s="26"/>
      <c r="W7" s="26"/>
      <c r="X7" s="26"/>
      <c r="Y7" s="26"/>
      <c r="Z7" s="64"/>
    </row>
    <row r="8" spans="1:26">
      <c r="A8" s="63"/>
      <c r="B8" s="63"/>
      <c r="C8" s="58" t="s">
        <v>1505</v>
      </c>
      <c r="D8" s="58" t="s">
        <v>1981</v>
      </c>
      <c r="E8" s="58">
        <v>16289305</v>
      </c>
      <c r="F8" s="58">
        <v>259588</v>
      </c>
      <c r="G8" s="58">
        <v>16548893</v>
      </c>
      <c r="H8" s="58">
        <v>11284722</v>
      </c>
      <c r="I8" s="58">
        <v>80076</v>
      </c>
      <c r="J8" s="58">
        <v>11364798</v>
      </c>
      <c r="K8" s="58">
        <v>11656005</v>
      </c>
      <c r="L8" s="58">
        <v>-2.4983431</v>
      </c>
      <c r="M8" s="58">
        <v>0</v>
      </c>
      <c r="N8" s="58">
        <v>0</v>
      </c>
      <c r="O8" s="58">
        <v>0</v>
      </c>
      <c r="P8" s="58">
        <v>66.935250999999994</v>
      </c>
      <c r="Q8" s="58">
        <v>31.8074786</v>
      </c>
      <c r="R8" s="58">
        <v>66.425161299999999</v>
      </c>
      <c r="S8" s="58" t="s">
        <v>397</v>
      </c>
      <c r="T8" s="58" t="s">
        <v>1439</v>
      </c>
      <c r="U8" s="63"/>
      <c r="V8" s="26"/>
      <c r="W8" s="26"/>
      <c r="X8" s="26"/>
      <c r="Y8" s="26"/>
      <c r="Z8" s="64"/>
    </row>
    <row r="9" spans="1:26">
      <c r="A9" s="63"/>
      <c r="B9" s="63"/>
      <c r="C9" s="58" t="s">
        <v>1526</v>
      </c>
      <c r="D9" s="58" t="s">
        <v>1981</v>
      </c>
      <c r="E9" s="58">
        <v>7074186</v>
      </c>
      <c r="F9" s="58">
        <v>154981</v>
      </c>
      <c r="G9" s="58">
        <v>7229167</v>
      </c>
      <c r="H9" s="58">
        <v>4851933</v>
      </c>
      <c r="I9" s="58">
        <v>38527</v>
      </c>
      <c r="J9" s="58">
        <v>4890460</v>
      </c>
      <c r="K9" s="58">
        <v>4840898</v>
      </c>
      <c r="L9" s="58">
        <v>1.0238183000000001</v>
      </c>
      <c r="M9" s="58">
        <v>0</v>
      </c>
      <c r="N9" s="58">
        <v>0</v>
      </c>
      <c r="O9" s="58">
        <v>0</v>
      </c>
      <c r="P9" s="58">
        <v>68.684023299999993</v>
      </c>
      <c r="Q9" s="58">
        <v>27.7369463</v>
      </c>
      <c r="R9" s="58">
        <v>67.846196000000006</v>
      </c>
      <c r="S9" s="58" t="s">
        <v>399</v>
      </c>
      <c r="T9" s="58" t="s">
        <v>1439</v>
      </c>
      <c r="U9" s="63"/>
      <c r="V9" s="26"/>
      <c r="W9" s="26"/>
      <c r="X9" s="26"/>
      <c r="Y9" s="26"/>
      <c r="Z9" s="64"/>
    </row>
    <row r="10" spans="1:26">
      <c r="A10" s="63"/>
      <c r="B10" s="63"/>
      <c r="C10" s="58" t="s">
        <v>1547</v>
      </c>
      <c r="D10" s="58" t="s">
        <v>1981</v>
      </c>
      <c r="E10" s="58">
        <v>6364933</v>
      </c>
      <c r="F10" s="58">
        <v>256897</v>
      </c>
      <c r="G10" s="58">
        <v>6621830</v>
      </c>
      <c r="H10" s="58">
        <v>4320750</v>
      </c>
      <c r="I10" s="58">
        <v>63040</v>
      </c>
      <c r="J10" s="58">
        <v>4383790</v>
      </c>
      <c r="K10" s="58">
        <v>4199687</v>
      </c>
      <c r="L10" s="58">
        <v>4.3837315000000006</v>
      </c>
      <c r="M10" s="58">
        <v>0</v>
      </c>
      <c r="N10" s="58">
        <v>0</v>
      </c>
      <c r="O10" s="58">
        <v>0</v>
      </c>
      <c r="P10" s="58">
        <v>68.006713900000008</v>
      </c>
      <c r="Q10" s="58">
        <v>24.770441400000003</v>
      </c>
      <c r="R10" s="58">
        <v>66.231216500000002</v>
      </c>
      <c r="S10" s="58" t="s">
        <v>397</v>
      </c>
      <c r="T10" s="58" t="s">
        <v>1439</v>
      </c>
      <c r="U10" s="63"/>
      <c r="V10" s="26"/>
      <c r="W10" s="26"/>
      <c r="X10" s="26"/>
      <c r="Y10" s="26"/>
      <c r="Z10" s="64"/>
    </row>
    <row r="11" spans="1:26">
      <c r="A11" s="63"/>
      <c r="B11" s="63"/>
      <c r="C11" s="58" t="s">
        <v>1830</v>
      </c>
      <c r="D11" s="58" t="s">
        <v>1981</v>
      </c>
      <c r="E11" s="58">
        <v>16688408</v>
      </c>
      <c r="F11" s="58">
        <v>851009</v>
      </c>
      <c r="G11" s="58">
        <v>17539417</v>
      </c>
      <c r="H11" s="58">
        <v>11124273</v>
      </c>
      <c r="I11" s="58">
        <v>147779</v>
      </c>
      <c r="J11" s="58">
        <v>11272052</v>
      </c>
      <c r="K11" s="58">
        <v>11191466</v>
      </c>
      <c r="L11" s="58">
        <v>0.72006650000000005</v>
      </c>
      <c r="M11" s="58">
        <v>0</v>
      </c>
      <c r="N11" s="58">
        <v>0</v>
      </c>
      <c r="O11" s="58">
        <v>0</v>
      </c>
      <c r="P11" s="58">
        <v>67.260244499999999</v>
      </c>
      <c r="Q11" s="58">
        <v>18.469734500000001</v>
      </c>
      <c r="R11" s="58">
        <v>65.1510751</v>
      </c>
      <c r="S11" s="58" t="s">
        <v>398</v>
      </c>
      <c r="T11" s="58" t="s">
        <v>1439</v>
      </c>
      <c r="U11" s="63"/>
      <c r="V11" s="26"/>
      <c r="W11" s="26"/>
      <c r="X11" s="26"/>
      <c r="Y11" s="26"/>
      <c r="Z11" s="64"/>
    </row>
    <row r="12" spans="1:26">
      <c r="A12" s="63"/>
      <c r="B12" s="63"/>
      <c r="C12" s="58" t="s">
        <v>1355</v>
      </c>
      <c r="D12" s="58" t="s">
        <v>1981</v>
      </c>
      <c r="E12" s="58">
        <v>7606585</v>
      </c>
      <c r="F12" s="58">
        <v>175780</v>
      </c>
      <c r="G12" s="58">
        <v>7782365</v>
      </c>
      <c r="H12" s="58">
        <v>5242853</v>
      </c>
      <c r="I12" s="58">
        <v>53907</v>
      </c>
      <c r="J12" s="58">
        <v>5296760</v>
      </c>
      <c r="K12" s="58">
        <v>5047596</v>
      </c>
      <c r="L12" s="58">
        <v>4.9362905000000001</v>
      </c>
      <c r="M12" s="58">
        <v>0</v>
      </c>
      <c r="N12" s="58">
        <v>0</v>
      </c>
      <c r="O12" s="58">
        <v>0</v>
      </c>
      <c r="P12" s="58">
        <v>68.221977699999997</v>
      </c>
      <c r="Q12" s="58">
        <v>34.775580400000003</v>
      </c>
      <c r="R12" s="58">
        <v>67.395957799999991</v>
      </c>
      <c r="S12" s="58" t="s">
        <v>397</v>
      </c>
      <c r="T12" s="58" t="s">
        <v>1439</v>
      </c>
      <c r="U12" s="63"/>
      <c r="V12" s="26"/>
      <c r="W12" s="26"/>
      <c r="X12" s="26"/>
      <c r="Y12" s="26"/>
      <c r="Z12" s="64"/>
    </row>
    <row r="13" spans="1:26">
      <c r="A13" s="63"/>
      <c r="B13" s="63"/>
      <c r="C13" s="58" t="s">
        <v>1376</v>
      </c>
      <c r="D13" s="58" t="s">
        <v>1981</v>
      </c>
      <c r="E13" s="58">
        <v>13283058</v>
      </c>
      <c r="F13" s="58">
        <v>349233</v>
      </c>
      <c r="G13" s="58">
        <v>13632291</v>
      </c>
      <c r="H13" s="58">
        <v>8952784</v>
      </c>
      <c r="I13" s="58">
        <v>105261</v>
      </c>
      <c r="J13" s="58">
        <v>9058045</v>
      </c>
      <c r="K13" s="58">
        <v>8823574</v>
      </c>
      <c r="L13" s="58">
        <v>2.6573245999999999</v>
      </c>
      <c r="M13" s="58">
        <v>0</v>
      </c>
      <c r="N13" s="58">
        <v>0</v>
      </c>
      <c r="O13" s="58">
        <v>0</v>
      </c>
      <c r="P13" s="58">
        <v>68.153921699999998</v>
      </c>
      <c r="Q13" s="58">
        <v>27.873418399999998</v>
      </c>
      <c r="R13" s="58">
        <v>67.126308300000005</v>
      </c>
      <c r="S13" s="58" t="s">
        <v>398</v>
      </c>
      <c r="T13" s="58" t="s">
        <v>1439</v>
      </c>
      <c r="U13" s="63"/>
      <c r="V13" s="26"/>
      <c r="W13" s="26"/>
      <c r="X13" s="26"/>
      <c r="Y13" s="26"/>
      <c r="Z13" s="64"/>
    </row>
    <row r="14" spans="1:26">
      <c r="A14" s="63"/>
      <c r="B14" s="63"/>
      <c r="C14" s="58" t="s">
        <v>1397</v>
      </c>
      <c r="D14" s="58" t="s">
        <v>1981</v>
      </c>
      <c r="E14" s="58">
        <v>6713110</v>
      </c>
      <c r="F14" s="58">
        <v>118000</v>
      </c>
      <c r="G14" s="58">
        <v>6831110</v>
      </c>
      <c r="H14" s="58">
        <v>4778957</v>
      </c>
      <c r="I14" s="58">
        <v>32652</v>
      </c>
      <c r="J14" s="58">
        <v>4811609</v>
      </c>
      <c r="K14" s="58">
        <v>4786157</v>
      </c>
      <c r="L14" s="58">
        <v>0.53178360000000002</v>
      </c>
      <c r="M14" s="58">
        <v>0</v>
      </c>
      <c r="N14" s="58">
        <v>0</v>
      </c>
      <c r="O14" s="58">
        <v>0</v>
      </c>
      <c r="P14" s="58">
        <v>72.39440590000001</v>
      </c>
      <c r="Q14" s="58">
        <v>34.269068300000001</v>
      </c>
      <c r="R14" s="58">
        <v>71.741139000000004</v>
      </c>
      <c r="S14" s="58" t="s">
        <v>400</v>
      </c>
      <c r="T14" s="58" t="s">
        <v>1439</v>
      </c>
      <c r="U14" s="63"/>
      <c r="V14" s="26"/>
      <c r="W14" s="26"/>
      <c r="X14" s="26"/>
      <c r="Y14" s="26"/>
      <c r="Z14" s="64"/>
    </row>
    <row r="15" spans="1:26">
      <c r="A15" s="63"/>
      <c r="B15" s="63"/>
      <c r="C15" s="58" t="s">
        <v>1418</v>
      </c>
      <c r="D15" s="58" t="s">
        <v>1981</v>
      </c>
      <c r="E15" s="58">
        <v>4108901</v>
      </c>
      <c r="F15" s="58">
        <v>151685</v>
      </c>
      <c r="G15" s="58">
        <v>4260586</v>
      </c>
      <c r="H15" s="58">
        <v>2802663</v>
      </c>
      <c r="I15" s="58">
        <v>29806</v>
      </c>
      <c r="J15" s="58">
        <v>2832469</v>
      </c>
      <c r="K15" s="58">
        <v>2710318</v>
      </c>
      <c r="L15" s="58">
        <v>4.5068880999999994</v>
      </c>
      <c r="M15" s="58">
        <v>0</v>
      </c>
      <c r="N15" s="58">
        <v>0</v>
      </c>
      <c r="O15" s="58">
        <v>0</v>
      </c>
      <c r="P15" s="58">
        <v>67.613539799999998</v>
      </c>
      <c r="Q15" s="58">
        <v>26.433502599999997</v>
      </c>
      <c r="R15" s="58">
        <v>65.924683399999992</v>
      </c>
      <c r="S15" s="58" t="s">
        <v>397</v>
      </c>
      <c r="T15" s="58" t="s">
        <v>1439</v>
      </c>
      <c r="U15" s="63"/>
      <c r="V15" s="26"/>
      <c r="W15" s="26"/>
      <c r="X15" s="26"/>
      <c r="Y15" s="26"/>
      <c r="Z15" s="64"/>
    </row>
    <row r="16" spans="1:26">
      <c r="A16" s="63"/>
      <c r="B16" s="63"/>
      <c r="C16" s="58" t="s">
        <v>1292</v>
      </c>
      <c r="D16" s="58" t="s">
        <v>1981</v>
      </c>
      <c r="E16" s="58">
        <v>639269</v>
      </c>
      <c r="F16" s="58">
        <v>18309</v>
      </c>
      <c r="G16" s="58">
        <v>657578</v>
      </c>
      <c r="H16" s="58">
        <v>498341</v>
      </c>
      <c r="I16" s="58">
        <v>3159</v>
      </c>
      <c r="J16" s="58">
        <v>501500</v>
      </c>
      <c r="K16" s="58">
        <v>500024</v>
      </c>
      <c r="L16" s="58">
        <v>0.2951858</v>
      </c>
      <c r="M16" s="58">
        <v>0</v>
      </c>
      <c r="N16" s="58">
        <v>0</v>
      </c>
      <c r="O16" s="58">
        <v>0</v>
      </c>
      <c r="P16" s="58">
        <v>77.723227399999999</v>
      </c>
      <c r="Q16" s="58">
        <v>16.393259099999998</v>
      </c>
      <c r="R16" s="58">
        <v>76.057027899999994</v>
      </c>
      <c r="S16" s="58" t="s">
        <v>399</v>
      </c>
      <c r="T16" s="58" t="s">
        <v>1291</v>
      </c>
      <c r="U16" s="63"/>
      <c r="V16" s="26"/>
      <c r="W16" s="26"/>
      <c r="X16" s="26"/>
      <c r="Y16" s="26"/>
      <c r="Z16" s="64"/>
    </row>
    <row r="17" spans="1:26">
      <c r="A17" s="63"/>
      <c r="B17" s="63"/>
      <c r="C17" s="58" t="s">
        <v>1313</v>
      </c>
      <c r="D17" s="58" t="s">
        <v>1981</v>
      </c>
      <c r="E17" s="58">
        <v>961945</v>
      </c>
      <c r="F17" s="58">
        <v>13173</v>
      </c>
      <c r="G17" s="58">
        <v>975118</v>
      </c>
      <c r="H17" s="58">
        <v>892580</v>
      </c>
      <c r="I17" s="58">
        <v>1683</v>
      </c>
      <c r="J17" s="58">
        <v>894263</v>
      </c>
      <c r="K17" s="58">
        <v>745397</v>
      </c>
      <c r="L17" s="58">
        <v>19.971370999999998</v>
      </c>
      <c r="M17" s="58">
        <v>0</v>
      </c>
      <c r="N17" s="58">
        <v>0</v>
      </c>
      <c r="O17" s="58">
        <v>0</v>
      </c>
      <c r="P17" s="58">
        <v>91.123186599999997</v>
      </c>
      <c r="Q17" s="58">
        <v>11.5302144</v>
      </c>
      <c r="R17" s="58">
        <v>90.135699900000006</v>
      </c>
      <c r="S17" s="58" t="s">
        <v>399</v>
      </c>
      <c r="T17" s="58" t="s">
        <v>1291</v>
      </c>
      <c r="U17" s="63"/>
      <c r="V17" s="26"/>
      <c r="W17" s="26"/>
      <c r="X17" s="26"/>
      <c r="Y17" s="26"/>
      <c r="Z17" s="64"/>
    </row>
    <row r="18" spans="1:26">
      <c r="A18" s="63"/>
      <c r="B18" s="63"/>
      <c r="C18" s="58" t="s">
        <v>1334</v>
      </c>
      <c r="D18" s="58" t="s">
        <v>1981</v>
      </c>
      <c r="E18" s="58">
        <v>219837</v>
      </c>
      <c r="F18" s="58">
        <v>5534</v>
      </c>
      <c r="G18" s="58">
        <v>225371</v>
      </c>
      <c r="H18" s="58">
        <v>179144</v>
      </c>
      <c r="I18" s="58">
        <v>1249</v>
      </c>
      <c r="J18" s="58">
        <v>180393</v>
      </c>
      <c r="K18" s="58">
        <v>178295</v>
      </c>
      <c r="L18" s="58">
        <v>1.1767015000000001</v>
      </c>
      <c r="M18" s="58">
        <v>0</v>
      </c>
      <c r="N18" s="58">
        <v>0</v>
      </c>
      <c r="O18" s="58">
        <v>0</v>
      </c>
      <c r="P18" s="58">
        <v>81.648360300000007</v>
      </c>
      <c r="Q18" s="58">
        <v>22.222222200000001</v>
      </c>
      <c r="R18" s="58">
        <v>79.908123200000006</v>
      </c>
      <c r="S18" s="58" t="s">
        <v>399</v>
      </c>
      <c r="T18" s="58" t="s">
        <v>1291</v>
      </c>
      <c r="U18" s="63"/>
      <c r="V18" s="26"/>
      <c r="W18" s="26"/>
      <c r="X18" s="26"/>
      <c r="Y18" s="26"/>
      <c r="Z18" s="64"/>
    </row>
    <row r="19" spans="1:26">
      <c r="A19" s="63"/>
      <c r="B19" s="63"/>
      <c r="C19" s="58" t="s">
        <v>823</v>
      </c>
      <c r="D19" s="58" t="s">
        <v>1981</v>
      </c>
      <c r="E19" s="58">
        <v>804014</v>
      </c>
      <c r="F19" s="58">
        <v>37330</v>
      </c>
      <c r="G19" s="58">
        <v>841344</v>
      </c>
      <c r="H19" s="58">
        <v>532057</v>
      </c>
      <c r="I19" s="58">
        <v>11207</v>
      </c>
      <c r="J19" s="58">
        <v>543264</v>
      </c>
      <c r="K19" s="58">
        <v>519106</v>
      </c>
      <c r="L19" s="58">
        <v>4.6537701</v>
      </c>
      <c r="M19" s="58">
        <v>0</v>
      </c>
      <c r="N19" s="58">
        <v>0</v>
      </c>
      <c r="O19" s="58">
        <v>0</v>
      </c>
      <c r="P19" s="58">
        <v>67.40488959999999</v>
      </c>
      <c r="Q19" s="58">
        <v>20.915231500000001</v>
      </c>
      <c r="R19" s="58">
        <v>65.477630499999989</v>
      </c>
      <c r="S19" s="58" t="s">
        <v>399</v>
      </c>
      <c r="T19" s="58" t="s">
        <v>1291</v>
      </c>
      <c r="U19" s="63"/>
      <c r="V19" s="26"/>
      <c r="W19" s="26"/>
      <c r="X19" s="26"/>
      <c r="Y19" s="26"/>
      <c r="Z19" s="64"/>
    </row>
    <row r="20" spans="1:26">
      <c r="A20" s="63"/>
      <c r="B20" s="63"/>
      <c r="C20" s="58" t="s">
        <v>845</v>
      </c>
      <c r="D20" s="58" t="s">
        <v>1981</v>
      </c>
      <c r="E20" s="58">
        <v>1379047</v>
      </c>
      <c r="F20" s="58">
        <v>49476</v>
      </c>
      <c r="G20" s="58">
        <v>1428523</v>
      </c>
      <c r="H20" s="58">
        <v>954942</v>
      </c>
      <c r="I20" s="58">
        <v>9188</v>
      </c>
      <c r="J20" s="58">
        <v>964130</v>
      </c>
      <c r="K20" s="58">
        <v>947214</v>
      </c>
      <c r="L20" s="58">
        <v>1.7858689000000001</v>
      </c>
      <c r="M20" s="58">
        <v>0</v>
      </c>
      <c r="N20" s="58">
        <v>0</v>
      </c>
      <c r="O20" s="58">
        <v>0</v>
      </c>
      <c r="P20" s="58">
        <v>69.273282000000009</v>
      </c>
      <c r="Q20" s="58">
        <v>20.5836808</v>
      </c>
      <c r="R20" s="58">
        <v>67.810182999999995</v>
      </c>
      <c r="S20" s="58" t="s">
        <v>399</v>
      </c>
      <c r="T20" s="58" t="s">
        <v>844</v>
      </c>
      <c r="U20" s="63"/>
      <c r="V20" s="26"/>
      <c r="W20" s="26"/>
      <c r="X20" s="26"/>
      <c r="Y20" s="26"/>
      <c r="Z20" s="64"/>
    </row>
    <row r="21" spans="1:26">
      <c r="A21" s="63"/>
      <c r="B21" s="63"/>
      <c r="C21" s="58" t="s">
        <v>1874</v>
      </c>
      <c r="D21" s="58" t="s">
        <v>1981</v>
      </c>
      <c r="E21" s="58">
        <v>2170403</v>
      </c>
      <c r="F21" s="58">
        <v>64680</v>
      </c>
      <c r="G21" s="58">
        <v>2235083</v>
      </c>
      <c r="H21" s="58">
        <v>1359208</v>
      </c>
      <c r="I21" s="58">
        <v>12676</v>
      </c>
      <c r="J21" s="58">
        <v>1371884</v>
      </c>
      <c r="K21" s="58">
        <v>1303023</v>
      </c>
      <c r="L21" s="58">
        <v>5.2847110000000006</v>
      </c>
      <c r="M21" s="58">
        <v>0</v>
      </c>
      <c r="N21" s="58">
        <v>0</v>
      </c>
      <c r="O21" s="58">
        <v>0</v>
      </c>
      <c r="P21" s="58">
        <v>61.622539200000006</v>
      </c>
      <c r="Q21" s="58">
        <v>28.9345778</v>
      </c>
      <c r="R21" s="58">
        <v>60.562876200000005</v>
      </c>
      <c r="S21" s="58" t="s">
        <v>399</v>
      </c>
      <c r="T21" s="58" t="s">
        <v>1291</v>
      </c>
      <c r="U21" s="63"/>
      <c r="V21" s="26"/>
      <c r="W21" s="26"/>
      <c r="X21" s="26"/>
      <c r="Y21" s="26"/>
      <c r="Z21" s="64"/>
    </row>
    <row r="22" spans="1:26">
      <c r="A22" s="63"/>
      <c r="B22" s="63"/>
      <c r="C22" s="58" t="s">
        <v>867</v>
      </c>
      <c r="D22" s="58" t="s">
        <v>1981</v>
      </c>
      <c r="E22" s="58">
        <v>678662</v>
      </c>
      <c r="F22" s="58">
        <v>10293</v>
      </c>
      <c r="G22" s="58">
        <v>688955</v>
      </c>
      <c r="H22" s="58">
        <v>515619</v>
      </c>
      <c r="I22" s="58">
        <v>3073</v>
      </c>
      <c r="J22" s="58">
        <v>518692</v>
      </c>
      <c r="K22" s="58">
        <v>517874</v>
      </c>
      <c r="L22" s="58">
        <v>0.1579535</v>
      </c>
      <c r="M22" s="58">
        <v>0</v>
      </c>
      <c r="N22" s="58">
        <v>0</v>
      </c>
      <c r="O22" s="58">
        <v>0</v>
      </c>
      <c r="P22" s="58">
        <v>76.334139000000008</v>
      </c>
      <c r="Q22" s="58">
        <v>22.399916399999999</v>
      </c>
      <c r="R22" s="58">
        <v>75.581079700000004</v>
      </c>
      <c r="S22" s="58" t="s">
        <v>399</v>
      </c>
      <c r="T22" s="58" t="s">
        <v>1291</v>
      </c>
      <c r="U22" s="63"/>
      <c r="V22" s="26"/>
      <c r="W22" s="26"/>
      <c r="X22" s="26"/>
      <c r="Y22" s="26"/>
      <c r="Z22" s="64"/>
    </row>
    <row r="23" spans="1:26">
      <c r="A23" s="63"/>
      <c r="B23" s="63"/>
      <c r="C23" s="58" t="s">
        <v>889</v>
      </c>
      <c r="D23" s="58" t="s">
        <v>1981</v>
      </c>
      <c r="E23" s="58">
        <v>1425708</v>
      </c>
      <c r="F23" s="58">
        <v>57176</v>
      </c>
      <c r="G23" s="58">
        <v>1482884</v>
      </c>
      <c r="H23" s="58">
        <v>1020721</v>
      </c>
      <c r="I23" s="58">
        <v>14202</v>
      </c>
      <c r="J23" s="58">
        <v>1034923</v>
      </c>
      <c r="K23" s="58">
        <v>994244</v>
      </c>
      <c r="L23" s="58">
        <v>4.0914503999999994</v>
      </c>
      <c r="M23" s="58">
        <v>0</v>
      </c>
      <c r="N23" s="58">
        <v>0</v>
      </c>
      <c r="O23" s="58">
        <v>0</v>
      </c>
      <c r="P23" s="58">
        <v>69.370082099999991</v>
      </c>
      <c r="Q23" s="58">
        <v>19.855790500000001</v>
      </c>
      <c r="R23" s="58">
        <v>67.31961050000001</v>
      </c>
      <c r="S23" s="58" t="s">
        <v>399</v>
      </c>
      <c r="T23" s="58" t="s">
        <v>844</v>
      </c>
      <c r="U23" s="63"/>
      <c r="V23" s="26"/>
      <c r="W23" s="26"/>
      <c r="X23" s="26"/>
      <c r="Y23" s="26"/>
      <c r="Z23" s="64"/>
    </row>
    <row r="24" spans="1:26">
      <c r="A24" s="63"/>
      <c r="B24" s="63"/>
      <c r="C24" s="58" t="s">
        <v>910</v>
      </c>
      <c r="D24" s="58" t="s">
        <v>1981</v>
      </c>
      <c r="E24" s="58">
        <v>352454</v>
      </c>
      <c r="F24" s="58">
        <v>4302</v>
      </c>
      <c r="G24" s="58">
        <v>356756</v>
      </c>
      <c r="H24" s="58">
        <v>259136</v>
      </c>
      <c r="I24" s="58">
        <v>746</v>
      </c>
      <c r="J24" s="58">
        <v>259882</v>
      </c>
      <c r="K24" s="58">
        <v>265618</v>
      </c>
      <c r="L24" s="58">
        <v>-2.1594921999999999</v>
      </c>
      <c r="M24" s="58">
        <v>0</v>
      </c>
      <c r="N24" s="58">
        <v>0</v>
      </c>
      <c r="O24" s="58">
        <v>0</v>
      </c>
      <c r="P24" s="58">
        <v>73.946855099999993</v>
      </c>
      <c r="Q24" s="58">
        <v>18.149253700000003</v>
      </c>
      <c r="R24" s="58">
        <v>73.430109299999998</v>
      </c>
      <c r="S24" s="58" t="s">
        <v>399</v>
      </c>
      <c r="T24" s="58" t="s">
        <v>1291</v>
      </c>
      <c r="U24" s="63"/>
      <c r="V24" s="26"/>
      <c r="W24" s="26"/>
      <c r="X24" s="26"/>
      <c r="Y24" s="26"/>
      <c r="Z24" s="64"/>
    </row>
    <row r="25" spans="1:26">
      <c r="A25" s="63"/>
      <c r="B25" s="63"/>
      <c r="C25" s="58" t="s">
        <v>931</v>
      </c>
      <c r="D25" s="58" t="s">
        <v>1981</v>
      </c>
      <c r="E25" s="58">
        <v>5075559</v>
      </c>
      <c r="F25" s="58">
        <v>128160</v>
      </c>
      <c r="G25" s="58">
        <v>5203719</v>
      </c>
      <c r="H25" s="58">
        <v>3250336</v>
      </c>
      <c r="I25" s="58">
        <v>38426</v>
      </c>
      <c r="J25" s="58">
        <v>3288762</v>
      </c>
      <c r="K25" s="58">
        <v>3168309</v>
      </c>
      <c r="L25" s="58">
        <v>3.8018071999999998</v>
      </c>
      <c r="M25" s="58">
        <v>0</v>
      </c>
      <c r="N25" s="58">
        <v>0</v>
      </c>
      <c r="O25" s="58">
        <v>0</v>
      </c>
      <c r="P25" s="58">
        <v>64.556275200000002</v>
      </c>
      <c r="Q25" s="58">
        <v>30.2163796</v>
      </c>
      <c r="R25" s="58">
        <v>63.692950299999993</v>
      </c>
      <c r="S25" s="58" t="s">
        <v>398</v>
      </c>
      <c r="T25" s="58" t="s">
        <v>1291</v>
      </c>
      <c r="U25" s="63"/>
      <c r="V25" s="26"/>
      <c r="W25" s="26"/>
      <c r="X25" s="26"/>
      <c r="Y25" s="26"/>
      <c r="Z25" s="64"/>
    </row>
    <row r="26" spans="1:26">
      <c r="A26" s="63"/>
      <c r="B26" s="63"/>
      <c r="C26" s="58" t="s">
        <v>952</v>
      </c>
      <c r="D26" s="58" t="s">
        <v>1981</v>
      </c>
      <c r="E26" s="58">
        <v>2719815</v>
      </c>
      <c r="F26" s="58">
        <v>38541</v>
      </c>
      <c r="G26" s="58">
        <v>2758356</v>
      </c>
      <c r="H26" s="58">
        <v>2098172</v>
      </c>
      <c r="I26" s="58">
        <v>11994</v>
      </c>
      <c r="J26" s="58">
        <v>2110166</v>
      </c>
      <c r="K26" s="58">
        <v>2022158</v>
      </c>
      <c r="L26" s="58">
        <v>4.3521822000000006</v>
      </c>
      <c r="M26" s="58">
        <v>0</v>
      </c>
      <c r="N26" s="58">
        <v>0</v>
      </c>
      <c r="O26" s="58">
        <v>0</v>
      </c>
      <c r="P26" s="58">
        <v>77.635795299999998</v>
      </c>
      <c r="Q26" s="58">
        <v>29.170045999999999</v>
      </c>
      <c r="R26" s="58">
        <v>76.953561999999991</v>
      </c>
      <c r="S26" s="58" t="s">
        <v>398</v>
      </c>
      <c r="T26" s="58" t="s">
        <v>844</v>
      </c>
      <c r="U26" s="63"/>
      <c r="V26" s="26"/>
      <c r="W26" s="26"/>
      <c r="X26" s="26"/>
      <c r="Y26" s="26"/>
      <c r="Z26" s="64"/>
    </row>
    <row r="27" spans="1:26">
      <c r="A27" s="63"/>
      <c r="B27" s="63"/>
      <c r="C27" s="58" t="s">
        <v>974</v>
      </c>
      <c r="D27" s="58" t="s">
        <v>1981</v>
      </c>
      <c r="E27" s="58">
        <v>6043654</v>
      </c>
      <c r="F27" s="58">
        <v>154563</v>
      </c>
      <c r="G27" s="58">
        <v>6198217</v>
      </c>
      <c r="H27" s="58">
        <v>4159277</v>
      </c>
      <c r="I27" s="58">
        <v>46507</v>
      </c>
      <c r="J27" s="58">
        <v>4205784</v>
      </c>
      <c r="K27" s="58">
        <v>4022906</v>
      </c>
      <c r="L27" s="58">
        <v>4.5459178000000007</v>
      </c>
      <c r="M27" s="58">
        <v>0</v>
      </c>
      <c r="N27" s="58">
        <v>0</v>
      </c>
      <c r="O27" s="58">
        <v>0</v>
      </c>
      <c r="P27" s="58">
        <v>69.842177599999999</v>
      </c>
      <c r="Q27" s="58">
        <v>30.774674000000001</v>
      </c>
      <c r="R27" s="58">
        <v>68.673523599999996</v>
      </c>
      <c r="S27" s="58" t="s">
        <v>398</v>
      </c>
      <c r="T27" s="58" t="s">
        <v>844</v>
      </c>
      <c r="U27" s="63"/>
      <c r="V27" s="26"/>
      <c r="W27" s="26"/>
      <c r="X27" s="26"/>
      <c r="Y27" s="26"/>
      <c r="Z27" s="64"/>
    </row>
    <row r="28" spans="1:26">
      <c r="A28" s="63"/>
      <c r="B28" s="63"/>
      <c r="C28" s="58" t="s">
        <v>995</v>
      </c>
      <c r="D28" s="58" t="s">
        <v>1981</v>
      </c>
      <c r="E28" s="58">
        <v>2723288</v>
      </c>
      <c r="F28" s="58">
        <v>74415</v>
      </c>
      <c r="G28" s="58">
        <v>2797703</v>
      </c>
      <c r="H28" s="58">
        <v>1832533</v>
      </c>
      <c r="I28" s="58">
        <v>14450</v>
      </c>
      <c r="J28" s="58">
        <v>1846983</v>
      </c>
      <c r="K28" s="58">
        <v>1834811</v>
      </c>
      <c r="L28" s="58">
        <v>0.6633926</v>
      </c>
      <c r="M28" s="58">
        <v>0</v>
      </c>
      <c r="N28" s="58">
        <v>0</v>
      </c>
      <c r="O28" s="58">
        <v>0</v>
      </c>
      <c r="P28" s="58">
        <v>68.381040999999996</v>
      </c>
      <c r="Q28" s="58">
        <v>22.111677699999998</v>
      </c>
      <c r="R28" s="58">
        <v>67.424012500000003</v>
      </c>
      <c r="S28" s="58" t="s">
        <v>398</v>
      </c>
      <c r="T28" s="58" t="s">
        <v>1291</v>
      </c>
      <c r="U28" s="63"/>
      <c r="V28" s="26"/>
      <c r="W28" s="26"/>
      <c r="X28" s="26"/>
      <c r="Y28" s="26"/>
      <c r="Z28" s="64"/>
    </row>
    <row r="29" spans="1:26">
      <c r="A29" s="63"/>
      <c r="B29" s="63"/>
      <c r="C29" s="58" t="s">
        <v>2049</v>
      </c>
      <c r="D29" s="58" t="s">
        <v>1981</v>
      </c>
      <c r="E29" s="58">
        <v>2735334</v>
      </c>
      <c r="F29" s="58">
        <v>130968</v>
      </c>
      <c r="G29" s="58">
        <v>2866302</v>
      </c>
      <c r="H29" s="58">
        <v>1705516</v>
      </c>
      <c r="I29" s="58">
        <v>11044</v>
      </c>
      <c r="J29" s="58">
        <v>1716560</v>
      </c>
      <c r="K29" s="58">
        <v>1774630</v>
      </c>
      <c r="L29" s="58">
        <v>-3.2722314000000003</v>
      </c>
      <c r="M29" s="58">
        <v>0</v>
      </c>
      <c r="N29" s="58">
        <v>0</v>
      </c>
      <c r="O29" s="58">
        <v>0</v>
      </c>
      <c r="P29" s="58">
        <v>65.381130200000001</v>
      </c>
      <c r="Q29" s="58">
        <v>14.855485500000002</v>
      </c>
      <c r="R29" s="58">
        <v>63.233415600000001</v>
      </c>
      <c r="S29" s="58" t="s">
        <v>398</v>
      </c>
      <c r="T29" s="58" t="s">
        <v>1291</v>
      </c>
      <c r="U29" s="63"/>
      <c r="V29" s="26"/>
      <c r="W29" s="26"/>
      <c r="X29" s="26"/>
      <c r="Y29" s="26"/>
      <c r="Z29" s="64"/>
    </row>
    <row r="30" spans="1:26">
      <c r="A30" s="63"/>
      <c r="B30" s="63"/>
      <c r="C30" s="58" t="s">
        <v>1016</v>
      </c>
      <c r="D30" s="58" t="s">
        <v>1981</v>
      </c>
      <c r="E30" s="58">
        <v>3968899</v>
      </c>
      <c r="F30" s="58">
        <v>96619</v>
      </c>
      <c r="G30" s="58">
        <v>4065518</v>
      </c>
      <c r="H30" s="58">
        <v>2600160</v>
      </c>
      <c r="I30" s="58">
        <v>22279</v>
      </c>
      <c r="J30" s="58">
        <v>2622439</v>
      </c>
      <c r="K30" s="58">
        <v>2588273</v>
      </c>
      <c r="L30" s="58">
        <v>1.3200307999999998</v>
      </c>
      <c r="M30" s="58">
        <v>0</v>
      </c>
      <c r="N30" s="58">
        <v>0</v>
      </c>
      <c r="O30" s="58">
        <v>0</v>
      </c>
      <c r="P30" s="58">
        <v>65.452725599999994</v>
      </c>
      <c r="Q30" s="58">
        <v>24.4622624</v>
      </c>
      <c r="R30" s="58">
        <v>64.442096899999996</v>
      </c>
      <c r="S30" s="58" t="s">
        <v>397</v>
      </c>
      <c r="T30" s="58" t="s">
        <v>844</v>
      </c>
      <c r="U30" s="63"/>
      <c r="V30" s="26"/>
      <c r="W30" s="26"/>
      <c r="X30" s="26"/>
      <c r="Y30" s="26"/>
      <c r="Z30" s="64"/>
    </row>
    <row r="31" spans="1:26">
      <c r="A31" s="63"/>
      <c r="B31" s="63"/>
      <c r="C31" s="58" t="s">
        <v>1918</v>
      </c>
      <c r="D31" s="58" t="s">
        <v>1981</v>
      </c>
      <c r="E31" s="58">
        <v>1878500</v>
      </c>
      <c r="F31" s="58">
        <v>23153</v>
      </c>
      <c r="G31" s="58">
        <v>1901653</v>
      </c>
      <c r="H31" s="58">
        <v>1271521</v>
      </c>
      <c r="I31" s="58">
        <v>7347</v>
      </c>
      <c r="J31" s="58">
        <v>1278868</v>
      </c>
      <c r="K31" s="58">
        <v>1284250</v>
      </c>
      <c r="L31" s="58">
        <v>-0.41907729999999999</v>
      </c>
      <c r="M31" s="58">
        <v>0</v>
      </c>
      <c r="N31" s="58">
        <v>0</v>
      </c>
      <c r="O31" s="58">
        <v>0</v>
      </c>
      <c r="P31" s="58">
        <v>68.077631100000005</v>
      </c>
      <c r="Q31" s="58">
        <v>38.5150899</v>
      </c>
      <c r="R31" s="58">
        <v>67.663722000000007</v>
      </c>
      <c r="S31" s="58" t="s">
        <v>397</v>
      </c>
      <c r="T31" s="58" t="s">
        <v>844</v>
      </c>
      <c r="U31" s="63"/>
      <c r="V31" s="26"/>
      <c r="W31" s="26"/>
      <c r="X31" s="26"/>
      <c r="Y31" s="26"/>
      <c r="Z31" s="64"/>
    </row>
    <row r="32" spans="1:26">
      <c r="A32" s="63"/>
      <c r="B32" s="63"/>
      <c r="C32" s="58" t="s">
        <v>1038</v>
      </c>
      <c r="D32" s="58" t="s">
        <v>1981</v>
      </c>
      <c r="E32" s="58">
        <v>4513897</v>
      </c>
      <c r="F32" s="58">
        <v>24610</v>
      </c>
      <c r="G32" s="58">
        <v>4538507</v>
      </c>
      <c r="H32" s="58">
        <v>3121943</v>
      </c>
      <c r="I32" s="58">
        <v>7495</v>
      </c>
      <c r="J32" s="58">
        <v>3129438</v>
      </c>
      <c r="K32" s="58">
        <v>3061513</v>
      </c>
      <c r="L32" s="58">
        <v>2.2186741999999997</v>
      </c>
      <c r="M32" s="58">
        <v>0</v>
      </c>
      <c r="N32" s="58">
        <v>0</v>
      </c>
      <c r="O32" s="58">
        <v>0</v>
      </c>
      <c r="P32" s="58">
        <v>69.148284000000004</v>
      </c>
      <c r="Q32" s="58">
        <v>36.248763400000001</v>
      </c>
      <c r="R32" s="58">
        <v>68.983432100000002</v>
      </c>
      <c r="S32" s="58" t="s">
        <v>397</v>
      </c>
      <c r="T32" s="58" t="s">
        <v>844</v>
      </c>
      <c r="U32" s="63"/>
      <c r="V32" s="26"/>
      <c r="W32" s="26"/>
      <c r="X32" s="26"/>
      <c r="Y32" s="26"/>
      <c r="Z32" s="64"/>
    </row>
    <row r="33" spans="1:26">
      <c r="A33" s="63"/>
      <c r="B33" s="63"/>
      <c r="C33" s="58" t="s">
        <v>1059</v>
      </c>
      <c r="D33" s="58" t="s">
        <v>1981</v>
      </c>
      <c r="E33" s="58">
        <v>78741</v>
      </c>
      <c r="F33" s="58">
        <v>442</v>
      </c>
      <c r="G33" s="58">
        <v>79183</v>
      </c>
      <c r="H33" s="58">
        <v>58210</v>
      </c>
      <c r="I33" s="58">
        <v>90</v>
      </c>
      <c r="J33" s="58">
        <v>58300</v>
      </c>
      <c r="K33" s="58">
        <v>57475</v>
      </c>
      <c r="L33" s="58">
        <v>1.4354066999999999</v>
      </c>
      <c r="M33" s="58">
        <v>0</v>
      </c>
      <c r="N33" s="58">
        <v>0</v>
      </c>
      <c r="O33" s="58">
        <v>0</v>
      </c>
      <c r="P33" s="58">
        <v>72.0105966</v>
      </c>
      <c r="Q33" s="58">
        <v>26.785714300000002</v>
      </c>
      <c r="R33" s="58">
        <v>71.757640800000004</v>
      </c>
      <c r="S33" s="58" t="s">
        <v>397</v>
      </c>
      <c r="T33" s="58" t="s">
        <v>1291</v>
      </c>
      <c r="U33" s="63"/>
      <c r="V33" s="26"/>
      <c r="W33" s="26"/>
      <c r="X33" s="26"/>
      <c r="Y33" s="26"/>
      <c r="Z33" s="64"/>
    </row>
    <row r="34" spans="1:26">
      <c r="A34" s="63"/>
      <c r="B34" s="63"/>
      <c r="C34" s="58" t="s">
        <v>1080</v>
      </c>
      <c r="D34" s="58" t="s">
        <v>1981</v>
      </c>
      <c r="E34" s="58">
        <v>88862</v>
      </c>
      <c r="F34" s="58">
        <v>9018</v>
      </c>
      <c r="G34" s="58">
        <v>97880</v>
      </c>
      <c r="H34" s="58">
        <v>61982</v>
      </c>
      <c r="I34" s="58">
        <v>2588</v>
      </c>
      <c r="J34" s="58">
        <v>64570</v>
      </c>
      <c r="K34" s="58">
        <v>58302</v>
      </c>
      <c r="L34" s="58">
        <v>10.750917599999999</v>
      </c>
      <c r="M34" s="58">
        <v>0</v>
      </c>
      <c r="N34" s="58">
        <v>0</v>
      </c>
      <c r="O34" s="58">
        <v>0</v>
      </c>
      <c r="P34" s="58">
        <v>70.089731999999998</v>
      </c>
      <c r="Q34" s="58">
        <v>2.1636506999999998</v>
      </c>
      <c r="R34" s="58">
        <v>66.170311800000007</v>
      </c>
      <c r="S34" s="58" t="s">
        <v>397</v>
      </c>
      <c r="T34" s="58" t="s">
        <v>1291</v>
      </c>
      <c r="U34" s="63"/>
      <c r="V34" s="26"/>
      <c r="W34" s="26"/>
      <c r="X34" s="26"/>
      <c r="Y34" s="26"/>
      <c r="Z34" s="64"/>
    </row>
    <row r="35" spans="1:26">
      <c r="A35" s="63"/>
      <c r="B35" s="63"/>
      <c r="C35" s="58" t="s">
        <v>1101</v>
      </c>
      <c r="D35" s="58" t="s">
        <v>1981</v>
      </c>
      <c r="E35" s="58">
        <v>57321</v>
      </c>
      <c r="F35" s="58">
        <v>14514</v>
      </c>
      <c r="G35" s="58">
        <v>71835</v>
      </c>
      <c r="H35" s="58">
        <v>37860</v>
      </c>
      <c r="I35" s="58">
        <v>2024</v>
      </c>
      <c r="J35" s="58">
        <v>39884</v>
      </c>
      <c r="K35" s="58">
        <v>40772</v>
      </c>
      <c r="L35" s="58">
        <v>-2.1779652999999999</v>
      </c>
      <c r="M35" s="58">
        <v>0</v>
      </c>
      <c r="N35" s="58">
        <v>0</v>
      </c>
      <c r="O35" s="58">
        <v>0</v>
      </c>
      <c r="P35" s="58">
        <v>67.974973500000004</v>
      </c>
      <c r="Q35" s="58">
        <v>8.4126189</v>
      </c>
      <c r="R35" s="58">
        <v>57.849035199999996</v>
      </c>
      <c r="S35" s="58" t="s">
        <v>397</v>
      </c>
      <c r="T35" s="58" t="s">
        <v>1291</v>
      </c>
      <c r="U35" s="63"/>
      <c r="V35" s="26"/>
      <c r="W35" s="26"/>
      <c r="X35" s="26"/>
      <c r="Y35" s="26"/>
      <c r="Z35" s="64"/>
    </row>
    <row r="36" spans="1:26">
      <c r="A36" s="63"/>
      <c r="B36" s="63"/>
      <c r="C36" s="58" t="s">
        <v>1122</v>
      </c>
      <c r="D36" s="58" t="s">
        <v>1981</v>
      </c>
      <c r="E36" s="58">
        <v>25026</v>
      </c>
      <c r="F36" s="58">
        <v>845</v>
      </c>
      <c r="G36" s="58">
        <v>25871</v>
      </c>
      <c r="H36" s="58">
        <v>17668</v>
      </c>
      <c r="I36" s="58">
        <v>69</v>
      </c>
      <c r="J36" s="58">
        <v>17737</v>
      </c>
      <c r="K36" s="58">
        <v>20595</v>
      </c>
      <c r="L36" s="58">
        <v>-13.877154599999999</v>
      </c>
      <c r="M36" s="58">
        <v>0</v>
      </c>
      <c r="N36" s="58">
        <v>0</v>
      </c>
      <c r="O36" s="58">
        <v>0</v>
      </c>
      <c r="P36" s="58">
        <v>80.028080000000003</v>
      </c>
      <c r="Q36" s="58">
        <v>18.0722892</v>
      </c>
      <c r="R36" s="58">
        <v>79.041295700000006</v>
      </c>
      <c r="S36" s="58" t="s">
        <v>397</v>
      </c>
      <c r="T36" s="58" t="s">
        <v>1291</v>
      </c>
      <c r="U36" s="63"/>
      <c r="V36" s="26"/>
      <c r="W36" s="26"/>
      <c r="X36" s="26"/>
      <c r="Y36" s="26"/>
      <c r="Z36" s="64"/>
    </row>
    <row r="37" spans="1:26">
      <c r="A37" s="63"/>
      <c r="B37" s="63"/>
      <c r="C37" s="58" t="s">
        <v>1645</v>
      </c>
      <c r="D37" s="58" t="s">
        <v>1981</v>
      </c>
      <c r="E37" s="58">
        <v>207193</v>
      </c>
      <c r="F37" s="58">
        <v>14672</v>
      </c>
      <c r="G37" s="58">
        <v>221865</v>
      </c>
      <c r="H37" s="58">
        <v>140255</v>
      </c>
      <c r="I37" s="58">
        <v>2151</v>
      </c>
      <c r="J37" s="58">
        <v>142406</v>
      </c>
      <c r="K37" s="58">
        <v>147261</v>
      </c>
      <c r="L37" s="58">
        <v>-3.2968675000000003</v>
      </c>
      <c r="M37" s="58">
        <v>0</v>
      </c>
      <c r="N37" s="58">
        <v>0</v>
      </c>
      <c r="O37" s="58">
        <v>0</v>
      </c>
      <c r="P37" s="58">
        <v>75.961103899999998</v>
      </c>
      <c r="Q37" s="58">
        <v>7.5485579999999999</v>
      </c>
      <c r="R37" s="58">
        <v>71.449503899999996</v>
      </c>
      <c r="S37" s="58" t="s">
        <v>397</v>
      </c>
      <c r="T37" s="58" t="s">
        <v>1291</v>
      </c>
      <c r="U37" s="63"/>
      <c r="V37" s="26"/>
      <c r="W37" s="26"/>
      <c r="X37" s="26"/>
      <c r="Y37" s="26"/>
      <c r="Z37" s="64"/>
    </row>
    <row r="38" spans="1:26">
      <c r="A38" s="63"/>
      <c r="B38" s="63"/>
      <c r="C38" s="58" t="s">
        <v>1143</v>
      </c>
      <c r="D38" s="58" t="s">
        <v>1981</v>
      </c>
      <c r="E38" s="58">
        <v>78362</v>
      </c>
      <c r="F38" s="58">
        <v>1961</v>
      </c>
      <c r="G38" s="58">
        <v>80323</v>
      </c>
      <c r="H38" s="58">
        <v>58490</v>
      </c>
      <c r="I38" s="58">
        <v>52</v>
      </c>
      <c r="J38" s="58">
        <v>58542</v>
      </c>
      <c r="K38" s="58">
        <v>64727</v>
      </c>
      <c r="L38" s="58">
        <v>-9.5555178000000005</v>
      </c>
      <c r="M38" s="58">
        <v>0</v>
      </c>
      <c r="N38" s="58">
        <v>0</v>
      </c>
      <c r="O38" s="58">
        <v>0</v>
      </c>
      <c r="P38" s="58">
        <v>74.171558000000005</v>
      </c>
      <c r="Q38" s="58">
        <v>28.998911900000003</v>
      </c>
      <c r="R38" s="58">
        <v>73.232186099999993</v>
      </c>
      <c r="S38" s="58" t="s">
        <v>397</v>
      </c>
      <c r="T38" s="58" t="s">
        <v>1291</v>
      </c>
      <c r="U38" s="63"/>
      <c r="V38" s="26"/>
      <c r="W38" s="26"/>
      <c r="X38" s="26"/>
      <c r="Y38" s="26"/>
      <c r="Z38" s="64"/>
    </row>
    <row r="39" spans="1:26">
      <c r="A39" s="63"/>
      <c r="B39" s="63"/>
      <c r="C39" s="58" t="s">
        <v>1164</v>
      </c>
      <c r="D39" s="58" t="s">
        <v>1981</v>
      </c>
      <c r="E39" s="58">
        <v>90298</v>
      </c>
      <c r="F39" s="58">
        <v>16027</v>
      </c>
      <c r="G39" s="58">
        <v>106325</v>
      </c>
      <c r="H39" s="58">
        <v>56998</v>
      </c>
      <c r="I39" s="58">
        <v>2967</v>
      </c>
      <c r="J39" s="58">
        <v>59965</v>
      </c>
      <c r="K39" s="58">
        <v>64934</v>
      </c>
      <c r="L39" s="58">
        <v>-7.6523855000000003</v>
      </c>
      <c r="M39" s="58">
        <v>0</v>
      </c>
      <c r="N39" s="58">
        <v>0</v>
      </c>
      <c r="O39" s="58">
        <v>0</v>
      </c>
      <c r="P39" s="58">
        <v>70.446712500000004</v>
      </c>
      <c r="Q39" s="58">
        <v>9.8451119000000009</v>
      </c>
      <c r="R39" s="58">
        <v>61.320389399999996</v>
      </c>
      <c r="S39" s="58" t="s">
        <v>399</v>
      </c>
      <c r="T39" s="58" t="s">
        <v>1291</v>
      </c>
      <c r="U39" s="63"/>
      <c r="V39" s="26"/>
      <c r="W39" s="26"/>
      <c r="X39" s="26"/>
      <c r="Y39" s="26"/>
      <c r="Z39" s="64"/>
    </row>
    <row r="40" spans="1:26">
      <c r="A40" s="63"/>
      <c r="B40" s="63"/>
      <c r="C40" s="58" t="s">
        <v>1185</v>
      </c>
      <c r="D40" s="58" t="s">
        <v>1981</v>
      </c>
      <c r="E40" s="58">
        <v>106290</v>
      </c>
      <c r="F40" s="58">
        <v>16207</v>
      </c>
      <c r="G40" s="58">
        <v>122497</v>
      </c>
      <c r="H40" s="58">
        <v>76367</v>
      </c>
      <c r="I40" s="58">
        <v>1526</v>
      </c>
      <c r="J40" s="58">
        <v>77893</v>
      </c>
      <c r="K40" s="58">
        <v>76719</v>
      </c>
      <c r="L40" s="58">
        <v>1.5302598000000001</v>
      </c>
      <c r="M40" s="58">
        <v>0</v>
      </c>
      <c r="N40" s="58">
        <v>0</v>
      </c>
      <c r="O40" s="58">
        <v>0</v>
      </c>
      <c r="P40" s="58">
        <v>72.605389500000001</v>
      </c>
      <c r="Q40" s="58">
        <v>3.1116390000000003</v>
      </c>
      <c r="R40" s="58">
        <v>62.995960100000005</v>
      </c>
      <c r="S40" s="58" t="s">
        <v>399</v>
      </c>
      <c r="T40" s="58" t="s">
        <v>1291</v>
      </c>
      <c r="U40" s="63"/>
      <c r="V40" s="26"/>
      <c r="W40" s="26"/>
      <c r="X40" s="26"/>
      <c r="Y40" s="26"/>
      <c r="Z40" s="64"/>
    </row>
    <row r="41" spans="1:26">
      <c r="A41" s="63"/>
      <c r="B41" s="63"/>
      <c r="C41" s="58" t="s">
        <v>1206</v>
      </c>
      <c r="D41" s="58" t="s">
        <v>1981</v>
      </c>
      <c r="E41" s="58">
        <v>648786</v>
      </c>
      <c r="F41" s="58">
        <v>17225</v>
      </c>
      <c r="G41" s="58">
        <v>666011</v>
      </c>
      <c r="H41" s="58">
        <v>449738</v>
      </c>
      <c r="I41" s="58">
        <v>3893</v>
      </c>
      <c r="J41" s="58">
        <v>453631</v>
      </c>
      <c r="K41" s="58">
        <v>466556</v>
      </c>
      <c r="L41" s="58">
        <v>-2.7702998000000001</v>
      </c>
      <c r="M41" s="58">
        <v>0</v>
      </c>
      <c r="N41" s="58">
        <v>0</v>
      </c>
      <c r="O41" s="58">
        <v>0</v>
      </c>
      <c r="P41" s="58">
        <v>69.75081990000001</v>
      </c>
      <c r="Q41" s="58">
        <v>27.746815299999998</v>
      </c>
      <c r="R41" s="58">
        <v>68.817020299999996</v>
      </c>
      <c r="S41" s="58" t="s">
        <v>397</v>
      </c>
      <c r="T41" s="58" t="s">
        <v>844</v>
      </c>
      <c r="U41" s="63"/>
      <c r="V41" s="26"/>
      <c r="W41" s="26"/>
      <c r="X41" s="26"/>
      <c r="Y41" s="26"/>
      <c r="Z41" s="64"/>
    </row>
    <row r="42" spans="1:26">
      <c r="A42" s="63"/>
      <c r="B42" s="63"/>
      <c r="C42" s="58" t="s">
        <v>1227</v>
      </c>
      <c r="D42" s="58" t="s">
        <v>1981</v>
      </c>
      <c r="E42" s="58">
        <v>2937394</v>
      </c>
      <c r="F42" s="58">
        <v>102670</v>
      </c>
      <c r="G42" s="58">
        <v>3040064</v>
      </c>
      <c r="H42" s="58">
        <v>1994472</v>
      </c>
      <c r="I42" s="58">
        <v>24515</v>
      </c>
      <c r="J42" s="58">
        <v>2018987</v>
      </c>
      <c r="K42" s="58">
        <v>1960909</v>
      </c>
      <c r="L42" s="58">
        <v>2.9617897000000002</v>
      </c>
      <c r="M42" s="58">
        <v>0</v>
      </c>
      <c r="N42" s="58">
        <v>0</v>
      </c>
      <c r="O42" s="58">
        <v>0</v>
      </c>
      <c r="P42" s="58">
        <v>68.562201400000006</v>
      </c>
      <c r="Q42" s="58">
        <v>25.578100399999997</v>
      </c>
      <c r="R42" s="58">
        <v>67.139104599999996</v>
      </c>
      <c r="S42" s="58" t="s">
        <v>397</v>
      </c>
      <c r="T42" s="58" t="s">
        <v>844</v>
      </c>
      <c r="U42" s="63"/>
      <c r="V42" s="26"/>
      <c r="W42" s="26"/>
      <c r="X42" s="26"/>
      <c r="Y42" s="26"/>
      <c r="Z42" s="64"/>
    </row>
    <row r="43" spans="1:26">
      <c r="A43" s="63"/>
      <c r="B43" s="63"/>
      <c r="C43" s="58" t="s">
        <v>1248</v>
      </c>
      <c r="D43" s="58" t="s">
        <v>1981</v>
      </c>
      <c r="E43" s="58">
        <v>84608</v>
      </c>
      <c r="F43" s="58">
        <v>18970</v>
      </c>
      <c r="G43" s="58">
        <v>103578</v>
      </c>
      <c r="H43" s="58">
        <v>65704</v>
      </c>
      <c r="I43" s="58">
        <v>1680</v>
      </c>
      <c r="J43" s="58">
        <v>67384</v>
      </c>
      <c r="K43" s="58">
        <v>69020</v>
      </c>
      <c r="L43" s="58">
        <v>-2.3703273999999999</v>
      </c>
      <c r="M43" s="58">
        <v>0</v>
      </c>
      <c r="N43" s="58">
        <v>0</v>
      </c>
      <c r="O43" s="58">
        <v>0</v>
      </c>
      <c r="P43" s="58">
        <v>69.842919999999992</v>
      </c>
      <c r="Q43" s="58">
        <v>9.8129343000000002</v>
      </c>
      <c r="R43" s="58">
        <v>60.068057399999994</v>
      </c>
      <c r="S43" s="58" t="s">
        <v>400</v>
      </c>
      <c r="T43" s="58" t="s">
        <v>1291</v>
      </c>
      <c r="U43" s="63"/>
      <c r="V43" s="26"/>
      <c r="W43" s="26"/>
      <c r="X43" s="26"/>
      <c r="Y43" s="26"/>
      <c r="Z43" s="64"/>
    </row>
    <row r="44" spans="1:26">
      <c r="A44" s="63"/>
      <c r="B44" s="63"/>
      <c r="C44" s="58" t="s">
        <v>1270</v>
      </c>
      <c r="D44" s="58" t="s">
        <v>1981</v>
      </c>
      <c r="E44" s="58">
        <v>511475</v>
      </c>
      <c r="F44" s="58">
        <v>16585</v>
      </c>
      <c r="G44" s="58">
        <v>528060</v>
      </c>
      <c r="H44" s="58">
        <v>357157</v>
      </c>
      <c r="I44" s="58">
        <v>3799</v>
      </c>
      <c r="J44" s="58">
        <v>360956</v>
      </c>
      <c r="K44" s="58">
        <v>324892</v>
      </c>
      <c r="L44" s="58">
        <v>11.100304099999999</v>
      </c>
      <c r="M44" s="58">
        <v>0</v>
      </c>
      <c r="N44" s="58">
        <v>0</v>
      </c>
      <c r="O44" s="58">
        <v>0</v>
      </c>
      <c r="P44" s="58">
        <v>65.012229700000006</v>
      </c>
      <c r="Q44" s="58">
        <v>24.100041900000001</v>
      </c>
      <c r="R44" s="58">
        <v>63.484359099999999</v>
      </c>
      <c r="S44" s="58" t="s">
        <v>401</v>
      </c>
      <c r="T44" s="58" t="s">
        <v>844</v>
      </c>
      <c r="U44" s="63"/>
      <c r="V44" s="26"/>
      <c r="W44" s="26"/>
      <c r="X44" s="26"/>
      <c r="Y44" s="26"/>
      <c r="Z44" s="64"/>
    </row>
    <row r="45" spans="1:26">
      <c r="A45" s="63"/>
      <c r="B45" s="63"/>
      <c r="C45" s="58" t="s">
        <v>777</v>
      </c>
      <c r="D45" s="58" t="s">
        <v>1981</v>
      </c>
      <c r="E45" s="58">
        <v>217236</v>
      </c>
      <c r="F45" s="58">
        <v>11859</v>
      </c>
      <c r="G45" s="58">
        <v>229095</v>
      </c>
      <c r="H45" s="58">
        <v>149897</v>
      </c>
      <c r="I45" s="58">
        <v>1377</v>
      </c>
      <c r="J45" s="58">
        <v>151274</v>
      </c>
      <c r="K45" s="58">
        <v>149952</v>
      </c>
      <c r="L45" s="58">
        <v>0.88161550000000011</v>
      </c>
      <c r="M45" s="58">
        <v>0</v>
      </c>
      <c r="N45" s="58">
        <v>0</v>
      </c>
      <c r="O45" s="58">
        <v>0</v>
      </c>
      <c r="P45" s="58">
        <v>68.007019999999997</v>
      </c>
      <c r="Q45" s="58">
        <v>3.6704412</v>
      </c>
      <c r="R45" s="58">
        <v>65.1438402</v>
      </c>
      <c r="S45" s="58" t="s">
        <v>401</v>
      </c>
      <c r="T45" s="58" t="s">
        <v>844</v>
      </c>
      <c r="U45" s="63"/>
      <c r="V45" s="26"/>
      <c r="W45" s="26"/>
      <c r="X45" s="26"/>
      <c r="Y45" s="26"/>
      <c r="Z45" s="64"/>
    </row>
    <row r="46" spans="1:26">
      <c r="A46" s="63"/>
      <c r="B46" s="63"/>
      <c r="C46" s="58" t="s">
        <v>1580</v>
      </c>
      <c r="D46" s="58" t="s">
        <v>1981</v>
      </c>
      <c r="E46" s="58">
        <v>150070800</v>
      </c>
      <c r="F46" s="58">
        <v>3452337</v>
      </c>
      <c r="G46" s="58">
        <v>153523137</v>
      </c>
      <c r="H46" s="58">
        <v>103187591</v>
      </c>
      <c r="I46" s="58">
        <v>857166</v>
      </c>
      <c r="J46" s="58">
        <v>104044757</v>
      </c>
      <c r="K46" s="58">
        <v>101980547</v>
      </c>
      <c r="L46" s="58">
        <v>2.0241213</v>
      </c>
      <c r="M46" s="58">
        <v>0</v>
      </c>
      <c r="N46" s="58">
        <v>0</v>
      </c>
      <c r="O46" s="58">
        <v>0</v>
      </c>
      <c r="P46" s="58">
        <v>68.558091700000006</v>
      </c>
      <c r="Q46" s="58">
        <v>26.938995999999999</v>
      </c>
      <c r="R46" s="58">
        <v>67.632876300000007</v>
      </c>
      <c r="S46" s="58" t="s">
        <v>1634</v>
      </c>
      <c r="T46" s="58" t="s">
        <v>1634</v>
      </c>
      <c r="U46" s="63"/>
      <c r="V46" s="26"/>
      <c r="W46" s="26"/>
      <c r="X46" s="26"/>
      <c r="Y46" s="26"/>
      <c r="Z46" s="64"/>
    </row>
    <row r="47" spans="1:26">
      <c r="A47" s="63"/>
      <c r="B47" s="63"/>
      <c r="C47" s="58" t="s">
        <v>1786</v>
      </c>
      <c r="D47" s="58" t="s">
        <v>1981</v>
      </c>
      <c r="E47" s="58">
        <v>43421877</v>
      </c>
      <c r="F47" s="58">
        <v>1172297</v>
      </c>
      <c r="G47" s="58">
        <v>44594174</v>
      </c>
      <c r="H47" s="58">
        <v>29776004</v>
      </c>
      <c r="I47" s="58">
        <v>263456</v>
      </c>
      <c r="J47" s="58">
        <v>30039460</v>
      </c>
      <c r="K47" s="58">
        <v>29229759</v>
      </c>
      <c r="L47" s="58">
        <v>2.7701255000000002</v>
      </c>
      <c r="M47" s="58">
        <v>0</v>
      </c>
      <c r="N47" s="58">
        <v>0</v>
      </c>
      <c r="O47" s="58">
        <v>0</v>
      </c>
      <c r="P47" s="58">
        <v>68.921844899999996</v>
      </c>
      <c r="Q47" s="58">
        <v>23.8635795</v>
      </c>
      <c r="R47" s="58">
        <v>67.731570399999995</v>
      </c>
      <c r="S47" s="58" t="s">
        <v>1634</v>
      </c>
      <c r="T47" s="58" t="s">
        <v>1634</v>
      </c>
      <c r="U47" s="63"/>
      <c r="V47" s="26"/>
      <c r="W47" s="26"/>
      <c r="X47" s="26"/>
      <c r="Y47" s="26"/>
      <c r="Z47" s="64"/>
    </row>
    <row r="48" spans="1:26">
      <c r="A48" s="65"/>
      <c r="B48" s="65"/>
      <c r="C48" s="62" t="s">
        <v>2004</v>
      </c>
      <c r="D48" s="62" t="s">
        <v>1981</v>
      </c>
      <c r="E48" s="62">
        <v>193492677</v>
      </c>
      <c r="F48" s="62">
        <v>4624634</v>
      </c>
      <c r="G48" s="62">
        <v>198117311</v>
      </c>
      <c r="H48" s="62">
        <v>132963595</v>
      </c>
      <c r="I48" s="62">
        <v>1120622</v>
      </c>
      <c r="J48" s="62">
        <v>134084217</v>
      </c>
      <c r="K48" s="62">
        <v>131210306</v>
      </c>
      <c r="L48" s="62">
        <v>2.1903089000000002</v>
      </c>
      <c r="M48" s="62">
        <v>0</v>
      </c>
      <c r="N48" s="62">
        <v>0</v>
      </c>
      <c r="O48" s="62">
        <v>0</v>
      </c>
      <c r="P48" s="62">
        <v>68.638763699999998</v>
      </c>
      <c r="Q48" s="62">
        <v>26.158508099999999</v>
      </c>
      <c r="R48" s="62">
        <v>67.654837499999999</v>
      </c>
      <c r="S48" s="62" t="s">
        <v>1634</v>
      </c>
      <c r="T48" s="62" t="s">
        <v>1634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 </cp:lastModifiedBy>
  <cp:lastPrinted>2023-12-28T02:30:28Z</cp:lastPrinted>
  <dcterms:created xsi:type="dcterms:W3CDTF">2011-06-07T02:25:59Z</dcterms:created>
  <dcterms:modified xsi:type="dcterms:W3CDTF">2023-12-28T02:56:38Z</dcterms:modified>
</cp:coreProperties>
</file>