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699E2129-C1A0-481E-AF9C-D50D029AD01E}"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<sst xmlns="http://schemas.openxmlformats.org/spreadsheetml/2006/main" count="321" uniqueCount="72">
  <si>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</si>
  <si>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</si>
  <si>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</si>
  <si>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</si>
  <si>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</si>
  <si>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</si>
  <si>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</si>
  <si>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</si>
  <si>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</si>
  <si>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</si>
  <si>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</si>
  <si>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</si>
  <si>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</si>
  <si>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</si>
  <si>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</si>
  <si>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</si>
  <si>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</si>
  <si>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</si>
  <si>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</si>
  <si>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</si>
  <si>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</si>
  <si>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</si>
  <si>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</si>
  <si>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</si>
  <si>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</si>
  <si>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</si>
  <si>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</si>
  <si>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</si>
  <si>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</si>
  <si>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</si>
  <si>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</si>
  <si>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</si>
  <si>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</si>
  <si>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</si>
  <si>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</si>
  <si>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</si>
  <si>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</si>
  <si>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</si>
  <si>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</si>
  <si>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</si>
  <si>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</si>
  <si>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</si>
  <si>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</si>
  <si>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</si>
  <si>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</si>
  <si>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</si>
  <si>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</si>
  <si>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</si>
  <si>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</si>
  <si>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</si>
  <si>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</si>
  <si>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</si>
  <si>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</si>
  <si>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</si>
  <si>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</si>
  <si>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</si>
  <si>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</si>
  <si>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</si>
  <si>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</si>
  <si>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</si>
  <si>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</si>
  <si>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</si>
  <si>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</si>
  <si>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</si>
  <si>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</si>
  <si>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</si>
  <si>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</si>
  <si>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令和8年7月4日</t>
    <rPh sb="0" eb="2">
      <t>レイワ</t>
    </rPh>
    <rPh sb="3" eb="4">
      <t>ネン</t>
    </rPh>
    <rPh sb="5" eb="6">
      <t>ガツ</t>
    </rPh>
    <rPh sb="7" eb="8">
      <t>ニチ</t>
    </rPh>
    <phoneticPr fontId="2"/>
  </si>
  <si>
    <t>令和8年7月6日</t>
    <rPh sb="0" eb="2">
      <t>レイワ</t>
    </rPh>
    <rPh sb="3" eb="4">
      <t>ネン</t>
    </rPh>
    <rPh sb="5" eb="6">
      <t>ガツ</t>
    </rPh>
    <rPh sb="7" eb="8">
      <t>ニチ</t>
    </rPh>
    <phoneticPr fontId="2"/>
  </si>
  <si>
    <t>令和8年7月7日</t>
    <rPh sb="0" eb="2">
      <t>レイワ</t>
    </rPh>
    <rPh sb="3" eb="4">
      <t>ネン</t>
    </rPh>
    <rPh sb="5" eb="6">
      <t>ガツ</t>
    </rPh>
    <rPh sb="7" eb="8">
      <t>ニチ</t>
    </rPh>
    <phoneticPr fontId="2"/>
  </si>
  <si>
    <t>令和8年7月9日</t>
    <rPh sb="0" eb="2">
      <t>レイワ</t>
    </rPh>
    <rPh sb="3" eb="4">
      <t>ネン</t>
    </rPh>
    <rPh sb="5" eb="6">
      <t>ガツ</t>
    </rPh>
    <rPh sb="7" eb="8">
      <t>ニチ</t>
    </rPh>
    <phoneticPr fontId="2"/>
  </si>
  <si>
    <t>令和8年7月10日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</si>
</sst>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E4" sqref="E4:G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68</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12320</v>
      </c>
      <c r="D7" s="13">
        <v>2502685</v>
      </c>
      <c r="E7" s="12">
        <v>259</v>
      </c>
      <c r="F7" s="13">
        <v>40</v>
      </c>
      <c r="G7" s="21">
        <f t="shared" ref="G7:G10" si="0">IF(C7="","",IF(D7/C7&gt;E7,E7,IF(D7/C7&lt;F7,F7,D7/C7)))</f>
        <v>203.14001623376623</v>
      </c>
      <c r="H7" s="24"/>
    </row>
    <row r="8" spans="1:8" s="2" customFormat="1" ht="22.5" customHeight="1" x14ac:dyDescent="0.2">
      <c r="A8" s="10">
        <v>2</v>
      </c>
      <c r="B8" s="11" t="s">
        <v>39</v>
      </c>
      <c r="C8" s="12">
        <v>6290</v>
      </c>
      <c r="D8" s="13">
        <v>1419120</v>
      </c>
      <c r="E8" s="12">
        <v>259</v>
      </c>
      <c r="F8" s="13">
        <v>140</v>
      </c>
      <c r="G8" s="21">
        <f t="shared" si="0"/>
        <v>225.61526232114468</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76</v>
      </c>
      <c r="D10" s="13">
        <v>90590</v>
      </c>
      <c r="E10" s="12">
        <v>1469</v>
      </c>
      <c r="F10" s="13">
        <v>799</v>
      </c>
      <c r="G10" s="21">
        <f t="shared" si="0"/>
        <v>1191.9736842105262</v>
      </c>
    </row>
    <row r="11" spans="1:8" s="2" customFormat="1" ht="22.5" customHeight="1" x14ac:dyDescent="0.2">
      <c r="A11" s="10">
        <v>5</v>
      </c>
      <c r="B11" s="11" t="s">
        <v>41</v>
      </c>
      <c r="C11" s="12">
        <v>3014</v>
      </c>
      <c r="D11" s="13">
        <v>1372519</v>
      </c>
      <c r="E11" s="12">
        <v>648</v>
      </c>
      <c r="F11" s="13">
        <v>65</v>
      </c>
      <c r="G11" s="21">
        <f t="shared" ref="G11:G34" si="1">IF(C11="","",IF(D11/C11&gt;E11,E11,IF(D11/C11&lt;F11,F11,D11/C11)))</f>
        <v>455.38122096881222</v>
      </c>
    </row>
    <row r="12" spans="1:8" s="2" customFormat="1" ht="22.5" customHeight="1" x14ac:dyDescent="0.2">
      <c r="A12" s="10">
        <v>6</v>
      </c>
      <c r="B12" s="11" t="s">
        <v>42</v>
      </c>
      <c r="C12" s="12">
        <v>41010</v>
      </c>
      <c r="D12" s="13">
        <v>6725141</v>
      </c>
      <c r="E12" s="12">
        <v>297</v>
      </c>
      <c r="F12" s="13">
        <v>121</v>
      </c>
      <c r="G12" s="21">
        <f t="shared" si="1"/>
        <v>163.98783223603999</v>
      </c>
    </row>
    <row r="13" spans="1:8" s="2" customFormat="1" ht="22.5" customHeight="1" x14ac:dyDescent="0.2">
      <c r="A13" s="6">
        <v>7</v>
      </c>
      <c r="B13" s="11" t="s">
        <v>43</v>
      </c>
      <c r="C13" s="12">
        <v>660</v>
      </c>
      <c r="D13" s="13">
        <v>610740</v>
      </c>
      <c r="E13" s="12">
        <v>1296</v>
      </c>
      <c r="F13" s="13">
        <v>864</v>
      </c>
      <c r="G13" s="21">
        <f t="shared" si="1"/>
        <v>925.36363636363637</v>
      </c>
    </row>
    <row r="14" spans="1:8" s="2" customFormat="1" ht="22.5" customHeight="1" x14ac:dyDescent="0.2">
      <c r="A14" s="10">
        <v>8</v>
      </c>
      <c r="B14" s="11" t="s">
        <v>13</v>
      </c>
      <c r="C14" s="12">
        <v>375</v>
      </c>
      <c r="D14" s="13">
        <v>598116</v>
      </c>
      <c r="E14" s="12">
        <v>2160</v>
      </c>
      <c r="F14" s="13">
        <v>1296</v>
      </c>
      <c r="G14" s="21">
        <f t="shared" si="1"/>
        <v>1594.9760000000001</v>
      </c>
    </row>
    <row r="15" spans="1:8" s="2" customFormat="1" ht="22.5" customHeight="1" x14ac:dyDescent="0.2">
      <c r="A15" s="10">
        <v>9</v>
      </c>
      <c r="B15" s="11" t="s">
        <v>44</v>
      </c>
      <c r="C15" s="12">
        <v>611</v>
      </c>
      <c r="D15" s="13">
        <v>489186</v>
      </c>
      <c r="E15" s="12">
        <v>1188</v>
      </c>
      <c r="F15" s="13">
        <v>65</v>
      </c>
      <c r="G15" s="21">
        <f t="shared" si="1"/>
        <v>800.6317512274959</v>
      </c>
    </row>
    <row r="16" spans="1:8" s="2" customFormat="1" ht="22.5" customHeight="1" x14ac:dyDescent="0.2">
      <c r="A16" s="6">
        <v>10</v>
      </c>
      <c r="B16" s="11" t="s">
        <v>45</v>
      </c>
      <c r="C16" s="12">
        <v>880</v>
      </c>
      <c r="D16" s="13">
        <v>318384</v>
      </c>
      <c r="E16" s="12">
        <v>362</v>
      </c>
      <c r="F16" s="13">
        <v>362</v>
      </c>
      <c r="G16" s="21">
        <f t="shared" si="1"/>
        <v>362</v>
      </c>
    </row>
    <row r="17" spans="1:7" s="2" customFormat="1" ht="22.5" customHeight="1" x14ac:dyDescent="0.2">
      <c r="A17" s="10">
        <v>11</v>
      </c>
      <c r="B17" s="11" t="s">
        <v>46</v>
      </c>
      <c r="C17" s="12">
        <v>12880</v>
      </c>
      <c r="D17" s="13">
        <v>1872565</v>
      </c>
      <c r="E17" s="12">
        <v>367</v>
      </c>
      <c r="F17" s="13">
        <v>1</v>
      </c>
      <c r="G17" s="21">
        <f t="shared" si="1"/>
        <v>145.38548136645963</v>
      </c>
    </row>
    <row r="18" spans="1:7" s="2" customFormat="1" ht="22.5" customHeight="1" x14ac:dyDescent="0.2">
      <c r="A18" s="10">
        <v>12</v>
      </c>
      <c r="B18" s="11" t="s">
        <v>47</v>
      </c>
      <c r="C18" s="12">
        <v>355</v>
      </c>
      <c r="D18" s="13">
        <v>239922</v>
      </c>
      <c r="E18" s="12">
        <v>1253</v>
      </c>
      <c r="F18" s="13">
        <v>27</v>
      </c>
      <c r="G18" s="21">
        <f>IF(C18="","",IF(D18/C18&gt;E18,E18,IF(D18/C18&lt;F18,F18,D18/C18)))</f>
        <v>675.83661971830986</v>
      </c>
    </row>
    <row r="19" spans="1:7" s="2" customFormat="1" ht="22.5" customHeight="1" x14ac:dyDescent="0.2">
      <c r="A19" s="6">
        <v>13</v>
      </c>
      <c r="B19" s="11" t="s">
        <v>48</v>
      </c>
      <c r="C19" s="12">
        <v>7611</v>
      </c>
      <c r="D19" s="13">
        <v>4961973</v>
      </c>
      <c r="E19" s="12">
        <v>1145</v>
      </c>
      <c r="F19" s="13">
        <v>65</v>
      </c>
      <c r="G19" s="21">
        <f t="shared" si="1"/>
        <v>651.94757587702009</v>
      </c>
    </row>
    <row r="20" spans="1:7" s="2" customFormat="1" ht="22.5" customHeight="1" x14ac:dyDescent="0.2">
      <c r="A20" s="10">
        <v>14</v>
      </c>
      <c r="B20" s="11" t="s">
        <v>19</v>
      </c>
      <c r="C20" s="12">
        <v>2480</v>
      </c>
      <c r="D20" s="13">
        <v>871560</v>
      </c>
      <c r="E20" s="12">
        <v>402</v>
      </c>
      <c r="F20" s="13">
        <v>113</v>
      </c>
      <c r="G20" s="21">
        <f t="shared" si="1"/>
        <v>351.43548387096774</v>
      </c>
    </row>
    <row r="21" spans="1:7" s="2" customFormat="1" ht="22.5" customHeight="1" x14ac:dyDescent="0.2">
      <c r="A21" s="10">
        <v>15</v>
      </c>
      <c r="B21" s="11" t="s">
        <v>49</v>
      </c>
      <c r="C21" s="12">
        <v>7360</v>
      </c>
      <c r="D21" s="13">
        <v>3154687</v>
      </c>
      <c r="E21" s="12">
        <v>621</v>
      </c>
      <c r="F21" s="13">
        <v>194</v>
      </c>
      <c r="G21" s="21">
        <f t="shared" si="1"/>
        <v>428.62595108695655</v>
      </c>
    </row>
    <row r="22" spans="1:7" s="2" customFormat="1" ht="22.5" customHeight="1" x14ac:dyDescent="0.2">
      <c r="A22" s="6">
        <v>16</v>
      </c>
      <c r="B22" s="11" t="s">
        <v>50</v>
      </c>
      <c r="C22" s="12">
        <v>9498</v>
      </c>
      <c r="D22" s="12">
        <v>4124131</v>
      </c>
      <c r="E22" s="12">
        <v>810</v>
      </c>
      <c r="F22" s="13">
        <v>297</v>
      </c>
      <c r="G22" s="21">
        <f t="shared" si="1"/>
        <v>434.21046536112868</v>
      </c>
    </row>
    <row r="23" spans="1:7" s="2" customFormat="1" ht="22.5" customHeight="1" x14ac:dyDescent="0.2">
      <c r="A23" s="10">
        <v>17</v>
      </c>
      <c r="B23" s="11" t="s">
        <v>51</v>
      </c>
      <c r="C23" s="12">
        <v>2539</v>
      </c>
      <c r="D23" s="13">
        <v>1310624</v>
      </c>
      <c r="E23" s="12">
        <v>702</v>
      </c>
      <c r="F23" s="13">
        <v>108</v>
      </c>
      <c r="G23" s="21">
        <f t="shared" si="1"/>
        <v>516.19692792437968</v>
      </c>
    </row>
    <row r="24" spans="1:7" s="2" customFormat="1" ht="22.5" customHeight="1" x14ac:dyDescent="0.2">
      <c r="A24" s="10">
        <v>18</v>
      </c>
      <c r="B24" s="11" t="s">
        <v>52</v>
      </c>
      <c r="C24" s="12">
        <v>2150</v>
      </c>
      <c r="D24" s="13">
        <v>1696006</v>
      </c>
      <c r="E24" s="12">
        <v>1350</v>
      </c>
      <c r="F24" s="13">
        <v>216</v>
      </c>
      <c r="G24" s="21">
        <f t="shared" si="1"/>
        <v>788.84</v>
      </c>
    </row>
    <row r="25" spans="1:7" s="2" customFormat="1" ht="22.5" customHeight="1" x14ac:dyDescent="0.2">
      <c r="A25" s="6">
        <v>19</v>
      </c>
      <c r="B25" s="11" t="s">
        <v>53</v>
      </c>
      <c r="C25" s="12">
        <v>2811</v>
      </c>
      <c r="D25" s="13">
        <v>774188</v>
      </c>
      <c r="E25" s="12">
        <v>356</v>
      </c>
      <c r="F25" s="13">
        <v>194</v>
      </c>
      <c r="G25" s="21">
        <f t="shared" si="1"/>
        <v>275.41373176805405</v>
      </c>
    </row>
    <row r="26" spans="1:7" s="2" customFormat="1" ht="22.5" customHeight="1" x14ac:dyDescent="0.2">
      <c r="A26" s="10">
        <v>20</v>
      </c>
      <c r="B26" s="11" t="s">
        <v>54</v>
      </c>
      <c r="C26" s="12">
        <v>7600</v>
      </c>
      <c r="D26" s="13">
        <v>4596719</v>
      </c>
      <c r="E26" s="12">
        <v>886</v>
      </c>
      <c r="F26" s="13">
        <v>43</v>
      </c>
      <c r="G26" s="21">
        <f t="shared" si="1"/>
        <v>604.8314473684211</v>
      </c>
    </row>
    <row r="27" spans="1:7" s="2" customFormat="1" ht="22.5" customHeight="1" x14ac:dyDescent="0.2">
      <c r="A27" s="10">
        <v>21</v>
      </c>
      <c r="B27" s="11" t="s">
        <v>55</v>
      </c>
      <c r="C27" s="12">
        <v>3462</v>
      </c>
      <c r="D27" s="13">
        <v>705495</v>
      </c>
      <c r="E27" s="12">
        <v>454</v>
      </c>
      <c r="F27" s="13">
        <v>16</v>
      </c>
      <c r="G27" s="21">
        <f t="shared" si="1"/>
        <v>203.78249566724438</v>
      </c>
    </row>
    <row r="28" spans="1:7" s="2" customFormat="1" ht="22.5" customHeight="1" x14ac:dyDescent="0.2">
      <c r="A28" s="6">
        <v>22</v>
      </c>
      <c r="B28" s="11" t="s">
        <v>56</v>
      </c>
      <c r="C28" s="12">
        <v>697</v>
      </c>
      <c r="D28" s="13">
        <v>399406</v>
      </c>
      <c r="E28" s="12">
        <v>702</v>
      </c>
      <c r="F28" s="13">
        <v>238</v>
      </c>
      <c r="G28" s="21">
        <f t="shared" si="1"/>
        <v>573.03586800573885</v>
      </c>
    </row>
    <row r="29" spans="1:7" s="2" customFormat="1" ht="22.5" customHeight="1" x14ac:dyDescent="0.2">
      <c r="A29" s="10">
        <v>23</v>
      </c>
      <c r="B29" s="11" t="s">
        <v>57</v>
      </c>
      <c r="C29" s="12">
        <v>48</v>
      </c>
      <c r="D29" s="13">
        <v>100116</v>
      </c>
      <c r="E29" s="12">
        <v>2160</v>
      </c>
      <c r="F29" s="13">
        <v>2025</v>
      </c>
      <c r="G29" s="21">
        <f t="shared" si="1"/>
        <v>2085.75</v>
      </c>
    </row>
    <row r="30" spans="1:7" s="2" customFormat="1" ht="22.5" customHeight="1" x14ac:dyDescent="0.2">
      <c r="A30" s="10">
        <v>24</v>
      </c>
      <c r="B30" s="11" t="s">
        <v>58</v>
      </c>
      <c r="C30" s="12">
        <v>1618</v>
      </c>
      <c r="D30" s="13">
        <v>663768</v>
      </c>
      <c r="E30" s="12">
        <v>637</v>
      </c>
      <c r="F30" s="13">
        <v>270</v>
      </c>
      <c r="G30" s="21">
        <f t="shared" si="1"/>
        <v>410.23980222496908</v>
      </c>
    </row>
    <row r="31" spans="1:7" s="2" customFormat="1" ht="22.5" customHeight="1" x14ac:dyDescent="0.2">
      <c r="A31" s="6">
        <v>25</v>
      </c>
      <c r="B31" s="27" t="s">
        <v>59</v>
      </c>
      <c r="C31" s="28">
        <v>4970</v>
      </c>
      <c r="D31" s="29">
        <v>1247454</v>
      </c>
      <c r="E31" s="28">
        <v>302</v>
      </c>
      <c r="F31" s="29">
        <v>227</v>
      </c>
      <c r="G31" s="21">
        <f t="shared" si="1"/>
        <v>250.99678068410464</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8010</v>
      </c>
      <c r="D33" s="8">
        <v>1524042</v>
      </c>
      <c r="E33" s="8">
        <v>216</v>
      </c>
      <c r="F33" s="9">
        <v>108</v>
      </c>
      <c r="G33" s="21">
        <f t="shared" si="1"/>
        <v>190.26741573033709</v>
      </c>
    </row>
    <row r="34" spans="1:7" ht="22.5" customHeight="1" thickBot="1" x14ac:dyDescent="0.25">
      <c r="A34" s="25">
        <v>28</v>
      </c>
      <c r="B34" s="14" t="s">
        <v>61</v>
      </c>
      <c r="C34" s="15">
        <v>1900</v>
      </c>
      <c r="D34" s="16">
        <v>1443679</v>
      </c>
      <c r="E34" s="15">
        <v>1134</v>
      </c>
      <c r="F34" s="17">
        <v>324</v>
      </c>
      <c r="G34" s="22">
        <f t="shared" si="1"/>
        <v>759.83105263157893</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69</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9710</v>
      </c>
      <c r="D7" s="9">
        <v>2100162</v>
      </c>
      <c r="E7" s="12">
        <v>262</v>
      </c>
      <c r="F7" s="9">
        <v>35</v>
      </c>
      <c r="G7" s="21">
        <f>IF(C7="","",IF(D7/C7&gt;E7,E7,IF(D7/C7&lt;F7,F7,D7/C7)))</f>
        <v>216.28856848609681</v>
      </c>
    </row>
    <row r="8" spans="1:8" s="2" customFormat="1" ht="22.5" customHeight="1" x14ac:dyDescent="0.2">
      <c r="A8" s="10">
        <v>2</v>
      </c>
      <c r="B8" s="11" t="s">
        <v>7</v>
      </c>
      <c r="C8" s="12">
        <v>10660</v>
      </c>
      <c r="D8" s="13">
        <v>2489508</v>
      </c>
      <c r="E8" s="12">
        <v>315</v>
      </c>
      <c r="F8" s="13">
        <v>54</v>
      </c>
      <c r="G8" s="21">
        <f t="shared" ref="G8:G34" si="0">IF(C8="","",IF(D8/C8&gt;E8,E8,IF(D8/C8&lt;F8,F8,D8/C8)))</f>
        <v>233.53733583489682</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130</v>
      </c>
      <c r="D10" s="13">
        <v>159462</v>
      </c>
      <c r="E10" s="12">
        <v>1469</v>
      </c>
      <c r="F10" s="13">
        <v>626</v>
      </c>
      <c r="G10" s="21">
        <f t="shared" si="0"/>
        <v>1226.6307692307691</v>
      </c>
    </row>
    <row r="11" spans="1:8" s="2" customFormat="1" ht="22.5" customHeight="1" x14ac:dyDescent="0.2">
      <c r="A11" s="10">
        <v>5</v>
      </c>
      <c r="B11" s="11" t="s">
        <v>10</v>
      </c>
      <c r="C11" s="12">
        <v>407</v>
      </c>
      <c r="D11" s="13">
        <v>203397</v>
      </c>
      <c r="E11" s="12">
        <v>756</v>
      </c>
      <c r="F11" s="13">
        <v>43</v>
      </c>
      <c r="G11" s="21">
        <f t="shared" si="0"/>
        <v>499.74692874692875</v>
      </c>
    </row>
    <row r="12" spans="1:8" s="2" customFormat="1" ht="22.5" customHeight="1" x14ac:dyDescent="0.2">
      <c r="A12" s="10">
        <v>6</v>
      </c>
      <c r="B12" s="11" t="s">
        <v>11</v>
      </c>
      <c r="C12" s="12">
        <v>21000</v>
      </c>
      <c r="D12" s="13">
        <v>3306906</v>
      </c>
      <c r="E12" s="12">
        <v>270</v>
      </c>
      <c r="F12" s="13">
        <v>65</v>
      </c>
      <c r="G12" s="21">
        <f t="shared" si="0"/>
        <v>157.47171428571428</v>
      </c>
    </row>
    <row r="13" spans="1:8" s="2" customFormat="1" ht="22.5" customHeight="1" x14ac:dyDescent="0.2">
      <c r="A13" s="6">
        <v>7</v>
      </c>
      <c r="B13" s="11" t="s">
        <v>12</v>
      </c>
      <c r="C13" s="12">
        <v>267</v>
      </c>
      <c r="D13" s="13">
        <v>252504</v>
      </c>
      <c r="E13" s="12">
        <v>4212</v>
      </c>
      <c r="F13" s="13">
        <v>864</v>
      </c>
      <c r="G13" s="21">
        <f t="shared" si="0"/>
        <v>945.70786516853934</v>
      </c>
    </row>
    <row r="14" spans="1:8" s="2" customFormat="1" ht="22.5" customHeight="1" x14ac:dyDescent="0.2">
      <c r="A14" s="10">
        <v>8</v>
      </c>
      <c r="B14" s="11" t="s">
        <v>13</v>
      </c>
      <c r="C14" s="12">
        <v>223</v>
      </c>
      <c r="D14" s="13">
        <v>321268</v>
      </c>
      <c r="E14" s="12">
        <v>2160</v>
      </c>
      <c r="F14" s="13">
        <v>1080</v>
      </c>
      <c r="G14" s="21">
        <f t="shared" si="0"/>
        <v>1440.6636771300448</v>
      </c>
    </row>
    <row r="15" spans="1:8" s="2" customFormat="1" ht="22.5" customHeight="1" x14ac:dyDescent="0.2">
      <c r="A15" s="10">
        <v>9</v>
      </c>
      <c r="B15" s="11" t="s">
        <v>14</v>
      </c>
      <c r="C15" s="12">
        <v>122</v>
      </c>
      <c r="D15" s="13">
        <v>94668</v>
      </c>
      <c r="E15" s="12">
        <v>1264</v>
      </c>
      <c r="F15" s="13">
        <v>76</v>
      </c>
      <c r="G15" s="21">
        <f t="shared" si="0"/>
        <v>775.96721311475414</v>
      </c>
    </row>
    <row r="16" spans="1:8" s="2" customFormat="1" ht="22.5" customHeight="1" x14ac:dyDescent="0.2">
      <c r="A16" s="6">
        <v>10</v>
      </c>
      <c r="B16" s="11" t="s">
        <v>15</v>
      </c>
      <c r="C16" s="12">
        <v>380</v>
      </c>
      <c r="D16" s="13">
        <v>137484</v>
      </c>
      <c r="E16" s="12">
        <v>362</v>
      </c>
      <c r="F16" s="13">
        <v>362</v>
      </c>
      <c r="G16" s="21">
        <f t="shared" si="0"/>
        <v>362</v>
      </c>
    </row>
    <row r="17" spans="1:7" s="2" customFormat="1" ht="22.5" customHeight="1" x14ac:dyDescent="0.2">
      <c r="A17" s="10">
        <v>11</v>
      </c>
      <c r="B17" s="11" t="s">
        <v>16</v>
      </c>
      <c r="C17" s="12">
        <v>6080</v>
      </c>
      <c r="D17" s="13">
        <v>1171854</v>
      </c>
      <c r="E17" s="12">
        <v>216</v>
      </c>
      <c r="F17" s="13">
        <v>11</v>
      </c>
      <c r="G17" s="21">
        <f t="shared" si="0"/>
        <v>192.73914473684209</v>
      </c>
    </row>
    <row r="18" spans="1:7" s="2" customFormat="1" ht="22.5" customHeight="1" x14ac:dyDescent="0.2">
      <c r="A18" s="10">
        <v>12</v>
      </c>
      <c r="B18" s="11" t="s">
        <v>17</v>
      </c>
      <c r="C18" s="12">
        <v>329</v>
      </c>
      <c r="D18" s="13">
        <v>259201</v>
      </c>
      <c r="E18" s="12">
        <v>1350</v>
      </c>
      <c r="F18" s="13">
        <v>324</v>
      </c>
      <c r="G18" s="21">
        <f>IF(C18="","",IF(D18/C18&gt;E18,E18,IF(D18/C18&lt;F18,F18,D18/C18)))</f>
        <v>787.84498480243155</v>
      </c>
    </row>
    <row r="19" spans="1:7" s="2" customFormat="1" ht="22.5" customHeight="1" x14ac:dyDescent="0.2">
      <c r="A19" s="6">
        <v>13</v>
      </c>
      <c r="B19" s="11" t="s">
        <v>18</v>
      </c>
      <c r="C19" s="12">
        <v>3663</v>
      </c>
      <c r="D19" s="13">
        <v>2888719</v>
      </c>
      <c r="E19" s="12">
        <v>1210</v>
      </c>
      <c r="F19" s="13">
        <v>76</v>
      </c>
      <c r="G19" s="21">
        <f t="shared" si="0"/>
        <v>788.62107562107565</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v>457</v>
      </c>
      <c r="D21" s="13">
        <v>152193</v>
      </c>
      <c r="E21" s="12">
        <v>410</v>
      </c>
      <c r="F21" s="13">
        <v>227</v>
      </c>
      <c r="G21" s="21">
        <f t="shared" si="0"/>
        <v>333.02625820568926</v>
      </c>
    </row>
    <row r="22" spans="1:7" s="2" customFormat="1" ht="22.5" customHeight="1" x14ac:dyDescent="0.2">
      <c r="A22" s="6">
        <v>16</v>
      </c>
      <c r="B22" s="11" t="s">
        <v>21</v>
      </c>
      <c r="C22" s="12">
        <v>45</v>
      </c>
      <c r="D22" s="13">
        <v>28971</v>
      </c>
      <c r="E22" s="12">
        <v>644</v>
      </c>
      <c r="F22" s="13">
        <v>644</v>
      </c>
      <c r="G22" s="21">
        <f t="shared" si="0"/>
        <v>644</v>
      </c>
    </row>
    <row r="23" spans="1:7" s="2" customFormat="1" ht="22.5" customHeight="1" x14ac:dyDescent="0.2">
      <c r="A23" s="10">
        <v>17</v>
      </c>
      <c r="B23" s="11" t="s">
        <v>22</v>
      </c>
      <c r="C23" s="12">
        <v>1658</v>
      </c>
      <c r="D23" s="12">
        <v>810370</v>
      </c>
      <c r="E23" s="12">
        <v>648</v>
      </c>
      <c r="F23" s="13">
        <v>108</v>
      </c>
      <c r="G23" s="21">
        <f t="shared" si="0"/>
        <v>488.76357056694815</v>
      </c>
    </row>
    <row r="24" spans="1:7" s="2" customFormat="1" ht="22.5" customHeight="1" x14ac:dyDescent="0.2">
      <c r="A24" s="10">
        <v>18</v>
      </c>
      <c r="B24" s="11" t="s">
        <v>23</v>
      </c>
      <c r="C24" s="12">
        <v>1584</v>
      </c>
      <c r="D24" s="13">
        <v>1197693</v>
      </c>
      <c r="E24" s="12">
        <v>1282</v>
      </c>
      <c r="F24" s="13">
        <v>54</v>
      </c>
      <c r="G24" s="21">
        <f>IF(C24="","",IF(D24/C24&gt;E24,E24,IF(D24/C24&lt;F24,F24,D24/C24)))</f>
        <v>756.11931818181813</v>
      </c>
    </row>
    <row r="25" spans="1:7" s="2" customFormat="1" ht="22.5" customHeight="1" x14ac:dyDescent="0.2">
      <c r="A25" s="6">
        <v>19</v>
      </c>
      <c r="B25" s="11" t="s">
        <v>24</v>
      </c>
      <c r="C25" s="12">
        <v>1567</v>
      </c>
      <c r="D25" s="13">
        <v>371272</v>
      </c>
      <c r="E25" s="12">
        <v>286</v>
      </c>
      <c r="F25" s="13">
        <v>173</v>
      </c>
      <c r="G25" s="21">
        <f>IF(C25="","",IF(D25/C25&gt;E25,E25,IF(D25/C25&lt;F25,F25,D25/C25)))</f>
        <v>236.93171665603063</v>
      </c>
    </row>
    <row r="26" spans="1:7" s="2" customFormat="1" ht="22.5" customHeight="1" x14ac:dyDescent="0.2">
      <c r="A26" s="10">
        <v>20</v>
      </c>
      <c r="B26" s="11" t="s">
        <v>25</v>
      </c>
      <c r="C26" s="12">
        <v>9047</v>
      </c>
      <c r="D26" s="13">
        <v>4712675</v>
      </c>
      <c r="E26" s="12">
        <v>767</v>
      </c>
      <c r="F26" s="13">
        <v>65</v>
      </c>
      <c r="G26" s="21">
        <f t="shared" si="0"/>
        <v>520.9102464905493</v>
      </c>
    </row>
    <row r="27" spans="1:7" s="2" customFormat="1" ht="22.5" customHeight="1" x14ac:dyDescent="0.2">
      <c r="A27" s="10">
        <v>21</v>
      </c>
      <c r="B27" s="11" t="s">
        <v>26</v>
      </c>
      <c r="C27" s="12">
        <v>2001</v>
      </c>
      <c r="D27" s="13">
        <v>707229</v>
      </c>
      <c r="E27" s="12">
        <v>626</v>
      </c>
      <c r="F27" s="13">
        <v>22</v>
      </c>
      <c r="G27" s="21">
        <f t="shared" si="0"/>
        <v>353.43778110944527</v>
      </c>
    </row>
    <row r="28" spans="1:7" s="2" customFormat="1" ht="22.5" customHeight="1" x14ac:dyDescent="0.2">
      <c r="A28" s="6">
        <v>22</v>
      </c>
      <c r="B28" s="11" t="s">
        <v>27</v>
      </c>
      <c r="C28" s="12">
        <v>458</v>
      </c>
      <c r="D28" s="13">
        <v>253649</v>
      </c>
      <c r="E28" s="12">
        <v>616</v>
      </c>
      <c r="F28" s="13">
        <v>356</v>
      </c>
      <c r="G28" s="21">
        <f t="shared" si="0"/>
        <v>553.81877729257644</v>
      </c>
    </row>
    <row r="29" spans="1:7" s="2" customFormat="1" ht="22.5" customHeight="1" x14ac:dyDescent="0.2">
      <c r="A29" s="10">
        <v>23</v>
      </c>
      <c r="B29" s="11" t="s">
        <v>28</v>
      </c>
      <c r="C29" s="12">
        <v>100</v>
      </c>
      <c r="D29" s="13">
        <v>180360</v>
      </c>
      <c r="E29" s="12">
        <v>2160</v>
      </c>
      <c r="F29" s="13">
        <v>1431</v>
      </c>
      <c r="G29" s="21">
        <f t="shared" si="0"/>
        <v>1803.6</v>
      </c>
    </row>
    <row r="30" spans="1:7" s="2" customFormat="1" ht="22.5" customHeight="1" x14ac:dyDescent="0.2">
      <c r="A30" s="10">
        <v>24</v>
      </c>
      <c r="B30" s="11" t="s">
        <v>29</v>
      </c>
      <c r="C30" s="12">
        <v>265</v>
      </c>
      <c r="D30" s="13">
        <v>112644</v>
      </c>
      <c r="E30" s="12">
        <v>486</v>
      </c>
      <c r="F30" s="13">
        <v>324</v>
      </c>
      <c r="G30" s="21">
        <f t="shared" si="0"/>
        <v>425.07169811320756</v>
      </c>
    </row>
    <row r="31" spans="1:7" s="2" customFormat="1" ht="22.5" customHeight="1" x14ac:dyDescent="0.2">
      <c r="A31" s="6">
        <v>25</v>
      </c>
      <c r="B31" s="27" t="s">
        <v>30</v>
      </c>
      <c r="C31" s="12">
        <v>17770</v>
      </c>
      <c r="D31" s="13">
        <v>4680256</v>
      </c>
      <c r="E31" s="28">
        <v>302</v>
      </c>
      <c r="F31" s="29">
        <v>108</v>
      </c>
      <c r="G31" s="21">
        <f t="shared" si="0"/>
        <v>263.37962858750706</v>
      </c>
    </row>
    <row r="32" spans="1:7" s="2" customFormat="1" ht="22.5" customHeight="1" x14ac:dyDescent="0.2">
      <c r="A32" s="26">
        <v>26</v>
      </c>
      <c r="B32" s="23" t="s">
        <v>36</v>
      </c>
      <c r="C32" s="12">
        <v>90</v>
      </c>
      <c r="D32" s="29">
        <v>48708</v>
      </c>
      <c r="E32" s="12">
        <v>648</v>
      </c>
      <c r="F32" s="13">
        <v>508</v>
      </c>
      <c r="G32" s="21">
        <f t="shared" si="0"/>
        <v>541.20000000000005</v>
      </c>
    </row>
    <row r="33" spans="1:7" s="2" customFormat="1" ht="22.5" customHeight="1" x14ac:dyDescent="0.2">
      <c r="A33" s="6">
        <v>27</v>
      </c>
      <c r="B33" s="7" t="s">
        <v>31</v>
      </c>
      <c r="C33" s="28">
        <v>12010</v>
      </c>
      <c r="D33" s="13">
        <v>2036502</v>
      </c>
      <c r="E33" s="12">
        <v>211</v>
      </c>
      <c r="F33" s="13">
        <v>54</v>
      </c>
      <c r="G33" s="21">
        <f t="shared" si="0"/>
        <v>169.56719400499583</v>
      </c>
    </row>
    <row r="34" spans="1:7" ht="22.5" customHeight="1" thickBot="1" x14ac:dyDescent="0.25">
      <c r="A34" s="25">
        <v>28</v>
      </c>
      <c r="B34" s="14" t="s">
        <v>32</v>
      </c>
      <c r="C34" s="15">
        <v>2559</v>
      </c>
      <c r="D34" s="15">
        <v>1567273</v>
      </c>
      <c r="E34" s="15">
        <v>1080</v>
      </c>
      <c r="F34" s="17">
        <v>356</v>
      </c>
      <c r="G34" s="22">
        <f t="shared" si="0"/>
        <v>612.45525595935908</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99" zoomScaleNormal="99" zoomScaleSheetLayoutView="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13320</v>
      </c>
      <c r="D7" s="9">
        <v>2950128</v>
      </c>
      <c r="E7" s="12">
        <v>261</v>
      </c>
      <c r="F7" s="9">
        <v>48</v>
      </c>
      <c r="G7" s="21">
        <f>IF(C7="","",IF(D7/C7&gt;E7,E7,IF(D7/C7&lt;F7,F7,D7/C7)))</f>
        <v>221.48108108108107</v>
      </c>
    </row>
    <row r="8" spans="1:7" s="2" customFormat="1" ht="22.5" customHeight="1" x14ac:dyDescent="0.2">
      <c r="A8" s="10">
        <v>2</v>
      </c>
      <c r="B8" s="11" t="s">
        <v>7</v>
      </c>
      <c r="C8" s="12">
        <v>12640</v>
      </c>
      <c r="D8" s="13">
        <v>2756809</v>
      </c>
      <c r="E8" s="12">
        <v>430</v>
      </c>
      <c r="F8" s="13">
        <v>30</v>
      </c>
      <c r="G8" s="21">
        <f t="shared" ref="G8:G34" si="0">IF(C8="","",IF(D8/C8&gt;E8,E8,IF(D8/C8&lt;F8,F8,D8/C8)))</f>
        <v>218.10197784810126</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88</v>
      </c>
      <c r="D10" s="13">
        <v>98108</v>
      </c>
      <c r="E10" s="12">
        <v>1296</v>
      </c>
      <c r="F10" s="13">
        <v>346</v>
      </c>
      <c r="G10" s="21">
        <f t="shared" si="0"/>
        <v>1114.8636363636363</v>
      </c>
    </row>
    <row r="11" spans="1:7" s="2" customFormat="1" ht="22.5" customHeight="1" x14ac:dyDescent="0.2">
      <c r="A11" s="10">
        <v>5</v>
      </c>
      <c r="B11" s="11" t="s">
        <v>10</v>
      </c>
      <c r="C11" s="12">
        <v>1945</v>
      </c>
      <c r="D11" s="13">
        <v>896444</v>
      </c>
      <c r="E11" s="12">
        <v>799</v>
      </c>
      <c r="F11" s="13">
        <v>130</v>
      </c>
      <c r="G11" s="21">
        <f t="shared" si="0"/>
        <v>460.89665809768638</v>
      </c>
    </row>
    <row r="12" spans="1:7" s="2" customFormat="1" ht="22.5" customHeight="1" x14ac:dyDescent="0.2">
      <c r="A12" s="10">
        <v>6</v>
      </c>
      <c r="B12" s="11" t="s">
        <v>11</v>
      </c>
      <c r="C12" s="12">
        <v>29640</v>
      </c>
      <c r="D12" s="13">
        <v>4714916</v>
      </c>
      <c r="E12" s="12">
        <v>288</v>
      </c>
      <c r="F12" s="13">
        <v>98</v>
      </c>
      <c r="G12" s="21">
        <f t="shared" si="0"/>
        <v>159.07273954116059</v>
      </c>
    </row>
    <row r="13" spans="1:7" s="2" customFormat="1" ht="22.5" customHeight="1" x14ac:dyDescent="0.2">
      <c r="A13" s="6">
        <v>7</v>
      </c>
      <c r="B13" s="11" t="s">
        <v>12</v>
      </c>
      <c r="C13" s="12">
        <v>210</v>
      </c>
      <c r="D13" s="13">
        <v>176364</v>
      </c>
      <c r="E13" s="12">
        <v>1404</v>
      </c>
      <c r="F13" s="13">
        <v>691</v>
      </c>
      <c r="G13" s="21">
        <f t="shared" si="0"/>
        <v>839.82857142857142</v>
      </c>
    </row>
    <row r="14" spans="1:7" s="2" customFormat="1" ht="22.5" customHeight="1" x14ac:dyDescent="0.2">
      <c r="A14" s="10">
        <v>8</v>
      </c>
      <c r="B14" s="11" t="s">
        <v>13</v>
      </c>
      <c r="C14" s="12">
        <v>345</v>
      </c>
      <c r="D14" s="13">
        <v>751580</v>
      </c>
      <c r="E14" s="12">
        <v>2484</v>
      </c>
      <c r="F14" s="13">
        <v>1415</v>
      </c>
      <c r="G14" s="21">
        <f t="shared" si="0"/>
        <v>2178.4927536231885</v>
      </c>
    </row>
    <row r="15" spans="1:7" s="2" customFormat="1" ht="22.5" customHeight="1" x14ac:dyDescent="0.2">
      <c r="A15" s="10">
        <v>9</v>
      </c>
      <c r="B15" s="11" t="s">
        <v>14</v>
      </c>
      <c r="C15" s="12">
        <v>441</v>
      </c>
      <c r="D15" s="13">
        <v>303306</v>
      </c>
      <c r="E15" s="12">
        <v>1264</v>
      </c>
      <c r="F15" s="13">
        <v>108</v>
      </c>
      <c r="G15" s="21">
        <f t="shared" si="0"/>
        <v>687.76870748299325</v>
      </c>
    </row>
    <row r="16" spans="1:7" s="2" customFormat="1" ht="22.5" customHeight="1" x14ac:dyDescent="0.2">
      <c r="A16" s="6">
        <v>10</v>
      </c>
      <c r="B16" s="11" t="s">
        <v>15</v>
      </c>
      <c r="C16" s="12">
        <v>260</v>
      </c>
      <c r="D16" s="13">
        <v>94068</v>
      </c>
      <c r="E16" s="12">
        <v>362</v>
      </c>
      <c r="F16" s="13">
        <v>362</v>
      </c>
      <c r="G16" s="34">
        <f>IF(C16="","",IF(D16/C16&gt;E16,E16,IF(D16/C16&lt;F16,F16,D16/C16)))</f>
        <v>362</v>
      </c>
    </row>
    <row r="17" spans="1:13" s="2" customFormat="1" ht="22.5" customHeight="1" x14ac:dyDescent="0.2">
      <c r="A17" s="10">
        <v>11</v>
      </c>
      <c r="B17" s="11" t="s">
        <v>16</v>
      </c>
      <c r="C17" s="12">
        <v>11500</v>
      </c>
      <c r="D17" s="13">
        <v>2124358</v>
      </c>
      <c r="E17" s="12">
        <v>238</v>
      </c>
      <c r="F17" s="13">
        <v>108</v>
      </c>
      <c r="G17" s="34">
        <f>IF(C17="","",IF(D17/C17&gt;E17,E17,IF(D17/C17&lt;F17,F17,D17/C17)))</f>
        <v>184.72678260869566</v>
      </c>
    </row>
    <row r="18" spans="1:13" s="2" customFormat="1" ht="22.5" customHeight="1" x14ac:dyDescent="0.2">
      <c r="A18" s="10">
        <v>12</v>
      </c>
      <c r="B18" s="11" t="s">
        <v>17</v>
      </c>
      <c r="C18" s="12">
        <v>441</v>
      </c>
      <c r="D18" s="13">
        <v>256922</v>
      </c>
      <c r="E18" s="12">
        <v>1620</v>
      </c>
      <c r="F18" s="13">
        <v>259</v>
      </c>
      <c r="G18" s="34">
        <f>IF(C18="","",IF(D18/C18&gt;E18,E18,IF(D18/C18&lt;F18,F18,D18/C18)))</f>
        <v>582.58956916099771</v>
      </c>
    </row>
    <row r="19" spans="1:13" s="2" customFormat="1" ht="22.5" customHeight="1" x14ac:dyDescent="0.2">
      <c r="A19" s="6">
        <v>13</v>
      </c>
      <c r="B19" s="11" t="s">
        <v>18</v>
      </c>
      <c r="C19" s="12">
        <v>10064</v>
      </c>
      <c r="D19" s="13">
        <v>6877695</v>
      </c>
      <c r="E19" s="12">
        <v>1004</v>
      </c>
      <c r="F19" s="13">
        <v>173</v>
      </c>
      <c r="G19" s="21">
        <f>IF(C19="","",IF(D19/C19&gt;E19,E19,IF(D19/C19&lt;F19,F19,D19/C19)))</f>
        <v>683.39576709061998</v>
      </c>
    </row>
    <row r="20" spans="1:13" s="2" customFormat="1" ht="22.5" customHeight="1" x14ac:dyDescent="0.2">
      <c r="A20" s="10">
        <v>14</v>
      </c>
      <c r="B20" s="11" t="s">
        <v>19</v>
      </c>
      <c r="C20" s="12">
        <v>2867</v>
      </c>
      <c r="D20" s="13">
        <v>993654</v>
      </c>
      <c r="E20" s="12">
        <v>402</v>
      </c>
      <c r="F20" s="13">
        <v>198</v>
      </c>
      <c r="G20" s="34">
        <f>IF(C20="","",IF(D20/C20&gt;E20,E20,IF(D20/C20&lt;F20,F20,D20/C20)))</f>
        <v>346.58318800139517</v>
      </c>
    </row>
    <row r="21" spans="1:13" s="2" customFormat="1" ht="22.5" customHeight="1" x14ac:dyDescent="0.2">
      <c r="A21" s="10">
        <v>15</v>
      </c>
      <c r="B21" s="11" t="s">
        <v>20</v>
      </c>
      <c r="C21" s="12">
        <v>6042</v>
      </c>
      <c r="D21" s="13">
        <v>2833570</v>
      </c>
      <c r="E21" s="12">
        <v>713</v>
      </c>
      <c r="F21" s="13">
        <v>43</v>
      </c>
      <c r="G21" s="21">
        <f t="shared" si="0"/>
        <v>468.97881496193315</v>
      </c>
    </row>
    <row r="22" spans="1:13" s="2" customFormat="1" ht="22.5" customHeight="1" x14ac:dyDescent="0.2">
      <c r="A22" s="6">
        <v>16</v>
      </c>
      <c r="B22" s="11" t="s">
        <v>21</v>
      </c>
      <c r="C22" s="12">
        <v>10185</v>
      </c>
      <c r="D22" s="13">
        <v>4648116</v>
      </c>
      <c r="E22" s="12">
        <v>716</v>
      </c>
      <c r="F22" s="13">
        <v>297</v>
      </c>
      <c r="G22" s="21">
        <f t="shared" si="0"/>
        <v>456.36877761413842</v>
      </c>
    </row>
    <row r="23" spans="1:13" s="2" customFormat="1" ht="22.5" customHeight="1" x14ac:dyDescent="0.2">
      <c r="A23" s="10">
        <v>17</v>
      </c>
      <c r="B23" s="11" t="s">
        <v>22</v>
      </c>
      <c r="C23" s="12">
        <v>4655</v>
      </c>
      <c r="D23" s="12">
        <v>2415920</v>
      </c>
      <c r="E23" s="12">
        <v>648</v>
      </c>
      <c r="F23" s="13">
        <v>151</v>
      </c>
      <c r="G23" s="21">
        <f t="shared" si="0"/>
        <v>518.99462943071967</v>
      </c>
    </row>
    <row r="24" spans="1:13" s="2" customFormat="1" ht="22.5" customHeight="1" x14ac:dyDescent="0.2">
      <c r="A24" s="10">
        <v>18</v>
      </c>
      <c r="B24" s="11" t="s">
        <v>23</v>
      </c>
      <c r="C24" s="12">
        <v>2856</v>
      </c>
      <c r="D24" s="13">
        <v>2142108</v>
      </c>
      <c r="E24" s="12">
        <v>1215</v>
      </c>
      <c r="F24" s="13">
        <v>108</v>
      </c>
      <c r="G24" s="21">
        <f t="shared" si="0"/>
        <v>750.03781512605042</v>
      </c>
    </row>
    <row r="25" spans="1:13" s="2" customFormat="1" ht="22.5" customHeight="1" x14ac:dyDescent="0.2">
      <c r="A25" s="6">
        <v>19</v>
      </c>
      <c r="B25" s="11" t="s">
        <v>24</v>
      </c>
      <c r="C25" s="12">
        <v>4880</v>
      </c>
      <c r="D25" s="13">
        <v>1085772</v>
      </c>
      <c r="E25" s="12">
        <v>292</v>
      </c>
      <c r="F25" s="13">
        <v>108</v>
      </c>
      <c r="G25" s="21">
        <f t="shared" si="0"/>
        <v>222.49426229508197</v>
      </c>
    </row>
    <row r="26" spans="1:13" s="2" customFormat="1" ht="22.5" customHeight="1" x14ac:dyDescent="0.2">
      <c r="A26" s="10">
        <v>20</v>
      </c>
      <c r="B26" s="11" t="s">
        <v>25</v>
      </c>
      <c r="C26" s="12">
        <v>11712</v>
      </c>
      <c r="D26" s="13">
        <v>4852112</v>
      </c>
      <c r="E26" s="12">
        <v>648</v>
      </c>
      <c r="F26" s="13">
        <v>76</v>
      </c>
      <c r="G26" s="21">
        <f t="shared" si="0"/>
        <v>414.28551912568304</v>
      </c>
    </row>
    <row r="27" spans="1:13" s="2" customFormat="1" ht="22.5" customHeight="1" x14ac:dyDescent="0.2">
      <c r="A27" s="10">
        <v>21</v>
      </c>
      <c r="B27" s="11" t="s">
        <v>26</v>
      </c>
      <c r="C27" s="12">
        <v>2571</v>
      </c>
      <c r="D27" s="13">
        <v>923885</v>
      </c>
      <c r="E27" s="12">
        <v>670</v>
      </c>
      <c r="F27" s="13">
        <v>54</v>
      </c>
      <c r="G27" s="21">
        <f t="shared" si="0"/>
        <v>359.34850252819916</v>
      </c>
    </row>
    <row r="28" spans="1:13" s="2" customFormat="1" ht="22.5" customHeight="1" x14ac:dyDescent="0.2">
      <c r="A28" s="6">
        <v>22</v>
      </c>
      <c r="B28" s="11" t="s">
        <v>27</v>
      </c>
      <c r="C28" s="12">
        <v>2252</v>
      </c>
      <c r="D28" s="13">
        <v>864205</v>
      </c>
      <c r="E28" s="12">
        <v>518</v>
      </c>
      <c r="F28" s="13">
        <v>238</v>
      </c>
      <c r="G28" s="21">
        <f t="shared" si="0"/>
        <v>383.75</v>
      </c>
    </row>
    <row r="29" spans="1:13" s="2" customFormat="1" ht="22.5" customHeight="1" x14ac:dyDescent="0.45">
      <c r="A29" s="10">
        <v>23</v>
      </c>
      <c r="B29" s="36" t="s">
        <v>28</v>
      </c>
      <c r="C29" s="12">
        <v>40</v>
      </c>
      <c r="D29" s="13">
        <v>75600</v>
      </c>
      <c r="E29" s="12">
        <v>2052</v>
      </c>
      <c r="F29" s="13">
        <v>1728</v>
      </c>
      <c r="G29" s="21">
        <f t="shared" ref="G29" si="1">IF(C29="","",IF(D29/C29&gt;E29,E29,IF(D29/C29&lt;F29,F29,D29/C29)))</f>
        <v>1890</v>
      </c>
      <c r="H29" s="40"/>
      <c r="I29" s="40"/>
      <c r="J29" s="40"/>
      <c r="K29" s="40"/>
      <c r="L29" s="40"/>
      <c r="M29" s="40"/>
    </row>
    <row r="30" spans="1:13" s="2" customFormat="1" ht="22.5" customHeight="1" x14ac:dyDescent="0.2">
      <c r="A30" s="10">
        <v>24</v>
      </c>
      <c r="B30" s="11" t="s">
        <v>29</v>
      </c>
      <c r="C30" s="12">
        <v>890</v>
      </c>
      <c r="D30" s="13">
        <v>357696</v>
      </c>
      <c r="E30" s="12">
        <v>508</v>
      </c>
      <c r="F30" s="13">
        <v>281</v>
      </c>
      <c r="G30" s="21">
        <f t="shared" si="0"/>
        <v>401.9056179775281</v>
      </c>
    </row>
    <row r="31" spans="1:13" s="2" customFormat="1" ht="22.5" customHeight="1" x14ac:dyDescent="0.2">
      <c r="A31" s="6">
        <v>25</v>
      </c>
      <c r="B31" s="27" t="s">
        <v>30</v>
      </c>
      <c r="C31" s="12">
        <v>8470</v>
      </c>
      <c r="D31" s="13">
        <v>2388366</v>
      </c>
      <c r="E31" s="28">
        <v>464</v>
      </c>
      <c r="F31" s="29">
        <v>140</v>
      </c>
      <c r="G31" s="21">
        <f t="shared" si="0"/>
        <v>281.97945690672964</v>
      </c>
    </row>
    <row r="32" spans="1:13"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19460</v>
      </c>
      <c r="D33" s="13">
        <v>3568698</v>
      </c>
      <c r="E33" s="12">
        <v>211</v>
      </c>
      <c r="F33" s="13">
        <v>108</v>
      </c>
      <c r="G33" s="21">
        <f t="shared" si="0"/>
        <v>183.38633093525181</v>
      </c>
    </row>
    <row r="34" spans="1:7" s="2" customFormat="1" ht="22.5" customHeight="1" thickBot="1" x14ac:dyDescent="0.25">
      <c r="A34" s="25">
        <v>28</v>
      </c>
      <c r="B34" s="14" t="s">
        <v>32</v>
      </c>
      <c r="C34" s="15">
        <v>2619</v>
      </c>
      <c r="D34" s="15">
        <v>1655983</v>
      </c>
      <c r="E34" s="15">
        <v>1026</v>
      </c>
      <c r="F34" s="17">
        <v>356</v>
      </c>
      <c r="G34" s="22">
        <f t="shared" si="0"/>
        <v>632.29591447117218</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4750</v>
      </c>
      <c r="D7" s="9">
        <v>1101060</v>
      </c>
      <c r="E7" s="8">
        <v>253</v>
      </c>
      <c r="F7" s="9">
        <v>184</v>
      </c>
      <c r="G7" s="21">
        <f>IF(C7="","",IF(D7/C7&gt;E7,E7,IF(D7/C7&lt;F7,F7,D7/C7)))</f>
        <v>231.8021052631579</v>
      </c>
      <c r="K7" s="31"/>
    </row>
    <row r="8" spans="1:11" s="2" customFormat="1" ht="22.5" customHeight="1" x14ac:dyDescent="0.2">
      <c r="A8" s="10">
        <v>2</v>
      </c>
      <c r="B8" s="11" t="s">
        <v>7</v>
      </c>
      <c r="C8" s="12">
        <v>15377</v>
      </c>
      <c r="D8" s="13">
        <v>3301592</v>
      </c>
      <c r="E8" s="12">
        <v>432</v>
      </c>
      <c r="F8" s="13">
        <v>95</v>
      </c>
      <c r="G8" s="21">
        <f>IF(C8="","",IF(D8/C8&gt;E8,E8,IF(D8/C8&lt;F8,F8,D8/C8)))</f>
        <v>214.70976133185928</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69</v>
      </c>
      <c r="D10" s="13">
        <v>74844</v>
      </c>
      <c r="E10" s="12">
        <v>1296</v>
      </c>
      <c r="F10" s="13">
        <v>173</v>
      </c>
      <c r="G10" s="21">
        <f>IF(C10="","",IF(D10/C10&gt;E10,E10,IF(D10/C10&lt;F10,F10,D10/C10)))</f>
        <v>1084.695652173913</v>
      </c>
      <c r="K10" s="31"/>
    </row>
    <row r="11" spans="1:11" s="2" customFormat="1" ht="22.5" customHeight="1" x14ac:dyDescent="0.2">
      <c r="A11" s="10">
        <v>5</v>
      </c>
      <c r="B11" s="11" t="s">
        <v>10</v>
      </c>
      <c r="C11" s="12">
        <v>440</v>
      </c>
      <c r="D11" s="13">
        <v>190772</v>
      </c>
      <c r="E11" s="12">
        <v>626</v>
      </c>
      <c r="F11" s="13">
        <v>281</v>
      </c>
      <c r="G11" s="21">
        <f t="shared" ref="G11:G28" si="0">IF(C11="","",IF(D11/C11&gt;E11,E11,IF(D11/C11&lt;F11,F11,D11/C11)))</f>
        <v>433.57272727272726</v>
      </c>
      <c r="K11" s="31"/>
    </row>
    <row r="12" spans="1:11" s="2" customFormat="1" ht="22.5" customHeight="1" x14ac:dyDescent="0.2">
      <c r="A12" s="10">
        <v>6</v>
      </c>
      <c r="B12" s="11" t="s">
        <v>11</v>
      </c>
      <c r="C12" s="12">
        <v>14080</v>
      </c>
      <c r="D12" s="13">
        <v>2143584</v>
      </c>
      <c r="E12" s="12">
        <v>265</v>
      </c>
      <c r="F12" s="13">
        <v>135</v>
      </c>
      <c r="G12" s="21">
        <f>IF(C12="","",IF(D12/C12&gt;E12,E12,IF(D12/C12&lt;F12,F12,D12/C12)))</f>
        <v>152.24318181818182</v>
      </c>
      <c r="K12" s="31"/>
    </row>
    <row r="13" spans="1:11" s="2" customFormat="1" ht="22.5" customHeight="1" x14ac:dyDescent="0.2">
      <c r="A13" s="6">
        <v>7</v>
      </c>
      <c r="B13" s="11" t="s">
        <v>12</v>
      </c>
      <c r="C13" s="12">
        <v>25</v>
      </c>
      <c r="D13" s="13">
        <v>34560</v>
      </c>
      <c r="E13" s="12">
        <v>1404</v>
      </c>
      <c r="F13" s="13">
        <v>1296</v>
      </c>
      <c r="G13" s="21">
        <f>IF(C13="","",IF(D13/C13&gt;E13,E13,IF(D13/C13&lt;F13,F13,D13/C13)))</f>
        <v>1382.4</v>
      </c>
      <c r="K13" s="31"/>
    </row>
    <row r="14" spans="1:11" s="2" customFormat="1" ht="22.5" customHeight="1" x14ac:dyDescent="0.2">
      <c r="A14" s="10">
        <v>8</v>
      </c>
      <c r="B14" s="11" t="s">
        <v>13</v>
      </c>
      <c r="C14" s="12">
        <v>137</v>
      </c>
      <c r="D14" s="13">
        <v>241774</v>
      </c>
      <c r="E14" s="12">
        <v>1953</v>
      </c>
      <c r="F14" s="13">
        <v>1080</v>
      </c>
      <c r="G14" s="21">
        <f>IF(C14="","",IF(D14/C14&gt;E14,E14,IF(D14/C14&lt;F14,F14,D14/C14)))</f>
        <v>1764.7737226277372</v>
      </c>
      <c r="K14" s="31"/>
    </row>
    <row r="15" spans="1:11" s="2" customFormat="1" ht="22.5" customHeight="1" x14ac:dyDescent="0.2">
      <c r="A15" s="10">
        <v>9</v>
      </c>
      <c r="B15" s="11" t="s">
        <v>14</v>
      </c>
      <c r="C15" s="12">
        <v>95</v>
      </c>
      <c r="D15" s="13">
        <v>64476</v>
      </c>
      <c r="E15" s="12">
        <v>1188</v>
      </c>
      <c r="F15" s="13">
        <v>410</v>
      </c>
      <c r="G15" s="21">
        <f>IF(C15="","",IF(D15/C15&gt;E15,E15,IF(D15/C15&lt;F15,F15,D15/C15)))</f>
        <v>678.69473684210527</v>
      </c>
      <c r="K15" s="31"/>
    </row>
    <row r="16" spans="1:11" s="2" customFormat="1" ht="22.5" customHeight="1" x14ac:dyDescent="0.2">
      <c r="A16" s="6">
        <v>10</v>
      </c>
      <c r="B16" s="11" t="s">
        <v>15</v>
      </c>
      <c r="C16" s="12">
        <v>1200</v>
      </c>
      <c r="D16" s="13">
        <v>434160</v>
      </c>
      <c r="E16" s="12">
        <v>362</v>
      </c>
      <c r="F16" s="13">
        <v>362</v>
      </c>
      <c r="G16" s="21">
        <f t="shared" si="0"/>
        <v>362</v>
      </c>
      <c r="K16" s="31"/>
    </row>
    <row r="17" spans="1:11" s="2" customFormat="1" ht="22.5" customHeight="1" x14ac:dyDescent="0.2">
      <c r="A17" s="10">
        <v>11</v>
      </c>
      <c r="B17" s="11" t="s">
        <v>16</v>
      </c>
      <c r="C17" s="12">
        <v>15890</v>
      </c>
      <c r="D17" s="13">
        <v>2121420</v>
      </c>
      <c r="E17" s="12">
        <v>367</v>
      </c>
      <c r="F17" s="13">
        <v>1</v>
      </c>
      <c r="G17" s="21">
        <f t="shared" si="0"/>
        <v>133.50660792951541</v>
      </c>
      <c r="K17" s="31"/>
    </row>
    <row r="18" spans="1:11" s="2" customFormat="1" ht="22.5" customHeight="1" x14ac:dyDescent="0.2">
      <c r="A18" s="10">
        <v>12</v>
      </c>
      <c r="B18" s="11" t="s">
        <v>17</v>
      </c>
      <c r="C18" s="12">
        <v>217</v>
      </c>
      <c r="D18" s="13">
        <v>647718</v>
      </c>
      <c r="E18" s="32">
        <v>12960</v>
      </c>
      <c r="F18" s="33">
        <v>259</v>
      </c>
      <c r="G18" s="21">
        <f t="shared" si="0"/>
        <v>2984.8755760368663</v>
      </c>
      <c r="K18" s="31"/>
    </row>
    <row r="19" spans="1:11" s="2" customFormat="1" ht="22.5" customHeight="1" x14ac:dyDescent="0.2">
      <c r="A19" s="6">
        <v>13</v>
      </c>
      <c r="B19" s="11" t="s">
        <v>18</v>
      </c>
      <c r="C19" s="12">
        <v>8140</v>
      </c>
      <c r="D19" s="13">
        <v>4980139</v>
      </c>
      <c r="E19" s="32">
        <v>799</v>
      </c>
      <c r="F19" s="33">
        <v>65</v>
      </c>
      <c r="G19" s="21">
        <f t="shared" si="0"/>
        <v>611.81068796068791</v>
      </c>
      <c r="K19" s="31"/>
    </row>
    <row r="20" spans="1:11" s="2" customFormat="1" ht="22.5" customHeight="1" x14ac:dyDescent="0.2">
      <c r="A20" s="10">
        <v>14</v>
      </c>
      <c r="B20" s="11" t="s">
        <v>19</v>
      </c>
      <c r="C20" s="12"/>
      <c r="D20" s="13"/>
      <c r="E20" s="32"/>
      <c r="F20" s="33"/>
      <c r="G20" s="21" t="str">
        <f>IF(C20="","",IF(D20/C20&gt;E20,E20,IF(D20/C20&lt;F20,F20,D20/C20)))</f>
        <v/>
      </c>
      <c r="K20" s="31"/>
    </row>
    <row r="21" spans="1:11" s="2" customFormat="1" ht="22.5" customHeight="1" x14ac:dyDescent="0.2">
      <c r="A21" s="10">
        <v>15</v>
      </c>
      <c r="B21" s="11" t="s">
        <v>20</v>
      </c>
      <c r="C21" s="12">
        <v>979</v>
      </c>
      <c r="D21" s="13">
        <v>308826</v>
      </c>
      <c r="E21" s="32">
        <v>443</v>
      </c>
      <c r="F21" s="33">
        <v>238</v>
      </c>
      <c r="G21" s="21">
        <f>IF(C21="","",IF(D21/C21&gt;E21,E21,IF(D21/C21&lt;F21,F21,D21/C21)))</f>
        <v>315.45045965270685</v>
      </c>
      <c r="K21" s="31"/>
    </row>
    <row r="22" spans="1:11" s="2" customFormat="1" ht="22.5" customHeight="1" x14ac:dyDescent="0.2">
      <c r="A22" s="6">
        <v>16</v>
      </c>
      <c r="B22" s="11" t="s">
        <v>21</v>
      </c>
      <c r="C22" s="12">
        <v>648</v>
      </c>
      <c r="D22" s="12">
        <v>274752</v>
      </c>
      <c r="E22" s="12">
        <v>459</v>
      </c>
      <c r="F22" s="13">
        <v>378</v>
      </c>
      <c r="G22" s="21">
        <f t="shared" si="0"/>
        <v>424</v>
      </c>
      <c r="K22" s="31"/>
    </row>
    <row r="23" spans="1:11" s="2" customFormat="1" ht="22.5" customHeight="1" x14ac:dyDescent="0.2">
      <c r="A23" s="10">
        <v>17</v>
      </c>
      <c r="B23" s="11" t="s">
        <v>22</v>
      </c>
      <c r="C23" s="12">
        <v>2286</v>
      </c>
      <c r="D23" s="13">
        <v>1148305</v>
      </c>
      <c r="E23" s="12">
        <v>684</v>
      </c>
      <c r="F23" s="13">
        <v>65</v>
      </c>
      <c r="G23" s="21">
        <f t="shared" si="0"/>
        <v>502.3206474190726</v>
      </c>
      <c r="K23" s="31"/>
    </row>
    <row r="24" spans="1:11" s="2" customFormat="1" ht="22.5" customHeight="1" x14ac:dyDescent="0.2">
      <c r="A24" s="10">
        <v>18</v>
      </c>
      <c r="B24" s="11" t="s">
        <v>23</v>
      </c>
      <c r="C24" s="12">
        <v>1993</v>
      </c>
      <c r="D24" s="13">
        <v>1274778</v>
      </c>
      <c r="E24" s="12">
        <v>1350</v>
      </c>
      <c r="F24" s="13">
        <v>54</v>
      </c>
      <c r="G24" s="21">
        <f t="shared" si="0"/>
        <v>639.62769693928749</v>
      </c>
      <c r="K24" s="31"/>
    </row>
    <row r="25" spans="1:11" s="2" customFormat="1" ht="22.5" customHeight="1" x14ac:dyDescent="0.2">
      <c r="A25" s="6">
        <v>19</v>
      </c>
      <c r="B25" s="11" t="s">
        <v>24</v>
      </c>
      <c r="C25" s="12">
        <v>1542</v>
      </c>
      <c r="D25" s="13">
        <v>220024</v>
      </c>
      <c r="E25" s="12">
        <v>238</v>
      </c>
      <c r="F25" s="13">
        <v>81</v>
      </c>
      <c r="G25" s="21">
        <f t="shared" si="0"/>
        <v>142.68741893644616</v>
      </c>
      <c r="K25" s="31"/>
    </row>
    <row r="26" spans="1:11" s="2" customFormat="1" ht="22.5" customHeight="1" x14ac:dyDescent="0.2">
      <c r="A26" s="10">
        <v>20</v>
      </c>
      <c r="B26" s="11" t="s">
        <v>25</v>
      </c>
      <c r="C26" s="12">
        <v>4514</v>
      </c>
      <c r="D26" s="13">
        <v>1710227</v>
      </c>
      <c r="E26" s="12">
        <v>594</v>
      </c>
      <c r="F26" s="13">
        <v>32</v>
      </c>
      <c r="G26" s="21">
        <f t="shared" si="0"/>
        <v>378.87173238812585</v>
      </c>
      <c r="K26" s="31"/>
    </row>
    <row r="27" spans="1:11" s="2" customFormat="1" ht="22.5" customHeight="1" x14ac:dyDescent="0.2">
      <c r="A27" s="10">
        <v>21</v>
      </c>
      <c r="B27" s="11" t="s">
        <v>26</v>
      </c>
      <c r="C27" s="12">
        <v>1659</v>
      </c>
      <c r="D27" s="13">
        <v>638000</v>
      </c>
      <c r="E27" s="12">
        <v>562</v>
      </c>
      <c r="F27" s="13">
        <v>65</v>
      </c>
      <c r="G27" s="21">
        <f t="shared" si="0"/>
        <v>384.56901748040991</v>
      </c>
      <c r="K27" s="31"/>
    </row>
    <row r="28" spans="1:11" s="2" customFormat="1" ht="22.5" customHeight="1" x14ac:dyDescent="0.2">
      <c r="A28" s="6">
        <v>22</v>
      </c>
      <c r="B28" s="11" t="s">
        <v>27</v>
      </c>
      <c r="C28" s="12">
        <v>355</v>
      </c>
      <c r="D28" s="13">
        <v>107676</v>
      </c>
      <c r="E28" s="12">
        <v>356</v>
      </c>
      <c r="F28" s="13">
        <v>162</v>
      </c>
      <c r="G28" s="21">
        <f t="shared" si="0"/>
        <v>303.31267605633803</v>
      </c>
      <c r="K28" s="31"/>
    </row>
    <row r="29" spans="1:11" s="2" customFormat="1" ht="22.5" customHeight="1" x14ac:dyDescent="0.2">
      <c r="A29" s="10">
        <v>23</v>
      </c>
      <c r="B29" s="11" t="s">
        <v>28</v>
      </c>
      <c r="C29" s="12"/>
      <c r="D29" s="13"/>
      <c r="E29" s="12"/>
      <c r="F29" s="13"/>
      <c r="G29" s="21" t="str">
        <f t="shared" ref="G29" si="1">IF(C29="","",IF(D29/C29&gt;E29,E29,IF(D29/C29&lt;F29,F29,D29/C29)))</f>
        <v/>
      </c>
      <c r="K29" s="31"/>
    </row>
    <row r="30" spans="1:11" s="2" customFormat="1" ht="22.5" customHeight="1" x14ac:dyDescent="0.2">
      <c r="A30" s="10">
        <v>24</v>
      </c>
      <c r="B30" s="11" t="s">
        <v>29</v>
      </c>
      <c r="C30" s="12">
        <v>710</v>
      </c>
      <c r="D30" s="13">
        <v>236628</v>
      </c>
      <c r="E30" s="12">
        <v>432</v>
      </c>
      <c r="F30" s="13">
        <v>281</v>
      </c>
      <c r="G30" s="21">
        <f>IF(C30="","",IF(D30/C30&gt;E30,E30,IF(D30/C30&lt;F30,F30,D30/C30)))</f>
        <v>333.27887323943662</v>
      </c>
      <c r="K30" s="31"/>
    </row>
    <row r="31" spans="1:11" s="2" customFormat="1" ht="22.5" customHeight="1" x14ac:dyDescent="0.2">
      <c r="A31" s="6">
        <v>25</v>
      </c>
      <c r="B31" s="27" t="s">
        <v>30</v>
      </c>
      <c r="C31" s="28">
        <v>2400</v>
      </c>
      <c r="D31" s="29">
        <v>613548</v>
      </c>
      <c r="E31" s="28">
        <v>286</v>
      </c>
      <c r="F31" s="29">
        <v>234</v>
      </c>
      <c r="G31" s="21">
        <f>IF(C31="","",IF(D31/C31&gt;E31,E31,IF(D31/C31&lt;F31,F31,D31/C31)))</f>
        <v>255.64500000000001</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7960</v>
      </c>
      <c r="D33" s="8">
        <v>1402218</v>
      </c>
      <c r="E33" s="8">
        <v>205</v>
      </c>
      <c r="F33" s="9">
        <v>108</v>
      </c>
      <c r="G33" s="21">
        <f>IF(C33="","",IF(D33/C33&gt;E33,E33,IF(D33/C33&lt;F33,F33,D33/C33)))</f>
        <v>176.15804020100504</v>
      </c>
      <c r="K33" s="31"/>
    </row>
    <row r="34" spans="1:11" ht="22.5" customHeight="1" thickBot="1" x14ac:dyDescent="0.25">
      <c r="A34" s="25">
        <v>28</v>
      </c>
      <c r="B34" s="14" t="s">
        <v>32</v>
      </c>
      <c r="C34" s="15">
        <v>996</v>
      </c>
      <c r="D34" s="16">
        <v>530085</v>
      </c>
      <c r="E34" s="15">
        <v>1080</v>
      </c>
      <c r="F34" s="17">
        <v>205</v>
      </c>
      <c r="G34" s="22">
        <f>IF(C34="","",IF(D34/C34&gt;E34,E34,IF(D34/C34&lt;F34,F34,D34/C34)))</f>
        <v>532.21385542168673</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11825</v>
      </c>
      <c r="D7" s="9">
        <v>2453436</v>
      </c>
      <c r="E7" s="8">
        <v>259</v>
      </c>
      <c r="F7" s="9">
        <v>54</v>
      </c>
      <c r="G7" s="21">
        <f t="shared" ref="G7:G34" si="0">IF(C7="","",IF(D7/C7&gt;E7,E7,IF(D7/C7&lt;F7,F7,D7/C7)))</f>
        <v>207.47873150105707</v>
      </c>
    </row>
    <row r="8" spans="1:7" s="2" customFormat="1" ht="22.5" customHeight="1" x14ac:dyDescent="0.2">
      <c r="A8" s="10">
        <v>2</v>
      </c>
      <c r="B8" s="11" t="s">
        <v>7</v>
      </c>
      <c r="C8" s="12">
        <v>12640</v>
      </c>
      <c r="D8" s="13">
        <v>2754217</v>
      </c>
      <c r="E8" s="12">
        <v>351</v>
      </c>
      <c r="F8" s="13">
        <v>13</v>
      </c>
      <c r="G8" s="21">
        <f t="shared" si="0"/>
        <v>217.89691455696203</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133</v>
      </c>
      <c r="D10" s="13">
        <v>93161</v>
      </c>
      <c r="E10" s="12">
        <v>821</v>
      </c>
      <c r="F10" s="13">
        <v>605</v>
      </c>
      <c r="G10" s="21">
        <f t="shared" si="0"/>
        <v>700.45864661654139</v>
      </c>
    </row>
    <row r="11" spans="1:7" s="2" customFormat="1" ht="22.5" customHeight="1" x14ac:dyDescent="0.2">
      <c r="A11" s="10">
        <v>5</v>
      </c>
      <c r="B11" s="11" t="s">
        <v>10</v>
      </c>
      <c r="C11" s="12">
        <v>2003</v>
      </c>
      <c r="D11" s="13">
        <v>891216</v>
      </c>
      <c r="E11" s="12">
        <v>702</v>
      </c>
      <c r="F11" s="13">
        <v>54</v>
      </c>
      <c r="G11" s="21">
        <f t="shared" si="0"/>
        <v>444.9405891163255</v>
      </c>
    </row>
    <row r="12" spans="1:7" s="2" customFormat="1" ht="22.5" customHeight="1" x14ac:dyDescent="0.2">
      <c r="A12" s="10">
        <v>6</v>
      </c>
      <c r="B12" s="11" t="s">
        <v>11</v>
      </c>
      <c r="C12" s="12">
        <v>17890</v>
      </c>
      <c r="D12" s="13">
        <v>3060072</v>
      </c>
      <c r="E12" s="12">
        <v>265</v>
      </c>
      <c r="F12" s="13">
        <v>135</v>
      </c>
      <c r="G12" s="21">
        <f t="shared" si="0"/>
        <v>171.04930128563444</v>
      </c>
    </row>
    <row r="13" spans="1:7" s="2" customFormat="1" ht="22.5" customHeight="1" x14ac:dyDescent="0.2">
      <c r="A13" s="6">
        <v>7</v>
      </c>
      <c r="B13" s="11" t="s">
        <v>12</v>
      </c>
      <c r="C13" s="12">
        <v>140</v>
      </c>
      <c r="D13" s="13">
        <v>141480</v>
      </c>
      <c r="E13" s="12">
        <v>1296</v>
      </c>
      <c r="F13" s="13">
        <v>864</v>
      </c>
      <c r="G13" s="21">
        <f t="shared" si="0"/>
        <v>1010.5714285714286</v>
      </c>
    </row>
    <row r="14" spans="1:7" s="2" customFormat="1" ht="22.5" customHeight="1" x14ac:dyDescent="0.2">
      <c r="A14" s="10">
        <v>8</v>
      </c>
      <c r="B14" s="11" t="s">
        <v>13</v>
      </c>
      <c r="C14" s="12">
        <v>414</v>
      </c>
      <c r="D14" s="13">
        <v>570122</v>
      </c>
      <c r="E14" s="12">
        <v>1620</v>
      </c>
      <c r="F14" s="13">
        <v>1134</v>
      </c>
      <c r="G14" s="21">
        <f t="shared" si="0"/>
        <v>1377.1062801932367</v>
      </c>
    </row>
    <row r="15" spans="1:7" s="2" customFormat="1" ht="22.5" customHeight="1" x14ac:dyDescent="0.2">
      <c r="A15" s="10">
        <v>9</v>
      </c>
      <c r="B15" s="11" t="s">
        <v>14</v>
      </c>
      <c r="C15" s="12">
        <v>438</v>
      </c>
      <c r="D15" s="13">
        <v>356986</v>
      </c>
      <c r="E15" s="12">
        <v>1188</v>
      </c>
      <c r="F15" s="13">
        <v>43</v>
      </c>
      <c r="G15" s="21">
        <f t="shared" si="0"/>
        <v>815.03652968036533</v>
      </c>
    </row>
    <row r="16" spans="1:7" s="2" customFormat="1" ht="22.5" customHeight="1" x14ac:dyDescent="0.2">
      <c r="A16" s="6">
        <v>10</v>
      </c>
      <c r="B16" s="11" t="s">
        <v>15</v>
      </c>
      <c r="C16" s="12">
        <v>380</v>
      </c>
      <c r="D16" s="13">
        <v>137484</v>
      </c>
      <c r="E16" s="12">
        <v>362</v>
      </c>
      <c r="F16" s="13">
        <v>362</v>
      </c>
      <c r="G16" s="21">
        <f t="shared" si="0"/>
        <v>362</v>
      </c>
    </row>
    <row r="17" spans="1:7" s="2" customFormat="1" ht="22.5" customHeight="1" x14ac:dyDescent="0.2">
      <c r="A17" s="10">
        <v>11</v>
      </c>
      <c r="B17" s="11" t="s">
        <v>16</v>
      </c>
      <c r="C17" s="12">
        <v>3340</v>
      </c>
      <c r="D17" s="13">
        <v>628391</v>
      </c>
      <c r="E17" s="12">
        <v>203</v>
      </c>
      <c r="F17" s="13">
        <v>173</v>
      </c>
      <c r="G17" s="21">
        <f t="shared" si="0"/>
        <v>188.14101796407186</v>
      </c>
    </row>
    <row r="18" spans="1:7" s="2" customFormat="1" ht="22.5" customHeight="1" x14ac:dyDescent="0.2">
      <c r="A18" s="10">
        <v>12</v>
      </c>
      <c r="B18" s="11" t="s">
        <v>17</v>
      </c>
      <c r="C18" s="12">
        <v>270</v>
      </c>
      <c r="D18" s="13">
        <v>221652</v>
      </c>
      <c r="E18" s="12">
        <v>1188</v>
      </c>
      <c r="F18" s="13">
        <v>389</v>
      </c>
      <c r="G18" s="21">
        <f t="shared" si="0"/>
        <v>820.93333333333328</v>
      </c>
    </row>
    <row r="19" spans="1:7" s="2" customFormat="1" ht="22.5" customHeight="1" x14ac:dyDescent="0.2">
      <c r="A19" s="6">
        <v>13</v>
      </c>
      <c r="B19" s="11" t="s">
        <v>18</v>
      </c>
      <c r="C19" s="12">
        <v>6082</v>
      </c>
      <c r="D19" s="13">
        <v>3435578</v>
      </c>
      <c r="E19" s="12">
        <v>821</v>
      </c>
      <c r="F19" s="13">
        <v>32</v>
      </c>
      <c r="G19" s="21">
        <f t="shared" si="0"/>
        <v>564.87635646169019</v>
      </c>
    </row>
    <row r="20" spans="1:7" s="2" customFormat="1" ht="22.5" customHeight="1" x14ac:dyDescent="0.2">
      <c r="A20" s="10">
        <v>14</v>
      </c>
      <c r="B20" s="11" t="s">
        <v>19</v>
      </c>
      <c r="C20" s="12">
        <v>1554</v>
      </c>
      <c r="D20" s="13">
        <v>490825</v>
      </c>
      <c r="E20" s="12">
        <v>410</v>
      </c>
      <c r="F20" s="13">
        <v>259</v>
      </c>
      <c r="G20" s="21">
        <f t="shared" si="0"/>
        <v>315.84620334620337</v>
      </c>
    </row>
    <row r="21" spans="1:7" s="2" customFormat="1" ht="22.5" customHeight="1" x14ac:dyDescent="0.2">
      <c r="A21" s="10">
        <v>15</v>
      </c>
      <c r="B21" s="11" t="s">
        <v>20</v>
      </c>
      <c r="C21" s="12">
        <v>1965</v>
      </c>
      <c r="D21" s="13">
        <v>825888</v>
      </c>
      <c r="E21" s="12">
        <v>874</v>
      </c>
      <c r="F21" s="13">
        <v>230</v>
      </c>
      <c r="G21" s="21">
        <f t="shared" si="0"/>
        <v>420.2992366412214</v>
      </c>
    </row>
    <row r="22" spans="1:7" s="2" customFormat="1" ht="22.5" customHeight="1" x14ac:dyDescent="0.2">
      <c r="A22" s="6">
        <v>16</v>
      </c>
      <c r="B22" s="11" t="s">
        <v>21</v>
      </c>
      <c r="C22" s="12">
        <v>8649</v>
      </c>
      <c r="D22" s="13">
        <v>3750774</v>
      </c>
      <c r="E22" s="12">
        <v>644</v>
      </c>
      <c r="F22" s="13">
        <v>297</v>
      </c>
      <c r="G22" s="21">
        <f t="shared" si="0"/>
        <v>433.66562608394037</v>
      </c>
    </row>
    <row r="23" spans="1:7" s="2" customFormat="1" ht="22.5" customHeight="1" x14ac:dyDescent="0.2">
      <c r="A23" s="10">
        <v>17</v>
      </c>
      <c r="B23" s="11" t="s">
        <v>22</v>
      </c>
      <c r="C23" s="12">
        <v>1151</v>
      </c>
      <c r="D23" s="13">
        <v>509749</v>
      </c>
      <c r="E23" s="12">
        <v>648</v>
      </c>
      <c r="F23" s="13">
        <v>108</v>
      </c>
      <c r="G23" s="21">
        <f t="shared" si="0"/>
        <v>442.87489139878369</v>
      </c>
    </row>
    <row r="24" spans="1:7" s="2" customFormat="1" ht="22.5" customHeight="1" x14ac:dyDescent="0.2">
      <c r="A24" s="10">
        <v>18</v>
      </c>
      <c r="B24" s="11" t="s">
        <v>23</v>
      </c>
      <c r="C24" s="12">
        <v>1476</v>
      </c>
      <c r="D24" s="13">
        <v>1127832</v>
      </c>
      <c r="E24" s="12">
        <v>1350</v>
      </c>
      <c r="F24" s="13">
        <v>216</v>
      </c>
      <c r="G24" s="21">
        <f t="shared" si="0"/>
        <v>764.11382113821139</v>
      </c>
    </row>
    <row r="25" spans="1:7" s="2" customFormat="1" ht="22.5" customHeight="1" x14ac:dyDescent="0.2">
      <c r="A25" s="6">
        <v>19</v>
      </c>
      <c r="B25" s="11" t="s">
        <v>24</v>
      </c>
      <c r="C25" s="12">
        <v>827</v>
      </c>
      <c r="D25" s="13">
        <v>208343</v>
      </c>
      <c r="E25" s="12">
        <v>356</v>
      </c>
      <c r="F25" s="13">
        <v>130</v>
      </c>
      <c r="G25" s="21">
        <f t="shared" si="0"/>
        <v>251.92623941958888</v>
      </c>
    </row>
    <row r="26" spans="1:7" s="2" customFormat="1" ht="22.5" customHeight="1" x14ac:dyDescent="0.2">
      <c r="A26" s="10">
        <v>20</v>
      </c>
      <c r="B26" s="11" t="s">
        <v>25</v>
      </c>
      <c r="C26" s="12">
        <v>8880</v>
      </c>
      <c r="D26" s="13">
        <v>5300142</v>
      </c>
      <c r="E26" s="12">
        <v>864</v>
      </c>
      <c r="F26" s="13">
        <v>173</v>
      </c>
      <c r="G26" s="21">
        <f t="shared" si="0"/>
        <v>596.86283783783779</v>
      </c>
    </row>
    <row r="27" spans="1:7" s="2" customFormat="1" ht="22.5" customHeight="1" x14ac:dyDescent="0.2">
      <c r="A27" s="10">
        <v>21</v>
      </c>
      <c r="B27" s="11" t="s">
        <v>26</v>
      </c>
      <c r="C27" s="12">
        <v>3649</v>
      </c>
      <c r="D27" s="13">
        <v>743180</v>
      </c>
      <c r="E27" s="12">
        <v>540</v>
      </c>
      <c r="F27" s="13">
        <v>43</v>
      </c>
      <c r="G27" s="21">
        <f t="shared" si="0"/>
        <v>203.66675801589477</v>
      </c>
    </row>
    <row r="28" spans="1:7" s="2" customFormat="1" ht="22.5" customHeight="1" x14ac:dyDescent="0.2">
      <c r="A28" s="6">
        <v>22</v>
      </c>
      <c r="B28" s="11" t="s">
        <v>27</v>
      </c>
      <c r="C28" s="12">
        <v>120</v>
      </c>
      <c r="D28" s="13">
        <v>65124</v>
      </c>
      <c r="E28" s="12">
        <v>594</v>
      </c>
      <c r="F28" s="13">
        <v>389</v>
      </c>
      <c r="G28" s="21">
        <f t="shared" si="0"/>
        <v>542.70000000000005</v>
      </c>
    </row>
    <row r="29" spans="1:7" s="2" customFormat="1" ht="22.5" customHeight="1" x14ac:dyDescent="0.2">
      <c r="A29" s="10">
        <v>23</v>
      </c>
      <c r="B29" s="11" t="s">
        <v>28</v>
      </c>
      <c r="C29" s="12"/>
      <c r="D29" s="13"/>
      <c r="E29" s="12"/>
      <c r="F29" s="13"/>
      <c r="G29" s="21" t="str">
        <f>IF(C29="","",IF(D29/C29&gt;E29,E29,IF(D29/C29&lt;F29,F29,D29/C29)))</f>
        <v/>
      </c>
    </row>
    <row r="30" spans="1:7" s="2" customFormat="1" ht="22.5" customHeight="1" x14ac:dyDescent="0.2">
      <c r="A30" s="10">
        <v>24</v>
      </c>
      <c r="B30" s="11" t="s">
        <v>29</v>
      </c>
      <c r="C30" s="12">
        <v>470</v>
      </c>
      <c r="D30" s="13">
        <v>228528</v>
      </c>
      <c r="E30" s="12">
        <v>756</v>
      </c>
      <c r="F30" s="13">
        <v>367</v>
      </c>
      <c r="G30" s="21">
        <f t="shared" si="0"/>
        <v>486.22978723404253</v>
      </c>
    </row>
    <row r="31" spans="1:7" s="2" customFormat="1" ht="22.5" customHeight="1" x14ac:dyDescent="0.2">
      <c r="A31" s="6">
        <v>25</v>
      </c>
      <c r="B31" s="27" t="s">
        <v>30</v>
      </c>
      <c r="C31" s="12">
        <v>10460</v>
      </c>
      <c r="D31" s="13">
        <v>2690323</v>
      </c>
      <c r="E31" s="12">
        <v>281</v>
      </c>
      <c r="F31" s="13">
        <v>177</v>
      </c>
      <c r="G31" s="21">
        <f t="shared" si="0"/>
        <v>257.20105162523902</v>
      </c>
    </row>
    <row r="32" spans="1:7" s="2" customFormat="1" ht="22.5" customHeight="1" x14ac:dyDescent="0.2">
      <c r="A32" s="26">
        <v>26</v>
      </c>
      <c r="B32" s="23" t="s">
        <v>36</v>
      </c>
      <c r="C32" s="39">
        <v>41</v>
      </c>
      <c r="D32" s="38">
        <v>7312</v>
      </c>
      <c r="E32" s="37">
        <v>302</v>
      </c>
      <c r="F32" s="38">
        <v>119</v>
      </c>
      <c r="G32" s="21">
        <f t="shared" si="0"/>
        <v>178.34146341463415</v>
      </c>
    </row>
    <row r="33" spans="1:7" s="2" customFormat="1" ht="22.5" customHeight="1" x14ac:dyDescent="0.2">
      <c r="A33" s="6">
        <v>27</v>
      </c>
      <c r="B33" s="7" t="s">
        <v>31</v>
      </c>
      <c r="C33" s="12">
        <v>10090</v>
      </c>
      <c r="D33" s="12">
        <v>1766934</v>
      </c>
      <c r="E33" s="12">
        <v>216</v>
      </c>
      <c r="F33" s="13">
        <v>108</v>
      </c>
      <c r="G33" s="21">
        <f t="shared" si="0"/>
        <v>175.11734390485628</v>
      </c>
    </row>
    <row r="34" spans="1:7" ht="22.5" customHeight="1" thickBot="1" x14ac:dyDescent="0.25">
      <c r="A34" s="25">
        <v>28</v>
      </c>
      <c r="B34" s="14" t="s">
        <v>32</v>
      </c>
      <c r="C34" s="15">
        <v>159</v>
      </c>
      <c r="D34" s="16">
        <v>96056</v>
      </c>
      <c r="E34" s="15">
        <v>918</v>
      </c>
      <c r="F34" s="17">
        <v>248</v>
      </c>
      <c r="G34" s="22">
        <f t="shared" si="0"/>
        <v>604.12578616352198</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2026-07-10T05:11:11Z</cp:lastPrinted>
  <dcterms:created xsi:type="dcterms:W3CDTF">2018-07-05T01:15:48Z</dcterms:created>
  <dcterms:modified xsi:type="dcterms:W3CDTF">2026-07-10T05:11:15Z</dcterms:modified>
</cp:coreProperties>
</file>