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679D5C12-BBDC-437E-8B34-EFD5B55027D6}"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8" i="2"/>
  <c r="G27" i="2"/>
  <c r="G26" i="2"/>
  <c r="G25" i="2"/>
  <c r="G24" i="2"/>
  <c r="G23" i="2"/>
  <c r="G22" i="2"/>
  <c r="G21" i="2"/>
  <c r="G20" i="2"/>
  <c r="G19" i="2"/>
  <c r="G18" i="2"/>
  <c r="G17" i="2"/>
  <c r="G16" i="2"/>
  <c r="G15" i="2"/>
  <c r="G14" i="2"/>
  <c r="G13" i="2"/>
  <c r="G12" i="2"/>
  <c r="G11" i="2"/>
  <c r="G10" i="2"/>
  <c r="G9" i="2"/>
  <c r="G8" i="2"/>
  <c r="G24" i="7" l="1"/>
  <c r="G13" i="7"/>
  <c r="G12" i="7"/>
  <c r="G26" i="1"/>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<sst xmlns="http://schemas.openxmlformats.org/spreadsheetml/2006/main" count="267" uniqueCount="55">
  <si>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</si>
  <si>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</si>
  <si>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</si>
  <si>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</si>
  <si>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</si>
  <si>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</si>
  <si>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</si>
  <si>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</si>
  <si>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</si>
  <si>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</si>
  <si>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</si>
  <si>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</si>
  <si>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</si>
  <si>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</si>
  <si>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</si>
  <si>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</si>
  <si>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</si>
  <si>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</si>
  <si>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</si>
  <si>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</si>
  <si>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</si>
  <si>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</si>
  <si>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</si>
  <si>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</si>
  <si>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</si>
  <si>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</si>
  <si>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</si>
  <si>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</si>
  <si>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</si>
  <si>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</si>
  <si>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</si>
  <si>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</si>
  <si>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</si>
  <si>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</si>
  <si>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</si>
  <si>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</si>
  <si>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</si>
  <si>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</si>
  <si>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</si>
  <si>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</si>
  <si>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</si>
  <si>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</si>
  <si>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</si>
  <si>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</si>
  <si>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</si>
  <si>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</si>
  <si>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</si>
  <si>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</si>
  <si>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</si>
  <si>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</si>
  <si>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令和8年5月25日</t>
    <rPh sb="0" eb="2">
      <t>レイワ</t>
    </rPh>
    <rPh sb="3" eb="4">
      <t>ネン</t>
    </rPh>
    <rPh sb="5" eb="6">
      <t>ガツ</t>
    </rPh>
    <rPh sb="8" eb="9">
      <t>ニチ</t>
    </rPh>
    <phoneticPr fontId="2"/>
  </si>
  <si>
    <t>令和8年5月23日</t>
    <rPh sb="0" eb="2">
      <t>レイワ</t>
    </rPh>
    <rPh sb="3" eb="4">
      <t>ネン</t>
    </rPh>
    <rPh sb="5" eb="6">
      <t>ガツ</t>
    </rPh>
    <rPh sb="8" eb="9">
      <t>ニチ</t>
    </rPh>
    <phoneticPr fontId="2"/>
  </si>
  <si>
    <t>令和8年5月26日</t>
    <rPh sb="0" eb="2">
      <t>レイワ</t>
    </rPh>
    <rPh sb="3" eb="4">
      <t>ネン</t>
    </rPh>
    <rPh sb="5" eb="6">
      <t>ガツ</t>
    </rPh>
    <rPh sb="8" eb="9">
      <t>ニチ</t>
    </rPh>
    <phoneticPr fontId="2"/>
  </si>
  <si>
    <t>令和8年5月29日</t>
    <rPh sb="0" eb="2">
      <t>レイワ</t>
    </rPh>
    <rPh sb="3" eb="4">
      <t>ネン</t>
    </rPh>
    <rPh sb="5" eb="6">
      <t>ガツ</t>
    </rPh>
    <phoneticPr fontId="2"/>
  </si>
  <si>
    <t>令和8年5月29日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</si>
</sst>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election activeCell="I30" sqref="I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c r="D9" s="9"/>
      <c r="E9" s="9"/>
      <c r="F9" s="9"/>
      <c r="G9" s="16" t="str">
        <f t="shared" ref="G9:G30" si="1">IF(C9="","",IF(D9/C9&gt;E9,E9,IF(D9/C9&lt;F9,F9,D9/C9)))</f>
        <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3400</v>
      </c>
      <c r="D12" s="9">
        <v>1833732</v>
      </c>
      <c r="E12" s="9">
        <v>756</v>
      </c>
      <c r="F12" s="9">
        <v>378</v>
      </c>
      <c r="G12" s="16">
        <f t="shared" si="1"/>
        <v>539.33294117647063</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246</v>
      </c>
      <c r="D17" s="9">
        <v>325080</v>
      </c>
      <c r="E17" s="9">
        <v>2506</v>
      </c>
      <c r="F17" s="9">
        <v>840</v>
      </c>
      <c r="G17" s="16">
        <f t="shared" si="1"/>
        <v>1321.4634146341464</v>
      </c>
      <c r="H17" s="8"/>
    </row>
    <row r="18" spans="1:8" ht="27" customHeight="1" x14ac:dyDescent="0.2">
      <c r="A18" s="14">
        <v>11</v>
      </c>
      <c r="B18" s="11" t="s">
        <v>15</v>
      </c>
      <c r="C18" s="9">
        <v>125</v>
      </c>
      <c r="D18" s="9">
        <v>64800</v>
      </c>
      <c r="E18" s="9">
        <v>518</v>
      </c>
      <c r="F18" s="9">
        <v>518</v>
      </c>
      <c r="G18" s="16">
        <f t="shared" si="1"/>
        <v>518</v>
      </c>
      <c r="H18" s="8"/>
    </row>
    <row r="19" spans="1:8" ht="27" customHeight="1" x14ac:dyDescent="0.2">
      <c r="A19" s="14">
        <v>12</v>
      </c>
      <c r="B19" s="11" t="s">
        <v>28</v>
      </c>
      <c r="C19" s="9">
        <v>1742</v>
      </c>
      <c r="D19" s="9">
        <v>1011658</v>
      </c>
      <c r="E19" s="9">
        <v>1042</v>
      </c>
      <c r="F19" s="9"/>
      <c r="G19" s="16">
        <f t="shared" si="1"/>
        <v>580.74512055109074</v>
      </c>
      <c r="H19" s="8"/>
    </row>
    <row r="20" spans="1:8" ht="27" customHeight="1" x14ac:dyDescent="0.2">
      <c r="A20" s="13">
        <v>13</v>
      </c>
      <c r="B20" s="11" t="s">
        <v>16</v>
      </c>
      <c r="C20" s="9">
        <v>320</v>
      </c>
      <c r="D20" s="9">
        <v>130680</v>
      </c>
      <c r="E20" s="9">
        <v>423</v>
      </c>
      <c r="F20" s="9">
        <v>400</v>
      </c>
      <c r="G20" s="16">
        <f t="shared" si="1"/>
        <v>408.375</v>
      </c>
      <c r="H20" s="8"/>
    </row>
    <row r="21" spans="1:8" ht="27" customHeight="1" x14ac:dyDescent="0.2">
      <c r="A21" s="14">
        <v>14</v>
      </c>
      <c r="B21" s="11" t="s">
        <v>17</v>
      </c>
      <c r="C21" s="9">
        <v>7243</v>
      </c>
      <c r="D21" s="9">
        <v>2054730</v>
      </c>
      <c r="E21" s="9">
        <v>1080</v>
      </c>
      <c r="F21" s="9">
        <v>108</v>
      </c>
      <c r="G21" s="16">
        <f t="shared" si="1"/>
        <v>283.68493718072619</v>
      </c>
      <c r="H21" s="8"/>
    </row>
    <row r="22" spans="1:8" ht="27" customHeight="1" x14ac:dyDescent="0.2">
      <c r="A22" s="14">
        <v>15</v>
      </c>
      <c r="B22" s="11" t="s">
        <v>18</v>
      </c>
      <c r="C22" s="9">
        <v>45</v>
      </c>
      <c r="D22" s="9">
        <v>5400</v>
      </c>
      <c r="E22" s="9">
        <v>162</v>
      </c>
      <c r="F22" s="9">
        <v>108</v>
      </c>
      <c r="G22" s="16">
        <f t="shared" si="1"/>
        <v>120</v>
      </c>
      <c r="H22" s="8"/>
    </row>
    <row r="23" spans="1:8" ht="27" customHeight="1" x14ac:dyDescent="0.2">
      <c r="A23" s="13">
        <v>16</v>
      </c>
      <c r="B23" s="11" t="s">
        <v>19</v>
      </c>
      <c r="C23" s="9">
        <v>3028</v>
      </c>
      <c r="D23" s="9">
        <v>1217203</v>
      </c>
      <c r="E23" s="9">
        <v>1080</v>
      </c>
      <c r="F23" s="9">
        <v>251</v>
      </c>
      <c r="G23" s="16">
        <f t="shared" si="1"/>
        <v>401.98249669749009</v>
      </c>
      <c r="H23" s="8"/>
    </row>
    <row r="24" spans="1:8" ht="27" customHeight="1" x14ac:dyDescent="0.2">
      <c r="A24" s="14">
        <v>17</v>
      </c>
      <c r="B24" s="11" t="s">
        <v>20</v>
      </c>
      <c r="C24" s="9"/>
      <c r="D24" s="9"/>
      <c r="E24" s="9"/>
      <c r="F24" s="9"/>
      <c r="G24" s="16" t="str">
        <f t="shared" si="1"/>
        <v/>
      </c>
      <c r="H24" s="8"/>
    </row>
    <row r="25" spans="1:8" ht="27" customHeight="1" x14ac:dyDescent="0.2">
      <c r="A25" s="14">
        <v>18</v>
      </c>
      <c r="B25" s="11" t="s">
        <v>21</v>
      </c>
      <c r="C25" s="9">
        <v>11</v>
      </c>
      <c r="D25" s="9">
        <v>45252</v>
      </c>
      <c r="E25" s="9">
        <v>5940</v>
      </c>
      <c r="F25" s="9">
        <v>3600</v>
      </c>
      <c r="G25" s="16">
        <f t="shared" si="1"/>
        <v>4113.818181818182</v>
      </c>
      <c r="H25" s="8"/>
    </row>
    <row r="26" spans="1:8" ht="27" customHeight="1" x14ac:dyDescent="0.2">
      <c r="A26" s="13">
        <v>19</v>
      </c>
      <c r="B26" s="11" t="s">
        <v>22</v>
      </c>
      <c r="C26" s="9">
        <v>554</v>
      </c>
      <c r="D26" s="9">
        <v>696816</v>
      </c>
      <c r="E26" s="9">
        <v>4752</v>
      </c>
      <c r="F26" s="9">
        <v>741</v>
      </c>
      <c r="G26" s="16">
        <f t="shared" si="1"/>
        <v>1257.7906137184116</v>
      </c>
      <c r="H26" s="8"/>
    </row>
    <row r="27" spans="1:8" ht="27" customHeight="1" x14ac:dyDescent="0.2">
      <c r="A27" s="14">
        <v>20</v>
      </c>
      <c r="B27" s="11" t="s">
        <v>23</v>
      </c>
      <c r="C27" s="9"/>
      <c r="D27" s="9"/>
      <c r="E27" s="9"/>
      <c r="F27" s="9"/>
      <c r="G27" s="16" t="str">
        <f t="shared" si="1"/>
        <v/>
      </c>
      <c r="H27" s="8"/>
    </row>
    <row r="28" spans="1:8" ht="27" customHeight="1" x14ac:dyDescent="0.2">
      <c r="A28" s="14">
        <v>21</v>
      </c>
      <c r="B28" s="11" t="s">
        <v>24</v>
      </c>
      <c r="C28" s="9"/>
      <c r="D28" s="9"/>
      <c r="E28" s="9"/>
      <c r="F28" s="9"/>
      <c r="G28" s="16" t="str">
        <f t="shared" si="1"/>
        <v/>
      </c>
      <c r="H28" s="8"/>
    </row>
    <row r="29" spans="1:8" ht="27" customHeight="1" x14ac:dyDescent="0.2">
      <c r="A29" s="13">
        <v>22</v>
      </c>
      <c r="B29" s="11" t="s">
        <v>25</v>
      </c>
      <c r="C29" s="23"/>
      <c r="D29" s="23"/>
      <c r="E29" s="23"/>
      <c r="F29" s="23"/>
      <c r="G29" s="16" t="str">
        <f t="shared" si="1"/>
        <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election activeCell="J24" sqref="J2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820</v>
      </c>
      <c r="D12" s="9">
        <v>440208</v>
      </c>
      <c r="E12" s="9">
        <v>756</v>
      </c>
      <c r="F12" s="9">
        <v>432</v>
      </c>
      <c r="G12" s="16">
        <f t="shared" si="0"/>
        <v>536.83902439024394</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297</v>
      </c>
      <c r="D17" s="9">
        <v>249480</v>
      </c>
      <c r="E17" s="9">
        <v>840</v>
      </c>
      <c r="F17" s="9">
        <v>840</v>
      </c>
      <c r="G17" s="16">
        <f t="shared" si="0"/>
        <v>840</v>
      </c>
      <c r="H17" s="8"/>
    </row>
    <row r="18" spans="1:8" ht="27" customHeight="1" x14ac:dyDescent="0.2">
      <c r="A18" s="14">
        <v>11</v>
      </c>
      <c r="B18" s="11" t="s">
        <v>15</v>
      </c>
      <c r="C18" s="9">
        <v>6</v>
      </c>
      <c r="D18" s="9">
        <v>11880</v>
      </c>
      <c r="E18" s="9">
        <v>1980</v>
      </c>
      <c r="F18" s="9">
        <v>1980</v>
      </c>
      <c r="G18" s="16">
        <f t="shared" si="0"/>
        <v>1980</v>
      </c>
      <c r="H18" s="8"/>
    </row>
    <row r="19" spans="1:8" ht="27" customHeight="1" x14ac:dyDescent="0.2">
      <c r="A19" s="14">
        <v>12</v>
      </c>
      <c r="B19" s="11" t="s">
        <v>28</v>
      </c>
      <c r="C19" s="9">
        <v>55</v>
      </c>
      <c r="D19" s="9">
        <v>28620</v>
      </c>
      <c r="E19" s="9">
        <v>520</v>
      </c>
      <c r="F19" s="9">
        <v>520</v>
      </c>
      <c r="G19" s="16">
        <f t="shared" si="0"/>
        <v>520</v>
      </c>
      <c r="H19" s="8"/>
    </row>
    <row r="20" spans="1:8" ht="27" customHeight="1" x14ac:dyDescent="0.2">
      <c r="A20" s="13">
        <v>13</v>
      </c>
      <c r="B20" s="11" t="s">
        <v>16</v>
      </c>
      <c r="C20" s="9">
        <v>4896</v>
      </c>
      <c r="D20" s="9">
        <v>1367712</v>
      </c>
      <c r="E20" s="9">
        <v>393</v>
      </c>
      <c r="F20" s="9">
        <v>108</v>
      </c>
      <c r="G20" s="16">
        <f t="shared" si="0"/>
        <v>279.35294117647061</v>
      </c>
      <c r="H20" s="8"/>
    </row>
    <row r="21" spans="1:8" ht="27" customHeight="1" x14ac:dyDescent="0.2">
      <c r="A21" s="14">
        <v>14</v>
      </c>
      <c r="B21" s="11" t="s">
        <v>17</v>
      </c>
      <c r="C21" s="9">
        <v>7514</v>
      </c>
      <c r="D21" s="9">
        <v>2071051</v>
      </c>
      <c r="E21" s="9">
        <v>540</v>
      </c>
      <c r="F21" s="9">
        <v>54</v>
      </c>
      <c r="G21" s="16">
        <f t="shared" si="0"/>
        <v>275.6256321533138</v>
      </c>
      <c r="H21" s="8"/>
    </row>
    <row r="22" spans="1:8" ht="27" customHeight="1" x14ac:dyDescent="0.2">
      <c r="A22" s="14">
        <v>15</v>
      </c>
      <c r="B22" s="11" t="s">
        <v>18</v>
      </c>
      <c r="C22" s="9">
        <v>60</v>
      </c>
      <c r="D22" s="9">
        <v>16519</v>
      </c>
      <c r="E22" s="9">
        <v>486</v>
      </c>
      <c r="F22" s="9">
        <v>162</v>
      </c>
      <c r="G22" s="16">
        <f t="shared" si="0"/>
        <v>275.31666666666666</v>
      </c>
      <c r="H22" s="8"/>
    </row>
    <row r="23" spans="1:8" ht="27" customHeight="1" x14ac:dyDescent="0.2">
      <c r="A23" s="13">
        <v>16</v>
      </c>
      <c r="B23" s="11" t="s">
        <v>19</v>
      </c>
      <c r="C23" s="9">
        <v>1293</v>
      </c>
      <c r="D23" s="9">
        <v>553413</v>
      </c>
      <c r="E23" s="9">
        <v>2160</v>
      </c>
      <c r="F23" s="9">
        <v>194</v>
      </c>
      <c r="G23" s="16">
        <f t="shared" si="0"/>
        <v>428.00696055684455</v>
      </c>
      <c r="H23" s="8"/>
    </row>
    <row r="24" spans="1:8" ht="27" customHeight="1" x14ac:dyDescent="0.2">
      <c r="A24" s="14">
        <v>17</v>
      </c>
      <c r="B24" s="11" t="s">
        <v>20</v>
      </c>
      <c r="C24" s="9">
        <v>30</v>
      </c>
      <c r="D24" s="9">
        <v>6264</v>
      </c>
      <c r="E24" s="9">
        <v>281</v>
      </c>
      <c r="F24" s="9">
        <v>173</v>
      </c>
      <c r="G24" s="16">
        <f t="shared" si="0"/>
        <v>208.8</v>
      </c>
      <c r="H24" s="8"/>
    </row>
    <row r="25" spans="1:8" ht="27" customHeight="1" x14ac:dyDescent="0.2">
      <c r="A25" s="14">
        <v>18</v>
      </c>
      <c r="B25" s="11" t="s">
        <v>21</v>
      </c>
      <c r="C25" s="9">
        <v>11</v>
      </c>
      <c r="D25" s="9">
        <v>52920</v>
      </c>
      <c r="E25" s="9">
        <v>6480</v>
      </c>
      <c r="F25" s="9">
        <v>3600</v>
      </c>
      <c r="G25" s="16">
        <f t="shared" si="0"/>
        <v>4810.909090909091</v>
      </c>
      <c r="H25" s="8"/>
    </row>
    <row r="26" spans="1:8" ht="27" customHeight="1" x14ac:dyDescent="0.2">
      <c r="A26" s="13">
        <v>19</v>
      </c>
      <c r="B26" s="11" t="s">
        <v>22</v>
      </c>
      <c r="C26" s="9">
        <v>519</v>
      </c>
      <c r="D26" s="9">
        <v>624780</v>
      </c>
      <c r="E26" s="9">
        <v>3240</v>
      </c>
      <c r="F26" s="9">
        <v>756</v>
      </c>
      <c r="G26" s="16">
        <f t="shared" si="0"/>
        <v>1203.8150289017342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23"/>
      <c r="D29" s="23"/>
      <c r="E29" s="23"/>
      <c r="F29" s="23"/>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46169</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election activeCell="H5" sqref="H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460</v>
      </c>
      <c r="D12" s="9">
        <v>285444</v>
      </c>
      <c r="E12" s="9">
        <v>788</v>
      </c>
      <c r="F12" s="9">
        <v>292</v>
      </c>
      <c r="G12" s="16">
        <f t="shared" si="0"/>
        <v>620.53043478260872</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40</v>
      </c>
      <c r="D16" s="9">
        <v>68256</v>
      </c>
      <c r="E16" s="9">
        <v>1755</v>
      </c>
      <c r="F16" s="9">
        <v>1674</v>
      </c>
      <c r="G16" s="16">
        <f t="shared" si="0"/>
        <v>1706.4</v>
      </c>
      <c r="H16" s="8"/>
    </row>
    <row r="17" spans="1:8" ht="27" customHeight="1" x14ac:dyDescent="0.2">
      <c r="A17" s="13">
        <v>10</v>
      </c>
      <c r="B17" s="11" t="s">
        <v>27</v>
      </c>
      <c r="C17" s="9">
        <v>191</v>
      </c>
      <c r="D17" s="9">
        <v>186840</v>
      </c>
      <c r="E17" s="9">
        <v>2160</v>
      </c>
      <c r="F17" s="9">
        <v>840</v>
      </c>
      <c r="G17" s="16">
        <f t="shared" si="0"/>
        <v>978.21989528795814</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188</v>
      </c>
      <c r="D19" s="9">
        <v>159624</v>
      </c>
      <c r="E19" s="9">
        <v>1350</v>
      </c>
      <c r="F19" s="9">
        <v>520</v>
      </c>
      <c r="G19" s="16">
        <f t="shared" si="0"/>
        <v>849.063829787234</v>
      </c>
      <c r="H19" s="8"/>
    </row>
    <row r="20" spans="1:8" ht="27" customHeight="1" x14ac:dyDescent="0.2">
      <c r="A20" s="13">
        <v>13</v>
      </c>
      <c r="B20" s="11" t="s">
        <v>16</v>
      </c>
      <c r="C20" s="9">
        <v>928</v>
      </c>
      <c r="D20" s="9">
        <v>322920</v>
      </c>
      <c r="E20" s="9">
        <v>432</v>
      </c>
      <c r="F20" s="9">
        <v>254</v>
      </c>
      <c r="G20" s="16">
        <f t="shared" si="0"/>
        <v>347.97413793103448</v>
      </c>
      <c r="H20" s="8"/>
    </row>
    <row r="21" spans="1:8" ht="27" customHeight="1" x14ac:dyDescent="0.2">
      <c r="A21" s="14">
        <v>14</v>
      </c>
      <c r="B21" s="11" t="s">
        <v>17</v>
      </c>
      <c r="C21" s="9">
        <v>9476</v>
      </c>
      <c r="D21" s="9">
        <v>2643197</v>
      </c>
      <c r="E21" s="9">
        <v>1080</v>
      </c>
      <c r="F21" s="9">
        <v>54</v>
      </c>
      <c r="G21" s="16">
        <f t="shared" si="0"/>
        <v>278.93594343604894</v>
      </c>
      <c r="H21" s="8"/>
    </row>
    <row r="22" spans="1:8" ht="27" customHeight="1" x14ac:dyDescent="0.2">
      <c r="A22" s="14">
        <v>15</v>
      </c>
      <c r="B22" s="11" t="s">
        <v>18</v>
      </c>
      <c r="C22" s="9">
        <v>78</v>
      </c>
      <c r="D22" s="9">
        <v>10255</v>
      </c>
      <c r="E22" s="9">
        <v>324</v>
      </c>
      <c r="F22" s="9">
        <v>54</v>
      </c>
      <c r="G22" s="16">
        <f t="shared" si="0"/>
        <v>131.47435897435898</v>
      </c>
      <c r="H22" s="8"/>
    </row>
    <row r="23" spans="1:8" ht="27" customHeight="1" x14ac:dyDescent="0.2">
      <c r="A23" s="13">
        <v>16</v>
      </c>
      <c r="B23" s="11" t="s">
        <v>19</v>
      </c>
      <c r="C23" s="9">
        <v>3834</v>
      </c>
      <c r="D23" s="9">
        <v>1579776</v>
      </c>
      <c r="E23" s="9">
        <v>2160</v>
      </c>
      <c r="F23" s="9">
        <v>216</v>
      </c>
      <c r="G23" s="16">
        <f t="shared" si="0"/>
        <v>412.04381846635368</v>
      </c>
      <c r="H23" s="8"/>
    </row>
    <row r="24" spans="1:8" ht="27" customHeight="1" x14ac:dyDescent="0.2">
      <c r="A24" s="14">
        <v>17</v>
      </c>
      <c r="B24" s="11" t="s">
        <v>20</v>
      </c>
      <c r="C24" s="9">
        <v>10</v>
      </c>
      <c r="D24" s="9">
        <v>1296</v>
      </c>
      <c r="E24" s="9">
        <v>130</v>
      </c>
      <c r="F24" s="9">
        <v>130</v>
      </c>
      <c r="G24" s="16">
        <f t="shared" si="0"/>
        <v>130</v>
      </c>
      <c r="H24" s="8"/>
    </row>
    <row r="25" spans="1:8" ht="27" customHeight="1" x14ac:dyDescent="0.2">
      <c r="A25" s="14">
        <v>18</v>
      </c>
      <c r="B25" s="11" t="s">
        <v>21</v>
      </c>
      <c r="C25" s="9">
        <v>5</v>
      </c>
      <c r="D25" s="9">
        <v>24624</v>
      </c>
      <c r="E25" s="9">
        <v>6480</v>
      </c>
      <c r="F25" s="9">
        <v>4032</v>
      </c>
      <c r="G25" s="16">
        <f t="shared" si="0"/>
        <v>4924.8</v>
      </c>
      <c r="H25" s="8"/>
    </row>
    <row r="26" spans="1:8" ht="27" customHeight="1" x14ac:dyDescent="0.2">
      <c r="A26" s="13">
        <v>19</v>
      </c>
      <c r="B26" s="11" t="s">
        <v>22</v>
      </c>
      <c r="C26" s="9">
        <v>634</v>
      </c>
      <c r="D26" s="9">
        <v>741042</v>
      </c>
      <c r="E26" s="9">
        <v>3240</v>
      </c>
      <c r="F26" s="9">
        <v>684</v>
      </c>
      <c r="G26" s="16">
        <f t="shared" si="0"/>
        <v>1168.8359621451104</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zoomScaleNormal="100" workbookViewId="0">
      <selection activeCell="H5" sqref="H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1990</v>
      </c>
      <c r="D12" s="9">
        <v>928476</v>
      </c>
      <c r="E12" s="9">
        <v>756</v>
      </c>
      <c r="F12" s="9">
        <v>346</v>
      </c>
      <c r="G12" s="16">
        <f t="shared" si="0"/>
        <v>466.57085427135678</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207</v>
      </c>
      <c r="D17" s="9">
        <v>173880</v>
      </c>
      <c r="E17" s="9">
        <v>840</v>
      </c>
      <c r="F17" s="9">
        <v>840</v>
      </c>
      <c r="G17" s="16">
        <f t="shared" si="0"/>
        <v>840</v>
      </c>
      <c r="H17" s="8"/>
    </row>
    <row r="18" spans="1:8" ht="27" customHeight="1" x14ac:dyDescent="0.2">
      <c r="A18" s="14">
        <v>11</v>
      </c>
      <c r="B18" s="11" t="s">
        <v>15</v>
      </c>
      <c r="C18" s="9">
        <v>6</v>
      </c>
      <c r="D18" s="9">
        <v>11448</v>
      </c>
      <c r="E18" s="9">
        <v>1908</v>
      </c>
      <c r="F18" s="9">
        <v>1908</v>
      </c>
      <c r="G18" s="16">
        <f t="shared" si="0"/>
        <v>1908</v>
      </c>
      <c r="H18" s="8"/>
    </row>
    <row r="19" spans="1:8" ht="27" customHeight="1" x14ac:dyDescent="0.2">
      <c r="A19" s="14">
        <v>12</v>
      </c>
      <c r="B19" s="11" t="s">
        <v>28</v>
      </c>
      <c r="C19" s="9">
        <v>374</v>
      </c>
      <c r="D19" s="9">
        <v>292248</v>
      </c>
      <c r="E19" s="9">
        <v>800</v>
      </c>
      <c r="F19" s="9">
        <v>520</v>
      </c>
      <c r="G19" s="16">
        <f>IF(C19="","",IF(D19/C19&gt;E19,E19,IF(D19/C19&lt;F19,F19,D19/C19)))</f>
        <v>781.41176470588232</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10173</v>
      </c>
      <c r="D21" s="9">
        <v>2788753</v>
      </c>
      <c r="E21" s="9">
        <v>648</v>
      </c>
      <c r="F21" s="9">
        <v>54</v>
      </c>
      <c r="G21" s="16">
        <f t="shared" si="0"/>
        <v>274.13280251646518</v>
      </c>
      <c r="H21" s="8"/>
    </row>
    <row r="22" spans="1:8" ht="27" customHeight="1" x14ac:dyDescent="0.2">
      <c r="A22" s="14">
        <v>15</v>
      </c>
      <c r="B22" s="11" t="s">
        <v>18</v>
      </c>
      <c r="C22" s="9">
        <v>104</v>
      </c>
      <c r="D22" s="9">
        <v>24991</v>
      </c>
      <c r="E22" s="9">
        <v>432</v>
      </c>
      <c r="F22" s="9">
        <v>108</v>
      </c>
      <c r="G22" s="16">
        <f t="shared" si="0"/>
        <v>240.29807692307693</v>
      </c>
      <c r="H22" s="8"/>
    </row>
    <row r="23" spans="1:8" ht="27" customHeight="1" x14ac:dyDescent="0.2">
      <c r="A23" s="13">
        <v>16</v>
      </c>
      <c r="B23" s="11" t="s">
        <v>19</v>
      </c>
      <c r="C23" s="9">
        <v>774</v>
      </c>
      <c r="D23" s="9">
        <v>338364</v>
      </c>
      <c r="E23" s="9">
        <v>1944</v>
      </c>
      <c r="F23" s="9">
        <v>281</v>
      </c>
      <c r="G23" s="16">
        <f t="shared" si="0"/>
        <v>437.16279069767444</v>
      </c>
      <c r="H23" s="8"/>
    </row>
    <row r="24" spans="1:8" ht="27" customHeight="1" x14ac:dyDescent="0.2">
      <c r="A24" s="14">
        <v>17</v>
      </c>
      <c r="B24" s="11" t="s">
        <v>20</v>
      </c>
      <c r="C24" s="9">
        <v>38</v>
      </c>
      <c r="D24" s="9">
        <v>51300</v>
      </c>
      <c r="E24" s="9">
        <v>1890</v>
      </c>
      <c r="F24" s="9">
        <v>108</v>
      </c>
      <c r="G24" s="16">
        <f t="shared" si="0"/>
        <v>1350</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314</v>
      </c>
      <c r="D26" s="9">
        <v>381240</v>
      </c>
      <c r="E26" s="9">
        <v>1620</v>
      </c>
      <c r="F26" s="9">
        <v>864</v>
      </c>
      <c r="G26" s="16">
        <f t="shared" si="0"/>
        <v>1214.1401273885351</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5" zoomScaleNormal="100" workbookViewId="0">
      <selection activeCell="H5" sqref="H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1320</v>
      </c>
      <c r="D12" s="9">
        <v>709452</v>
      </c>
      <c r="E12" s="9">
        <v>734</v>
      </c>
      <c r="F12" s="9">
        <v>464</v>
      </c>
      <c r="G12" s="16">
        <f>IF(C12="","",IF(D12/C12&gt;E12,E12,IF(D12/C12&lt;F12,F12,D12/C12)))</f>
        <v>537.4636363636364</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230</v>
      </c>
      <c r="D17" s="9">
        <v>250560</v>
      </c>
      <c r="E17" s="9">
        <v>3240</v>
      </c>
      <c r="F17" s="9">
        <v>840</v>
      </c>
      <c r="G17" s="16">
        <f t="shared" si="0"/>
        <v>1089.391304347826</v>
      </c>
      <c r="H17" s="8"/>
    </row>
    <row r="18" spans="1:8" ht="27" customHeight="1" x14ac:dyDescent="0.2">
      <c r="A18" s="14">
        <v>11</v>
      </c>
      <c r="B18" s="11" t="s">
        <v>15</v>
      </c>
      <c r="C18" s="9">
        <v>461</v>
      </c>
      <c r="D18" s="9">
        <v>519048</v>
      </c>
      <c r="E18" s="9">
        <v>1620</v>
      </c>
      <c r="F18" s="9">
        <v>605</v>
      </c>
      <c r="G18" s="16">
        <f t="shared" si="0"/>
        <v>1125.9175704989154</v>
      </c>
      <c r="H18" s="8"/>
    </row>
    <row r="19" spans="1:8" ht="27" customHeight="1" x14ac:dyDescent="0.2">
      <c r="A19" s="14">
        <v>12</v>
      </c>
      <c r="B19" s="11" t="s">
        <v>28</v>
      </c>
      <c r="C19" s="9">
        <v>75</v>
      </c>
      <c r="D19" s="9">
        <v>72965</v>
      </c>
      <c r="E19" s="9">
        <v>1042</v>
      </c>
      <c r="F19" s="9">
        <v>569</v>
      </c>
      <c r="G19" s="16">
        <f t="shared" si="0"/>
        <v>972.86666666666667</v>
      </c>
      <c r="H19" s="8"/>
    </row>
    <row r="20" spans="1:8" ht="27" customHeight="1" x14ac:dyDescent="0.2">
      <c r="A20" s="13">
        <v>13</v>
      </c>
      <c r="B20" s="11" t="s">
        <v>16</v>
      </c>
      <c r="C20" s="9">
        <v>1408</v>
      </c>
      <c r="D20" s="9">
        <v>360612</v>
      </c>
      <c r="E20" s="9">
        <v>324</v>
      </c>
      <c r="F20" s="9">
        <v>193</v>
      </c>
      <c r="G20" s="16">
        <f t="shared" si="0"/>
        <v>256.11647727272725</v>
      </c>
      <c r="H20" s="8"/>
    </row>
    <row r="21" spans="1:8" ht="27" customHeight="1" x14ac:dyDescent="0.2">
      <c r="A21" s="14">
        <v>14</v>
      </c>
      <c r="B21" s="11" t="s">
        <v>17</v>
      </c>
      <c r="C21" s="9">
        <v>6936</v>
      </c>
      <c r="D21" s="9">
        <v>1921764</v>
      </c>
      <c r="E21" s="9">
        <v>540</v>
      </c>
      <c r="F21" s="9">
        <v>54</v>
      </c>
      <c r="G21" s="16">
        <f t="shared" si="0"/>
        <v>277.07093425605535</v>
      </c>
      <c r="H21" s="8"/>
    </row>
    <row r="22" spans="1:8" ht="27" customHeight="1" x14ac:dyDescent="0.2">
      <c r="A22" s="14">
        <v>15</v>
      </c>
      <c r="B22" s="11" t="s">
        <v>18</v>
      </c>
      <c r="C22" s="9"/>
      <c r="D22" s="9"/>
      <c r="E22" s="9"/>
      <c r="F22" s="9"/>
      <c r="G22" s="16" t="str">
        <f t="shared" si="0"/>
        <v/>
      </c>
      <c r="H22" s="8"/>
    </row>
    <row r="23" spans="1:8" ht="27" customHeight="1" x14ac:dyDescent="0.2">
      <c r="A23" s="13">
        <v>16</v>
      </c>
      <c r="B23" s="11" t="s">
        <v>19</v>
      </c>
      <c r="C23" s="9">
        <v>3151</v>
      </c>
      <c r="D23" s="9">
        <v>1252152</v>
      </c>
      <c r="E23" s="9">
        <v>1044</v>
      </c>
      <c r="F23" s="9">
        <v>184</v>
      </c>
      <c r="G23" s="16">
        <f t="shared" si="0"/>
        <v>397.38241827991112</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18</v>
      </c>
      <c r="D25" s="9">
        <v>88236</v>
      </c>
      <c r="E25" s="9">
        <v>5940</v>
      </c>
      <c r="F25" s="9">
        <v>3600</v>
      </c>
      <c r="G25" s="16">
        <f t="shared" si="0"/>
        <v>4902</v>
      </c>
      <c r="H25" s="8"/>
    </row>
    <row r="26" spans="1:8" ht="27" customHeight="1" x14ac:dyDescent="0.2">
      <c r="A26" s="13">
        <v>19</v>
      </c>
      <c r="B26" s="11" t="s">
        <v>22</v>
      </c>
      <c r="C26" s="9">
        <v>606</v>
      </c>
      <c r="D26" s="9">
        <v>777816</v>
      </c>
      <c r="E26" s="9">
        <v>4968</v>
      </c>
      <c r="F26" s="9">
        <v>756</v>
      </c>
      <c r="G26" s="16">
        <f t="shared" si="0"/>
        <v>1283.5247524752476</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c r="D29" s="9"/>
      <c r="E29" s="9"/>
      <c r="F29" s="9"/>
      <c r="G29" s="16" t="str">
        <f t="shared" si="0"/>
        <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46166</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2026-05-29T04:20:08Z</cp:lastPrinted>
  <dcterms:created xsi:type="dcterms:W3CDTF">2020-01-14T23:28:41Z</dcterms:created>
  <dcterms:modified xsi:type="dcterms:W3CDTF">2026-05-29T04:20:11Z</dcterms:modified>
</cp:coreProperties>
</file>