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06159423-BC10-4B34-8494-C69ED96B88D6}"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4"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<sst xmlns="http://schemas.openxmlformats.org/spreadsheetml/2006/main" count="267" uniqueCount="55">
  <si>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</si>
  <si>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</si>
  <si>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</si>
  <si>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</si>
  <si>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</si>
  <si>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</si>
  <si>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</si>
  <si>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</si>
  <si>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</si>
  <si>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</si>
  <si>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</si>
  <si>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</si>
  <si>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</si>
  <si>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</si>
  <si>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</si>
  <si>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</si>
  <si>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</si>
  <si>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</si>
  <si>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</si>
  <si>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</si>
  <si>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</si>
  <si>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</si>
  <si>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</si>
  <si>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</si>
  <si>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</si>
  <si>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</si>
  <si>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</si>
  <si>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</si>
  <si>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</si>
  <si>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</si>
  <si>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</si>
  <si>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</si>
  <si>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</si>
  <si>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</si>
  <si>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</si>
  <si>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</si>
  <si>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</si>
  <si>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</si>
  <si>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</si>
  <si>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</si>
  <si>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</si>
  <si>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</si>
  <si>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</si>
  <si>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</si>
  <si>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</si>
  <si>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</si>
  <si>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</si>
  <si>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</si>
  <si>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</si>
  <si>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</si>
  <si>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令和8年2月7日</t>
    <rPh sb="0" eb="2">
      <t>レイワ</t>
    </rPh>
    <rPh sb="3" eb="4">
      <t>ネン</t>
    </rPh>
    <rPh sb="5" eb="6">
      <t>ガツ</t>
    </rPh>
    <rPh sb="7" eb="8">
      <t>ニチ</t>
    </rPh>
    <phoneticPr fontId="2"/>
  </si>
  <si>
    <t>令和8年2月9日</t>
    <rPh sb="0" eb="2">
      <t>レイワ</t>
    </rPh>
    <rPh sb="3" eb="4">
      <t>ネン</t>
    </rPh>
    <rPh sb="5" eb="6">
      <t>ガツ</t>
    </rPh>
    <rPh sb="7" eb="8">
      <t>ニチ</t>
    </rPh>
    <phoneticPr fontId="2"/>
  </si>
  <si>
    <t>令和8年2月10日</t>
    <rPh sb="0" eb="2">
      <t>レイワ</t>
    </rPh>
    <rPh sb="3" eb="4">
      <t>ネン</t>
    </rPh>
    <rPh sb="5" eb="6">
      <t>ツキ</t>
    </rPh>
    <rPh sb="8" eb="9">
      <t>ニチ</t>
    </rPh>
    <phoneticPr fontId="2"/>
  </si>
  <si>
    <t>令和8年2月12日</t>
    <rPh sb="0" eb="2">
      <t>レイワ</t>
    </rPh>
    <rPh sb="3" eb="4">
      <t>ネン</t>
    </rPh>
    <rPh sb="5" eb="6">
      <t>ガツ</t>
    </rPh>
    <phoneticPr fontId="2"/>
  </si>
  <si>
    <t>令和8年2月13日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</si>
</sst>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660</v>
      </c>
      <c r="D8" s="9">
        <v>184788</v>
      </c>
      <c r="E8" s="9">
        <v>324</v>
      </c>
      <c r="F8" s="9">
        <v>140</v>
      </c>
      <c r="G8" s="16">
        <f t="shared" ref="G8" si="0">IF(C8="","",IF(D8/C8&gt;E8,E8,IF(D8/C8&lt;F8,F8,D8/C8)))</f>
        <v>279.9818181818182</v>
      </c>
      <c r="H8" s="8"/>
    </row>
    <row r="9" spans="1:8" ht="27" customHeight="1" x14ac:dyDescent="0.2">
      <c r="A9" s="14">
        <v>2</v>
      </c>
      <c r="B9" s="11" t="s">
        <v>8</v>
      </c>
      <c r="C9" s="9">
        <v>152</v>
      </c>
      <c r="D9" s="9">
        <v>54886</v>
      </c>
      <c r="E9" s="9">
        <v>648</v>
      </c>
      <c r="F9" s="9">
        <v>108</v>
      </c>
      <c r="G9" s="16">
        <f t="shared" ref="G9:G30" si="1">IF(C9="","",IF(D9/C9&gt;E9,E9,IF(D9/C9&lt;F9,F9,D9/C9)))</f>
        <v>361.09210526315792</v>
      </c>
      <c r="H9" s="8"/>
    </row>
    <row r="10" spans="1:8" ht="27" customHeight="1" x14ac:dyDescent="0.2">
      <c r="A10" s="14">
        <v>3</v>
      </c>
      <c r="B10" s="11" t="s">
        <v>9</v>
      </c>
      <c r="C10" s="9">
        <v>4688</v>
      </c>
      <c r="D10" s="9">
        <v>1537758</v>
      </c>
      <c r="E10" s="9">
        <v>864</v>
      </c>
      <c r="F10" s="9">
        <v>130</v>
      </c>
      <c r="G10" s="16">
        <f t="shared" si="1"/>
        <v>328.02005119453923</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860</v>
      </c>
      <c r="D12" s="9">
        <v>518400</v>
      </c>
      <c r="E12" s="9">
        <v>756</v>
      </c>
      <c r="F12" s="9">
        <v>562</v>
      </c>
      <c r="G12" s="16">
        <f t="shared" si="1"/>
        <v>602.79069767441865</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284</v>
      </c>
      <c r="D17" s="9">
        <v>299700</v>
      </c>
      <c r="E17" s="9">
        <v>1110</v>
      </c>
      <c r="F17" s="9">
        <v>988</v>
      </c>
      <c r="G17" s="16">
        <f t="shared" si="1"/>
        <v>1055.2816901408451</v>
      </c>
      <c r="H17" s="8"/>
    </row>
    <row r="18" spans="1:8" ht="27" customHeight="1" x14ac:dyDescent="0.2">
      <c r="A18" s="14">
        <v>11</v>
      </c>
      <c r="B18" s="11" t="s">
        <v>15</v>
      </c>
      <c r="C18" s="9">
        <v>42</v>
      </c>
      <c r="D18" s="9">
        <v>80136</v>
      </c>
      <c r="E18" s="9">
        <v>1908</v>
      </c>
      <c r="F18" s="9">
        <v>1908</v>
      </c>
      <c r="G18" s="16">
        <f t="shared" si="1"/>
        <v>1908</v>
      </c>
      <c r="H18" s="8"/>
    </row>
    <row r="19" spans="1:8" ht="27" customHeight="1" x14ac:dyDescent="0.2">
      <c r="A19" s="14">
        <v>12</v>
      </c>
      <c r="B19" s="11" t="s">
        <v>28</v>
      </c>
      <c r="C19" s="9">
        <v>2189</v>
      </c>
      <c r="D19" s="9">
        <v>1426248</v>
      </c>
      <c r="E19" s="9">
        <v>1003</v>
      </c>
      <c r="F19" s="9">
        <v>531</v>
      </c>
      <c r="G19" s="16">
        <f t="shared" si="1"/>
        <v>651.55230698949288</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6183</v>
      </c>
      <c r="D21" s="9">
        <v>1719960</v>
      </c>
      <c r="E21" s="9">
        <v>594</v>
      </c>
      <c r="F21" s="9">
        <v>216</v>
      </c>
      <c r="G21" s="16">
        <f t="shared" si="1"/>
        <v>278.17564289180012</v>
      </c>
      <c r="H21" s="8"/>
    </row>
    <row r="22" spans="1:8" ht="27" customHeight="1" x14ac:dyDescent="0.2">
      <c r="A22" s="14">
        <v>15</v>
      </c>
      <c r="B22" s="11" t="s">
        <v>18</v>
      </c>
      <c r="C22" s="9"/>
      <c r="D22" s="9"/>
      <c r="E22" s="9"/>
      <c r="F22" s="9"/>
      <c r="G22" s="16" t="str">
        <f t="shared" si="1"/>
        <v/>
      </c>
      <c r="H22" s="8"/>
    </row>
    <row r="23" spans="1:8" ht="27" customHeight="1" x14ac:dyDescent="0.2">
      <c r="A23" s="13">
        <v>16</v>
      </c>
      <c r="B23" s="11" t="s">
        <v>19</v>
      </c>
      <c r="C23" s="9">
        <v>3535</v>
      </c>
      <c r="D23" s="9">
        <v>1170450</v>
      </c>
      <c r="E23" s="9">
        <v>1500</v>
      </c>
      <c r="F23" s="9">
        <v>243</v>
      </c>
      <c r="G23" s="16">
        <f t="shared" si="1"/>
        <v>331.10325318246112</v>
      </c>
      <c r="H23" s="8"/>
    </row>
    <row r="24" spans="1:8" ht="27" customHeight="1" x14ac:dyDescent="0.2">
      <c r="A24" s="14">
        <v>17</v>
      </c>
      <c r="B24" s="11" t="s">
        <v>20</v>
      </c>
      <c r="C24" s="9"/>
      <c r="D24" s="9"/>
      <c r="E24" s="9"/>
      <c r="F24" s="9"/>
      <c r="G24" s="16" t="str">
        <f t="shared" si="1"/>
        <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75</v>
      </c>
      <c r="D26" s="9">
        <v>233820</v>
      </c>
      <c r="E26" s="9">
        <v>3456</v>
      </c>
      <c r="F26" s="9">
        <v>2700</v>
      </c>
      <c r="G26" s="16">
        <f t="shared" si="1"/>
        <v>3117.6</v>
      </c>
      <c r="H26" s="8"/>
    </row>
    <row r="27" spans="1:8" ht="27" customHeight="1" x14ac:dyDescent="0.2">
      <c r="A27" s="14">
        <v>20</v>
      </c>
      <c r="B27" s="11" t="s">
        <v>23</v>
      </c>
      <c r="C27" s="9">
        <v>79</v>
      </c>
      <c r="D27" s="9">
        <v>121068</v>
      </c>
      <c r="E27" s="9">
        <v>2106</v>
      </c>
      <c r="F27" s="9">
        <v>918</v>
      </c>
      <c r="G27" s="16">
        <f t="shared" si="1"/>
        <v>1532.506329113924</v>
      </c>
      <c r="H27" s="8"/>
    </row>
    <row r="28" spans="1:8" ht="27" customHeight="1" x14ac:dyDescent="0.2">
      <c r="A28" s="14">
        <v>21</v>
      </c>
      <c r="B28" s="11" t="s">
        <v>24</v>
      </c>
      <c r="C28" s="9">
        <v>16</v>
      </c>
      <c r="D28" s="9">
        <v>32508</v>
      </c>
      <c r="E28" s="9">
        <v>2268</v>
      </c>
      <c r="F28" s="9">
        <v>1890</v>
      </c>
      <c r="G28" s="16">
        <f t="shared" si="1"/>
        <v>2031.75</v>
      </c>
      <c r="H28" s="8"/>
    </row>
    <row r="29" spans="1:8" ht="27" customHeight="1" x14ac:dyDescent="0.2">
      <c r="A29" s="13">
        <v>22</v>
      </c>
      <c r="B29" s="11" t="s">
        <v>25</v>
      </c>
      <c r="C29" s="23">
        <v>74</v>
      </c>
      <c r="D29" s="23">
        <v>85212</v>
      </c>
      <c r="E29" s="23">
        <v>1512</v>
      </c>
      <c r="F29" s="23">
        <v>864</v>
      </c>
      <c r="G29" s="16">
        <f t="shared" si="1"/>
        <v>1151.5135135135135</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4450</v>
      </c>
      <c r="D8" s="7">
        <v>1374516</v>
      </c>
      <c r="E8" s="7">
        <v>309</v>
      </c>
      <c r="F8" s="7">
        <v>309</v>
      </c>
      <c r="G8" s="16">
        <f t="shared" ref="G8:G30" si="0">IF(C8="","",IF(D8/C8&gt;E8,E8,IF(D8/C8&lt;F8,F8,D8/C8)))</f>
        <v>309</v>
      </c>
      <c r="H8" s="8"/>
    </row>
    <row r="9" spans="1:8" ht="27" customHeight="1" x14ac:dyDescent="0.2">
      <c r="A9" s="14">
        <v>2</v>
      </c>
      <c r="B9" s="11" t="s">
        <v>8</v>
      </c>
      <c r="C9" s="9">
        <v>28</v>
      </c>
      <c r="D9" s="9">
        <v>15768</v>
      </c>
      <c r="E9" s="9">
        <v>594</v>
      </c>
      <c r="F9" s="9">
        <v>540</v>
      </c>
      <c r="G9" s="16">
        <f t="shared" si="0"/>
        <v>563.14285714285711</v>
      </c>
      <c r="H9" s="8"/>
    </row>
    <row r="10" spans="1:8" ht="27" customHeight="1" x14ac:dyDescent="0.2">
      <c r="A10" s="14">
        <v>3</v>
      </c>
      <c r="B10" s="11" t="s">
        <v>9</v>
      </c>
      <c r="C10" s="9">
        <v>1675</v>
      </c>
      <c r="D10" s="9">
        <v>522882</v>
      </c>
      <c r="E10" s="9">
        <v>486</v>
      </c>
      <c r="F10" s="9">
        <v>130</v>
      </c>
      <c r="G10" s="16">
        <f t="shared" si="0"/>
        <v>312.16835820895523</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3760</v>
      </c>
      <c r="D12" s="9">
        <v>2400408</v>
      </c>
      <c r="E12" s="9">
        <v>810</v>
      </c>
      <c r="F12" s="9">
        <v>389</v>
      </c>
      <c r="G12" s="16">
        <f t="shared" si="0"/>
        <v>638.4063829787234</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253</v>
      </c>
      <c r="D17" s="9">
        <v>251100</v>
      </c>
      <c r="E17" s="9">
        <v>988</v>
      </c>
      <c r="F17" s="9">
        <v>988</v>
      </c>
      <c r="G17" s="16">
        <f t="shared" si="0"/>
        <v>988</v>
      </c>
      <c r="H17" s="8"/>
    </row>
    <row r="18" spans="1:8" ht="27" customHeight="1" x14ac:dyDescent="0.2">
      <c r="A18" s="14">
        <v>11</v>
      </c>
      <c r="B18" s="11" t="s">
        <v>15</v>
      </c>
      <c r="C18" s="9">
        <v>649</v>
      </c>
      <c r="D18" s="9">
        <v>1346080</v>
      </c>
      <c r="E18" s="9">
        <v>2880</v>
      </c>
      <c r="F18" s="9">
        <v>1332</v>
      </c>
      <c r="G18" s="16">
        <f t="shared" si="0"/>
        <v>2074.0832049306628</v>
      </c>
      <c r="H18" s="8"/>
    </row>
    <row r="19" spans="1:8" ht="27" customHeight="1" x14ac:dyDescent="0.2">
      <c r="A19" s="14">
        <v>12</v>
      </c>
      <c r="B19" s="11" t="s">
        <v>28</v>
      </c>
      <c r="C19" s="9">
        <v>26</v>
      </c>
      <c r="D19" s="9">
        <v>16200</v>
      </c>
      <c r="E19" s="9">
        <v>623</v>
      </c>
      <c r="F19" s="9">
        <v>623</v>
      </c>
      <c r="G19" s="16">
        <f t="shared" si="0"/>
        <v>623</v>
      </c>
      <c r="H19" s="8"/>
    </row>
    <row r="20" spans="1:8" ht="27" customHeight="1" x14ac:dyDescent="0.2">
      <c r="A20" s="13">
        <v>13</v>
      </c>
      <c r="B20" s="11" t="s">
        <v>16</v>
      </c>
      <c r="C20" s="9">
        <v>250</v>
      </c>
      <c r="D20" s="9">
        <v>78300</v>
      </c>
      <c r="E20" s="9">
        <v>356</v>
      </c>
      <c r="F20" s="9">
        <v>225</v>
      </c>
      <c r="G20" s="16">
        <f t="shared" si="0"/>
        <v>313.2</v>
      </c>
      <c r="H20" s="8"/>
    </row>
    <row r="21" spans="1:8" ht="27" customHeight="1" x14ac:dyDescent="0.2">
      <c r="A21" s="14">
        <v>14</v>
      </c>
      <c r="B21" s="11" t="s">
        <v>17</v>
      </c>
      <c r="C21" s="9">
        <v>7630</v>
      </c>
      <c r="D21" s="9">
        <v>2101333</v>
      </c>
      <c r="E21" s="9">
        <v>540</v>
      </c>
      <c r="F21" s="9">
        <v>54</v>
      </c>
      <c r="G21" s="16">
        <f t="shared" si="0"/>
        <v>275.40406290956747</v>
      </c>
      <c r="H21" s="8"/>
    </row>
    <row r="22" spans="1:8" ht="27" customHeight="1" x14ac:dyDescent="0.2">
      <c r="A22" s="14">
        <v>15</v>
      </c>
      <c r="B22" s="11" t="s">
        <v>18</v>
      </c>
      <c r="C22" s="9">
        <v>27</v>
      </c>
      <c r="D22" s="9">
        <v>7290</v>
      </c>
      <c r="E22" s="9">
        <v>648</v>
      </c>
      <c r="F22" s="9">
        <v>162</v>
      </c>
      <c r="G22" s="16">
        <f t="shared" si="0"/>
        <v>270</v>
      </c>
      <c r="H22" s="8"/>
    </row>
    <row r="23" spans="1:8" ht="27" customHeight="1" x14ac:dyDescent="0.2">
      <c r="A23" s="13">
        <v>16</v>
      </c>
      <c r="B23" s="11" t="s">
        <v>19</v>
      </c>
      <c r="C23" s="9">
        <v>2621</v>
      </c>
      <c r="D23" s="9">
        <v>866538</v>
      </c>
      <c r="E23" s="9">
        <v>1140</v>
      </c>
      <c r="F23" s="9">
        <v>227</v>
      </c>
      <c r="G23" s="16">
        <f t="shared" si="0"/>
        <v>330.61350629530716</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63</v>
      </c>
      <c r="D26" s="9">
        <v>153522</v>
      </c>
      <c r="E26" s="9">
        <v>3240</v>
      </c>
      <c r="F26" s="9">
        <v>162</v>
      </c>
      <c r="G26" s="16">
        <f t="shared" si="0"/>
        <v>2436.8571428571427</v>
      </c>
      <c r="H26" s="8"/>
    </row>
    <row r="27" spans="1:8" ht="27" customHeight="1" x14ac:dyDescent="0.2">
      <c r="A27" s="14">
        <v>20</v>
      </c>
      <c r="B27" s="11" t="s">
        <v>23</v>
      </c>
      <c r="C27" s="9">
        <v>124</v>
      </c>
      <c r="D27" s="9">
        <v>229252</v>
      </c>
      <c r="E27" s="9">
        <v>2376</v>
      </c>
      <c r="F27" s="9">
        <v>720</v>
      </c>
      <c r="G27" s="16">
        <f t="shared" si="0"/>
        <v>1848.8064516129032</v>
      </c>
      <c r="H27" s="8"/>
    </row>
    <row r="28" spans="1:8" ht="27" customHeight="1" x14ac:dyDescent="0.2">
      <c r="A28" s="14">
        <v>21</v>
      </c>
      <c r="B28" s="11" t="s">
        <v>24</v>
      </c>
      <c r="C28" s="9">
        <v>36</v>
      </c>
      <c r="D28" s="9">
        <v>63493</v>
      </c>
      <c r="E28" s="9">
        <v>2160</v>
      </c>
      <c r="F28" s="9">
        <v>1447</v>
      </c>
      <c r="G28" s="16">
        <f t="shared" si="0"/>
        <v>1763.6944444444443</v>
      </c>
      <c r="H28" s="8"/>
    </row>
    <row r="29" spans="1:8" ht="27" customHeight="1" x14ac:dyDescent="0.2">
      <c r="A29" s="13">
        <v>22</v>
      </c>
      <c r="B29" s="11" t="s">
        <v>25</v>
      </c>
      <c r="C29" s="9">
        <v>115</v>
      </c>
      <c r="D29" s="9">
        <v>112481</v>
      </c>
      <c r="E29" s="9">
        <v>1440</v>
      </c>
      <c r="F29" s="9">
        <v>351</v>
      </c>
      <c r="G29" s="16">
        <f t="shared" si="0"/>
        <v>978.09565217391309</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46064</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50</v>
      </c>
      <c r="D9" s="9">
        <v>23857</v>
      </c>
      <c r="E9" s="9">
        <v>648</v>
      </c>
      <c r="F9" s="9">
        <v>151</v>
      </c>
      <c r="G9" s="16">
        <f t="shared" ref="G9:G30" si="0">IF(C9="","",IF(D9/C9&gt;E9,E9,IF(D9/C9&lt;F9,F9,D9/C9)))</f>
        <v>477.14</v>
      </c>
      <c r="H9" s="8"/>
    </row>
    <row r="10" spans="1:8" ht="27" customHeight="1" x14ac:dyDescent="0.2">
      <c r="A10" s="14">
        <v>3</v>
      </c>
      <c r="B10" s="11" t="s">
        <v>9</v>
      </c>
      <c r="C10" s="9">
        <v>4981</v>
      </c>
      <c r="D10" s="9">
        <v>1609416</v>
      </c>
      <c r="E10" s="9">
        <v>1080</v>
      </c>
      <c r="F10" s="9">
        <v>151</v>
      </c>
      <c r="G10" s="16">
        <f t="shared" si="0"/>
        <v>323.11102188315601</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1350</v>
      </c>
      <c r="D12" s="9">
        <v>877824</v>
      </c>
      <c r="E12" s="9">
        <v>810</v>
      </c>
      <c r="F12" s="9">
        <v>594</v>
      </c>
      <c r="G12" s="16">
        <f t="shared" si="0"/>
        <v>650.24</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320</v>
      </c>
      <c r="D17" s="9">
        <v>315900</v>
      </c>
      <c r="E17" s="9">
        <v>988</v>
      </c>
      <c r="F17" s="9">
        <v>988</v>
      </c>
      <c r="G17" s="16">
        <f t="shared" si="0"/>
        <v>988</v>
      </c>
      <c r="H17" s="8"/>
    </row>
    <row r="18" spans="1:8" ht="27" customHeight="1" x14ac:dyDescent="0.2">
      <c r="A18" s="14">
        <v>11</v>
      </c>
      <c r="B18" s="11" t="s">
        <v>15</v>
      </c>
      <c r="C18" s="9">
        <v>802</v>
      </c>
      <c r="D18" s="9">
        <v>1508726</v>
      </c>
      <c r="E18" s="9">
        <v>2880</v>
      </c>
      <c r="F18" s="9">
        <v>216</v>
      </c>
      <c r="G18" s="16">
        <f t="shared" si="0"/>
        <v>1881.2044887780548</v>
      </c>
      <c r="H18" s="8"/>
    </row>
    <row r="19" spans="1:8" ht="27" customHeight="1" x14ac:dyDescent="0.2">
      <c r="A19" s="14">
        <v>12</v>
      </c>
      <c r="B19" s="11" t="s">
        <v>28</v>
      </c>
      <c r="C19" s="9">
        <v>442</v>
      </c>
      <c r="D19" s="9">
        <v>273240</v>
      </c>
      <c r="E19" s="9">
        <v>623</v>
      </c>
      <c r="F19" s="9">
        <v>582</v>
      </c>
      <c r="G19" s="16">
        <f t="shared" si="0"/>
        <v>618.19004524886873</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7904</v>
      </c>
      <c r="D21" s="9">
        <v>2201910</v>
      </c>
      <c r="E21" s="9">
        <v>1080</v>
      </c>
      <c r="F21" s="9">
        <v>108</v>
      </c>
      <c r="G21" s="16">
        <f t="shared" si="0"/>
        <v>278.58173076923077</v>
      </c>
      <c r="H21" s="8"/>
    </row>
    <row r="22" spans="1:8" ht="27" customHeight="1" x14ac:dyDescent="0.2">
      <c r="A22" s="14">
        <v>15</v>
      </c>
      <c r="B22" s="11" t="s">
        <v>18</v>
      </c>
      <c r="C22" s="9">
        <v>9</v>
      </c>
      <c r="D22" s="9">
        <v>5292</v>
      </c>
      <c r="E22" s="9">
        <v>972</v>
      </c>
      <c r="F22" s="9">
        <v>108</v>
      </c>
      <c r="G22" s="16">
        <f t="shared" si="0"/>
        <v>588</v>
      </c>
      <c r="H22" s="8"/>
    </row>
    <row r="23" spans="1:8" ht="27" customHeight="1" x14ac:dyDescent="0.2">
      <c r="A23" s="13">
        <v>16</v>
      </c>
      <c r="B23" s="11" t="s">
        <v>19</v>
      </c>
      <c r="C23" s="9">
        <v>1210</v>
      </c>
      <c r="D23" s="9">
        <v>361476</v>
      </c>
      <c r="E23" s="9">
        <v>313</v>
      </c>
      <c r="F23" s="9">
        <v>259</v>
      </c>
      <c r="G23" s="16">
        <f t="shared" si="0"/>
        <v>298.74049586776857</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105</v>
      </c>
      <c r="D26" s="9">
        <v>297648</v>
      </c>
      <c r="E26" s="9">
        <v>3240</v>
      </c>
      <c r="F26" s="9">
        <v>1836</v>
      </c>
      <c r="G26" s="16">
        <f t="shared" si="0"/>
        <v>2834.7428571428572</v>
      </c>
      <c r="H26" s="8"/>
    </row>
    <row r="27" spans="1:8" ht="27" customHeight="1" x14ac:dyDescent="0.2">
      <c r="A27" s="14">
        <v>20</v>
      </c>
      <c r="B27" s="11" t="s">
        <v>23</v>
      </c>
      <c r="C27" s="9">
        <v>224</v>
      </c>
      <c r="D27" s="9">
        <v>392364</v>
      </c>
      <c r="E27" s="9">
        <v>2268</v>
      </c>
      <c r="F27" s="9">
        <v>648</v>
      </c>
      <c r="G27" s="16">
        <f t="shared" si="0"/>
        <v>1751.625</v>
      </c>
      <c r="H27" s="8"/>
    </row>
    <row r="28" spans="1:8" ht="27" customHeight="1" x14ac:dyDescent="0.2">
      <c r="A28" s="14">
        <v>21</v>
      </c>
      <c r="B28" s="11" t="s">
        <v>24</v>
      </c>
      <c r="C28" s="9">
        <v>20</v>
      </c>
      <c r="D28" s="9">
        <v>42768</v>
      </c>
      <c r="E28" s="9">
        <v>2268</v>
      </c>
      <c r="F28" s="9">
        <v>1944</v>
      </c>
      <c r="G28" s="16">
        <f t="shared" si="0"/>
        <v>2138.4</v>
      </c>
      <c r="H28" s="8"/>
    </row>
    <row r="29" spans="1:8" ht="27" customHeight="1" x14ac:dyDescent="0.2">
      <c r="A29" s="13">
        <v>22</v>
      </c>
      <c r="B29" s="11" t="s">
        <v>25</v>
      </c>
      <c r="C29" s="9">
        <v>140</v>
      </c>
      <c r="D29" s="9">
        <v>136232</v>
      </c>
      <c r="E29" s="9">
        <v>1728</v>
      </c>
      <c r="F29" s="9">
        <v>648</v>
      </c>
      <c r="G29" s="16">
        <f t="shared" si="0"/>
        <v>973.08571428571429</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1000</v>
      </c>
      <c r="D8" s="9">
        <v>277020</v>
      </c>
      <c r="E8" s="9">
        <v>324</v>
      </c>
      <c r="F8" s="9">
        <v>140</v>
      </c>
      <c r="G8" s="16">
        <f t="shared" ref="G8:G30" si="0">IF(C8="","",IF(D8/C8&gt;E8,E8,IF(D8/C8&lt;F8,F8,D8/C8)))</f>
        <v>277.02</v>
      </c>
      <c r="H8" s="8"/>
    </row>
    <row r="9" spans="1:8" ht="27" customHeight="1" x14ac:dyDescent="0.2">
      <c r="A9" s="14">
        <v>2</v>
      </c>
      <c r="B9" s="11" t="s">
        <v>8</v>
      </c>
      <c r="C9" s="9">
        <v>140</v>
      </c>
      <c r="D9" s="9">
        <v>54378</v>
      </c>
      <c r="E9" s="9">
        <v>594</v>
      </c>
      <c r="F9" s="9">
        <v>162</v>
      </c>
      <c r="G9" s="16">
        <f t="shared" si="0"/>
        <v>388.41428571428571</v>
      </c>
      <c r="H9" s="8"/>
    </row>
    <row r="10" spans="1:8" ht="27" customHeight="1" x14ac:dyDescent="0.2">
      <c r="A10" s="14">
        <v>3</v>
      </c>
      <c r="B10" s="11" t="s">
        <v>9</v>
      </c>
      <c r="C10" s="9">
        <v>1108</v>
      </c>
      <c r="D10" s="9">
        <v>416988</v>
      </c>
      <c r="E10" s="9">
        <v>626</v>
      </c>
      <c r="F10" s="9">
        <v>119</v>
      </c>
      <c r="G10" s="16">
        <f t="shared" si="0"/>
        <v>376.34296028880868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350</v>
      </c>
      <c r="D12" s="9">
        <v>216000</v>
      </c>
      <c r="E12" s="9">
        <v>778</v>
      </c>
      <c r="F12" s="9">
        <v>562</v>
      </c>
      <c r="G12" s="16">
        <f t="shared" si="0"/>
        <v>617.14285714285711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343</v>
      </c>
      <c r="D17" s="9">
        <v>314280</v>
      </c>
      <c r="E17" s="9">
        <v>988</v>
      </c>
      <c r="F17" s="9">
        <v>856</v>
      </c>
      <c r="G17" s="16">
        <f t="shared" si="0"/>
        <v>916.26822157434401</v>
      </c>
      <c r="H17" s="8"/>
    </row>
    <row r="18" spans="1:8" ht="27" customHeight="1" x14ac:dyDescent="0.2">
      <c r="A18" s="14">
        <v>11</v>
      </c>
      <c r="B18" s="11" t="s">
        <v>15</v>
      </c>
      <c r="C18" s="9">
        <v>517</v>
      </c>
      <c r="D18" s="9">
        <v>948942</v>
      </c>
      <c r="E18" s="9">
        <v>2808</v>
      </c>
      <c r="F18" s="9">
        <v>1476</v>
      </c>
      <c r="G18" s="16">
        <f t="shared" si="0"/>
        <v>1835.4777562862669</v>
      </c>
      <c r="H18" s="8"/>
    </row>
    <row r="19" spans="1:8" ht="27" customHeight="1" x14ac:dyDescent="0.2">
      <c r="A19" s="14">
        <v>12</v>
      </c>
      <c r="B19" s="11" t="s">
        <v>28</v>
      </c>
      <c r="C19" s="9">
        <v>368</v>
      </c>
      <c r="D19" s="9">
        <v>260712</v>
      </c>
      <c r="E19" s="9">
        <v>853</v>
      </c>
      <c r="F19" s="9">
        <v>582</v>
      </c>
      <c r="G19" s="16">
        <f>IF(C19="","",IF(D19/C19&gt;E19,E19,IF(D19/C19&lt;F19,F19,D19/C19)))</f>
        <v>708.45652173913038</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7333</v>
      </c>
      <c r="D21" s="9">
        <v>1990034</v>
      </c>
      <c r="E21" s="9">
        <v>380</v>
      </c>
      <c r="F21" s="9">
        <v>54</v>
      </c>
      <c r="G21" s="16">
        <f t="shared" si="0"/>
        <v>271.38060820946407</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3059</v>
      </c>
      <c r="D23" s="9">
        <v>1022976</v>
      </c>
      <c r="E23" s="9">
        <v>1020</v>
      </c>
      <c r="F23" s="9">
        <v>270</v>
      </c>
      <c r="G23" s="16">
        <f t="shared" si="0"/>
        <v>334.41516835567177</v>
      </c>
      <c r="H23" s="8"/>
    </row>
    <row r="24" spans="1:8" ht="27" customHeight="1" x14ac:dyDescent="0.2">
      <c r="A24" s="14">
        <v>17</v>
      </c>
      <c r="B24" s="11" t="s">
        <v>20</v>
      </c>
      <c r="C24" s="9">
        <v>96</v>
      </c>
      <c r="D24" s="9">
        <v>91800</v>
      </c>
      <c r="E24" s="9">
        <v>1026</v>
      </c>
      <c r="F24" s="9">
        <v>891</v>
      </c>
      <c r="G24" s="16">
        <f t="shared" si="0"/>
        <v>956.25</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57</v>
      </c>
      <c r="D26" s="9">
        <v>149580</v>
      </c>
      <c r="E26" s="9">
        <v>3132</v>
      </c>
      <c r="F26" s="9">
        <v>2160</v>
      </c>
      <c r="G26" s="16">
        <f t="shared" si="0"/>
        <v>2624.2105263157896</v>
      </c>
      <c r="H26" s="8"/>
    </row>
    <row r="27" spans="1:8" ht="27" customHeight="1" x14ac:dyDescent="0.2">
      <c r="A27" s="14">
        <v>20</v>
      </c>
      <c r="B27" s="11" t="s">
        <v>23</v>
      </c>
      <c r="C27" s="9">
        <v>110</v>
      </c>
      <c r="D27" s="9">
        <v>150768</v>
      </c>
      <c r="E27" s="9">
        <v>1620</v>
      </c>
      <c r="F27" s="9">
        <v>972</v>
      </c>
      <c r="G27" s="16">
        <f t="shared" si="0"/>
        <v>1370.6181818181817</v>
      </c>
      <c r="H27" s="8"/>
    </row>
    <row r="28" spans="1:8" ht="27" customHeight="1" x14ac:dyDescent="0.2">
      <c r="A28" s="14">
        <v>21</v>
      </c>
      <c r="B28" s="11" t="s">
        <v>24</v>
      </c>
      <c r="C28" s="9">
        <v>46</v>
      </c>
      <c r="D28" s="9">
        <v>61128</v>
      </c>
      <c r="E28" s="9">
        <v>1954</v>
      </c>
      <c r="F28" s="9">
        <v>1080</v>
      </c>
      <c r="G28" s="16">
        <f t="shared" si="0"/>
        <v>1328.8695652173913</v>
      </c>
      <c r="H28" s="8"/>
    </row>
    <row r="29" spans="1:8" ht="27" customHeight="1" x14ac:dyDescent="0.2">
      <c r="A29" s="13">
        <v>22</v>
      </c>
      <c r="B29" s="11" t="s">
        <v>25</v>
      </c>
      <c r="C29" s="9">
        <v>63</v>
      </c>
      <c r="D29" s="9">
        <v>51494</v>
      </c>
      <c r="E29" s="9">
        <v>1296</v>
      </c>
      <c r="F29" s="9">
        <v>270</v>
      </c>
      <c r="G29" s="16">
        <f t="shared" si="0"/>
        <v>817.3650793650794</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52</v>
      </c>
      <c r="D9" s="9">
        <v>17712</v>
      </c>
      <c r="E9" s="9">
        <v>378</v>
      </c>
      <c r="F9" s="9">
        <v>270</v>
      </c>
      <c r="G9" s="16">
        <f t="shared" ref="G9:G30" si="0">IF(C9="","",IF(D9/C9&gt;E9,E9,IF(D9/C9&lt;F9,F9,D9/C9)))</f>
        <v>340.61538461538464</v>
      </c>
      <c r="H9" s="8"/>
    </row>
    <row r="10" spans="1:8" ht="27" customHeight="1" x14ac:dyDescent="0.2">
      <c r="A10" s="14">
        <v>3</v>
      </c>
      <c r="B10" s="11" t="s">
        <v>9</v>
      </c>
      <c r="C10" s="9">
        <v>4295</v>
      </c>
      <c r="D10" s="9">
        <v>1296756</v>
      </c>
      <c r="E10" s="9">
        <v>864</v>
      </c>
      <c r="F10" s="9">
        <v>108</v>
      </c>
      <c r="G10" s="16">
        <f t="shared" si="0"/>
        <v>301.92223515715949</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1690</v>
      </c>
      <c r="D12" s="9">
        <v>1025892</v>
      </c>
      <c r="E12" s="9">
        <v>810</v>
      </c>
      <c r="F12" s="9"/>
      <c r="G12" s="16">
        <f>IF(C12="","",IF(D12/C12&gt;E12,E12,IF(D12/C12&lt;F12,F12,D12/C12)))</f>
        <v>607.03668639053251</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336</v>
      </c>
      <c r="D17" s="9">
        <v>356400</v>
      </c>
      <c r="E17" s="9">
        <v>1110</v>
      </c>
      <c r="F17" s="9">
        <v>988</v>
      </c>
      <c r="G17" s="16">
        <f t="shared" si="0"/>
        <v>1060.7142857142858</v>
      </c>
      <c r="H17" s="8"/>
    </row>
    <row r="18" spans="1:8" ht="27" customHeight="1" x14ac:dyDescent="0.2">
      <c r="A18" s="14">
        <v>11</v>
      </c>
      <c r="B18" s="11" t="s">
        <v>15</v>
      </c>
      <c r="C18" s="9">
        <v>565</v>
      </c>
      <c r="D18" s="9">
        <v>1099483</v>
      </c>
      <c r="E18" s="9">
        <v>2160</v>
      </c>
      <c r="F18" s="9">
        <v>1476</v>
      </c>
      <c r="G18" s="16">
        <f t="shared" si="0"/>
        <v>1945.987610619469</v>
      </c>
      <c r="H18" s="8"/>
    </row>
    <row r="19" spans="1:8" ht="27" customHeight="1" x14ac:dyDescent="0.2">
      <c r="A19" s="14">
        <v>12</v>
      </c>
      <c r="B19" s="11" t="s">
        <v>28</v>
      </c>
      <c r="C19" s="9">
        <v>1716</v>
      </c>
      <c r="D19" s="9">
        <v>1424952</v>
      </c>
      <c r="E19" s="9">
        <v>1485</v>
      </c>
      <c r="F19" s="9">
        <v>446</v>
      </c>
      <c r="G19" s="16">
        <f t="shared" si="0"/>
        <v>830.39160839160843</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6018</v>
      </c>
      <c r="D21" s="9">
        <v>1664409</v>
      </c>
      <c r="E21" s="9">
        <v>432</v>
      </c>
      <c r="F21" s="9">
        <v>54</v>
      </c>
      <c r="G21" s="16">
        <f t="shared" si="0"/>
        <v>276.57178464606181</v>
      </c>
      <c r="H21" s="8"/>
    </row>
    <row r="22" spans="1:8" ht="27" customHeight="1" x14ac:dyDescent="0.2">
      <c r="A22" s="14">
        <v>15</v>
      </c>
      <c r="B22" s="11" t="s">
        <v>18</v>
      </c>
      <c r="C22" s="9">
        <v>5</v>
      </c>
      <c r="D22" s="9">
        <v>2430</v>
      </c>
      <c r="E22" s="9">
        <v>486</v>
      </c>
      <c r="F22" s="9">
        <v>486</v>
      </c>
      <c r="G22" s="16">
        <f t="shared" si="0"/>
        <v>486</v>
      </c>
      <c r="H22" s="8"/>
    </row>
    <row r="23" spans="1:8" ht="27" customHeight="1" x14ac:dyDescent="0.2">
      <c r="A23" s="13">
        <v>16</v>
      </c>
      <c r="B23" s="11" t="s">
        <v>19</v>
      </c>
      <c r="C23" s="9">
        <v>2062</v>
      </c>
      <c r="D23" s="9">
        <v>675216</v>
      </c>
      <c r="E23" s="9">
        <v>1440</v>
      </c>
      <c r="F23" s="9">
        <v>302</v>
      </c>
      <c r="G23" s="16">
        <f t="shared" si="0"/>
        <v>327.45683802133851</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30</v>
      </c>
      <c r="D26" s="9">
        <v>97956</v>
      </c>
      <c r="E26" s="9">
        <v>3564</v>
      </c>
      <c r="F26" s="9">
        <v>1728</v>
      </c>
      <c r="G26" s="16">
        <f t="shared" si="0"/>
        <v>3265.2</v>
      </c>
      <c r="H26" s="8"/>
    </row>
    <row r="27" spans="1:8" ht="27" customHeight="1" x14ac:dyDescent="0.2">
      <c r="A27" s="14">
        <v>20</v>
      </c>
      <c r="B27" s="11" t="s">
        <v>23</v>
      </c>
      <c r="C27" s="9">
        <v>18</v>
      </c>
      <c r="D27" s="9">
        <v>30996</v>
      </c>
      <c r="E27" s="9">
        <v>2052</v>
      </c>
      <c r="F27" s="9">
        <v>1080</v>
      </c>
      <c r="G27" s="16">
        <f t="shared" si="0"/>
        <v>1722</v>
      </c>
      <c r="H27" s="8"/>
    </row>
    <row r="28" spans="1:8" ht="27" customHeight="1" x14ac:dyDescent="0.2">
      <c r="A28" s="14">
        <v>21</v>
      </c>
      <c r="B28" s="11" t="s">
        <v>24</v>
      </c>
      <c r="C28" s="9">
        <v>16</v>
      </c>
      <c r="D28" s="9">
        <v>32832</v>
      </c>
      <c r="E28" s="9">
        <v>2160</v>
      </c>
      <c r="F28" s="9">
        <v>1944</v>
      </c>
      <c r="G28" s="16">
        <f t="shared" si="0"/>
        <v>2052</v>
      </c>
      <c r="H28" s="8"/>
    </row>
    <row r="29" spans="1:8" ht="27" customHeight="1" x14ac:dyDescent="0.2">
      <c r="A29" s="13">
        <v>22</v>
      </c>
      <c r="B29" s="11" t="s">
        <v>25</v>
      </c>
      <c r="C29" s="9">
        <v>153</v>
      </c>
      <c r="D29" s="9">
        <v>156956</v>
      </c>
      <c r="E29" s="9">
        <v>1350</v>
      </c>
      <c r="F29" s="9">
        <v>432</v>
      </c>
      <c r="G29" s="16">
        <f t="shared" si="0"/>
        <v>1025.8562091503268</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46061</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2026-02-13T01:10:42Z</cp:lastPrinted>
  <dcterms:created xsi:type="dcterms:W3CDTF">2020-01-14T23:28:41Z</dcterms:created>
  <dcterms:modified xsi:type="dcterms:W3CDTF">2026-02-13T04:12:48Z</dcterms:modified>
</cp:coreProperties>
</file>