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2564C841-9BE0-4C66-A43D-7D020ECB489E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<sst xmlns="http://schemas.openxmlformats.org/spreadsheetml/2006/main" count="137" uniqueCount="24">
  <si>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</si>
  <si>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</si>
  <si>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</si>
  <si>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</si>
  <si>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</si>
  <si>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</si>
  <si>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</si>
  <si>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</si>
  <si>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</si>
  <si>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</si>
  <si>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</si>
  <si>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</si>
  <si>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</si>
  <si>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</si>
  <si>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</si>
  <si>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</si>
  <si>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</si>
  <si>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</si>
  <si>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</si>
  <si>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</si>
  <si>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</si>
  <si>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</si>
  <si>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令和8年2月6日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</si>
  <si>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令和8年2月10日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</si>
</sst>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350</v>
      </c>
      <c r="D9" s="25">
        <v>114565</v>
      </c>
      <c r="E9" s="25">
        <v>770</v>
      </c>
      <c r="F9" s="25">
        <v>165</v>
      </c>
      <c r="G9" s="26">
        <f>IF(C9="","",IF(D9/C9&gt;E9,E9,IF(D9/C9&lt;F9,F9,D9/C9)))</f>
        <v>327.32857142857142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409</v>
      </c>
      <c r="D11" s="27">
        <v>2009260</v>
      </c>
      <c r="E11" s="27">
        <v>22000</v>
      </c>
      <c r="F11" s="27">
        <v>440</v>
      </c>
      <c r="G11" s="28">
        <f t="shared" si="0"/>
        <v>4912.6161369193151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172</v>
      </c>
      <c r="D13" s="27">
        <v>187055</v>
      </c>
      <c r="E13" s="27">
        <v>1815</v>
      </c>
      <c r="F13" s="27">
        <v>550</v>
      </c>
      <c r="G13" s="28">
        <f t="shared" si="0"/>
        <v>1087.5290697674418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307</v>
      </c>
      <c r="D14" s="45">
        <v>555126</v>
      </c>
      <c r="E14" s="45">
        <v>8800</v>
      </c>
      <c r="F14" s="45">
        <v>407</v>
      </c>
      <c r="G14" s="28">
        <f t="shared" si="0"/>
        <v>1808.2280130293159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118</v>
      </c>
      <c r="D15" s="27">
        <v>98692</v>
      </c>
      <c r="E15" s="27">
        <v>8250</v>
      </c>
      <c r="F15" s="27">
        <v>275</v>
      </c>
      <c r="G15" s="28">
        <f t="shared" si="0"/>
        <v>836.37288135593224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 t="s">
        <v>21</v>
      </c>
      <c r="D16" s="47" t="s">
        <v>21</v>
      </c>
      <c r="E16" s="47" t="s">
        <v>21</v>
      </c>
      <c r="F16" s="47" t="s">
        <v>21</v>
      </c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399</v>
      </c>
      <c r="D17" s="27">
        <v>87351</v>
      </c>
      <c r="E17" s="27">
        <v>4950</v>
      </c>
      <c r="F17" s="27">
        <v>132</v>
      </c>
      <c r="G17" s="28">
        <f t="shared" si="0"/>
        <v>218.9248120300752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2565</v>
      </c>
      <c r="D18" s="29">
        <v>283921</v>
      </c>
      <c r="E18" s="29">
        <v>715</v>
      </c>
      <c r="F18" s="29">
        <v>17</v>
      </c>
      <c r="G18" s="30">
        <f t="shared" si="0"/>
        <v>110.69044834307992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9" zoomScaleNormal="100" workbookViewId="0">
      <selection activeCell="E8" sqref="E8:G8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60</v>
      </c>
      <c r="D10" s="25">
        <v>6600</v>
      </c>
      <c r="E10" s="25">
        <v>110</v>
      </c>
      <c r="F10" s="25">
        <v>110</v>
      </c>
      <c r="G10" s="26">
        <f>IF(C10="","",IF(D10/C10&gt;E10,E10,IF(D10/C10&lt;F10,F10,D10/C10)))</f>
        <v>110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249</v>
      </c>
      <c r="D12" s="27">
        <v>1365430</v>
      </c>
      <c r="E12" s="27">
        <v>27500</v>
      </c>
      <c r="F12" s="27">
        <v>550</v>
      </c>
      <c r="G12" s="28">
        <f t="shared" si="0"/>
        <v>5483.6546184738954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 t="s">
        <v>21</v>
      </c>
      <c r="D14" s="27" t="s">
        <v>21</v>
      </c>
      <c r="E14" s="27" t="s">
        <v>21</v>
      </c>
      <c r="F14" s="27" t="s">
        <v>21</v>
      </c>
      <c r="G14" s="28" t="str">
        <f t="shared" si="0"/>
        <v/>
      </c>
    </row>
    <row r="15" spans="1:7" ht="24.75" customHeight="1" x14ac:dyDescent="0.2">
      <c r="A15" s="3">
        <v>6</v>
      </c>
      <c r="B15" s="14" t="s">
        <v>12</v>
      </c>
      <c r="C15" s="31">
        <v>14</v>
      </c>
      <c r="D15" s="35">
        <v>39930</v>
      </c>
      <c r="E15" s="27">
        <v>6050</v>
      </c>
      <c r="F15" s="27">
        <v>330</v>
      </c>
      <c r="G15" s="28">
        <f t="shared" si="0"/>
        <v>2852.1428571428573</v>
      </c>
    </row>
    <row r="16" spans="1:7" ht="24.75" customHeight="1" x14ac:dyDescent="0.2">
      <c r="A16" s="3">
        <v>7</v>
      </c>
      <c r="B16" s="14" t="s">
        <v>13</v>
      </c>
      <c r="C16" s="31" t="s">
        <v>21</v>
      </c>
      <c r="D16" s="27" t="s">
        <v>21</v>
      </c>
      <c r="E16" s="27" t="s">
        <v>21</v>
      </c>
      <c r="F16" s="27" t="s">
        <v>21</v>
      </c>
      <c r="G16" s="28" t="str">
        <f t="shared" si="0"/>
        <v/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22</v>
      </c>
      <c r="D18" s="27">
        <v>21340</v>
      </c>
      <c r="E18" s="27">
        <v>1320</v>
      </c>
      <c r="F18" s="27">
        <v>330</v>
      </c>
      <c r="G18" s="28">
        <f t="shared" si="0"/>
        <v>970</v>
      </c>
    </row>
    <row r="19" spans="1:7" ht="24.75" customHeight="1" thickBot="1" x14ac:dyDescent="0.25">
      <c r="A19" s="4">
        <v>10</v>
      </c>
      <c r="B19" s="33" t="s">
        <v>19</v>
      </c>
      <c r="C19" s="36">
        <v>428</v>
      </c>
      <c r="D19" s="37">
        <v>38148</v>
      </c>
      <c r="E19" s="37">
        <v>528</v>
      </c>
      <c r="F19" s="37">
        <v>22</v>
      </c>
      <c r="G19" s="30">
        <f t="shared" si="0"/>
        <v>89.130841121495322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2026-02-05T22:21:12Z</cp:lastPrinted>
  <dcterms:created xsi:type="dcterms:W3CDTF">2004-03-15T02:04:15Z</dcterms:created>
  <dcterms:modified xsi:type="dcterms:W3CDTF">2026-02-12T22:23:55Z</dcterms:modified>
</cp:coreProperties>
</file>