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子ども生活福祉部\消費・くらし安全課\2 消費生活班\51.物価行政\02小売価格関係\01_小売価格HP公表\令和６年度\R6.12月分\"/>
    </mc:Choice>
  </mc:AlternateContent>
  <xr:revisionPtr revIDLastSave="0" documentId="13_ncr:1_{2CB8307A-7A5D-4625-A356-5B8A815E53F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Sheet1!$C$1:$C$29</definedName>
    <definedName name="_xlnm.Print_Area" localSheetId="0">Sheet1!$A$1:$U$27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5" i="1"/>
</calcChain>
</file>

<file path=xl/sharedStrings.xml><?xml version="1.0" encoding="utf-8"?>
<sst xmlns="http://schemas.openxmlformats.org/spreadsheetml/2006/main" count="88" uniqueCount="75">
  <si>
    <t>日常生活品の小売価格（那覇市）</t>
    <rPh sb="0" eb="2">
      <t>ニチジョウ</t>
    </rPh>
    <rPh sb="2" eb="4">
      <t>セイカツ</t>
    </rPh>
    <rPh sb="4" eb="5">
      <t>ヒン</t>
    </rPh>
    <rPh sb="6" eb="8">
      <t>コウリ</t>
    </rPh>
    <rPh sb="8" eb="10">
      <t>カカク</t>
    </rPh>
    <rPh sb="11" eb="14">
      <t>ナハシ</t>
    </rPh>
    <phoneticPr fontId="6"/>
  </si>
  <si>
    <t>品目</t>
    <rPh sb="0" eb="1">
      <t>シナ</t>
    </rPh>
    <rPh sb="1" eb="2">
      <t>モク</t>
    </rPh>
    <phoneticPr fontId="6"/>
  </si>
  <si>
    <t>銘柄</t>
    <rPh sb="0" eb="2">
      <t>メイガラ</t>
    </rPh>
    <phoneticPr fontId="6"/>
  </si>
  <si>
    <t>単位</t>
    <rPh sb="0" eb="2">
      <t>タンイ</t>
    </rPh>
    <phoneticPr fontId="6"/>
  </si>
  <si>
    <t>7月</t>
    <rPh sb="1" eb="2">
      <t>ガツ</t>
    </rPh>
    <phoneticPr fontId="5"/>
  </si>
  <si>
    <t>穀類</t>
    <rPh sb="0" eb="2">
      <t>コクルイ</t>
    </rPh>
    <phoneticPr fontId="6"/>
  </si>
  <si>
    <t>うるち米
(1001)</t>
    <rPh sb="3" eb="4">
      <t>マイ</t>
    </rPh>
    <phoneticPr fontId="6"/>
  </si>
  <si>
    <t>国内産，精米，単一原料米（産地，品種及び産年が同一のもの），袋入り（５ｋｇ入り），「コシヒカリ」</t>
  </si>
  <si>
    <t>１袋</t>
  </si>
  <si>
    <t>食パン
（1021）</t>
    <rPh sb="0" eb="1">
      <t>ショク</t>
    </rPh>
    <phoneticPr fontId="6"/>
  </si>
  <si>
    <t>普通品</t>
  </si>
  <si>
    <t>１ｋｇ</t>
  </si>
  <si>
    <t>小麦粉
（1071）</t>
    <rPh sb="0" eb="3">
      <t>コムギコ</t>
    </rPh>
    <phoneticPr fontId="6"/>
  </si>
  <si>
    <t>薄力粉，袋入り（１ｋｇ入り），「日清フラワー　チャック付」</t>
  </si>
  <si>
    <t>魚類</t>
    <rPh sb="0" eb="2">
      <t>ギョルイ</t>
    </rPh>
    <phoneticPr fontId="6"/>
  </si>
  <si>
    <t>まぐろ
(1101)</t>
    <phoneticPr fontId="6"/>
  </si>
  <si>
    <t>めばち又はきはだ，刺身用，さく，赤身</t>
  </si>
  <si>
    <t>１００ｇ</t>
  </si>
  <si>
    <t>肉類</t>
    <rPh sb="0" eb="2">
      <t>ニクルイ</t>
    </rPh>
    <phoneticPr fontId="6"/>
  </si>
  <si>
    <t>牛肉
(1203)</t>
    <rPh sb="0" eb="2">
      <t>ギュウニク</t>
    </rPh>
    <phoneticPr fontId="6"/>
  </si>
  <si>
    <t>輸入品，チルド（冷蔵），肩ロース又はもも</t>
  </si>
  <si>
    <t>豚肉
(1211)</t>
    <rPh sb="0" eb="2">
      <t>ブタニク</t>
    </rPh>
    <phoneticPr fontId="6"/>
  </si>
  <si>
    <t>バラ（黒豚を除く）</t>
  </si>
  <si>
    <t>乳卵類</t>
    <rPh sb="0" eb="1">
      <t>ニュウ</t>
    </rPh>
    <rPh sb="1" eb="2">
      <t>ラン</t>
    </rPh>
    <rPh sb="2" eb="3">
      <t>ルイ</t>
    </rPh>
    <phoneticPr fontId="6"/>
  </si>
  <si>
    <t>牛乳
(1303)</t>
    <rPh sb="0" eb="2">
      <t>ギュウニュウ</t>
    </rPh>
    <phoneticPr fontId="6"/>
  </si>
  <si>
    <t>牛乳，店頭売り，紙容器入り（１，０００ｍＬ入り）</t>
  </si>
  <si>
    <t>１本</t>
  </si>
  <si>
    <t>Y289</t>
    <phoneticPr fontId="5"/>
  </si>
  <si>
    <t>鶏卵
(1341)</t>
    <rPh sb="0" eb="2">
      <t>ケイラン</t>
    </rPh>
    <phoneticPr fontId="6"/>
  </si>
  <si>
    <t>白色卵，Ｌサイズ，パック詰（１０個入り）</t>
  </si>
  <si>
    <t>１パック</t>
  </si>
  <si>
    <t>野菜・海藻</t>
    <rPh sb="0" eb="2">
      <t>ヤサイ</t>
    </rPh>
    <rPh sb="3" eb="5">
      <t>カイソウ</t>
    </rPh>
    <phoneticPr fontId="6"/>
  </si>
  <si>
    <t>キャベツ
(1401)</t>
    <phoneticPr fontId="6"/>
  </si>
  <si>
    <t>　</t>
  </si>
  <si>
    <t>にんじん
(1415)</t>
    <phoneticPr fontId="6"/>
  </si>
  <si>
    <t>たまねぎ
(1417)</t>
    <phoneticPr fontId="6"/>
  </si>
  <si>
    <t>赤たまねぎを除く</t>
  </si>
  <si>
    <t>豆腐
（1471）</t>
    <rPh sb="0" eb="2">
      <t>トウフ</t>
    </rPh>
    <phoneticPr fontId="6"/>
  </si>
  <si>
    <t>木綿豆腐，並</t>
  </si>
  <si>
    <t>日用品</t>
    <rPh sb="0" eb="3">
      <t>ニチヨウヒン</t>
    </rPh>
    <phoneticPr fontId="6"/>
  </si>
  <si>
    <t>食用油
(1601)</t>
    <rPh sb="0" eb="2">
      <t>ショクヨウ</t>
    </rPh>
    <rPh sb="2" eb="3">
      <t>アブラ</t>
    </rPh>
    <phoneticPr fontId="6"/>
  </si>
  <si>
    <t>キャノーラ（なたね）油，ポリ容器入り（１，０００g入り）</t>
  </si>
  <si>
    <t>しょう油
(1621)</t>
    <rPh sb="3" eb="4">
      <t>ユ</t>
    </rPh>
    <phoneticPr fontId="6"/>
  </si>
  <si>
    <t>本醸造，こいくちしょうゆ，ＪＡＳ規格品・特級，ポリ容器入り（１Ｌ入り），「キッコーマンしょうゆ」又は「ヤマサしょうゆ」</t>
  </si>
  <si>
    <t>みそ
(1631)</t>
    <phoneticPr fontId="6"/>
  </si>
  <si>
    <t>米みそ，カップ入り（７５０ｇ入り），並</t>
  </si>
  <si>
    <t>１個</t>
  </si>
  <si>
    <t>日用雑貨</t>
    <rPh sb="0" eb="2">
      <t>ニチヨウ</t>
    </rPh>
    <rPh sb="2" eb="4">
      <t>ザッカ</t>
    </rPh>
    <phoneticPr fontId="6"/>
  </si>
  <si>
    <t>トイレット
ペーパー
(4413)</t>
    <phoneticPr fontId="6"/>
  </si>
  <si>
    <t>再生紙１００％，白，〔長さ〕５５ｍ，６０ｍ，２枚重ね２７．５ｍ又は２枚重ね３０ｍ，１２ロール入り</t>
  </si>
  <si>
    <t>洗濯用洗剤
(4441)</t>
    <rPh sb="0" eb="3">
      <t>センタクヨウ</t>
    </rPh>
    <rPh sb="3" eb="5">
      <t>センザイ</t>
    </rPh>
    <phoneticPr fontId="6"/>
  </si>
  <si>
    <t>合成洗剤，綿・麻・合成繊維用，液体，詰め替え用，袋入り（７７０～８５０ｇ入り），「アタック　高浸透バイオジェル」，「トップ　クリアリキッド」又は
「アリエール　サイエンスプラス　イオンパワージェル」</t>
    <phoneticPr fontId="6"/>
  </si>
  <si>
    <t>石油
製品</t>
    <rPh sb="0" eb="2">
      <t>セキユ</t>
    </rPh>
    <rPh sb="3" eb="5">
      <t>セイヒン</t>
    </rPh>
    <phoneticPr fontId="6"/>
  </si>
  <si>
    <t>自動車ガソリン
(7301)</t>
    <rPh sb="0" eb="3">
      <t>ジドウシャ</t>
    </rPh>
    <phoneticPr fontId="6"/>
  </si>
  <si>
    <t>レギュラーガソリン，セルフサービス式を除く</t>
  </si>
  <si>
    <t>１Ｌ</t>
  </si>
  <si>
    <t>※出典　総務省統計局「小売物価統計調査（動向編）」より引用</t>
    <rPh sb="1" eb="3">
      <t>シュッテン</t>
    </rPh>
    <rPh sb="4" eb="7">
      <t>ソウムショウ</t>
    </rPh>
    <rPh sb="7" eb="10">
      <t>トウケイキョク</t>
    </rPh>
    <rPh sb="11" eb="13">
      <t>コウリ</t>
    </rPh>
    <rPh sb="13" eb="15">
      <t>ブッカ</t>
    </rPh>
    <rPh sb="15" eb="17">
      <t>トウケイ</t>
    </rPh>
    <rPh sb="17" eb="19">
      <t>チョウサ</t>
    </rPh>
    <rPh sb="20" eb="22">
      <t>ドウコウ</t>
    </rPh>
    <rPh sb="22" eb="23">
      <t>ヘン</t>
    </rPh>
    <rPh sb="27" eb="29">
      <t>インヨウ</t>
    </rPh>
    <phoneticPr fontId="6"/>
  </si>
  <si>
    <t>記号の説明</t>
    <rPh sb="0" eb="2">
      <t>キゴウ</t>
    </rPh>
    <rPh sb="3" eb="5">
      <t>セツメイ</t>
    </rPh>
    <phoneticPr fontId="6"/>
  </si>
  <si>
    <t>前年同月比</t>
    <rPh sb="0" eb="5">
      <t>ゼンネンドウゲツヒ</t>
    </rPh>
    <phoneticPr fontId="5"/>
  </si>
  <si>
    <t>令和３年</t>
    <rPh sb="0" eb="2">
      <t>レイワ</t>
    </rPh>
    <rPh sb="3" eb="4">
      <t>ネン</t>
    </rPh>
    <phoneticPr fontId="5"/>
  </si>
  <si>
    <r>
      <t>　</t>
    </r>
    <r>
      <rPr>
        <b/>
        <sz val="9"/>
        <rFont val="ＭＳ Ｐゴシック"/>
        <family val="3"/>
        <charset val="128"/>
      </rPr>
      <t>Ｙ　市町村銘柄</t>
    </r>
    <r>
      <rPr>
        <sz val="9"/>
        <rFont val="ＭＳ Ｐゴシック"/>
        <family val="3"/>
        <charset val="128"/>
      </rPr>
      <t xml:space="preserve">
　各調査品目は、一定の銘柄(基本銘柄と言う。)を指定して調査する。</t>
    </r>
    <r>
      <rPr>
        <u/>
        <sz val="9"/>
        <rFont val="ＭＳ Ｐゴシック"/>
        <family val="3"/>
        <charset val="128"/>
      </rPr>
      <t>ただし、地域的事情等により基本銘柄の出回りが少ない品目については、その市町村の実情に即して出回りの多い銘柄を別途定め(市町村銘柄という。)これを調査する。</t>
    </r>
    <rPh sb="10" eb="13">
      <t>カクチョウサ</t>
    </rPh>
    <rPh sb="13" eb="15">
      <t>ヒンモク</t>
    </rPh>
    <rPh sb="17" eb="19">
      <t>イッテイ</t>
    </rPh>
    <rPh sb="20" eb="22">
      <t>メイガラ</t>
    </rPh>
    <rPh sb="23" eb="25">
      <t>キホン</t>
    </rPh>
    <rPh sb="25" eb="27">
      <t>メイガラ</t>
    </rPh>
    <rPh sb="28" eb="29">
      <t>イ</t>
    </rPh>
    <rPh sb="33" eb="35">
      <t>シテイ</t>
    </rPh>
    <rPh sb="37" eb="39">
      <t>チョウサ</t>
    </rPh>
    <rPh sb="46" eb="49">
      <t>チイキテキ</t>
    </rPh>
    <rPh sb="49" eb="51">
      <t>ジジョウ</t>
    </rPh>
    <rPh sb="51" eb="52">
      <t>トウ</t>
    </rPh>
    <rPh sb="55" eb="57">
      <t>キホン</t>
    </rPh>
    <rPh sb="57" eb="59">
      <t>メイガラ</t>
    </rPh>
    <rPh sb="60" eb="62">
      <t>デマワ</t>
    </rPh>
    <rPh sb="64" eb="65">
      <t>スク</t>
    </rPh>
    <rPh sb="67" eb="69">
      <t>ヒンモク</t>
    </rPh>
    <rPh sb="77" eb="80">
      <t>シチョウソン</t>
    </rPh>
    <rPh sb="81" eb="83">
      <t>ジツジョウ</t>
    </rPh>
    <rPh sb="84" eb="85">
      <t>ソク</t>
    </rPh>
    <rPh sb="87" eb="89">
      <t>デマワ</t>
    </rPh>
    <rPh sb="91" eb="92">
      <t>オオ</t>
    </rPh>
    <rPh sb="93" eb="95">
      <t>メイガラ</t>
    </rPh>
    <rPh sb="96" eb="98">
      <t>ベット</t>
    </rPh>
    <rPh sb="98" eb="99">
      <t>サダ</t>
    </rPh>
    <rPh sb="101" eb="104">
      <t>シチョウソン</t>
    </rPh>
    <rPh sb="104" eb="106">
      <t>メイガラ</t>
    </rPh>
    <rPh sb="114" eb="116">
      <t>チョウサ</t>
    </rPh>
    <phoneticPr fontId="6"/>
  </si>
  <si>
    <t>10月</t>
  </si>
  <si>
    <t>3月</t>
  </si>
  <si>
    <t>7月</t>
  </si>
  <si>
    <t>8月</t>
  </si>
  <si>
    <t>11月</t>
    <rPh sb="2" eb="3">
      <t>ガツ</t>
    </rPh>
    <phoneticPr fontId="5"/>
  </si>
  <si>
    <t>12月</t>
    <rPh sb="2" eb="3">
      <t>ガツ</t>
    </rPh>
    <phoneticPr fontId="5"/>
  </si>
  <si>
    <t>令和５年</t>
    <rPh sb="0" eb="2">
      <t>レイワ</t>
    </rPh>
    <rPh sb="3" eb="4">
      <t>ネン</t>
    </rPh>
    <phoneticPr fontId="5"/>
  </si>
  <si>
    <t>1月</t>
    <rPh sb="1" eb="2">
      <t>ガツ</t>
    </rPh>
    <phoneticPr fontId="5"/>
  </si>
  <si>
    <t>令和6年</t>
    <rPh sb="0" eb="2">
      <t>レイワ</t>
    </rPh>
    <rPh sb="3" eb="4">
      <t>ネン</t>
    </rPh>
    <phoneticPr fontId="5"/>
  </si>
  <si>
    <t>2月</t>
    <rPh sb="1" eb="2">
      <t>ガツ</t>
    </rPh>
    <phoneticPr fontId="5"/>
  </si>
  <si>
    <t>４月</t>
  </si>
  <si>
    <t>５月</t>
  </si>
  <si>
    <t>６月</t>
  </si>
  <si>
    <t>9月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</si>
</sst>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###,###,##0;&quot;-&quot;###,###,##0"/>
    <numFmt numFmtId="177" formatCode="\Y\ \ ###,###,##0;\Y\ \-###,###,##0"/>
    <numFmt numFmtId="178" formatCode="0.0%;\▲0.0%"/>
    <numFmt numFmtId="179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u/>
      <sz val="9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0" fontId="26" fillId="0" borderId="0"/>
    <xf numFmtId="0" fontId="2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2">
      <alignment vertical="center"/>
    </xf>
    <xf numFmtId="0" fontId="7" fillId="0" borderId="0" xfId="2" applyFont="1" applyAlignment="1">
      <alignment vertical="center" textRotation="255"/>
    </xf>
    <xf numFmtId="0" fontId="2" fillId="0" borderId="4" xfId="2" applyBorder="1">
      <alignment vertical="center"/>
    </xf>
    <xf numFmtId="0" fontId="7" fillId="0" borderId="9" xfId="2" applyFont="1" applyBorder="1" applyAlignment="1">
      <alignment vertical="center" textRotation="255"/>
    </xf>
    <xf numFmtId="0" fontId="4" fillId="0" borderId="1" xfId="2" applyFont="1" applyBorder="1">
      <alignment vertical="center"/>
    </xf>
    <xf numFmtId="0" fontId="2" fillId="0" borderId="12" xfId="2" applyBorder="1">
      <alignment vertical="center"/>
    </xf>
    <xf numFmtId="0" fontId="2" fillId="0" borderId="9" xfId="2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0" fontId="11" fillId="0" borderId="1" xfId="2" applyFont="1" applyBorder="1">
      <alignment vertical="center"/>
    </xf>
    <xf numFmtId="0" fontId="12" fillId="0" borderId="4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6" xfId="2" applyFont="1" applyBorder="1" applyAlignment="1">
      <alignment vertical="center" wrapText="1"/>
    </xf>
    <xf numFmtId="38" fontId="15" fillId="0" borderId="6" xfId="4" applyFont="1" applyBorder="1">
      <alignment vertical="center"/>
    </xf>
    <xf numFmtId="0" fontId="15" fillId="0" borderId="6" xfId="0" applyFont="1" applyBorder="1">
      <alignment vertical="center"/>
    </xf>
    <xf numFmtId="0" fontId="18" fillId="0" borderId="3" xfId="2" applyFont="1" applyBorder="1" applyAlignment="1">
      <alignment horizontal="center" vertical="center"/>
    </xf>
    <xf numFmtId="0" fontId="13" fillId="0" borderId="4" xfId="2" applyFont="1" applyBorder="1" applyAlignment="1">
      <alignment horizontal="right" vertical="center"/>
    </xf>
    <xf numFmtId="0" fontId="13" fillId="0" borderId="6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0" xfId="0" applyFont="1">
      <alignment vertical="center"/>
    </xf>
    <xf numFmtId="0" fontId="9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 wrapText="1"/>
    </xf>
    <xf numFmtId="0" fontId="20" fillId="0" borderId="6" xfId="2" applyFont="1" applyBorder="1" applyAlignment="1">
      <alignment horizontal="center" vertical="center" textRotation="255" wrapText="1" shrinkToFit="1"/>
    </xf>
    <xf numFmtId="0" fontId="21" fillId="0" borderId="2" xfId="2" applyFont="1" applyBorder="1">
      <alignment vertical="center"/>
    </xf>
    <xf numFmtId="0" fontId="18" fillId="0" borderId="10" xfId="2" applyFont="1" applyBorder="1" applyAlignment="1">
      <alignment horizontal="center" vertical="center"/>
    </xf>
    <xf numFmtId="177" fontId="17" fillId="0" borderId="6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15" fillId="2" borderId="6" xfId="0" applyFont="1" applyFill="1" applyBorder="1">
      <alignment vertical="center"/>
    </xf>
    <xf numFmtId="178" fontId="0" fillId="0" borderId="0" xfId="0" applyNumberFormat="1">
      <alignment vertical="center"/>
    </xf>
    <xf numFmtId="0" fontId="22" fillId="0" borderId="6" xfId="0" applyFont="1" applyBorder="1" applyAlignment="1">
      <alignment horizontal="center" vertical="center"/>
    </xf>
    <xf numFmtId="179" fontId="0" fillId="0" borderId="0" xfId="5" applyNumberFormat="1" applyFont="1">
      <alignment vertical="center"/>
    </xf>
    <xf numFmtId="178" fontId="24" fillId="0" borderId="6" xfId="0" applyNumberFormat="1" applyFont="1" applyBorder="1">
      <alignment vertical="center"/>
    </xf>
    <xf numFmtId="0" fontId="2" fillId="0" borderId="18" xfId="2" applyBorder="1">
      <alignment vertical="center"/>
    </xf>
    <xf numFmtId="0" fontId="2" fillId="0" borderId="17" xfId="2" applyBorder="1">
      <alignment vertical="center"/>
    </xf>
    <xf numFmtId="176" fontId="17" fillId="0" borderId="15" xfId="3" applyNumberFormat="1" applyFont="1" applyBorder="1" applyAlignment="1">
      <alignment horizontal="right" vertical="center" shrinkToFit="1"/>
    </xf>
    <xf numFmtId="176" fontId="17" fillId="0" borderId="15" xfId="3" applyNumberFormat="1" applyFont="1" applyBorder="1" applyAlignment="1">
      <alignment horizontal="right" vertical="center"/>
    </xf>
    <xf numFmtId="176" fontId="17" fillId="0" borderId="15" xfId="0" applyNumberFormat="1" applyFont="1" applyBorder="1" applyAlignment="1">
      <alignment horizontal="right" vertical="center"/>
    </xf>
    <xf numFmtId="0" fontId="15" fillId="0" borderId="0" xfId="0" applyFont="1">
      <alignment vertical="center"/>
    </xf>
    <xf numFmtId="176" fontId="17" fillId="0" borderId="6" xfId="3" applyNumberFormat="1" applyFont="1" applyBorder="1" applyAlignment="1">
      <alignment horizontal="right" vertical="center" shrinkToFit="1"/>
    </xf>
    <xf numFmtId="176" fontId="17" fillId="0" borderId="6" xfId="3" applyNumberFormat="1" applyFont="1" applyBorder="1" applyAlignment="1">
      <alignment horizontal="right" vertical="center"/>
    </xf>
    <xf numFmtId="176" fontId="17" fillId="0" borderId="6" xfId="0" applyNumberFormat="1" applyFont="1" applyBorder="1" applyAlignment="1">
      <alignment horizontal="right" vertical="center"/>
    </xf>
    <xf numFmtId="176" fontId="17" fillId="0" borderId="6" xfId="0" applyNumberFormat="1" applyFont="1" applyBorder="1" applyAlignment="1">
      <alignment horizontal="right" vertical="center" shrinkToFit="1"/>
    </xf>
    <xf numFmtId="0" fontId="22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4" fillId="0" borderId="5" xfId="3" applyNumberFormat="1" applyFont="1" applyBorder="1" applyAlignment="1">
      <alignment horizontal="right" vertical="center" shrinkToFit="1"/>
    </xf>
    <xf numFmtId="176" fontId="14" fillId="0" borderId="5" xfId="3" applyNumberFormat="1" applyFont="1" applyBorder="1" applyAlignment="1">
      <alignment horizontal="right" vertical="center"/>
    </xf>
    <xf numFmtId="176" fontId="14" fillId="0" borderId="5" xfId="2" applyNumberFormat="1" applyFont="1" applyBorder="1" applyAlignment="1">
      <alignment horizontal="right" vertical="center"/>
    </xf>
    <xf numFmtId="38" fontId="16" fillId="0" borderId="5" xfId="1" applyFont="1" applyFill="1" applyBorder="1" applyAlignment="1">
      <alignment horizontal="right" vertical="center"/>
    </xf>
    <xf numFmtId="38" fontId="15" fillId="0" borderId="8" xfId="4" applyFont="1" applyBorder="1">
      <alignment vertical="center"/>
    </xf>
    <xf numFmtId="0" fontId="15" fillId="0" borderId="8" xfId="0" applyFont="1" applyBorder="1">
      <alignment vertical="center"/>
    </xf>
    <xf numFmtId="177" fontId="17" fillId="0" borderId="8" xfId="0" applyNumberFormat="1" applyFont="1" applyBorder="1" applyAlignment="1">
      <alignment horizontal="right" vertical="center"/>
    </xf>
    <xf numFmtId="0" fontId="15" fillId="2" borderId="8" xfId="0" applyFont="1" applyFill="1" applyBorder="1">
      <alignment vertical="center"/>
    </xf>
    <xf numFmtId="0" fontId="22" fillId="0" borderId="0" xfId="0" applyFont="1">
      <alignment vertical="center"/>
    </xf>
    <xf numFmtId="38" fontId="15" fillId="0" borderId="20" xfId="4" applyFont="1" applyBorder="1">
      <alignment vertical="center"/>
    </xf>
    <xf numFmtId="0" fontId="15" fillId="0" borderId="20" xfId="0" applyFont="1" applyBorder="1">
      <alignment vertical="center"/>
    </xf>
    <xf numFmtId="177" fontId="17" fillId="0" borderId="20" xfId="0" applyNumberFormat="1" applyFont="1" applyBorder="1" applyAlignment="1">
      <alignment horizontal="right" vertical="center"/>
    </xf>
    <xf numFmtId="0" fontId="15" fillId="2" borderId="20" xfId="0" applyFont="1" applyFill="1" applyBorder="1">
      <alignment vertical="center"/>
    </xf>
    <xf numFmtId="0" fontId="15" fillId="0" borderId="21" xfId="0" applyFont="1" applyBorder="1">
      <alignment vertical="center"/>
    </xf>
    <xf numFmtId="0" fontId="15" fillId="0" borderId="22" xfId="0" applyFont="1" applyBorder="1">
      <alignment vertical="center"/>
    </xf>
    <xf numFmtId="176" fontId="17" fillId="0" borderId="22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8" fontId="15" fillId="0" borderId="7" xfId="4" applyFont="1" applyBorder="1">
      <alignment vertical="center"/>
    </xf>
    <xf numFmtId="0" fontId="15" fillId="0" borderId="7" xfId="0" applyFont="1" applyBorder="1">
      <alignment vertical="center"/>
    </xf>
    <xf numFmtId="177" fontId="17" fillId="0" borderId="7" xfId="0" applyNumberFormat="1" applyFont="1" applyBorder="1" applyAlignment="1">
      <alignment horizontal="right" vertical="center"/>
    </xf>
    <xf numFmtId="0" fontId="15" fillId="2" borderId="7" xfId="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15" fillId="0" borderId="26" xfId="0" applyFont="1" applyBorder="1">
      <alignment vertical="center"/>
    </xf>
    <xf numFmtId="176" fontId="25" fillId="0" borderId="25" xfId="0" applyNumberFormat="1" applyFont="1" applyBorder="1" applyAlignment="1">
      <alignment horizontal="right" vertical="center"/>
    </xf>
    <xf numFmtId="176" fontId="25" fillId="0" borderId="23" xfId="0" applyNumberFormat="1" applyFont="1" applyBorder="1" applyAlignment="1">
      <alignment horizontal="right" vertical="center"/>
    </xf>
    <xf numFmtId="176" fontId="25" fillId="0" borderId="22" xfId="0" applyNumberFormat="1" applyFont="1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38" fontId="15" fillId="0" borderId="5" xfId="4" applyFont="1" applyBorder="1">
      <alignment vertical="center"/>
    </xf>
    <xf numFmtId="0" fontId="15" fillId="0" borderId="5" xfId="0" applyFont="1" applyBorder="1">
      <alignment vertical="center"/>
    </xf>
    <xf numFmtId="177" fontId="17" fillId="0" borderId="5" xfId="0" applyNumberFormat="1" applyFont="1" applyBorder="1" applyAlignment="1">
      <alignment horizontal="right" vertical="center"/>
    </xf>
    <xf numFmtId="0" fontId="15" fillId="2" borderId="5" xfId="0" applyFont="1" applyFill="1" applyBorder="1">
      <alignment vertical="center"/>
    </xf>
    <xf numFmtId="0" fontId="15" fillId="0" borderId="28" xfId="0" applyFont="1" applyBorder="1">
      <alignment vertical="center"/>
    </xf>
    <xf numFmtId="0" fontId="0" fillId="0" borderId="20" xfId="0" applyBorder="1" applyAlignment="1">
      <alignment horizontal="center" vertical="center"/>
    </xf>
    <xf numFmtId="176" fontId="17" fillId="0" borderId="29" xfId="3" applyNumberFormat="1" applyFont="1" applyBorder="1" applyAlignment="1">
      <alignment horizontal="right" vertical="center"/>
    </xf>
    <xf numFmtId="176" fontId="17" fillId="0" borderId="29" xfId="0" applyNumberFormat="1" applyFont="1" applyBorder="1" applyAlignment="1">
      <alignment horizontal="right" vertical="center"/>
    </xf>
    <xf numFmtId="176" fontId="17" fillId="0" borderId="29" xfId="3" applyNumberFormat="1" applyFont="1" applyBorder="1" applyAlignment="1">
      <alignment horizontal="right" vertical="center" shrinkToFit="1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13" fillId="0" borderId="5" xfId="2" applyFont="1" applyBorder="1" applyAlignment="1">
      <alignment horizontal="left" vertical="center" wrapText="1"/>
    </xf>
    <xf numFmtId="0" fontId="13" fillId="0" borderId="7" xfId="2" applyFont="1" applyBorder="1" applyAlignment="1">
      <alignment horizontal="left" vertical="center" wrapText="1"/>
    </xf>
    <xf numFmtId="0" fontId="11" fillId="0" borderId="13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/>
    </xf>
    <xf numFmtId="0" fontId="11" fillId="0" borderId="7" xfId="2" applyFont="1" applyBorder="1" applyAlignment="1">
      <alignment horizontal="left" vertical="center"/>
    </xf>
    <xf numFmtId="0" fontId="11" fillId="0" borderId="8" xfId="2" applyFont="1" applyBorder="1" applyAlignment="1">
      <alignment horizontal="left" vertical="center"/>
    </xf>
    <xf numFmtId="0" fontId="19" fillId="0" borderId="6" xfId="2" applyFont="1" applyBorder="1" applyAlignment="1">
      <alignment horizontal="center" vertical="center" textRotation="255"/>
    </xf>
    <xf numFmtId="0" fontId="7" fillId="0" borderId="6" xfId="2" applyFont="1" applyBorder="1" applyAlignment="1">
      <alignment horizontal="center" vertical="center" textRotation="255"/>
    </xf>
    <xf numFmtId="0" fontId="12" fillId="0" borderId="6" xfId="2" applyFont="1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0" fontId="9" fillId="0" borderId="6" xfId="2" applyFont="1" applyBorder="1" applyAlignment="1">
      <alignment horizontal="center" vertical="center" textRotation="255"/>
    </xf>
    <xf numFmtId="0" fontId="22" fillId="0" borderId="32" xfId="0" applyFont="1" applyBorder="1" applyAlignment="1">
      <alignment horizontal="center" vertical="center"/>
    </xf>
    <xf numFmtId="176" fontId="17" fillId="0" borderId="34" xfId="3" applyNumberFormat="1" applyFont="1" applyBorder="1" applyAlignment="1">
      <alignment horizontal="right" vertical="center" shrinkToFit="1"/>
    </xf>
    <xf numFmtId="176" fontId="17" fillId="0" borderId="35" xfId="3" applyNumberFormat="1" applyFont="1" applyBorder="1" applyAlignment="1">
      <alignment horizontal="right" vertical="center"/>
    </xf>
    <xf numFmtId="176" fontId="17" fillId="0" borderId="34" xfId="3" applyNumberFormat="1" applyFont="1" applyBorder="1" applyAlignment="1">
      <alignment horizontal="right" vertical="center"/>
    </xf>
    <xf numFmtId="176" fontId="17" fillId="0" borderId="34" xfId="0" applyNumberFormat="1" applyFont="1" applyBorder="1" applyAlignment="1">
      <alignment horizontal="right" vertical="center"/>
    </xf>
    <xf numFmtId="176" fontId="17" fillId="0" borderId="35" xfId="0" applyNumberFormat="1" applyFont="1" applyBorder="1" applyAlignment="1">
      <alignment horizontal="right" vertical="center"/>
    </xf>
    <xf numFmtId="177" fontId="17" fillId="0" borderId="34" xfId="0" applyNumberFormat="1" applyFont="1" applyBorder="1" applyAlignment="1">
      <alignment horizontal="right" vertical="center"/>
    </xf>
    <xf numFmtId="176" fontId="17" fillId="0" borderId="35" xfId="3" applyNumberFormat="1" applyFont="1" applyBorder="1" applyAlignment="1">
      <alignment horizontal="right" vertical="center" shrinkToFit="1"/>
    </xf>
    <xf numFmtId="176" fontId="17" fillId="0" borderId="34" xfId="0" applyNumberFormat="1" applyFont="1" applyBorder="1" applyAlignment="1">
      <alignment horizontal="right" vertical="center" shrinkToFit="1"/>
    </xf>
    <xf numFmtId="176" fontId="17" fillId="0" borderId="36" xfId="0" applyNumberFormat="1" applyFont="1" applyBorder="1" applyAlignment="1">
      <alignment horizontal="right" vertical="center"/>
    </xf>
  </cellXfs>
  <cellStyles count="10">
    <cellStyle name="タイトル 2" xfId="6" xr:uid="{9CDFAC14-4928-4257-A61E-51635264717A}"/>
    <cellStyle name="パーセント" xfId="5" builtinId="5"/>
    <cellStyle name="桁区切り" xfId="4" builtinId="6"/>
    <cellStyle name="桁区切り 2" xfId="1" xr:uid="{00000000-0005-0000-0000-000002000000}"/>
    <cellStyle name="桁区切り 2 2" xfId="7" xr:uid="{2AF28E64-07CA-415C-B9E4-247466DCDC3F}"/>
    <cellStyle name="標準" xfId="0" builtinId="0"/>
    <cellStyle name="標準 2" xfId="2" xr:uid="{00000000-0005-0000-0000-000004000000}"/>
    <cellStyle name="標準 3" xfId="8" xr:uid="{33A20E26-E387-4F4A-95A5-2E89D7EBACA0}"/>
    <cellStyle name="標準 4" xfId="9" xr:uid="{B8F4DF8A-5540-47DD-BD99-C273C8BC8838}"/>
    <cellStyle name="標準_Sheet1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"/>
  <sheetViews>
    <sheetView tabSelected="1" view="pageBreakPreview" zoomScale="90" zoomScaleNormal="90" zoomScaleSheetLayoutView="9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Y14" sqref="Y14"/>
    </sheetView>
  </sheetViews>
  <sheetFormatPr defaultRowHeight="13" x14ac:dyDescent="0.2"/>
  <cols>
    <col min="1" max="1" width="4.453125" customWidth="1"/>
    <col min="2" max="2" width="4.36328125" customWidth="1"/>
    <col min="3" max="3" width="8" style="14" customWidth="1"/>
    <col min="4" max="4" width="37.08984375" style="24" customWidth="1"/>
    <col min="5" max="5" width="5" style="24" customWidth="1"/>
    <col min="6" max="6" width="8.984375E-2" customWidth="1"/>
    <col min="7" max="18" width="7.6328125" customWidth="1"/>
    <col min="19" max="19" width="9.26953125" customWidth="1"/>
    <col min="20" max="20" width="9.90625" customWidth="1"/>
    <col min="21" max="21" width="9.7265625" customWidth="1"/>
  </cols>
  <sheetData>
    <row r="1" spans="1:22" ht="28.5" customHeight="1" x14ac:dyDescent="0.2">
      <c r="A1" s="5" t="s">
        <v>0</v>
      </c>
      <c r="B1" s="5"/>
      <c r="C1" s="9"/>
      <c r="D1" s="28"/>
      <c r="E1" s="18"/>
    </row>
    <row r="2" spans="1:22" ht="13.5" customHeight="1" thickBot="1" x14ac:dyDescent="0.25">
      <c r="A2" s="2"/>
      <c r="B2" s="3"/>
      <c r="C2" s="10"/>
      <c r="D2" s="19"/>
      <c r="E2" s="19"/>
      <c r="J2" s="57"/>
      <c r="K2" s="57"/>
      <c r="L2" s="57"/>
      <c r="M2" s="57"/>
      <c r="N2" s="57"/>
      <c r="O2" s="57"/>
      <c r="P2" s="57"/>
      <c r="Q2" s="57"/>
      <c r="R2" s="57"/>
    </row>
    <row r="3" spans="1:22" ht="18.75" customHeight="1" x14ac:dyDescent="0.2">
      <c r="A3" s="99"/>
      <c r="B3" s="37"/>
      <c r="C3" s="100" t="s">
        <v>1</v>
      </c>
      <c r="D3" s="100" t="s">
        <v>2</v>
      </c>
      <c r="E3" s="101" t="s">
        <v>3</v>
      </c>
      <c r="F3" s="48" t="s">
        <v>59</v>
      </c>
      <c r="G3" s="89"/>
      <c r="H3" s="89"/>
      <c r="I3" s="88" t="s">
        <v>69</v>
      </c>
      <c r="J3" s="89"/>
      <c r="K3" s="89"/>
      <c r="L3" s="89"/>
      <c r="M3" s="89"/>
      <c r="N3" s="89"/>
      <c r="O3" s="89"/>
      <c r="P3" s="89"/>
      <c r="Q3" s="89"/>
      <c r="R3" s="103"/>
      <c r="S3" s="47" t="s">
        <v>67</v>
      </c>
      <c r="T3" s="34"/>
    </row>
    <row r="4" spans="1:22" ht="16.5" customHeight="1" x14ac:dyDescent="0.2">
      <c r="A4" s="99"/>
      <c r="B4" s="38"/>
      <c r="C4" s="100"/>
      <c r="D4" s="100"/>
      <c r="E4" s="101"/>
      <c r="F4" s="48" t="s">
        <v>4</v>
      </c>
      <c r="G4" s="31" t="s">
        <v>66</v>
      </c>
      <c r="H4" s="76" t="s">
        <v>68</v>
      </c>
      <c r="I4" s="82" t="s">
        <v>70</v>
      </c>
      <c r="J4" s="71" t="s">
        <v>62</v>
      </c>
      <c r="K4" s="71" t="s">
        <v>71</v>
      </c>
      <c r="L4" s="71" t="s">
        <v>72</v>
      </c>
      <c r="M4" s="66" t="s">
        <v>73</v>
      </c>
      <c r="N4" s="65" t="s">
        <v>63</v>
      </c>
      <c r="O4" s="31" t="s">
        <v>64</v>
      </c>
      <c r="P4" s="65" t="s">
        <v>74</v>
      </c>
      <c r="Q4" s="65" t="s">
        <v>61</v>
      </c>
      <c r="R4" s="87" t="s">
        <v>65</v>
      </c>
      <c r="S4" s="86" t="s">
        <v>65</v>
      </c>
      <c r="T4" s="34" t="s">
        <v>58</v>
      </c>
    </row>
    <row r="5" spans="1:22" ht="24" customHeight="1" x14ac:dyDescent="0.2">
      <c r="A5" s="98" t="s">
        <v>5</v>
      </c>
      <c r="B5" s="8">
        <v>1</v>
      </c>
      <c r="C5" s="11" t="s">
        <v>6</v>
      </c>
      <c r="D5" s="26" t="s">
        <v>7</v>
      </c>
      <c r="E5" s="20" t="s">
        <v>8</v>
      </c>
      <c r="F5" s="49">
        <v>2057</v>
      </c>
      <c r="G5" s="16">
        <v>2516</v>
      </c>
      <c r="H5" s="77">
        <v>2570</v>
      </c>
      <c r="I5" s="58">
        <v>2570</v>
      </c>
      <c r="J5" s="53">
        <v>2651</v>
      </c>
      <c r="K5" s="53">
        <v>2624</v>
      </c>
      <c r="L5" s="53">
        <v>2651</v>
      </c>
      <c r="M5" s="67">
        <v>2705</v>
      </c>
      <c r="N5" s="16">
        <v>2705</v>
      </c>
      <c r="O5" s="43">
        <v>2732</v>
      </c>
      <c r="P5" s="43">
        <v>3434</v>
      </c>
      <c r="Q5" s="43">
        <v>3434</v>
      </c>
      <c r="R5" s="104">
        <v>4055</v>
      </c>
      <c r="S5" s="53">
        <v>2516</v>
      </c>
      <c r="T5" s="36">
        <f t="shared" ref="T5:T22" si="0">(P5-S5)/S5</f>
        <v>0.36486486486486486</v>
      </c>
      <c r="V5" s="35"/>
    </row>
    <row r="6" spans="1:22" ht="24" customHeight="1" x14ac:dyDescent="0.2">
      <c r="A6" s="98"/>
      <c r="B6" s="8">
        <v>2</v>
      </c>
      <c r="C6" s="11" t="s">
        <v>9</v>
      </c>
      <c r="D6" s="15" t="s">
        <v>10</v>
      </c>
      <c r="E6" s="20" t="s">
        <v>11</v>
      </c>
      <c r="F6" s="50">
        <v>519</v>
      </c>
      <c r="G6" s="17">
        <v>721</v>
      </c>
      <c r="H6" s="78">
        <v>717</v>
      </c>
      <c r="I6" s="59">
        <v>717</v>
      </c>
      <c r="J6" s="54">
        <v>724</v>
      </c>
      <c r="K6" s="54">
        <v>719</v>
      </c>
      <c r="L6" s="54">
        <v>716</v>
      </c>
      <c r="M6" s="68">
        <v>712</v>
      </c>
      <c r="N6" s="17">
        <v>719</v>
      </c>
      <c r="O6" s="40">
        <v>709</v>
      </c>
      <c r="P6" s="83">
        <v>714</v>
      </c>
      <c r="Q6" s="83">
        <v>718</v>
      </c>
      <c r="R6" s="105">
        <v>719</v>
      </c>
      <c r="S6" s="54">
        <v>723</v>
      </c>
      <c r="T6" s="36">
        <f t="shared" si="0"/>
        <v>-1.2448132780082987E-2</v>
      </c>
      <c r="V6" s="35"/>
    </row>
    <row r="7" spans="1:22" ht="24" customHeight="1" x14ac:dyDescent="0.2">
      <c r="A7" s="98"/>
      <c r="B7" s="8">
        <v>6</v>
      </c>
      <c r="C7" s="11" t="s">
        <v>12</v>
      </c>
      <c r="D7" s="15" t="s">
        <v>13</v>
      </c>
      <c r="E7" s="20" t="s">
        <v>8</v>
      </c>
      <c r="F7" s="50">
        <v>305</v>
      </c>
      <c r="G7" s="17">
        <v>396</v>
      </c>
      <c r="H7" s="78">
        <v>384</v>
      </c>
      <c r="I7" s="59">
        <v>384</v>
      </c>
      <c r="J7" s="54">
        <v>384</v>
      </c>
      <c r="K7" s="54">
        <v>384</v>
      </c>
      <c r="L7" s="54">
        <v>384</v>
      </c>
      <c r="M7" s="68">
        <v>384</v>
      </c>
      <c r="N7" s="17">
        <v>384</v>
      </c>
      <c r="O7" s="44">
        <v>400</v>
      </c>
      <c r="P7" s="44">
        <v>406</v>
      </c>
      <c r="Q7" s="44">
        <v>400</v>
      </c>
      <c r="R7" s="106">
        <v>400</v>
      </c>
      <c r="S7" s="54">
        <v>396</v>
      </c>
      <c r="T7" s="36">
        <f t="shared" si="0"/>
        <v>2.5252525252525252E-2</v>
      </c>
      <c r="V7" s="35"/>
    </row>
    <row r="8" spans="1:22" ht="24" customHeight="1" x14ac:dyDescent="0.2">
      <c r="A8" s="25" t="s">
        <v>14</v>
      </c>
      <c r="B8" s="8">
        <v>7</v>
      </c>
      <c r="C8" s="11" t="s">
        <v>15</v>
      </c>
      <c r="D8" s="15" t="s">
        <v>16</v>
      </c>
      <c r="E8" s="20" t="s">
        <v>17</v>
      </c>
      <c r="F8" s="50">
        <v>457</v>
      </c>
      <c r="G8" s="17">
        <v>502</v>
      </c>
      <c r="H8" s="78">
        <v>471</v>
      </c>
      <c r="I8" s="59">
        <v>471</v>
      </c>
      <c r="J8" s="54">
        <v>555</v>
      </c>
      <c r="K8" s="54">
        <v>513</v>
      </c>
      <c r="L8" s="54">
        <v>506</v>
      </c>
      <c r="M8" s="68">
        <v>490</v>
      </c>
      <c r="N8" s="17">
        <v>450</v>
      </c>
      <c r="O8" s="40">
        <v>496</v>
      </c>
      <c r="P8" s="83">
        <v>451</v>
      </c>
      <c r="Q8" s="83">
        <v>490</v>
      </c>
      <c r="R8" s="105">
        <v>500</v>
      </c>
      <c r="S8" s="54">
        <v>465</v>
      </c>
      <c r="T8" s="36">
        <f t="shared" si="0"/>
        <v>-3.0107526881720432E-2</v>
      </c>
      <c r="V8" s="35"/>
    </row>
    <row r="9" spans="1:22" ht="24" customHeight="1" x14ac:dyDescent="0.2">
      <c r="A9" s="102" t="s">
        <v>18</v>
      </c>
      <c r="B9" s="8">
        <v>21</v>
      </c>
      <c r="C9" s="11" t="s">
        <v>19</v>
      </c>
      <c r="D9" s="15" t="s">
        <v>20</v>
      </c>
      <c r="E9" s="20" t="s">
        <v>17</v>
      </c>
      <c r="F9" s="51">
        <v>300</v>
      </c>
      <c r="G9" s="17">
        <v>354</v>
      </c>
      <c r="H9" s="78">
        <v>359</v>
      </c>
      <c r="I9" s="59">
        <v>359</v>
      </c>
      <c r="J9" s="54">
        <v>362</v>
      </c>
      <c r="K9" s="54">
        <v>383</v>
      </c>
      <c r="L9" s="54">
        <v>389</v>
      </c>
      <c r="M9" s="68">
        <v>348</v>
      </c>
      <c r="N9" s="17">
        <v>357</v>
      </c>
      <c r="O9" s="45">
        <v>340</v>
      </c>
      <c r="P9" s="45">
        <v>367</v>
      </c>
      <c r="Q9" s="45">
        <v>346</v>
      </c>
      <c r="R9" s="107">
        <v>324</v>
      </c>
      <c r="S9" s="54">
        <v>386</v>
      </c>
      <c r="T9" s="36">
        <f t="shared" si="0"/>
        <v>-4.9222797927461141E-2</v>
      </c>
      <c r="V9" s="35"/>
    </row>
    <row r="10" spans="1:22" ht="24" customHeight="1" x14ac:dyDescent="0.2">
      <c r="A10" s="102"/>
      <c r="B10" s="8">
        <v>22</v>
      </c>
      <c r="C10" s="11" t="s">
        <v>21</v>
      </c>
      <c r="D10" s="15" t="s">
        <v>22</v>
      </c>
      <c r="E10" s="20" t="s">
        <v>17</v>
      </c>
      <c r="F10" s="51">
        <v>224</v>
      </c>
      <c r="G10" s="17">
        <v>271</v>
      </c>
      <c r="H10" s="78">
        <v>271</v>
      </c>
      <c r="I10" s="59">
        <v>271</v>
      </c>
      <c r="J10" s="54">
        <v>271</v>
      </c>
      <c r="K10" s="54">
        <v>271</v>
      </c>
      <c r="L10" s="54">
        <v>272</v>
      </c>
      <c r="M10" s="68">
        <v>271</v>
      </c>
      <c r="N10" s="17">
        <v>282</v>
      </c>
      <c r="O10" s="41">
        <v>282</v>
      </c>
      <c r="P10" s="84">
        <v>300</v>
      </c>
      <c r="Q10" s="84">
        <v>300</v>
      </c>
      <c r="R10" s="108">
        <v>297</v>
      </c>
      <c r="S10" s="54">
        <v>271</v>
      </c>
      <c r="T10" s="36">
        <f t="shared" si="0"/>
        <v>0.1070110701107011</v>
      </c>
    </row>
    <row r="11" spans="1:22" ht="24" customHeight="1" x14ac:dyDescent="0.2">
      <c r="A11" s="102" t="s">
        <v>23</v>
      </c>
      <c r="B11" s="8">
        <v>27</v>
      </c>
      <c r="C11" s="11" t="s">
        <v>24</v>
      </c>
      <c r="D11" s="15" t="s">
        <v>25</v>
      </c>
      <c r="E11" s="20" t="s">
        <v>26</v>
      </c>
      <c r="F11" s="52" t="s">
        <v>27</v>
      </c>
      <c r="G11" s="30">
        <v>344</v>
      </c>
      <c r="H11" s="79">
        <v>344</v>
      </c>
      <c r="I11" s="60">
        <v>344</v>
      </c>
      <c r="J11" s="55">
        <v>344</v>
      </c>
      <c r="K11" s="55">
        <v>349</v>
      </c>
      <c r="L11" s="55">
        <v>349</v>
      </c>
      <c r="M11" s="69">
        <v>349</v>
      </c>
      <c r="N11" s="30">
        <v>349</v>
      </c>
      <c r="O11" s="30">
        <v>349</v>
      </c>
      <c r="P11" s="30">
        <v>349</v>
      </c>
      <c r="Q11" s="30">
        <v>349</v>
      </c>
      <c r="R11" s="109">
        <v>360</v>
      </c>
      <c r="S11" s="55">
        <v>333</v>
      </c>
      <c r="T11" s="36">
        <f t="shared" si="0"/>
        <v>4.8048048048048048E-2</v>
      </c>
    </row>
    <row r="12" spans="1:22" ht="24" customHeight="1" x14ac:dyDescent="0.2">
      <c r="A12" s="102"/>
      <c r="B12" s="8">
        <v>30</v>
      </c>
      <c r="C12" s="11" t="s">
        <v>28</v>
      </c>
      <c r="D12" s="15" t="s">
        <v>29</v>
      </c>
      <c r="E12" s="20" t="s">
        <v>30</v>
      </c>
      <c r="F12" s="49">
        <v>234</v>
      </c>
      <c r="G12" s="32">
        <v>327</v>
      </c>
      <c r="H12" s="80">
        <v>292</v>
      </c>
      <c r="I12" s="61">
        <v>292</v>
      </c>
      <c r="J12" s="56">
        <v>309</v>
      </c>
      <c r="K12" s="56">
        <v>300</v>
      </c>
      <c r="L12" s="56">
        <v>271</v>
      </c>
      <c r="M12" s="70">
        <v>290</v>
      </c>
      <c r="N12" s="32">
        <v>290</v>
      </c>
      <c r="O12" s="39">
        <v>269</v>
      </c>
      <c r="P12" s="85">
        <v>260</v>
      </c>
      <c r="Q12" s="85">
        <v>281</v>
      </c>
      <c r="R12" s="110">
        <v>281</v>
      </c>
      <c r="S12" s="56">
        <v>354</v>
      </c>
      <c r="T12" s="36">
        <f t="shared" si="0"/>
        <v>-0.2655367231638418</v>
      </c>
    </row>
    <row r="13" spans="1:22" ht="24" customHeight="1" x14ac:dyDescent="0.2">
      <c r="A13" s="102" t="s">
        <v>31</v>
      </c>
      <c r="B13" s="8">
        <v>31</v>
      </c>
      <c r="C13" s="11" t="s">
        <v>32</v>
      </c>
      <c r="D13" s="15" t="s">
        <v>33</v>
      </c>
      <c r="E13" s="20" t="s">
        <v>11</v>
      </c>
      <c r="F13" s="52">
        <v>227</v>
      </c>
      <c r="G13" s="17">
        <v>231</v>
      </c>
      <c r="H13" s="78">
        <v>203</v>
      </c>
      <c r="I13" s="59">
        <v>203</v>
      </c>
      <c r="J13" s="54">
        <v>193</v>
      </c>
      <c r="K13" s="54">
        <v>228</v>
      </c>
      <c r="L13" s="54">
        <v>370</v>
      </c>
      <c r="M13" s="68">
        <v>315</v>
      </c>
      <c r="N13" s="17">
        <v>234</v>
      </c>
      <c r="O13" s="46">
        <v>246</v>
      </c>
      <c r="P13" s="46">
        <v>258</v>
      </c>
      <c r="Q13" s="46">
        <v>273</v>
      </c>
      <c r="R13" s="111">
        <v>396</v>
      </c>
      <c r="S13" s="54">
        <v>241</v>
      </c>
      <c r="T13" s="36">
        <f t="shared" si="0"/>
        <v>7.0539419087136929E-2</v>
      </c>
    </row>
    <row r="14" spans="1:22" ht="24" customHeight="1" x14ac:dyDescent="0.2">
      <c r="A14" s="102"/>
      <c r="B14" s="8">
        <v>38</v>
      </c>
      <c r="C14" s="11" t="s">
        <v>34</v>
      </c>
      <c r="D14" s="15" t="s">
        <v>33</v>
      </c>
      <c r="E14" s="20" t="s">
        <v>11</v>
      </c>
      <c r="F14" s="51">
        <v>475</v>
      </c>
      <c r="G14" s="17">
        <v>440</v>
      </c>
      <c r="H14" s="78">
        <v>458</v>
      </c>
      <c r="I14" s="59">
        <v>458</v>
      </c>
      <c r="J14" s="54">
        <v>435</v>
      </c>
      <c r="K14" s="54">
        <v>575</v>
      </c>
      <c r="L14" s="54">
        <v>574</v>
      </c>
      <c r="M14" s="68">
        <v>578</v>
      </c>
      <c r="N14" s="17">
        <v>649</v>
      </c>
      <c r="O14" s="41">
        <v>666</v>
      </c>
      <c r="P14" s="84">
        <v>553</v>
      </c>
      <c r="Q14" s="84">
        <v>583</v>
      </c>
      <c r="R14" s="108">
        <v>476</v>
      </c>
      <c r="S14" s="54">
        <v>561</v>
      </c>
      <c r="T14" s="36">
        <f t="shared" si="0"/>
        <v>-1.4260249554367201E-2</v>
      </c>
    </row>
    <row r="15" spans="1:22" ht="24" customHeight="1" x14ac:dyDescent="0.2">
      <c r="A15" s="102"/>
      <c r="B15" s="8">
        <v>40</v>
      </c>
      <c r="C15" s="11" t="s">
        <v>35</v>
      </c>
      <c r="D15" s="15" t="s">
        <v>36</v>
      </c>
      <c r="E15" s="20" t="s">
        <v>11</v>
      </c>
      <c r="F15" s="51">
        <v>291</v>
      </c>
      <c r="G15" s="17">
        <v>439</v>
      </c>
      <c r="H15" s="78">
        <v>473</v>
      </c>
      <c r="I15" s="59">
        <v>473</v>
      </c>
      <c r="J15" s="54">
        <v>461</v>
      </c>
      <c r="K15" s="54">
        <v>414</v>
      </c>
      <c r="L15" s="54">
        <v>390</v>
      </c>
      <c r="M15" s="68">
        <v>442</v>
      </c>
      <c r="N15" s="17">
        <v>462</v>
      </c>
      <c r="O15" s="45">
        <v>457</v>
      </c>
      <c r="P15" s="45">
        <v>437</v>
      </c>
      <c r="Q15" s="45">
        <v>414</v>
      </c>
      <c r="R15" s="107">
        <v>395</v>
      </c>
      <c r="S15" s="54">
        <v>419</v>
      </c>
      <c r="T15" s="36">
        <f t="shared" si="0"/>
        <v>4.2959427207637228E-2</v>
      </c>
    </row>
    <row r="16" spans="1:22" ht="24" customHeight="1" x14ac:dyDescent="0.2">
      <c r="A16" s="102"/>
      <c r="B16" s="8">
        <v>51</v>
      </c>
      <c r="C16" s="11" t="s">
        <v>37</v>
      </c>
      <c r="D16" s="15" t="s">
        <v>38</v>
      </c>
      <c r="E16" s="20" t="s">
        <v>11</v>
      </c>
      <c r="F16" s="51">
        <v>268</v>
      </c>
      <c r="G16" s="17">
        <v>337</v>
      </c>
      <c r="H16" s="78">
        <v>347</v>
      </c>
      <c r="I16" s="59">
        <v>347</v>
      </c>
      <c r="J16" s="54">
        <v>347</v>
      </c>
      <c r="K16" s="54">
        <v>347</v>
      </c>
      <c r="L16" s="54">
        <v>347</v>
      </c>
      <c r="M16" s="68">
        <v>340</v>
      </c>
      <c r="N16" s="17">
        <v>340</v>
      </c>
      <c r="O16" s="41">
        <v>323</v>
      </c>
      <c r="P16" s="84">
        <v>337</v>
      </c>
      <c r="Q16" s="84">
        <v>368</v>
      </c>
      <c r="R16" s="108">
        <v>368</v>
      </c>
      <c r="S16" s="54">
        <v>337</v>
      </c>
      <c r="T16" s="36">
        <f t="shared" si="0"/>
        <v>0</v>
      </c>
    </row>
    <row r="17" spans="1:21" ht="24" customHeight="1" x14ac:dyDescent="0.2">
      <c r="A17" s="102" t="s">
        <v>39</v>
      </c>
      <c r="B17" s="8">
        <v>62</v>
      </c>
      <c r="C17" s="11" t="s">
        <v>40</v>
      </c>
      <c r="D17" s="15" t="s">
        <v>41</v>
      </c>
      <c r="E17" s="20" t="s">
        <v>26</v>
      </c>
      <c r="F17" s="51">
        <v>322</v>
      </c>
      <c r="G17" s="17">
        <v>524</v>
      </c>
      <c r="H17" s="78">
        <v>524</v>
      </c>
      <c r="I17" s="59">
        <v>524</v>
      </c>
      <c r="J17" s="54">
        <v>505</v>
      </c>
      <c r="K17" s="54">
        <v>475</v>
      </c>
      <c r="L17" s="54">
        <v>462</v>
      </c>
      <c r="M17" s="68">
        <v>440</v>
      </c>
      <c r="N17" s="17">
        <v>441</v>
      </c>
      <c r="O17" s="45">
        <v>446</v>
      </c>
      <c r="P17" s="45">
        <v>511</v>
      </c>
      <c r="Q17" s="45">
        <v>516</v>
      </c>
      <c r="R17" s="107">
        <v>397</v>
      </c>
      <c r="S17" s="54">
        <v>532</v>
      </c>
      <c r="T17" s="36">
        <f t="shared" si="0"/>
        <v>-3.9473684210526314E-2</v>
      </c>
    </row>
    <row r="18" spans="1:21" ht="43.5" customHeight="1" x14ac:dyDescent="0.2">
      <c r="A18" s="102"/>
      <c r="B18" s="8">
        <v>64</v>
      </c>
      <c r="C18" s="11" t="s">
        <v>42</v>
      </c>
      <c r="D18" s="15" t="s">
        <v>43</v>
      </c>
      <c r="E18" s="20" t="s">
        <v>26</v>
      </c>
      <c r="F18" s="51">
        <v>312</v>
      </c>
      <c r="G18" s="17">
        <v>321</v>
      </c>
      <c r="H18" s="78">
        <v>321</v>
      </c>
      <c r="I18" s="59">
        <v>321</v>
      </c>
      <c r="J18" s="54">
        <v>321</v>
      </c>
      <c r="K18" s="54">
        <v>321</v>
      </c>
      <c r="L18" s="54">
        <v>321</v>
      </c>
      <c r="M18" s="68">
        <v>321</v>
      </c>
      <c r="N18" s="17">
        <v>321</v>
      </c>
      <c r="O18" s="41">
        <v>321</v>
      </c>
      <c r="P18" s="84">
        <v>321</v>
      </c>
      <c r="Q18" s="84">
        <v>314</v>
      </c>
      <c r="R18" s="108">
        <v>321</v>
      </c>
      <c r="S18" s="54">
        <v>365</v>
      </c>
      <c r="T18" s="36">
        <f t="shared" si="0"/>
        <v>-0.12054794520547946</v>
      </c>
    </row>
    <row r="19" spans="1:21" ht="24" customHeight="1" x14ac:dyDescent="0.2">
      <c r="A19" s="102"/>
      <c r="B19" s="8">
        <v>65</v>
      </c>
      <c r="C19" s="11" t="s">
        <v>44</v>
      </c>
      <c r="D19" s="15" t="s">
        <v>45</v>
      </c>
      <c r="E19" s="20" t="s">
        <v>46</v>
      </c>
      <c r="F19" s="51">
        <v>290</v>
      </c>
      <c r="G19" s="17">
        <v>403</v>
      </c>
      <c r="H19" s="78">
        <v>392</v>
      </c>
      <c r="I19" s="59">
        <v>392</v>
      </c>
      <c r="J19" s="54">
        <v>387</v>
      </c>
      <c r="K19" s="54">
        <v>403</v>
      </c>
      <c r="L19" s="54">
        <v>403</v>
      </c>
      <c r="M19" s="68">
        <v>414</v>
      </c>
      <c r="N19" s="17">
        <v>403</v>
      </c>
      <c r="O19" s="45">
        <v>403</v>
      </c>
      <c r="P19" s="45">
        <v>403</v>
      </c>
      <c r="Q19" s="45">
        <v>403</v>
      </c>
      <c r="R19" s="107">
        <v>395</v>
      </c>
      <c r="S19" s="54">
        <v>403</v>
      </c>
      <c r="T19" s="36">
        <f t="shared" si="0"/>
        <v>0</v>
      </c>
    </row>
    <row r="20" spans="1:21" ht="36" x14ac:dyDescent="0.2">
      <c r="A20" s="98" t="s">
        <v>47</v>
      </c>
      <c r="B20" s="8">
        <v>132</v>
      </c>
      <c r="C20" s="11" t="s">
        <v>48</v>
      </c>
      <c r="D20" s="15" t="s">
        <v>49</v>
      </c>
      <c r="E20" s="20" t="s">
        <v>30</v>
      </c>
      <c r="F20" s="51">
        <v>679</v>
      </c>
      <c r="G20" s="17">
        <v>776</v>
      </c>
      <c r="H20" s="78">
        <v>776</v>
      </c>
      <c r="I20" s="59">
        <v>776</v>
      </c>
      <c r="J20" s="54">
        <v>810</v>
      </c>
      <c r="K20" s="54">
        <v>802</v>
      </c>
      <c r="L20" s="54">
        <v>827</v>
      </c>
      <c r="M20" s="68">
        <v>810</v>
      </c>
      <c r="N20" s="17">
        <v>828</v>
      </c>
      <c r="O20" s="41">
        <v>828</v>
      </c>
      <c r="P20" s="84">
        <v>828</v>
      </c>
      <c r="Q20" s="84">
        <v>794</v>
      </c>
      <c r="R20" s="108">
        <v>843</v>
      </c>
      <c r="S20" s="54">
        <v>806</v>
      </c>
      <c r="T20" s="36">
        <f t="shared" si="0"/>
        <v>2.729528535980149E-2</v>
      </c>
    </row>
    <row r="21" spans="1:21" ht="48.75" customHeight="1" x14ac:dyDescent="0.2">
      <c r="A21" s="98"/>
      <c r="B21" s="8">
        <v>134</v>
      </c>
      <c r="C21" s="11" t="s">
        <v>50</v>
      </c>
      <c r="D21" s="26" t="s">
        <v>51</v>
      </c>
      <c r="E21" s="20" t="s">
        <v>11</v>
      </c>
      <c r="F21" s="51">
        <v>254</v>
      </c>
      <c r="G21" s="17">
        <v>479</v>
      </c>
      <c r="H21" s="78">
        <v>479</v>
      </c>
      <c r="I21" s="59">
        <v>479</v>
      </c>
      <c r="J21" s="54">
        <v>479</v>
      </c>
      <c r="K21" s="54">
        <v>448</v>
      </c>
      <c r="L21" s="54">
        <v>396</v>
      </c>
      <c r="M21" s="68">
        <v>380</v>
      </c>
      <c r="N21" s="17">
        <v>416</v>
      </c>
      <c r="O21" s="45">
        <v>469</v>
      </c>
      <c r="P21" s="45">
        <v>469</v>
      </c>
      <c r="Q21" s="45">
        <v>469</v>
      </c>
      <c r="R21" s="107">
        <v>469</v>
      </c>
      <c r="S21" s="54">
        <v>479</v>
      </c>
      <c r="T21" s="36">
        <f t="shared" si="0"/>
        <v>-2.0876826722338204E-2</v>
      </c>
    </row>
    <row r="22" spans="1:21" ht="34.5" customHeight="1" thickBot="1" x14ac:dyDescent="0.25">
      <c r="A22" s="27" t="s">
        <v>52</v>
      </c>
      <c r="B22" s="8">
        <v>140</v>
      </c>
      <c r="C22" s="11" t="s">
        <v>53</v>
      </c>
      <c r="D22" s="15" t="s">
        <v>54</v>
      </c>
      <c r="E22" s="20" t="s">
        <v>55</v>
      </c>
      <c r="F22" s="51">
        <v>163</v>
      </c>
      <c r="G22" s="63">
        <v>181</v>
      </c>
      <c r="H22" s="81">
        <v>179</v>
      </c>
      <c r="I22" s="62">
        <v>179</v>
      </c>
      <c r="J22" s="72">
        <v>179</v>
      </c>
      <c r="K22" s="72">
        <v>182</v>
      </c>
      <c r="L22" s="73">
        <v>182</v>
      </c>
      <c r="M22" s="74">
        <v>183</v>
      </c>
      <c r="N22" s="75">
        <v>183</v>
      </c>
      <c r="O22" s="64">
        <v>182</v>
      </c>
      <c r="P22" s="64">
        <v>182</v>
      </c>
      <c r="Q22" s="64">
        <v>182</v>
      </c>
      <c r="R22" s="112">
        <v>182</v>
      </c>
      <c r="S22" s="72">
        <v>179</v>
      </c>
      <c r="T22" s="36">
        <f t="shared" si="0"/>
        <v>1.6759776536312849E-2</v>
      </c>
    </row>
    <row r="23" spans="1:21" ht="5.25" customHeight="1" x14ac:dyDescent="0.2">
      <c r="A23" s="2"/>
      <c r="B23" s="7"/>
      <c r="C23" s="12"/>
      <c r="D23" s="21"/>
      <c r="E23" s="21"/>
      <c r="P23" s="42"/>
      <c r="Q23" s="42"/>
      <c r="R23" s="42"/>
      <c r="U23" s="33"/>
    </row>
    <row r="24" spans="1:21" ht="14" x14ac:dyDescent="0.2">
      <c r="A24" s="95" t="s">
        <v>56</v>
      </c>
      <c r="B24" s="96"/>
      <c r="C24" s="96"/>
      <c r="D24" s="96"/>
      <c r="E24" s="97"/>
      <c r="P24" s="42"/>
      <c r="Q24" s="42"/>
      <c r="R24" s="42"/>
    </row>
    <row r="25" spans="1:21" ht="5.25" customHeight="1" x14ac:dyDescent="0.2">
      <c r="A25" s="4"/>
      <c r="B25" s="6"/>
      <c r="C25" s="12"/>
      <c r="D25" s="18"/>
      <c r="E25" s="18"/>
    </row>
    <row r="26" spans="1:21" ht="12" customHeight="1" x14ac:dyDescent="0.2">
      <c r="A26" s="92" t="s">
        <v>57</v>
      </c>
      <c r="B26" s="93"/>
      <c r="C26" s="94"/>
      <c r="D26" s="29"/>
      <c r="E26" s="22"/>
    </row>
    <row r="27" spans="1:21" ht="54" customHeight="1" x14ac:dyDescent="0.2">
      <c r="A27" s="90" t="s">
        <v>60</v>
      </c>
      <c r="B27" s="91"/>
      <c r="C27" s="91"/>
      <c r="D27" s="91"/>
      <c r="E27" s="91"/>
      <c r="F27" s="91"/>
    </row>
    <row r="28" spans="1:21" ht="1.5" customHeight="1" x14ac:dyDescent="0.2">
      <c r="A28" s="2"/>
      <c r="B28" s="1"/>
      <c r="C28" s="13"/>
      <c r="D28" s="23"/>
      <c r="E28" s="23"/>
      <c r="F28" s="1"/>
    </row>
    <row r="29" spans="1:21" x14ac:dyDescent="0.2">
      <c r="A29" s="2"/>
      <c r="B29" s="1"/>
      <c r="C29" s="13"/>
      <c r="D29" s="23"/>
      <c r="E29" s="23"/>
      <c r="F29" s="1"/>
    </row>
  </sheetData>
  <mergeCells count="15">
    <mergeCell ref="A27:F27"/>
    <mergeCell ref="A26:C26"/>
    <mergeCell ref="A24:E24"/>
    <mergeCell ref="A20:A21"/>
    <mergeCell ref="A3:A4"/>
    <mergeCell ref="C3:C4"/>
    <mergeCell ref="D3:D4"/>
    <mergeCell ref="E3:E4"/>
    <mergeCell ref="A5:A7"/>
    <mergeCell ref="A9:A10"/>
    <mergeCell ref="A11:A12"/>
    <mergeCell ref="A13:A16"/>
    <mergeCell ref="A17:A19"/>
    <mergeCell ref="G3:H3"/>
    <mergeCell ref="I3:R3"/>
  </mergeCells>
  <phoneticPr fontId="5"/>
  <pageMargins left="0.31496062992125984" right="0.11811023622047245" top="0.94488188976377963" bottom="0" header="0" footer="0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森山　真帆</dc:creator>
  <cp:keywords/>
  <dc:description/>
  <cp:lastModifiedBy>0007397</cp:lastModifiedBy>
  <cp:revision/>
  <cp:lastPrinted>2024-07-26T04:52:30Z</cp:lastPrinted>
  <dcterms:created xsi:type="dcterms:W3CDTF">2022-05-20T00:14:05Z</dcterms:created>
  <dcterms:modified xsi:type="dcterms:W3CDTF">2025-01-15T08:13:15Z</dcterms:modified>
  <cp:category/>
  <cp:contentStatus/>
</cp:coreProperties>
</file>