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573" activeTab="2"/>
  </bookViews>
  <sheets>
    <sheet name="レギュラー" sheetId="52" r:id="rId1"/>
    <sheet name="軽油" sheetId="53" r:id="rId2"/>
    <sheet name="灯油" sheetId="54" r:id="rId3"/>
    <sheet name="Sheet1" sheetId="5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80805速報時点データ_列部門・外生部門">#REF!</definedName>
    <definedName name="_2_20080805速報時点データ_列部門・内生部門">#REF!</definedName>
    <definedName name="_Fill" hidden="1">[1]SV概念!#REF!</definedName>
    <definedName name="_G1">#REF!</definedName>
    <definedName name="_G2">#REF!</definedName>
    <definedName name="_G3">#REF!</definedName>
    <definedName name="_NEW1">#REF!</definedName>
    <definedName name="_Order1" hidden="1">255</definedName>
    <definedName name="_Order2" hidden="1">255</definedName>
    <definedName name="atesaki">[2]その他!#REF!</definedName>
    <definedName name="CHUBU">#REF!</definedName>
    <definedName name="CHUUBU">#REF!</definedName>
    <definedName name="CHUUBU2">#REF!</definedName>
    <definedName name="Data">'[3]１．.経済活動別県内総生産'!#REF!</definedName>
    <definedName name="DataEnd">'[3]１．.経済活動別県内総生産'!#REF!</definedName>
    <definedName name="G">#REF!</definedName>
    <definedName name="HOKUBU">#REF!</definedName>
    <definedName name="HOKUBU2">#REF!</definedName>
    <definedName name="Hyousoku">'[3]１．.経済活動別県内総生産'!#REF!</definedName>
    <definedName name="HyousokuArea">'[3]１．.経済活動別県内総生産'!#REF!</definedName>
    <definedName name="HyousokuEnd">'[3]１．.経済活動別県内総生産'!#REF!</definedName>
    <definedName name="kkkk">#REF!</definedName>
    <definedName name="KUNIGAMIGUN2">#REF!</definedName>
    <definedName name="MACRO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p">'[4]H13～H17'!$A$1:$U$18</definedName>
    <definedName name="PRINT">#REF!</definedName>
    <definedName name="_xlnm.Print_Area" localSheetId="0">レギュラー!$A$1:$N$43</definedName>
    <definedName name="_xlnm.Print_Area" localSheetId="1">軽油!$A$1:$N$43</definedName>
    <definedName name="_xlnm.Print_Area" localSheetId="2">灯油!$A$1:$N$42</definedName>
    <definedName name="prntg3">#REF!</definedName>
    <definedName name="psDKDKRTopRTm3TB0TB4TB0TB0TB25.">'[4]H13～H17'!#REF!</definedName>
    <definedName name="SIBUKEI">#REF!</definedName>
    <definedName name="SIBUKEI2">#REF!</definedName>
    <definedName name="SIMAJIRIGUN2">#REF!</definedName>
    <definedName name="TitleEnglish">'[3]１．.経済活動別県内総生産'!#REF!</definedName>
    <definedName name="YAEYAMA">#REF!</definedName>
    <definedName name="YAEYAMA2">#REF!</definedName>
    <definedName name="YAEYAMAGUN2">#REF!</definedName>
    <definedName name="あ">'[5]H15～H19'!$AJ$4:$BD$26</definedName>
    <definedName name="センターニーズ調査集計表">#REF!</definedName>
    <definedName name="外国人女">[6]総数!#REF!</definedName>
    <definedName name="外国人男">[6]総数!#REF!</definedName>
    <definedName name="産出額表">#REF!</definedName>
    <definedName name="通関統計組替集計結果">#REF!</definedName>
    <definedName name="投入額表">#REF!</definedName>
    <definedName name="日本人女">[6]総数!#REF!</definedName>
    <definedName name="日本人男">[6]総数!#REF!</definedName>
    <definedName name="表１">[6]総数!#REF!</definedName>
    <definedName name="表２">[6]総数!#REF!</definedName>
    <definedName name="表３">[6]総数!#REF!</definedName>
    <definedName name="表４">[6]総数!#REF!</definedName>
    <definedName name="表５">[6]総数!#REF!</definedName>
    <definedName name="表６">[6]総数!#REF!</definedName>
    <definedName name="表７">[6]総数!#REF!</definedName>
    <definedName name="表８">[6]総数!#REF!</definedName>
    <definedName name="部門参照上左端">#REF!</definedName>
    <definedName name="部門参照上端">#REF!</definedName>
    <definedName name="平成１９年５月">#REF!</definedName>
    <definedName name="本月人口">#REF!</definedName>
  </definedNames>
  <calcPr calcId="162913"/>
</workbook>
</file>

<file path=xl/calcChain.xml><?xml version="1.0" encoding="utf-8"?>
<calcChain xmlns="http://schemas.openxmlformats.org/spreadsheetml/2006/main">
  <c r="M41" i="52" l="1"/>
  <c r="M19" i="52"/>
  <c r="M14" i="52"/>
  <c r="M13" i="52"/>
  <c r="M8" i="52"/>
  <c r="M7" i="52"/>
  <c r="M6" i="52"/>
  <c r="N41" i="52" l="1"/>
  <c r="N8" i="52"/>
  <c r="N6" i="52"/>
  <c r="E32" i="52" l="1"/>
</calcChain>
</file>

<file path=xl/sharedStrings.xml><?xml version="1.0" encoding="utf-8"?>
<sst xmlns="http://schemas.openxmlformats.org/spreadsheetml/2006/main" count="261" uniqueCount="68">
  <si>
    <t>市町村</t>
    <rPh sb="0" eb="3">
      <t>シチョウソン</t>
    </rPh>
    <phoneticPr fontId="5"/>
  </si>
  <si>
    <t>浦添市</t>
    <rPh sb="0" eb="3">
      <t>ウラソエシ</t>
    </rPh>
    <phoneticPr fontId="5"/>
  </si>
  <si>
    <t>南風原町</t>
    <rPh sb="0" eb="4">
      <t>ハエバルチョウ</t>
    </rPh>
    <phoneticPr fontId="5"/>
  </si>
  <si>
    <t>平均値</t>
    <rPh sb="0" eb="3">
      <t>ヘイキンチ</t>
    </rPh>
    <phoneticPr fontId="6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</si>
  <si>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</si>
  <si>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全県計</t>
    <rPh sb="0" eb="2">
      <t>ゼンケン</t>
    </rPh>
    <rPh sb="2" eb="3">
      <t>ケイ</t>
    </rPh>
    <phoneticPr fontId="5"/>
  </si>
  <si>
    <t>本島計</t>
    <rPh sb="0" eb="2">
      <t>ホントウ</t>
    </rPh>
    <rPh sb="2" eb="3">
      <t>ケイ</t>
    </rPh>
    <phoneticPr fontId="5"/>
  </si>
  <si>
    <t>離島計</t>
    <rPh sb="0" eb="2">
      <t>リトウ</t>
    </rPh>
    <rPh sb="2" eb="3">
      <t>ケイ</t>
    </rPh>
    <phoneticPr fontId="5"/>
  </si>
  <si>
    <t>那覇市</t>
    <rPh sb="0" eb="3">
      <t>ナハシ</t>
    </rPh>
    <phoneticPr fontId="5"/>
  </si>
  <si>
    <t>宜野湾市</t>
    <rPh sb="0" eb="4">
      <t>ギノワンシ</t>
    </rPh>
    <phoneticPr fontId="5"/>
  </si>
  <si>
    <t>名護市</t>
    <rPh sb="0" eb="3">
      <t>ナゴシ</t>
    </rPh>
    <phoneticPr fontId="5"/>
  </si>
  <si>
    <t>糸満市</t>
    <rPh sb="0" eb="3">
      <t>イトマンシ</t>
    </rPh>
    <phoneticPr fontId="5"/>
  </si>
  <si>
    <t>沖縄市</t>
    <rPh sb="0" eb="3">
      <t>オキナワシ</t>
    </rPh>
    <phoneticPr fontId="5"/>
  </si>
  <si>
    <t>豊見城市</t>
    <rPh sb="0" eb="3">
      <t>トミグスク</t>
    </rPh>
    <rPh sb="3" eb="4">
      <t>シ</t>
    </rPh>
    <phoneticPr fontId="5"/>
  </si>
  <si>
    <t>うるま市</t>
    <rPh sb="3" eb="4">
      <t>シ</t>
    </rPh>
    <phoneticPr fontId="5"/>
  </si>
  <si>
    <t>南城市</t>
    <rPh sb="0" eb="2">
      <t>ナンジョウ</t>
    </rPh>
    <rPh sb="2" eb="3">
      <t>シ</t>
    </rPh>
    <phoneticPr fontId="5"/>
  </si>
  <si>
    <t>国頭村</t>
    <rPh sb="0" eb="3">
      <t>クニガミソン</t>
    </rPh>
    <phoneticPr fontId="5"/>
  </si>
  <si>
    <t>大宜味村</t>
    <rPh sb="0" eb="3">
      <t>オオギミ</t>
    </rPh>
    <rPh sb="3" eb="4">
      <t>ソン</t>
    </rPh>
    <phoneticPr fontId="5"/>
  </si>
  <si>
    <t>東村</t>
    <rPh sb="0" eb="1">
      <t>ヒガシ</t>
    </rPh>
    <rPh sb="1" eb="2">
      <t>ソン</t>
    </rPh>
    <phoneticPr fontId="5"/>
  </si>
  <si>
    <t>今帰仁村</t>
    <rPh sb="0" eb="4">
      <t>ナキジンソン</t>
    </rPh>
    <phoneticPr fontId="5"/>
  </si>
  <si>
    <t>本部町</t>
    <rPh sb="0" eb="2">
      <t>モトブ</t>
    </rPh>
    <rPh sb="2" eb="3">
      <t>チョウ</t>
    </rPh>
    <phoneticPr fontId="5"/>
  </si>
  <si>
    <t>恩納村</t>
    <rPh sb="0" eb="2">
      <t>オンナ</t>
    </rPh>
    <rPh sb="2" eb="3">
      <t>ソン</t>
    </rPh>
    <phoneticPr fontId="5"/>
  </si>
  <si>
    <t>宜野座村</t>
    <rPh sb="0" eb="3">
      <t>ギノザ</t>
    </rPh>
    <rPh sb="3" eb="4">
      <t>ソン</t>
    </rPh>
    <phoneticPr fontId="5"/>
  </si>
  <si>
    <t>金武町</t>
    <rPh sb="0" eb="3">
      <t>キンチョウ</t>
    </rPh>
    <phoneticPr fontId="5"/>
  </si>
  <si>
    <t>読谷村</t>
    <rPh sb="0" eb="3">
      <t>ヨミタンソン</t>
    </rPh>
    <phoneticPr fontId="5"/>
  </si>
  <si>
    <t>嘉手納町</t>
    <rPh sb="0" eb="4">
      <t>カデナチョウ</t>
    </rPh>
    <phoneticPr fontId="5"/>
  </si>
  <si>
    <t>北谷町</t>
    <rPh sb="0" eb="3">
      <t>チャタンチョウ</t>
    </rPh>
    <phoneticPr fontId="5"/>
  </si>
  <si>
    <t>北中城村</t>
    <rPh sb="0" eb="3">
      <t>キタナカグスク</t>
    </rPh>
    <rPh sb="3" eb="4">
      <t>ソン</t>
    </rPh>
    <phoneticPr fontId="5"/>
  </si>
  <si>
    <t>中城村</t>
    <rPh sb="0" eb="3">
      <t>ナカグスクソン</t>
    </rPh>
    <phoneticPr fontId="5"/>
  </si>
  <si>
    <t>西原町</t>
    <rPh sb="0" eb="2">
      <t>ニシハラ</t>
    </rPh>
    <rPh sb="2" eb="3">
      <t>チョウ</t>
    </rPh>
    <phoneticPr fontId="5"/>
  </si>
  <si>
    <t>与那原町</t>
    <rPh sb="0" eb="4">
      <t>ヨナバルチョウ</t>
    </rPh>
    <phoneticPr fontId="5"/>
  </si>
  <si>
    <t>八重瀬町</t>
    <rPh sb="0" eb="4">
      <t>ヤエセチョウ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</si>
  <si>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</si>
  <si>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</si>
  <si>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●この調査は、一部の店舗を抽出して調査したものであり、全ての市町村・全ての店舗を調査したものではありません。</t>
    <rPh sb="3" eb="5">
      <t>チョウサ</t>
    </rPh>
    <rPh sb="7" eb="9">
      <t>イチブ</t>
    </rPh>
    <rPh sb="10" eb="12">
      <t>テンポ</t>
    </rPh>
    <rPh sb="13" eb="15">
      <t>チュウシュツ</t>
    </rPh>
    <rPh sb="17" eb="19">
      <t>チョウサ</t>
    </rPh>
    <rPh sb="27" eb="28">
      <t>スベ</t>
    </rPh>
    <rPh sb="30" eb="33">
      <t>シチョウソン</t>
    </rPh>
    <rPh sb="34" eb="35">
      <t>スベ</t>
    </rPh>
    <rPh sb="37" eb="39">
      <t>テンポ</t>
    </rPh>
    <rPh sb="40" eb="42">
      <t>チョウサ</t>
    </rPh>
    <phoneticPr fontId="6"/>
  </si>
  <si>
    <t>●全県計については、本島計と離島計を合計し、2で割った値です。</t>
    <rPh sb="1" eb="3">
      <t>ゼンケン</t>
    </rPh>
    <rPh sb="3" eb="4">
      <t>ケイ</t>
    </rPh>
    <rPh sb="10" eb="12">
      <t>ホントウ</t>
    </rPh>
    <rPh sb="12" eb="13">
      <t>ケイ</t>
    </rPh>
    <rPh sb="14" eb="16">
      <t>リトウ</t>
    </rPh>
    <rPh sb="16" eb="17">
      <t>ケイ</t>
    </rPh>
    <rPh sb="18" eb="20">
      <t>ゴウケイ</t>
    </rPh>
    <rPh sb="24" eb="25">
      <t>ワ</t>
    </rPh>
    <rPh sb="27" eb="28">
      <t>アタイ</t>
    </rPh>
    <phoneticPr fontId="6"/>
  </si>
  <si>
    <t>●離島計については、平成27年度より沖縄県地域・離島課HP公表の「県内離島の石油製品小売価格の状況」における離島平均値を記載しています。</t>
    <rPh sb="1" eb="3">
      <t>リトウ</t>
    </rPh>
    <rPh sb="3" eb="4">
      <t>ケイ</t>
    </rPh>
    <rPh sb="10" eb="12">
      <t>ヘイセイ</t>
    </rPh>
    <rPh sb="14" eb="16">
      <t>ネンド</t>
    </rPh>
    <rPh sb="18" eb="21">
      <t>オキナワケン</t>
    </rPh>
    <rPh sb="21" eb="23">
      <t>チイキ</t>
    </rPh>
    <rPh sb="24" eb="26">
      <t>リトウ</t>
    </rPh>
    <rPh sb="26" eb="27">
      <t>カ</t>
    </rPh>
    <rPh sb="29" eb="31">
      <t>コウヒョウ</t>
    </rPh>
    <rPh sb="33" eb="35">
      <t>ケンナイ</t>
    </rPh>
    <rPh sb="35" eb="37">
      <t>リトウ</t>
    </rPh>
    <rPh sb="38" eb="40">
      <t>セキユ</t>
    </rPh>
    <rPh sb="40" eb="42">
      <t>セイヒン</t>
    </rPh>
    <rPh sb="42" eb="44">
      <t>コウリ</t>
    </rPh>
    <rPh sb="44" eb="46">
      <t>カカク</t>
    </rPh>
    <rPh sb="47" eb="49">
      <t>ジョウキョウ</t>
    </rPh>
    <rPh sb="54" eb="56">
      <t>リトウ</t>
    </rPh>
    <rPh sb="56" eb="58">
      <t>ヘイキン</t>
    </rPh>
    <rPh sb="58" eb="59">
      <t>アタイ</t>
    </rPh>
    <rPh sb="60" eb="62">
      <t>キサイ</t>
    </rPh>
    <phoneticPr fontId="6"/>
  </si>
  <si>
    <t>令和３年</t>
    <rPh sb="0" eb="2">
      <t>レイワ</t>
    </rPh>
    <rPh sb="3" eb="4">
      <t>ネン</t>
    </rPh>
    <phoneticPr fontId="6"/>
  </si>
  <si>
    <t>4/19</t>
    <phoneticPr fontId="6"/>
  </si>
  <si>
    <t>4/19</t>
    <phoneticPr fontId="6"/>
  </si>
  <si>
    <t>5/24</t>
    <phoneticPr fontId="6"/>
  </si>
  <si>
    <t>5/24</t>
    <phoneticPr fontId="6"/>
  </si>
  <si>
    <t>5/24</t>
    <phoneticPr fontId="6"/>
  </si>
  <si>
    <t>5/24</t>
    <phoneticPr fontId="6"/>
  </si>
  <si>
    <t>6/28</t>
    <phoneticPr fontId="6"/>
  </si>
  <si>
    <t>6/28</t>
    <phoneticPr fontId="6"/>
  </si>
  <si>
    <t>6/28</t>
    <phoneticPr fontId="6"/>
  </si>
  <si>
    <t>7/26</t>
    <phoneticPr fontId="6"/>
  </si>
  <si>
    <t>7/26</t>
    <phoneticPr fontId="6"/>
  </si>
  <si>
    <t>7/26</t>
    <phoneticPr fontId="6"/>
  </si>
  <si>
    <t>8/23</t>
    <phoneticPr fontId="6"/>
  </si>
  <si>
    <t>8/23</t>
    <phoneticPr fontId="6"/>
  </si>
  <si>
    <t>8/23</t>
    <phoneticPr fontId="6"/>
  </si>
  <si>
    <t>9/27</t>
    <phoneticPr fontId="6"/>
  </si>
  <si>
    <t>9/27</t>
    <phoneticPr fontId="6"/>
  </si>
  <si>
    <t>9/27</t>
    <phoneticPr fontId="6"/>
  </si>
  <si>
    <t>10/25</t>
    <phoneticPr fontId="6"/>
  </si>
  <si>
    <t>10/25</t>
    <phoneticPr fontId="6"/>
  </si>
  <si>
    <t>9/27</t>
    <phoneticPr fontId="6"/>
  </si>
  <si>
    <t>10/25</t>
    <phoneticPr fontId="6"/>
  </si>
  <si>
    <t>10/25</t>
    <phoneticPr fontId="6"/>
  </si>
  <si>
    <t>11/22</t>
    <phoneticPr fontId="6"/>
  </si>
  <si>
    <t>11/22</t>
    <phoneticPr fontId="6"/>
  </si>
  <si>
    <t>12/27</t>
    <phoneticPr fontId="6"/>
  </si>
  <si>
    <t>11/22</t>
    <phoneticPr fontId="6"/>
  </si>
  <si>
    <t>1/24</t>
    <phoneticPr fontId="6"/>
  </si>
  <si>
    <t>2/28</t>
    <phoneticPr fontId="6"/>
  </si>
  <si>
    <t>3/28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</si>
</sst>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_ "/>
    <numFmt numFmtId="177" formatCode="\ \ \ @"/>
    <numFmt numFmtId="178" formatCode="\ \ \ \ \ \ @"/>
    <numFmt numFmtId="179" formatCode="\ \ \ \ \ \ \ \ \ @"/>
    <numFmt numFmtId="180" formatCode="\ \ \ \ \ \ \ \ \ \ \ \ @"/>
    <numFmt numFmtId="181" formatCode="\ \ \ \ \ \ \ \ \ \ \ \ \ \ \ @"/>
    <numFmt numFmtId="182" formatCode="\ \ \ \ \ \ \ \ \ \ \ \ \ \ \ \ \ \ @"/>
    <numFmt numFmtId="183" formatCode="\ \ \ \ \ @"/>
    <numFmt numFmtId="184" formatCode="#,###,###,##0;&quot;-&quot;###,###,##0"/>
    <numFmt numFmtId="185" formatCode="0.0_);[Red]\(0.0\)"/>
    <numFmt numFmtId="186" formatCode="0.0"/>
  </numFmts>
  <fonts count="3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7" fontId="10" fillId="0" borderId="3" applyBorder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8" fontId="10" fillId="0" borderId="3" applyBorder="0"/>
    <xf numFmtId="179" fontId="10" fillId="0" borderId="3"/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80" fontId="10" fillId="0" borderId="3"/>
    <xf numFmtId="181" fontId="10" fillId="0" borderId="3"/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82" fontId="10" fillId="0" borderId="3"/>
    <xf numFmtId="183" fontId="13" fillId="0" borderId="0"/>
    <xf numFmtId="0" fontId="14" fillId="0" borderId="0">
      <alignment horizontal="center" wrapText="1"/>
    </xf>
    <xf numFmtId="0" fontId="15" fillId="0" borderId="0"/>
    <xf numFmtId="0" fontId="16" fillId="0" borderId="0">
      <alignment wrapText="1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4" borderId="5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4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/>
    <xf numFmtId="0" fontId="24" fillId="0" borderId="0">
      <alignment vertical="center"/>
    </xf>
    <xf numFmtId="0" fontId="8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38" fontId="36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4" fillId="2" borderId="0" xfId="0" applyFont="1" applyFill="1" applyBorder="1" applyAlignment="1"/>
    <xf numFmtId="0" fontId="0" fillId="2" borderId="0" xfId="0" applyFill="1" applyBorder="1">
      <alignment vertical="center"/>
    </xf>
    <xf numFmtId="0" fontId="3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49" fontId="0" fillId="26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 applyAlignment="1">
      <alignment horizontal="right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right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0" fontId="0" fillId="26" borderId="1" xfId="0" applyFill="1" applyBorder="1" applyAlignment="1">
      <alignment horizontal="distributed" vertical="center"/>
    </xf>
    <xf numFmtId="176" fontId="0" fillId="3" borderId="1" xfId="0" applyNumberFormat="1" applyFill="1" applyBorder="1" applyAlignment="1">
      <alignment horizontal="right" vertical="center"/>
    </xf>
    <xf numFmtId="176" fontId="0" fillId="27" borderId="2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14" xfId="0" applyNumberFormat="1" applyFill="1" applyBorder="1" applyAlignment="1">
      <alignment horizontal="center" vertical="center"/>
    </xf>
    <xf numFmtId="0" fontId="0" fillId="26" borderId="14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vertical="center" shrinkToFit="1"/>
    </xf>
    <xf numFmtId="0" fontId="37" fillId="0" borderId="0" xfId="0" applyFont="1" applyFill="1" applyBorder="1">
      <alignment vertical="center"/>
    </xf>
    <xf numFmtId="176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right"/>
    </xf>
    <xf numFmtId="176" fontId="37" fillId="0" borderId="1" xfId="0" applyNumberFormat="1" applyFont="1" applyFill="1" applyBorder="1" applyAlignment="1">
      <alignment horizontal="right" vertical="center"/>
    </xf>
    <xf numFmtId="49" fontId="0" fillId="26" borderId="15" xfId="0" applyNumberFormat="1" applyFill="1" applyBorder="1" applyAlignment="1">
      <alignment horizontal="center" vertical="center"/>
    </xf>
    <xf numFmtId="49" fontId="0" fillId="26" borderId="1" xfId="0" applyNumberFormat="1" applyFill="1" applyBorder="1" applyAlignment="1">
      <alignment horizontal="center" vertical="center"/>
    </xf>
    <xf numFmtId="176" fontId="0" fillId="27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85" fontId="0" fillId="2" borderId="1" xfId="0" applyNumberFormat="1" applyFill="1" applyBorder="1" applyAlignment="1">
      <alignment horizontal="right" vertical="center"/>
    </xf>
    <xf numFmtId="18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shrinkToFit="1"/>
    </xf>
    <xf numFmtId="49" fontId="0" fillId="26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176" fontId="0" fillId="27" borderId="0" xfId="0" applyNumberForma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>
      <alignment vertical="center"/>
    </xf>
    <xf numFmtId="0" fontId="0" fillId="3" borderId="1" xfId="0" applyFill="1" applyBorder="1">
      <alignment vertical="center"/>
    </xf>
    <xf numFmtId="186" fontId="0" fillId="0" borderId="1" xfId="0" applyNumberFormat="1" applyBorder="1">
      <alignment vertical="center"/>
    </xf>
    <xf numFmtId="186" fontId="0" fillId="0" borderId="16" xfId="0" applyNumberFormat="1" applyBorder="1">
      <alignment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shrinkToFit="1"/>
    </xf>
    <xf numFmtId="176" fontId="0" fillId="0" borderId="1" xfId="0" applyNumberFormat="1" applyFill="1" applyBorder="1" applyAlignment="1">
      <alignment horizontal="right" vertical="center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</cellXfs>
  <cellStyles count="79">
    <cellStyle name="1st indent" xfId="3"/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2nd indent" xfId="10"/>
    <cellStyle name="3rd indent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4th indent" xfId="18"/>
    <cellStyle name="5th indent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6th indent" xfId="26"/>
    <cellStyle name="FOOTNOTE" xfId="27"/>
    <cellStyle name="HEADING" xfId="28"/>
    <cellStyle name="Normal_country by month 96 final rev." xfId="29"/>
    <cellStyle name="TITLE" xfId="30"/>
    <cellStyle name="アクセント 1 2" xfId="31"/>
    <cellStyle name="アクセント 2 2" xfId="32"/>
    <cellStyle name="アクセント 3 2" xfId="33"/>
    <cellStyle name="アクセント 4 2" xfId="34"/>
    <cellStyle name="アクセント 5 2" xfId="35"/>
    <cellStyle name="アクセント 6 2" xfId="36"/>
    <cellStyle name="タイトル 2" xfId="37"/>
    <cellStyle name="チェック セル 2" xfId="38"/>
    <cellStyle name="どちらでもない 2" xfId="39"/>
    <cellStyle name="パーセント 2" xfId="40"/>
    <cellStyle name="パーセント 3" xfId="70"/>
    <cellStyle name="メモ 2" xfId="41"/>
    <cellStyle name="リンク セル 2" xfId="42"/>
    <cellStyle name="悪い 2" xfId="43"/>
    <cellStyle name="計算 2" xfId="44"/>
    <cellStyle name="警告文 2" xfId="45"/>
    <cellStyle name="桁区切り 2" xfId="1"/>
    <cellStyle name="桁区切り 2 2" xfId="2"/>
    <cellStyle name="桁区切り 2 3" xfId="68"/>
    <cellStyle name="桁区切り 2 3 2" xfId="74"/>
    <cellStyle name="桁区切り 2 3 3" xfId="78"/>
    <cellStyle name="桁区切り 2 4" xfId="65"/>
    <cellStyle name="桁区切り 2 5" xfId="71"/>
    <cellStyle name="桁区切り 2 6" xfId="75"/>
    <cellStyle name="桁区切り 3" xfId="46"/>
    <cellStyle name="桁区切り 4" xfId="67"/>
    <cellStyle name="桁区切り 5" xfId="63"/>
    <cellStyle name="桁区切り 5 2" xfId="73"/>
    <cellStyle name="桁区切り 5 3" xfId="77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入力 2" xfId="54"/>
    <cellStyle name="標準" xfId="0" builtinId="0"/>
    <cellStyle name="標準 2" xfId="55"/>
    <cellStyle name="標準 2 2" xfId="69"/>
    <cellStyle name="標準 2 3" xfId="64"/>
    <cellStyle name="標準 3" xfId="56"/>
    <cellStyle name="標準 4" xfId="57"/>
    <cellStyle name="標準 5" xfId="58"/>
    <cellStyle name="標準 6" xfId="59"/>
    <cellStyle name="標準 7" xfId="66"/>
    <cellStyle name="標準 8" xfId="62"/>
    <cellStyle name="標準 8 2" xfId="72"/>
    <cellStyle name="標準 8 3" xfId="76"/>
    <cellStyle name="未定義" xfId="60"/>
    <cellStyle name="良い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DOCUME~1/miyagir.AD/LOCALS~1/Temp/&#25237;&#20837;&#12539;&#29987;&#20986;&#31532;18&#21495;&#38306;&#36899;.zip%20&#12398;&#19968;&#26178;&#12487;&#12451;&#12524;&#12463;&#12488;&#12522;%202/&#25237;&#20837;&#12539;&#29987;&#20986;&#31532;18&#21495;&#38306;&#36899;/&#65288;090107&#26412;&#31038;&#32076;&#36027;&#12481;&#12455;&#12483;&#12463;&#65289;&#31227;&#20986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ukan-sv\kikaku\windows\Profiles\nu\&#65411;&#65438;&#65405;&#65400;&#65412;&#65391;&#65420;&#65439;\numata\&#32113;&#35336;\&#20837;&#22495;&#32113;&#35336;\FAX&#36865;&#201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&#35430;&#31639;&#25237;&#20837;&#38989;&#20316;&#25104;\10_H12&#20877;&#29983;&#36039;&#28304;&#22793;&#25563;\DOMS&#31227;&#34892;&#29992;&#12501;&#12457;&#12523;&#12480;\&#29987;&#26989;&#36899;&#38306;&#34920;\&#20181;&#25499;&#20013;&#25991;&#26360;\&#22320;&#22495;\i-ochik(Q)\&#26368;&#32066;&#38656;&#35201;\12&#24180;&#34920;\&#30476;&#27665;&#32076;&#28168;&#35336;&#31639;\12&#24180;&#24230;&#30476;&#27665;&#32076;&#28168;&#35336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35251;&#12288;&#12288;&#20225;\03&#20225;&#30011;&#20998;&#26512;&#29677;\30&#35251;&#20809;&#32113;&#35336;&#65288;&#20837;&#22495;&#35251;&#20809;&#23458;&#32113;&#35336;&#65289;\H17\&#36039;&#26009;H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6989;&#30028;&#21205;&#21521;/&#35251;&#20809;&#38306;&#36899;/01%20&#20837;&#36796;/&#20837;&#22495;&#35251;&#20809;&#23458;&#25968;/&#35251;&#20809;&#12522;&#12478;&#12540;&#12488;&#23616;/&#35251;&#20809;&#32113;&#35336;&#65288;&#26376;&#27425;&#12487;&#12540;&#12479;&#65289;/2007/H19-4kouhyo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00.&#26032;&#35215;&#12501;&#12457;&#12523;&#12480;&#65288;&#24179;&#25104;28&#24180;&#24230;&#65374;&#65289;/51.&#29289;&#20385;&#34892;&#25919;/01&#30707;&#27833;&#35069;&#21697;&#20385;&#26684;&#35519;&#26619;/&#30707;&#27833;&#35069;&#21697;&#20385;&#26684;&#38598;&#35336;&#34920;&#65288;H29&#65289;/H26.05.26/Flsv01(K)copy/&#35519;&#26619;&#30740;&#31350;&#37096;/&#21463;&#35351;&#35519;&#26619;&#38306;&#36899;/100506%20&#24179;&#25104;22&#24180;&#24230;&#35251;&#20809;&#32113;&#35336;&#23455;&#24907;&#35519;&#26619;&#65288;&#35251;&#20809;&#28040;&#36027;&#12395;&#12424;&#12427;&#32076;&#28168;&#27874;&#21450;&#21177;&#26524;&#12398;&#25512;&#35336;&#65289;/&#9319;&#35251;&#20809;&#28040;&#36027;&#38989;&#12398;&#25512;&#35336;/&#20877;&#20462;&#27491;/2010&#24180;12&#26376;(Dec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R4.2-&#28040;&#36027;&#12539;&#12367;&#12425;&#12375;&#23433;&#20840;&#35506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9983;&#27963;&#31119;&#31049;&#37096;/&#28040;&#36027;&#12539;&#12367;&#12425;&#12375;&#23433;&#20840;&#35506;/2%20&#28040;&#36027;&#29983;&#27963;&#29677;/51.&#29289;&#20385;&#34892;&#25919;/01&#30707;&#27833;&#35069;&#21697;&#20385;&#26684;&#35519;&#26619;/&#9678;&#30707;&#27833;&#35069;&#21697;&#20385;&#26684;&#38598;&#35336;&#34920;(&#65330;&#65299;)/R3.6&#22577;&#21578;&#20998;/&#9733;R3.6-&#28040;&#36027;&#12539;&#12367;&#12425;&#12375;&#23433;&#20840;&#35506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0107メモ"/>
      <sheetName val="提出用"/>
      <sheetName val="移出推計（本社経費チェック）"/>
      <sheetName val="移入推計（本社経費チェック）"/>
      <sheetName val="SV概念"/>
      <sheetName val="本社_移出"/>
      <sheetName val="本社_移入"/>
      <sheetName val="移出概要（第１次）"/>
      <sheetName val="移出推計（第１次）"/>
      <sheetName val="独自推計"/>
      <sheetName val="移入概要（第１次）"/>
      <sheetName val="移入推計（第１次）"/>
      <sheetName val="行CT"/>
      <sheetName val="H17商流組替（沖縄のみ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者墾の通知"/>
      <sheetName val="金融機関"/>
      <sheetName val="航空・海運"/>
      <sheetName val="その他"/>
      <sheetName val="日程通知"/>
      <sheetName val="FAX"/>
      <sheetName val="FAX (2)"/>
      <sheetName val="FAX (4)"/>
      <sheetName val="FAX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．.経済活動別県内総生産"/>
      <sheetName val="２．県民所得"/>
      <sheetName val="３．県内総支出（名目）"/>
      <sheetName val="４．県内総支出（実質）－平成７暦年価格－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3～H17"/>
      <sheetName val="グラフ"/>
      <sheetName val="国籍別 (那覇空港)"/>
      <sheetName val="国籍別 (那覇港)"/>
      <sheetName val="国籍別 (平良港)"/>
      <sheetName val="国籍別 (石垣港)"/>
      <sheetName val="グラフ (台湾)"/>
      <sheetName val="グラフ (韓国)"/>
      <sheetName val="グラフ (香港)"/>
      <sheetName val="グラフ (中国)"/>
      <sheetName val="グラフ（外国人）"/>
      <sheetName val="⑮"/>
    </sheetNames>
    <sheetDataSet>
      <sheetData sheetId="0">
        <row r="1">
          <cell r="A1" t="str">
            <v>月別入域観光客数の推移（平成１３年～平成１７年）</v>
          </cell>
        </row>
        <row r="2">
          <cell r="U2" t="str">
            <v>(単位:人、％）</v>
          </cell>
        </row>
        <row r="3">
          <cell r="B3" t="str">
            <v>実　　　　　　数</v>
          </cell>
          <cell r="L3" t="str">
            <v>前 　 年 　 比</v>
          </cell>
        </row>
        <row r="4">
          <cell r="B4" t="str">
            <v>平成１３年</v>
          </cell>
          <cell r="D4" t="str">
            <v>平成１４年</v>
          </cell>
          <cell r="F4" t="str">
            <v>平成１５年</v>
          </cell>
          <cell r="H4" t="str">
            <v>平成１６年</v>
          </cell>
          <cell r="J4" t="str">
            <v>平成１７年</v>
          </cell>
          <cell r="L4" t="str">
            <v>13年／12年</v>
          </cell>
          <cell r="N4" t="str">
            <v>14年／13年</v>
          </cell>
          <cell r="P4" t="str">
            <v>15年／14年</v>
          </cell>
          <cell r="R4" t="str">
            <v>16年／15年</v>
          </cell>
          <cell r="T4" t="str">
            <v>17年／16年</v>
          </cell>
        </row>
        <row r="5">
          <cell r="B5" t="str">
            <v>月 間</v>
          </cell>
          <cell r="C5" t="str">
            <v>累 計</v>
          </cell>
          <cell r="D5" t="str">
            <v>月 間</v>
          </cell>
          <cell r="E5" t="str">
            <v>累 計</v>
          </cell>
          <cell r="F5" t="str">
            <v>月 間</v>
          </cell>
          <cell r="G5" t="str">
            <v>累 計</v>
          </cell>
          <cell r="H5" t="str">
            <v>月 間</v>
          </cell>
          <cell r="I5" t="str">
            <v>累 計</v>
          </cell>
          <cell r="J5" t="str">
            <v>月 間</v>
          </cell>
          <cell r="K5" t="str">
            <v>累 計</v>
          </cell>
          <cell r="L5" t="str">
            <v>月 間</v>
          </cell>
          <cell r="M5" t="str">
            <v>累 計</v>
          </cell>
          <cell r="N5" t="str">
            <v>月 間</v>
          </cell>
          <cell r="O5" t="str">
            <v>累 計</v>
          </cell>
          <cell r="P5" t="str">
            <v>月 間</v>
          </cell>
          <cell r="Q5" t="str">
            <v>累 計</v>
          </cell>
          <cell r="R5" t="str">
            <v>月 間</v>
          </cell>
          <cell r="S5" t="str">
            <v>累 計</v>
          </cell>
          <cell r="T5" t="str">
            <v>月 間</v>
          </cell>
          <cell r="U5" t="str">
            <v>累 計</v>
          </cell>
        </row>
        <row r="6">
          <cell r="A6" t="str">
            <v>１月</v>
          </cell>
          <cell r="B6">
            <v>344500</v>
          </cell>
          <cell r="C6">
            <v>344500</v>
          </cell>
          <cell r="D6">
            <v>334900</v>
          </cell>
          <cell r="E6">
            <v>334900</v>
          </cell>
          <cell r="F6">
            <v>379800</v>
          </cell>
          <cell r="G6">
            <v>379800</v>
          </cell>
          <cell r="H6">
            <v>379200</v>
          </cell>
          <cell r="I6">
            <v>379200</v>
          </cell>
          <cell r="J6">
            <v>392400</v>
          </cell>
          <cell r="K6">
            <v>392400</v>
          </cell>
          <cell r="L6">
            <v>2.5908278737343693</v>
          </cell>
          <cell r="M6">
            <v>2.5908278737343693</v>
          </cell>
          <cell r="N6">
            <v>-2.7866473149491924</v>
          </cell>
          <cell r="O6">
            <v>-2.7866473149491924</v>
          </cell>
          <cell r="P6">
            <v>13.406987160346361</v>
          </cell>
          <cell r="Q6">
            <v>13.406987160346361</v>
          </cell>
          <cell r="R6">
            <v>-0.15797788309637895</v>
          </cell>
          <cell r="S6">
            <v>-0.15797788309637895</v>
          </cell>
          <cell r="T6">
            <v>3.48101265822784</v>
          </cell>
          <cell r="U6">
            <v>3.48101265822784</v>
          </cell>
        </row>
        <row r="7">
          <cell r="A7" t="str">
            <v>２月</v>
          </cell>
          <cell r="B7">
            <v>377000</v>
          </cell>
          <cell r="C7">
            <v>721500</v>
          </cell>
          <cell r="D7">
            <v>395600</v>
          </cell>
          <cell r="E7">
            <v>730500</v>
          </cell>
          <cell r="F7">
            <v>399400</v>
          </cell>
          <cell r="G7">
            <v>779200</v>
          </cell>
          <cell r="H7">
            <v>436300</v>
          </cell>
          <cell r="I7">
            <v>815500</v>
          </cell>
          <cell r="J7">
            <v>421300</v>
          </cell>
          <cell r="K7" t="str">
            <v/>
          </cell>
          <cell r="L7">
            <v>-2.6845637583892596</v>
          </cell>
          <cell r="M7">
            <v>-0.23506637168141253</v>
          </cell>
          <cell r="N7">
            <v>4.9336870026525048</v>
          </cell>
          <cell r="O7">
            <v>1.2474012474012426</v>
          </cell>
          <cell r="P7">
            <v>0.96056622851365603</v>
          </cell>
          <cell r="Q7">
            <v>6.6666666666666714</v>
          </cell>
          <cell r="R7">
            <v>9.2388582874311425</v>
          </cell>
          <cell r="S7">
            <v>4.6586242299794662</v>
          </cell>
          <cell r="T7">
            <v>-3.4380013752005567</v>
          </cell>
          <cell r="U7">
            <v>-0.22072348252605423</v>
          </cell>
        </row>
        <row r="8">
          <cell r="A8" t="str">
            <v>３月</v>
          </cell>
          <cell r="B8">
            <v>431200</v>
          </cell>
          <cell r="C8">
            <v>1152700</v>
          </cell>
          <cell r="D8">
            <v>461800</v>
          </cell>
          <cell r="E8">
            <v>1192300</v>
          </cell>
          <cell r="F8">
            <v>477800</v>
          </cell>
          <cell r="G8">
            <v>1257000</v>
          </cell>
          <cell r="H8">
            <v>486500</v>
          </cell>
          <cell r="I8">
            <v>1302000</v>
          </cell>
          <cell r="J8">
            <v>506700</v>
          </cell>
          <cell r="K8" t="str">
            <v/>
          </cell>
          <cell r="L8">
            <v>-4.8963387737097577</v>
          </cell>
          <cell r="M8">
            <v>-2.0312765595784441</v>
          </cell>
          <cell r="N8">
            <v>7.0964749536178005</v>
          </cell>
          <cell r="O8">
            <v>3.4354125097597006</v>
          </cell>
          <cell r="P8">
            <v>3.4647033347769565</v>
          </cell>
          <cell r="Q8">
            <v>5.4264866224943376</v>
          </cell>
          <cell r="R8">
            <v>1.8208455420678007</v>
          </cell>
          <cell r="S8">
            <v>3.5799522673030992</v>
          </cell>
          <cell r="T8">
            <v>4.1521068859198209</v>
          </cell>
          <cell r="U8">
            <v>1.4132104454685219</v>
          </cell>
        </row>
        <row r="9">
          <cell r="A9" t="str">
            <v>４月</v>
          </cell>
          <cell r="B9">
            <v>382000</v>
          </cell>
          <cell r="C9">
            <v>1534700</v>
          </cell>
          <cell r="D9">
            <v>380200</v>
          </cell>
          <cell r="E9">
            <v>1572500</v>
          </cell>
          <cell r="F9">
            <v>368000</v>
          </cell>
          <cell r="G9">
            <v>1625000</v>
          </cell>
          <cell r="H9">
            <v>418500</v>
          </cell>
          <cell r="I9">
            <v>1720500</v>
          </cell>
          <cell r="K9" t="str">
            <v/>
          </cell>
          <cell r="L9">
            <v>9.8332374928119464</v>
          </cell>
          <cell r="M9">
            <v>0.67567567567567721</v>
          </cell>
          <cell r="N9">
            <v>-0.47120418848167844</v>
          </cell>
          <cell r="O9">
            <v>2.4630220890076089</v>
          </cell>
          <cell r="P9">
            <v>-3.2088374539715971</v>
          </cell>
          <cell r="Q9">
            <v>3.3386327503974513</v>
          </cell>
          <cell r="R9">
            <v>13.722826086956516</v>
          </cell>
          <cell r="S9">
            <v>5.8769230769230631</v>
          </cell>
        </row>
        <row r="10">
          <cell r="A10" t="str">
            <v>５月</v>
          </cell>
          <cell r="B10">
            <v>337000</v>
          </cell>
          <cell r="C10">
            <v>1871700</v>
          </cell>
          <cell r="D10">
            <v>343000</v>
          </cell>
          <cell r="E10">
            <v>1915500</v>
          </cell>
          <cell r="F10">
            <v>348700</v>
          </cell>
          <cell r="G10">
            <v>1973700</v>
          </cell>
          <cell r="H10">
            <v>395000</v>
          </cell>
          <cell r="I10">
            <v>2115500</v>
          </cell>
          <cell r="K10" t="str">
            <v/>
          </cell>
          <cell r="L10">
            <v>4.3666769897801316</v>
          </cell>
          <cell r="M10">
            <v>1.320846641043687</v>
          </cell>
          <cell r="N10">
            <v>1.7804154302670554</v>
          </cell>
          <cell r="O10">
            <v>2.3401186087514105</v>
          </cell>
          <cell r="P10">
            <v>1.661807580174937</v>
          </cell>
          <cell r="Q10">
            <v>3.0383711824588886</v>
          </cell>
          <cell r="R10">
            <v>13.277889303125903</v>
          </cell>
          <cell r="S10">
            <v>7.1844758575264649</v>
          </cell>
        </row>
        <row r="11">
          <cell r="A11" t="str">
            <v>６月</v>
          </cell>
          <cell r="B11">
            <v>354900</v>
          </cell>
          <cell r="C11">
            <v>2226600</v>
          </cell>
          <cell r="D11">
            <v>366300</v>
          </cell>
          <cell r="E11">
            <v>2281800</v>
          </cell>
          <cell r="F11">
            <v>360200</v>
          </cell>
          <cell r="G11">
            <v>2333900</v>
          </cell>
          <cell r="H11">
            <v>381200</v>
          </cell>
          <cell r="I11">
            <v>2496700</v>
          </cell>
          <cell r="K11" t="str">
            <v/>
          </cell>
          <cell r="L11">
            <v>5.2491103202847</v>
          </cell>
          <cell r="M11">
            <v>1.9272144655527512</v>
          </cell>
          <cell r="N11">
            <v>3.2121724429416787</v>
          </cell>
          <cell r="O11">
            <v>2.4791161412018425</v>
          </cell>
          <cell r="P11">
            <v>-1.6653016653016692</v>
          </cell>
          <cell r="Q11">
            <v>2.2832851257778941</v>
          </cell>
          <cell r="R11">
            <v>5.8300943920044404</v>
          </cell>
          <cell r="S11">
            <v>6.9754488195723923</v>
          </cell>
        </row>
        <row r="12">
          <cell r="A12" t="str">
            <v>７月</v>
          </cell>
          <cell r="B12">
            <v>409300</v>
          </cell>
          <cell r="C12">
            <v>2635900</v>
          </cell>
          <cell r="D12">
            <v>396600</v>
          </cell>
          <cell r="E12">
            <v>2678400</v>
          </cell>
          <cell r="F12">
            <v>451300</v>
          </cell>
          <cell r="G12">
            <v>2785200</v>
          </cell>
          <cell r="H12">
            <v>445400</v>
          </cell>
          <cell r="I12">
            <v>2942100</v>
          </cell>
          <cell r="K12" t="str">
            <v/>
          </cell>
          <cell r="L12">
            <v>20.346956777418399</v>
          </cell>
          <cell r="M12">
            <v>4.4086191871979707</v>
          </cell>
          <cell r="N12">
            <v>-3.1028585389689738</v>
          </cell>
          <cell r="O12">
            <v>1.6123525171667978</v>
          </cell>
          <cell r="P12">
            <v>13.792233988905707</v>
          </cell>
          <cell r="Q12">
            <v>3.9874551971326184</v>
          </cell>
          <cell r="R12">
            <v>-1.3073343673831204</v>
          </cell>
          <cell r="S12">
            <v>5.6333476949590704</v>
          </cell>
        </row>
        <row r="13">
          <cell r="A13" t="str">
            <v>８月</v>
          </cell>
          <cell r="B13">
            <v>501300</v>
          </cell>
          <cell r="C13">
            <v>3137200</v>
          </cell>
          <cell r="D13">
            <v>505800</v>
          </cell>
          <cell r="E13">
            <v>3184200</v>
          </cell>
          <cell r="F13">
            <v>531600</v>
          </cell>
          <cell r="G13">
            <v>3316800</v>
          </cell>
          <cell r="H13">
            <v>523400</v>
          </cell>
          <cell r="I13">
            <v>3465500</v>
          </cell>
          <cell r="K13" t="str">
            <v/>
          </cell>
          <cell r="L13">
            <v>0.90579710144926651</v>
          </cell>
          <cell r="M13">
            <v>3.8326603561263113</v>
          </cell>
          <cell r="N13">
            <v>0.89766606822261963</v>
          </cell>
          <cell r="O13">
            <v>1.4981512176463099</v>
          </cell>
          <cell r="P13">
            <v>5.1008303677342752</v>
          </cell>
          <cell r="Q13">
            <v>4.1643112869794692</v>
          </cell>
          <cell r="R13">
            <v>-1.5425131677953345</v>
          </cell>
          <cell r="S13">
            <v>4.4832368547998129</v>
          </cell>
        </row>
        <row r="14">
          <cell r="A14" t="str">
            <v>９月</v>
          </cell>
          <cell r="B14">
            <v>398700</v>
          </cell>
          <cell r="C14">
            <v>3535900</v>
          </cell>
          <cell r="D14">
            <v>444300</v>
          </cell>
          <cell r="E14">
            <v>3628500</v>
          </cell>
          <cell r="F14">
            <v>493000</v>
          </cell>
          <cell r="G14">
            <v>3809800</v>
          </cell>
          <cell r="H14">
            <v>457800</v>
          </cell>
          <cell r="I14">
            <v>3923300</v>
          </cell>
          <cell r="K14" t="str">
            <v/>
          </cell>
          <cell r="L14">
            <v>1.4762025960804408</v>
          </cell>
          <cell r="M14">
            <v>3.5614913745130679</v>
          </cell>
          <cell r="N14">
            <v>11.437170805116637</v>
          </cell>
          <cell r="O14">
            <v>2.6188523431092534</v>
          </cell>
          <cell r="P14">
            <v>10.961062345262221</v>
          </cell>
          <cell r="Q14">
            <v>4.9965550502962515</v>
          </cell>
          <cell r="R14">
            <v>-7.1399594320486841</v>
          </cell>
          <cell r="S14">
            <v>2.9791590109716992</v>
          </cell>
        </row>
        <row r="15">
          <cell r="A15" t="str">
            <v>10月</v>
          </cell>
          <cell r="B15">
            <v>303400</v>
          </cell>
          <cell r="C15">
            <v>3839300</v>
          </cell>
          <cell r="D15">
            <v>398900</v>
          </cell>
          <cell r="E15">
            <v>4027400</v>
          </cell>
          <cell r="F15">
            <v>445500</v>
          </cell>
          <cell r="G15">
            <v>4255300</v>
          </cell>
          <cell r="H15">
            <v>429200</v>
          </cell>
          <cell r="I15">
            <v>4352500</v>
          </cell>
          <cell r="K15" t="str">
            <v/>
          </cell>
          <cell r="L15">
            <v>-19.372840818495888</v>
          </cell>
          <cell r="M15">
            <v>1.284757030549244</v>
          </cell>
          <cell r="N15">
            <v>31.476598549769278</v>
          </cell>
          <cell r="O15">
            <v>4.8993306071419198</v>
          </cell>
          <cell r="P15">
            <v>11.682125846076701</v>
          </cell>
          <cell r="Q15">
            <v>5.6587376471172348</v>
          </cell>
          <cell r="R15">
            <v>-3.6588103254769919</v>
          </cell>
          <cell r="S15">
            <v>2.2842102789462473</v>
          </cell>
        </row>
        <row r="16">
          <cell r="A16" t="str">
            <v>11月</v>
          </cell>
          <cell r="B16">
            <v>283400</v>
          </cell>
          <cell r="C16">
            <v>4122700</v>
          </cell>
          <cell r="D16">
            <v>394600</v>
          </cell>
          <cell r="E16">
            <v>4422000</v>
          </cell>
          <cell r="F16">
            <v>428100</v>
          </cell>
          <cell r="G16">
            <v>4683400</v>
          </cell>
          <cell r="H16">
            <v>409900</v>
          </cell>
          <cell r="I16">
            <v>4762400</v>
          </cell>
          <cell r="K16" t="str">
            <v/>
          </cell>
          <cell r="L16">
            <v>-24.406508402240604</v>
          </cell>
          <cell r="M16">
            <v>-1.0274876965550419</v>
          </cell>
          <cell r="N16">
            <v>39.237826393789703</v>
          </cell>
          <cell r="O16">
            <v>7.2598054672908603</v>
          </cell>
          <cell r="P16">
            <v>8.4896097313735339</v>
          </cell>
          <cell r="Q16">
            <v>5.9113523292627832</v>
          </cell>
          <cell r="R16">
            <v>-4.251343144125201</v>
          </cell>
          <cell r="S16">
            <v>1.6868087287013793</v>
          </cell>
        </row>
        <row r="17">
          <cell r="A17" t="str">
            <v>12月</v>
          </cell>
          <cell r="B17">
            <v>310700</v>
          </cell>
          <cell r="C17">
            <v>4433400</v>
          </cell>
          <cell r="D17">
            <v>412500</v>
          </cell>
          <cell r="E17">
            <v>4834500</v>
          </cell>
          <cell r="F17">
            <v>401300</v>
          </cell>
          <cell r="G17">
            <v>5084700</v>
          </cell>
          <cell r="H17">
            <v>390800</v>
          </cell>
          <cell r="I17">
            <v>5153200</v>
          </cell>
          <cell r="K17" t="str">
            <v/>
          </cell>
          <cell r="L17">
            <v>-12.651110486364914</v>
          </cell>
          <cell r="M17">
            <v>-1.941962310890915</v>
          </cell>
          <cell r="N17">
            <v>32.764724814934027</v>
          </cell>
          <cell r="O17">
            <v>9.047232372445535</v>
          </cell>
          <cell r="P17">
            <v>-2.7151515151515184</v>
          </cell>
          <cell r="Q17">
            <v>5.1753025131864803</v>
          </cell>
          <cell r="R17">
            <v>-2.6164963867430799</v>
          </cell>
          <cell r="S17">
            <v>1.3471787912757947</v>
          </cell>
        </row>
        <row r="18">
          <cell r="A18" t="str">
            <v>計</v>
          </cell>
          <cell r="B18" t="str">
            <v>－</v>
          </cell>
          <cell r="C18">
            <v>4433400</v>
          </cell>
          <cell r="D18" t="str">
            <v>－</v>
          </cell>
          <cell r="E18">
            <v>4834500</v>
          </cell>
          <cell r="F18" t="str">
            <v>－</v>
          </cell>
          <cell r="G18">
            <v>5084700</v>
          </cell>
          <cell r="H18" t="str">
            <v>－</v>
          </cell>
          <cell r="I18">
            <v>5153200</v>
          </cell>
          <cell r="J18" t="str">
            <v>－</v>
          </cell>
          <cell r="K18">
            <v>392400</v>
          </cell>
          <cell r="L18" t="str">
            <v>－</v>
          </cell>
          <cell r="M18">
            <v>-1.941962310890915</v>
          </cell>
          <cell r="N18" t="str">
            <v>－</v>
          </cell>
          <cell r="O18">
            <v>9.047232372445535</v>
          </cell>
          <cell r="P18" t="str">
            <v>－</v>
          </cell>
          <cell r="Q18">
            <v>5.1753025131864803</v>
          </cell>
          <cell r="R18" t="str">
            <v>－</v>
          </cell>
          <cell r="S18">
            <v>1.3471787912757947</v>
          </cell>
          <cell r="T18" t="str">
            <v>－</v>
          </cell>
          <cell r="U18">
            <v>3.48101265822784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～H19"/>
      <sheetName val="グラフ"/>
      <sheetName val="１９．４月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17国調確報(2007 Population Censu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【入力用】県内ＳＳデータ (ALL)"/>
      <sheetName val="レギュラー"/>
      <sheetName val="軽油"/>
      <sheetName val="灯油"/>
      <sheetName val="価格（地域・市町村別　形態別　系列別)"/>
      <sheetName val="本島ＳＳデータ"/>
      <sheetName val="離島ＳＳデータ"/>
      <sheetName val="統合表（時系列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F16">
            <v>179</v>
          </cell>
        </row>
        <row r="17">
          <cell r="F17">
            <v>176.8</v>
          </cell>
        </row>
        <row r="22">
          <cell r="F22">
            <v>167</v>
          </cell>
        </row>
        <row r="62">
          <cell r="F62">
            <v>184</v>
          </cell>
        </row>
      </sheetData>
      <sheetData sheetId="6" refreshError="1"/>
      <sheetData sheetId="7" refreshError="1"/>
      <sheetData sheetId="8" refreshError="1">
        <row r="21">
          <cell r="G21">
            <v>174.98666666666668</v>
          </cell>
        </row>
        <row r="23">
          <cell r="G23">
            <v>173.921875</v>
          </cell>
        </row>
        <row r="25">
          <cell r="G25">
            <v>186.85714285714286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【入力用】県内ＳＳデータ (ALL)"/>
      <sheetName val="レギュラー"/>
      <sheetName val="軽油"/>
      <sheetName val="灯油"/>
      <sheetName val="価格（地域・市町村別　形態別　系列別)"/>
      <sheetName val="本島ＳＳデータ"/>
      <sheetName val="離島ＳＳデータ"/>
      <sheetName val="統合表（時系列）"/>
    </sheetNames>
    <sheetDataSet>
      <sheetData sheetId="0"/>
      <sheetData sheetId="1"/>
      <sheetData sheetId="2"/>
      <sheetData sheetId="3"/>
      <sheetData sheetId="4"/>
      <sheetData sheetId="5">
        <row r="38">
          <cell r="F38">
            <v>158.75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N43"/>
  <sheetViews>
    <sheetView showGridLines="0" view="pageBreakPreview" zoomScaleNormal="100" zoomScaleSheetLayoutView="100" workbookViewId="0">
      <pane xSplit="2" ySplit="12" topLeftCell="C33" activePane="bottomRight" state="frozen"/>
      <selection pane="topRight" activeCell="C1" sqref="C1"/>
      <selection pane="bottomLeft" activeCell="A13" sqref="A13"/>
      <selection pane="bottomRight" activeCell="N39" sqref="N39"/>
    </sheetView>
  </sheetViews>
  <sheetFormatPr defaultRowHeight="13.5"/>
  <cols>
    <col min="1" max="1" width="9.5" style="13" customWidth="1"/>
    <col min="2" max="2" width="7.125" style="13" customWidth="1"/>
    <col min="3" max="14" width="7.625" customWidth="1"/>
    <col min="235" max="235" width="9.5" customWidth="1"/>
    <col min="236" max="247" width="7.625" customWidth="1"/>
    <col min="491" max="491" width="9.5" customWidth="1"/>
    <col min="492" max="503" width="7.625" customWidth="1"/>
    <col min="747" max="747" width="9.5" customWidth="1"/>
    <col min="748" max="759" width="7.625" customWidth="1"/>
    <col min="1003" max="1003" width="9.5" customWidth="1"/>
    <col min="1004" max="1015" width="7.625" customWidth="1"/>
    <col min="1259" max="1259" width="9.5" customWidth="1"/>
    <col min="1260" max="1271" width="7.625" customWidth="1"/>
    <col min="1515" max="1515" width="9.5" customWidth="1"/>
    <col min="1516" max="1527" width="7.625" customWidth="1"/>
    <col min="1771" max="1771" width="9.5" customWidth="1"/>
    <col min="1772" max="1783" width="7.625" customWidth="1"/>
    <col min="2027" max="2027" width="9.5" customWidth="1"/>
    <col min="2028" max="2039" width="7.625" customWidth="1"/>
    <col min="2283" max="2283" width="9.5" customWidth="1"/>
    <col min="2284" max="2295" width="7.625" customWidth="1"/>
    <col min="2539" max="2539" width="9.5" customWidth="1"/>
    <col min="2540" max="2551" width="7.625" customWidth="1"/>
    <col min="2795" max="2795" width="9.5" customWidth="1"/>
    <col min="2796" max="2807" width="7.625" customWidth="1"/>
    <col min="3051" max="3051" width="9.5" customWidth="1"/>
    <col min="3052" max="3063" width="7.625" customWidth="1"/>
    <col min="3307" max="3307" width="9.5" customWidth="1"/>
    <col min="3308" max="3319" width="7.625" customWidth="1"/>
    <col min="3563" max="3563" width="9.5" customWidth="1"/>
    <col min="3564" max="3575" width="7.625" customWidth="1"/>
    <col min="3819" max="3819" width="9.5" customWidth="1"/>
    <col min="3820" max="3831" width="7.625" customWidth="1"/>
    <col min="4075" max="4075" width="9.5" customWidth="1"/>
    <col min="4076" max="4087" width="7.625" customWidth="1"/>
    <col min="4331" max="4331" width="9.5" customWidth="1"/>
    <col min="4332" max="4343" width="7.625" customWidth="1"/>
    <col min="4587" max="4587" width="9.5" customWidth="1"/>
    <col min="4588" max="4599" width="7.625" customWidth="1"/>
    <col min="4843" max="4843" width="9.5" customWidth="1"/>
    <col min="4844" max="4855" width="7.625" customWidth="1"/>
    <col min="5099" max="5099" width="9.5" customWidth="1"/>
    <col min="5100" max="5111" width="7.625" customWidth="1"/>
    <col min="5355" max="5355" width="9.5" customWidth="1"/>
    <col min="5356" max="5367" width="7.625" customWidth="1"/>
    <col min="5611" max="5611" width="9.5" customWidth="1"/>
    <col min="5612" max="5623" width="7.625" customWidth="1"/>
    <col min="5867" max="5867" width="9.5" customWidth="1"/>
    <col min="5868" max="5879" width="7.625" customWidth="1"/>
    <col min="6123" max="6123" width="9.5" customWidth="1"/>
    <col min="6124" max="6135" width="7.625" customWidth="1"/>
    <col min="6379" max="6379" width="9.5" customWidth="1"/>
    <col min="6380" max="6391" width="7.625" customWidth="1"/>
    <col min="6635" max="6635" width="9.5" customWidth="1"/>
    <col min="6636" max="6647" width="7.625" customWidth="1"/>
    <col min="6891" max="6891" width="9.5" customWidth="1"/>
    <col min="6892" max="6903" width="7.625" customWidth="1"/>
    <col min="7147" max="7147" width="9.5" customWidth="1"/>
    <col min="7148" max="7159" width="7.625" customWidth="1"/>
    <col min="7403" max="7403" width="9.5" customWidth="1"/>
    <col min="7404" max="7415" width="7.625" customWidth="1"/>
    <col min="7659" max="7659" width="9.5" customWidth="1"/>
    <col min="7660" max="7671" width="7.625" customWidth="1"/>
    <col min="7915" max="7915" width="9.5" customWidth="1"/>
    <col min="7916" max="7927" width="7.625" customWidth="1"/>
    <col min="8171" max="8171" width="9.5" customWidth="1"/>
    <col min="8172" max="8183" width="7.625" customWidth="1"/>
    <col min="8427" max="8427" width="9.5" customWidth="1"/>
    <col min="8428" max="8439" width="7.625" customWidth="1"/>
    <col min="8683" max="8683" width="9.5" customWidth="1"/>
    <col min="8684" max="8695" width="7.625" customWidth="1"/>
    <col min="8939" max="8939" width="9.5" customWidth="1"/>
    <col min="8940" max="8951" width="7.625" customWidth="1"/>
    <col min="9195" max="9195" width="9.5" customWidth="1"/>
    <col min="9196" max="9207" width="7.625" customWidth="1"/>
    <col min="9451" max="9451" width="9.5" customWidth="1"/>
    <col min="9452" max="9463" width="7.625" customWidth="1"/>
    <col min="9707" max="9707" width="9.5" customWidth="1"/>
    <col min="9708" max="9719" width="7.625" customWidth="1"/>
    <col min="9963" max="9963" width="9.5" customWidth="1"/>
    <col min="9964" max="9975" width="7.625" customWidth="1"/>
    <col min="10219" max="10219" width="9.5" customWidth="1"/>
    <col min="10220" max="10231" width="7.625" customWidth="1"/>
    <col min="10475" max="10475" width="9.5" customWidth="1"/>
    <col min="10476" max="10487" width="7.625" customWidth="1"/>
    <col min="10731" max="10731" width="9.5" customWidth="1"/>
    <col min="10732" max="10743" width="7.625" customWidth="1"/>
    <col min="10987" max="10987" width="9.5" customWidth="1"/>
    <col min="10988" max="10999" width="7.625" customWidth="1"/>
    <col min="11243" max="11243" width="9.5" customWidth="1"/>
    <col min="11244" max="11255" width="7.625" customWidth="1"/>
    <col min="11499" max="11499" width="9.5" customWidth="1"/>
    <col min="11500" max="11511" width="7.625" customWidth="1"/>
    <col min="11755" max="11755" width="9.5" customWidth="1"/>
    <col min="11756" max="11767" width="7.625" customWidth="1"/>
    <col min="12011" max="12011" width="9.5" customWidth="1"/>
    <col min="12012" max="12023" width="7.625" customWidth="1"/>
    <col min="12267" max="12267" width="9.5" customWidth="1"/>
    <col min="12268" max="12279" width="7.625" customWidth="1"/>
    <col min="12523" max="12523" width="9.5" customWidth="1"/>
    <col min="12524" max="12535" width="7.625" customWidth="1"/>
    <col min="12779" max="12779" width="9.5" customWidth="1"/>
    <col min="12780" max="12791" width="7.625" customWidth="1"/>
    <col min="13035" max="13035" width="9.5" customWidth="1"/>
    <col min="13036" max="13047" width="7.625" customWidth="1"/>
    <col min="13291" max="13291" width="9.5" customWidth="1"/>
    <col min="13292" max="13303" width="7.625" customWidth="1"/>
    <col min="13547" max="13547" width="9.5" customWidth="1"/>
    <col min="13548" max="13559" width="7.625" customWidth="1"/>
    <col min="13803" max="13803" width="9.5" customWidth="1"/>
    <col min="13804" max="13815" width="7.625" customWidth="1"/>
    <col min="14059" max="14059" width="9.5" customWidth="1"/>
    <col min="14060" max="14071" width="7.625" customWidth="1"/>
    <col min="14315" max="14315" width="9.5" customWidth="1"/>
    <col min="14316" max="14327" width="7.625" customWidth="1"/>
    <col min="14571" max="14571" width="9.5" customWidth="1"/>
    <col min="14572" max="14583" width="7.625" customWidth="1"/>
    <col min="14827" max="14827" width="9.5" customWidth="1"/>
    <col min="14828" max="14839" width="7.625" customWidth="1"/>
    <col min="15083" max="15083" width="9.5" customWidth="1"/>
    <col min="15084" max="15095" width="7.625" customWidth="1"/>
    <col min="15339" max="15339" width="9.5" customWidth="1"/>
    <col min="15340" max="15351" width="7.625" customWidth="1"/>
    <col min="15595" max="15595" width="9.5" customWidth="1"/>
    <col min="15596" max="15607" width="7.625" customWidth="1"/>
    <col min="15851" max="15851" width="9.5" customWidth="1"/>
    <col min="15852" max="15863" width="7.625" customWidth="1"/>
    <col min="16107" max="16107" width="9.5" customWidth="1"/>
    <col min="16108" max="16119" width="7.625" customWidth="1"/>
  </cols>
  <sheetData>
    <row r="1" spans="1:14" ht="17.25">
      <c r="A1" s="1" t="s">
        <v>4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.7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4"/>
      <c r="B4" s="4"/>
      <c r="C4" s="2" t="s">
        <v>37</v>
      </c>
      <c r="D4" s="24"/>
      <c r="E4" s="24"/>
      <c r="F4" s="24"/>
      <c r="G4" s="24"/>
      <c r="H4" s="24"/>
      <c r="I4" s="2"/>
      <c r="J4" s="2"/>
      <c r="K4" s="2"/>
      <c r="L4" s="2"/>
      <c r="M4" s="2"/>
      <c r="N4" s="2"/>
    </row>
    <row r="5" spans="1:14" ht="21" customHeight="1">
      <c r="A5" s="5"/>
      <c r="B5" s="5"/>
      <c r="C5" s="6" t="s">
        <v>38</v>
      </c>
      <c r="D5" s="6" t="s">
        <v>40</v>
      </c>
      <c r="E5" s="29" t="s">
        <v>44</v>
      </c>
      <c r="F5" s="37" t="s">
        <v>47</v>
      </c>
      <c r="G5" s="37" t="s">
        <v>50</v>
      </c>
      <c r="H5" s="29" t="s">
        <v>53</v>
      </c>
      <c r="I5" s="37" t="s">
        <v>57</v>
      </c>
      <c r="J5" s="37" t="s">
        <v>61</v>
      </c>
      <c r="K5" s="37" t="s">
        <v>63</v>
      </c>
      <c r="L5" s="37" t="s">
        <v>65</v>
      </c>
      <c r="M5" s="37" t="s">
        <v>66</v>
      </c>
      <c r="N5" s="37" t="s">
        <v>67</v>
      </c>
    </row>
    <row r="6" spans="1:14" ht="21" hidden="1" customHeight="1">
      <c r="A6" s="7" t="s">
        <v>5</v>
      </c>
      <c r="B6" s="21"/>
      <c r="C6" s="16"/>
      <c r="D6" s="16"/>
      <c r="E6" s="30"/>
      <c r="F6" s="30"/>
      <c r="G6" s="30"/>
      <c r="H6" s="30"/>
      <c r="I6" s="30"/>
      <c r="J6" s="30"/>
      <c r="K6" s="30"/>
      <c r="L6" s="30"/>
      <c r="M6" s="30">
        <f>+'[7]統合表（時系列）'!$G$21</f>
        <v>174.98666666666668</v>
      </c>
      <c r="N6" s="30">
        <f>+'[7]統合表（時系列）'!$G$21</f>
        <v>174.98666666666668</v>
      </c>
    </row>
    <row r="7" spans="1:14" ht="21" customHeight="1">
      <c r="A7" s="7" t="s">
        <v>6</v>
      </c>
      <c r="B7" s="19" t="s">
        <v>3</v>
      </c>
      <c r="C7" s="16">
        <v>151.19298245614036</v>
      </c>
      <c r="D7" s="16">
        <v>151.85964912280701</v>
      </c>
      <c r="E7" s="30">
        <v>155.92307692307693</v>
      </c>
      <c r="F7" s="30">
        <v>160.69999999999999</v>
      </c>
      <c r="G7" s="30">
        <v>159.4</v>
      </c>
      <c r="H7" s="30">
        <v>159.69999999999999</v>
      </c>
      <c r="I7" s="30">
        <v>167.75</v>
      </c>
      <c r="J7" s="30">
        <v>171.3</v>
      </c>
      <c r="K7" s="30">
        <v>166.6</v>
      </c>
      <c r="L7" s="30">
        <v>170</v>
      </c>
      <c r="M7" s="30">
        <f>+'[7]統合表（時系列）'!$G$23</f>
        <v>173.921875</v>
      </c>
      <c r="N7" s="30">
        <v>174.6</v>
      </c>
    </row>
    <row r="8" spans="1:14" ht="21" hidden="1" customHeight="1">
      <c r="A8" s="7" t="s">
        <v>7</v>
      </c>
      <c r="B8" s="19" t="s">
        <v>3</v>
      </c>
      <c r="C8" s="16">
        <v>163.9</v>
      </c>
      <c r="D8" s="16">
        <v>167.9</v>
      </c>
      <c r="E8" s="30">
        <v>165.2</v>
      </c>
      <c r="F8" s="30">
        <v>163.80000000000001</v>
      </c>
      <c r="G8" s="30">
        <v>163.80000000000001</v>
      </c>
      <c r="H8" s="30">
        <v>163.80000000000001</v>
      </c>
      <c r="I8" s="42"/>
      <c r="J8" s="42"/>
      <c r="K8" s="42"/>
      <c r="L8" s="42"/>
      <c r="M8" s="30">
        <f>+'[7]統合表（時系列）'!$G$25</f>
        <v>186.85714285714286</v>
      </c>
      <c r="N8" s="30">
        <f>+'[7]統合表（時系列）'!$G$25</f>
        <v>186.85714285714286</v>
      </c>
    </row>
    <row r="9" spans="1:14" s="10" customFormat="1" ht="11.25" customHeight="1">
      <c r="A9" s="8"/>
      <c r="B9" s="8"/>
      <c r="C9" s="9"/>
      <c r="D9" s="25"/>
      <c r="E9" s="25"/>
      <c r="F9" s="25"/>
      <c r="G9" s="25"/>
      <c r="H9" s="25"/>
      <c r="I9" s="9"/>
      <c r="J9" s="9"/>
      <c r="K9" s="9"/>
      <c r="L9" s="9"/>
      <c r="M9" s="9"/>
      <c r="N9" s="9"/>
    </row>
    <row r="10" spans="1:14" s="10" customFormat="1" ht="11.25" customHeight="1">
      <c r="A10" s="8"/>
      <c r="B10" s="8"/>
      <c r="C10" s="11"/>
      <c r="D10" s="26"/>
      <c r="E10" s="26"/>
      <c r="F10" s="26"/>
      <c r="G10" s="26"/>
      <c r="H10" s="26"/>
      <c r="I10" s="11"/>
      <c r="J10" s="11"/>
      <c r="K10" s="11"/>
      <c r="L10" s="11"/>
      <c r="M10" s="11"/>
      <c r="N10" s="11"/>
    </row>
    <row r="11" spans="1:14">
      <c r="A11" s="5"/>
      <c r="B11" s="5"/>
      <c r="C11" s="12"/>
      <c r="D11" s="24"/>
      <c r="E11" s="24"/>
      <c r="F11" s="24"/>
      <c r="G11" s="24"/>
      <c r="H11" s="24"/>
      <c r="I11" s="12"/>
      <c r="J11" s="12"/>
      <c r="K11" s="12"/>
      <c r="L11" s="12"/>
      <c r="M11" s="12"/>
      <c r="N11" s="12"/>
    </row>
    <row r="12" spans="1:14" ht="21" customHeight="1">
      <c r="A12" s="17" t="s">
        <v>0</v>
      </c>
      <c r="B12" s="22"/>
      <c r="C12" s="37" t="s">
        <v>38</v>
      </c>
      <c r="D12" s="37" t="s">
        <v>41</v>
      </c>
      <c r="E12" s="28" t="s">
        <v>45</v>
      </c>
      <c r="F12" s="37" t="s">
        <v>48</v>
      </c>
      <c r="G12" s="37" t="s">
        <v>51</v>
      </c>
      <c r="H12" s="37" t="s">
        <v>54</v>
      </c>
      <c r="I12" s="37" t="s">
        <v>56</v>
      </c>
      <c r="J12" s="37" t="s">
        <v>62</v>
      </c>
      <c r="K12" s="37" t="s">
        <v>63</v>
      </c>
      <c r="L12" s="37" t="s">
        <v>65</v>
      </c>
      <c r="M12" s="37" t="s">
        <v>66</v>
      </c>
      <c r="N12" s="37" t="s">
        <v>67</v>
      </c>
    </row>
    <row r="13" spans="1:14" ht="21" customHeight="1">
      <c r="A13" s="7" t="s">
        <v>8</v>
      </c>
      <c r="B13" s="14" t="s">
        <v>3</v>
      </c>
      <c r="C13" s="38">
        <v>156.25</v>
      </c>
      <c r="D13" s="27">
        <v>157.16666666666666</v>
      </c>
      <c r="E13" s="27">
        <v>159.35714285714286</v>
      </c>
      <c r="F13" s="38">
        <v>163.28571428571428</v>
      </c>
      <c r="G13" s="38">
        <v>162.19999999999999</v>
      </c>
      <c r="H13" s="38">
        <v>163.769230769231</v>
      </c>
      <c r="I13" s="38">
        <v>170.71428571428572</v>
      </c>
      <c r="J13" s="38">
        <v>173.4</v>
      </c>
      <c r="K13" s="38">
        <v>168.8</v>
      </c>
      <c r="L13" s="38">
        <v>174.7</v>
      </c>
      <c r="M13" s="38">
        <f>+'[7]価格（地域・市町村別　形態別　系列別)'!$F16</f>
        <v>179</v>
      </c>
      <c r="N13" s="38">
        <v>178.1</v>
      </c>
    </row>
    <row r="14" spans="1:14" ht="21" customHeight="1">
      <c r="A14" s="7" t="s">
        <v>9</v>
      </c>
      <c r="B14" s="14" t="s">
        <v>3</v>
      </c>
      <c r="C14" s="38">
        <v>152.25</v>
      </c>
      <c r="D14" s="27">
        <v>155.75</v>
      </c>
      <c r="E14" s="27">
        <v>159.6</v>
      </c>
      <c r="F14" s="38">
        <v>162.19999999999999</v>
      </c>
      <c r="G14" s="38">
        <v>162.4</v>
      </c>
      <c r="H14" s="38">
        <v>161.4</v>
      </c>
      <c r="I14" s="38">
        <v>172.4</v>
      </c>
      <c r="J14" s="38">
        <v>175.8</v>
      </c>
      <c r="K14" s="38">
        <v>164.8</v>
      </c>
      <c r="L14" s="38">
        <v>173</v>
      </c>
      <c r="M14" s="38">
        <f>+'[7]価格（地域・市町村別　形態別　系列別)'!$F17</f>
        <v>176.8</v>
      </c>
      <c r="N14" s="38">
        <v>178</v>
      </c>
    </row>
    <row r="15" spans="1:14" ht="21" customHeight="1">
      <c r="A15" s="7" t="s">
        <v>1</v>
      </c>
      <c r="B15" s="14" t="s">
        <v>3</v>
      </c>
      <c r="C15" s="38">
        <v>155.66666666666666</v>
      </c>
      <c r="D15" s="27">
        <v>155.66666666666666</v>
      </c>
      <c r="E15" s="27">
        <v>158.75</v>
      </c>
      <c r="F15" s="38">
        <v>161</v>
      </c>
      <c r="G15" s="38">
        <v>158.5</v>
      </c>
      <c r="H15" s="38">
        <v>164.25</v>
      </c>
      <c r="I15" s="38">
        <v>171.33333333333334</v>
      </c>
      <c r="J15" s="38">
        <v>172.7</v>
      </c>
      <c r="K15" s="38">
        <v>168.3</v>
      </c>
      <c r="L15" s="38">
        <v>170.7</v>
      </c>
      <c r="M15" s="58">
        <v>176</v>
      </c>
      <c r="N15" s="58">
        <v>176.3</v>
      </c>
    </row>
    <row r="16" spans="1:14" ht="21" customHeight="1">
      <c r="A16" s="7" t="s">
        <v>10</v>
      </c>
      <c r="B16" s="14" t="s">
        <v>3</v>
      </c>
      <c r="C16" s="38">
        <v>146.16666666666666</v>
      </c>
      <c r="D16" s="27">
        <v>146.66666666666666</v>
      </c>
      <c r="E16" s="27">
        <v>151</v>
      </c>
      <c r="F16" s="38">
        <v>155.33333333333334</v>
      </c>
      <c r="G16" s="38">
        <v>155</v>
      </c>
      <c r="H16" s="38">
        <v>154</v>
      </c>
      <c r="I16" s="38">
        <v>161.66666666666666</v>
      </c>
      <c r="J16" s="38">
        <v>165.8</v>
      </c>
      <c r="K16" s="38">
        <v>163.30000000000001</v>
      </c>
      <c r="L16" s="38">
        <v>162.5</v>
      </c>
      <c r="M16" s="38">
        <v>165.5</v>
      </c>
      <c r="N16" s="38">
        <v>167</v>
      </c>
    </row>
    <row r="17" spans="1:14" ht="21" customHeight="1">
      <c r="A17" s="7" t="s">
        <v>11</v>
      </c>
      <c r="B17" s="14" t="s">
        <v>3</v>
      </c>
      <c r="C17" s="38">
        <v>144.33333333333334</v>
      </c>
      <c r="D17" s="27">
        <v>146.33333333333334</v>
      </c>
      <c r="E17" s="27">
        <v>153.33333333333334</v>
      </c>
      <c r="F17" s="38">
        <v>156.33333333333334</v>
      </c>
      <c r="G17" s="38">
        <v>158.30000000000001</v>
      </c>
      <c r="H17" s="38">
        <v>153.33333333333334</v>
      </c>
      <c r="I17" s="38">
        <v>161.33333333333334</v>
      </c>
      <c r="J17" s="38">
        <v>168.3</v>
      </c>
      <c r="K17" s="38">
        <v>164.3</v>
      </c>
      <c r="L17" s="38">
        <v>168.3</v>
      </c>
      <c r="M17" s="38">
        <v>168.3</v>
      </c>
      <c r="N17" s="38">
        <v>172.3</v>
      </c>
    </row>
    <row r="18" spans="1:14" ht="21" customHeight="1">
      <c r="A18" s="7" t="s">
        <v>12</v>
      </c>
      <c r="B18" s="14" t="s">
        <v>3</v>
      </c>
      <c r="C18" s="38">
        <v>143.33333333333334</v>
      </c>
      <c r="D18" s="27">
        <v>142.66666666666666</v>
      </c>
      <c r="E18" s="27">
        <v>149.33333333333334</v>
      </c>
      <c r="F18" s="38">
        <v>154.66666666666666</v>
      </c>
      <c r="G18" s="38">
        <v>152.69999999999999</v>
      </c>
      <c r="H18" s="38">
        <v>152</v>
      </c>
      <c r="I18" s="38">
        <v>160.33333333333334</v>
      </c>
      <c r="J18" s="38">
        <v>165.3</v>
      </c>
      <c r="K18" s="38">
        <v>155.30000000000001</v>
      </c>
      <c r="L18" s="38">
        <v>160</v>
      </c>
      <c r="M18" s="38">
        <v>167</v>
      </c>
      <c r="N18" s="38">
        <v>169</v>
      </c>
    </row>
    <row r="19" spans="1:14" ht="21" customHeight="1">
      <c r="A19" s="7" t="s">
        <v>13</v>
      </c>
      <c r="B19" s="14" t="s">
        <v>3</v>
      </c>
      <c r="C19" s="38">
        <v>145</v>
      </c>
      <c r="D19" s="27">
        <v>148</v>
      </c>
      <c r="E19" s="27">
        <v>156</v>
      </c>
      <c r="F19" s="38">
        <v>159</v>
      </c>
      <c r="G19" s="38">
        <v>159</v>
      </c>
      <c r="H19" s="38">
        <v>154</v>
      </c>
      <c r="I19" s="38">
        <v>163</v>
      </c>
      <c r="J19" s="38">
        <v>167</v>
      </c>
      <c r="K19" s="38">
        <v>160</v>
      </c>
      <c r="L19" s="38">
        <v>171</v>
      </c>
      <c r="M19" s="38">
        <f>+'[7]価格（地域・市町村別　形態別　系列別)'!$F22</f>
        <v>167</v>
      </c>
      <c r="N19" s="38">
        <v>173</v>
      </c>
    </row>
    <row r="20" spans="1:14" ht="21" customHeight="1">
      <c r="A20" s="7" t="s">
        <v>14</v>
      </c>
      <c r="B20" s="14" t="s">
        <v>3</v>
      </c>
      <c r="C20" s="38">
        <v>143</v>
      </c>
      <c r="D20" s="27">
        <v>140.66666666666666</v>
      </c>
      <c r="E20" s="27">
        <v>151.5</v>
      </c>
      <c r="F20" s="38">
        <v>156</v>
      </c>
      <c r="G20" s="38">
        <v>156.5</v>
      </c>
      <c r="H20" s="38">
        <v>153.75</v>
      </c>
      <c r="I20" s="38">
        <v>163</v>
      </c>
      <c r="J20" s="38">
        <v>166.5</v>
      </c>
      <c r="K20" s="38">
        <v>155.5</v>
      </c>
      <c r="L20" s="38">
        <v>162</v>
      </c>
      <c r="M20" s="38">
        <v>170.3</v>
      </c>
      <c r="N20" s="38">
        <v>170.5</v>
      </c>
    </row>
    <row r="21" spans="1:14" ht="21" customHeight="1">
      <c r="A21" s="7" t="s">
        <v>15</v>
      </c>
      <c r="B21" s="14" t="s">
        <v>3</v>
      </c>
      <c r="C21" s="38">
        <v>153.80000000000001</v>
      </c>
      <c r="D21" s="27">
        <v>155.19999999999999</v>
      </c>
      <c r="E21" s="27">
        <v>156.80000000000001</v>
      </c>
      <c r="F21" s="38">
        <v>164</v>
      </c>
      <c r="G21" s="38">
        <v>162.19999999999999</v>
      </c>
      <c r="H21" s="38">
        <v>162.19999999999999</v>
      </c>
      <c r="I21" s="38">
        <v>170</v>
      </c>
      <c r="J21" s="38">
        <v>173.8</v>
      </c>
      <c r="K21" s="38">
        <v>169.2</v>
      </c>
      <c r="L21" s="38">
        <v>174.4</v>
      </c>
      <c r="M21" s="38">
        <v>176.6</v>
      </c>
      <c r="N21" s="38">
        <v>179.8</v>
      </c>
    </row>
    <row r="22" spans="1:14" ht="21" customHeight="1">
      <c r="A22" s="7" t="s">
        <v>16</v>
      </c>
      <c r="B22" s="14" t="s">
        <v>3</v>
      </c>
      <c r="C22" s="38">
        <v>151</v>
      </c>
      <c r="D22" s="27">
        <v>151</v>
      </c>
      <c r="E22" s="27">
        <v>151</v>
      </c>
      <c r="F22" s="38">
        <v>160</v>
      </c>
      <c r="G22" s="38">
        <v>160</v>
      </c>
      <c r="H22" s="38">
        <v>160</v>
      </c>
      <c r="I22" s="38">
        <v>160</v>
      </c>
      <c r="J22" s="38">
        <v>170</v>
      </c>
      <c r="K22" s="38">
        <v>171</v>
      </c>
      <c r="L22" s="38">
        <v>164</v>
      </c>
      <c r="M22" s="58">
        <v>176</v>
      </c>
      <c r="N22" s="58">
        <v>166</v>
      </c>
    </row>
    <row r="23" spans="1:14" ht="21" customHeight="1">
      <c r="A23" s="7" t="s">
        <v>17</v>
      </c>
      <c r="B23" s="14" t="s">
        <v>3</v>
      </c>
      <c r="C23" s="38">
        <v>151</v>
      </c>
      <c r="D23" s="27">
        <v>146</v>
      </c>
      <c r="E23" s="27">
        <v>146</v>
      </c>
      <c r="F23" s="38">
        <v>160</v>
      </c>
      <c r="G23" s="38">
        <v>157</v>
      </c>
      <c r="H23" s="38">
        <v>155</v>
      </c>
      <c r="I23" s="38">
        <v>155</v>
      </c>
      <c r="J23" s="38">
        <v>166.5</v>
      </c>
      <c r="K23" s="38">
        <v>168</v>
      </c>
      <c r="L23" s="38">
        <v>158</v>
      </c>
      <c r="M23" s="38">
        <v>164</v>
      </c>
      <c r="N23" s="38">
        <v>164</v>
      </c>
    </row>
    <row r="24" spans="1:14" ht="21" customHeight="1">
      <c r="A24" s="7" t="s">
        <v>18</v>
      </c>
      <c r="B24" s="14" t="s">
        <v>3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21" customHeight="1">
      <c r="A25" s="7" t="s">
        <v>19</v>
      </c>
      <c r="B25" s="14" t="s">
        <v>3</v>
      </c>
      <c r="C25" s="38">
        <v>151</v>
      </c>
      <c r="D25" s="27">
        <v>148</v>
      </c>
      <c r="E25" s="27">
        <v>155</v>
      </c>
      <c r="F25" s="38">
        <v>160</v>
      </c>
      <c r="G25" s="38">
        <v>159</v>
      </c>
      <c r="H25" s="38">
        <v>159</v>
      </c>
      <c r="I25" s="38">
        <v>165</v>
      </c>
      <c r="J25" s="38">
        <v>165</v>
      </c>
      <c r="K25" s="38">
        <v>167</v>
      </c>
      <c r="L25" s="38">
        <v>161</v>
      </c>
      <c r="M25" s="38">
        <v>165</v>
      </c>
      <c r="N25" s="38">
        <v>168</v>
      </c>
    </row>
    <row r="26" spans="1:14" ht="21" customHeight="1">
      <c r="A26" s="7" t="s">
        <v>20</v>
      </c>
      <c r="B26" s="14" t="s">
        <v>3</v>
      </c>
      <c r="C26" s="38">
        <v>147</v>
      </c>
      <c r="D26" s="27">
        <v>147</v>
      </c>
      <c r="E26" s="27">
        <v>153</v>
      </c>
      <c r="F26" s="38">
        <v>158</v>
      </c>
      <c r="G26" s="38">
        <v>158</v>
      </c>
      <c r="H26" s="38">
        <v>158</v>
      </c>
      <c r="I26" s="38">
        <v>164</v>
      </c>
      <c r="J26" s="38">
        <v>171</v>
      </c>
      <c r="K26" s="38">
        <v>162</v>
      </c>
      <c r="L26" s="38">
        <v>165</v>
      </c>
      <c r="M26" s="38">
        <v>165</v>
      </c>
      <c r="N26" s="38">
        <v>168</v>
      </c>
    </row>
    <row r="27" spans="1:14" ht="21" customHeight="1">
      <c r="A27" s="7" t="s">
        <v>21</v>
      </c>
      <c r="B27" s="14" t="s">
        <v>3</v>
      </c>
      <c r="C27" s="38">
        <v>147</v>
      </c>
      <c r="D27" s="27">
        <v>149</v>
      </c>
      <c r="E27" s="27">
        <v>153</v>
      </c>
      <c r="F27" s="38">
        <v>158</v>
      </c>
      <c r="G27" s="38">
        <v>160</v>
      </c>
      <c r="H27" s="38">
        <v>160</v>
      </c>
      <c r="I27" s="38">
        <v>165</v>
      </c>
      <c r="J27" s="38">
        <v>168</v>
      </c>
      <c r="K27" s="38">
        <v>163</v>
      </c>
      <c r="L27" s="38">
        <v>166</v>
      </c>
      <c r="M27" s="38">
        <v>170</v>
      </c>
      <c r="N27" s="38">
        <v>169</v>
      </c>
    </row>
    <row r="28" spans="1:14" ht="21" customHeight="1">
      <c r="A28" s="7" t="s">
        <v>22</v>
      </c>
      <c r="B28" s="14" t="s">
        <v>3</v>
      </c>
      <c r="C28" s="38">
        <v>155</v>
      </c>
      <c r="D28" s="27">
        <v>155.5</v>
      </c>
      <c r="E28" s="27">
        <v>157</v>
      </c>
      <c r="F28" s="38">
        <v>160</v>
      </c>
      <c r="G28" s="38">
        <v>161.5</v>
      </c>
      <c r="H28" s="38">
        <v>159</v>
      </c>
      <c r="I28" s="38">
        <v>165</v>
      </c>
      <c r="J28" s="38">
        <v>168</v>
      </c>
      <c r="K28" s="38">
        <v>167</v>
      </c>
      <c r="L28" s="38">
        <v>170.5</v>
      </c>
      <c r="M28" s="38">
        <v>175</v>
      </c>
      <c r="N28" s="38">
        <v>175.5</v>
      </c>
    </row>
    <row r="29" spans="1:14" ht="21" customHeight="1">
      <c r="A29" s="7" t="s">
        <v>23</v>
      </c>
      <c r="B29" s="14" t="s">
        <v>3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4" ht="21" customHeight="1">
      <c r="A30" s="7" t="s">
        <v>24</v>
      </c>
      <c r="B30" s="14" t="s">
        <v>3</v>
      </c>
      <c r="C30" s="38">
        <v>156</v>
      </c>
      <c r="D30" s="27">
        <v>157</v>
      </c>
      <c r="E30" s="27">
        <v>158.75</v>
      </c>
      <c r="F30" s="38">
        <v>165.75</v>
      </c>
      <c r="G30" s="38">
        <v>155.80000000000001</v>
      </c>
      <c r="H30" s="38">
        <v>168.25</v>
      </c>
      <c r="I30" s="38">
        <v>173.25</v>
      </c>
      <c r="J30" s="38">
        <v>176.8</v>
      </c>
      <c r="K30" s="38">
        <v>172.5</v>
      </c>
      <c r="L30" s="38">
        <v>174.5</v>
      </c>
      <c r="M30" s="38">
        <v>177.3</v>
      </c>
      <c r="N30" s="38">
        <v>180.5</v>
      </c>
    </row>
    <row r="31" spans="1:14" ht="21" customHeight="1">
      <c r="A31" s="7" t="s">
        <v>25</v>
      </c>
      <c r="B31" s="14" t="s">
        <v>3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2" spans="1:14" ht="21" customHeight="1">
      <c r="A32" s="7" t="s">
        <v>26</v>
      </c>
      <c r="B32" s="14" t="s">
        <v>3</v>
      </c>
      <c r="C32" s="39"/>
      <c r="D32" s="39"/>
      <c r="E32" s="38">
        <f>+'[8]価格（地域・市町村別　形態別　系列別)'!$F38</f>
        <v>158.75</v>
      </c>
      <c r="F32" s="38">
        <v>160</v>
      </c>
      <c r="G32" s="38">
        <v>157</v>
      </c>
      <c r="H32" s="38">
        <v>159</v>
      </c>
      <c r="I32" s="38">
        <v>173</v>
      </c>
      <c r="J32" s="38">
        <v>173</v>
      </c>
      <c r="K32" s="38">
        <v>162</v>
      </c>
      <c r="L32" s="38">
        <v>169</v>
      </c>
      <c r="M32" s="38">
        <v>177</v>
      </c>
      <c r="N32" s="38">
        <v>175</v>
      </c>
    </row>
    <row r="33" spans="1:14" ht="21" customHeight="1">
      <c r="A33" s="7" t="s">
        <v>27</v>
      </c>
      <c r="B33" s="14" t="s">
        <v>3</v>
      </c>
      <c r="C33" s="38">
        <v>143</v>
      </c>
      <c r="D33" s="27">
        <v>142.5</v>
      </c>
      <c r="E33" s="27">
        <v>147</v>
      </c>
      <c r="F33" s="38">
        <v>154.5</v>
      </c>
      <c r="G33" s="38">
        <v>153.5</v>
      </c>
      <c r="H33" s="38">
        <v>152</v>
      </c>
      <c r="I33" s="38">
        <v>160.5</v>
      </c>
      <c r="J33" s="38">
        <v>164.5</v>
      </c>
      <c r="K33" s="38">
        <v>156.5</v>
      </c>
      <c r="L33" s="38">
        <v>161</v>
      </c>
      <c r="M33" s="38">
        <v>166</v>
      </c>
      <c r="N33" s="38">
        <v>166</v>
      </c>
    </row>
    <row r="34" spans="1:14" ht="21" customHeight="1">
      <c r="A34" s="7" t="s">
        <v>28</v>
      </c>
      <c r="B34" s="14" t="s">
        <v>3</v>
      </c>
      <c r="C34" s="38">
        <v>140</v>
      </c>
      <c r="D34" s="27">
        <v>137</v>
      </c>
      <c r="E34" s="27">
        <v>149.5</v>
      </c>
      <c r="F34" s="38">
        <v>156.5</v>
      </c>
      <c r="G34" s="38">
        <v>155</v>
      </c>
      <c r="H34" s="38">
        <v>155</v>
      </c>
      <c r="I34" s="38">
        <v>165.5</v>
      </c>
      <c r="J34" s="38">
        <v>168</v>
      </c>
      <c r="K34" s="38">
        <v>157</v>
      </c>
      <c r="L34" s="38">
        <v>165</v>
      </c>
      <c r="M34" s="38">
        <v>170.5</v>
      </c>
      <c r="N34" s="38">
        <v>169.5</v>
      </c>
    </row>
    <row r="35" spans="1:14" ht="21" customHeight="1">
      <c r="A35" s="7" t="s">
        <v>29</v>
      </c>
      <c r="B35" s="14" t="s">
        <v>3</v>
      </c>
      <c r="C35" s="38">
        <v>151</v>
      </c>
      <c r="D35" s="27">
        <v>152</v>
      </c>
      <c r="E35" s="27">
        <v>156.5</v>
      </c>
      <c r="F35" s="38">
        <v>160</v>
      </c>
      <c r="G35" s="38">
        <v>156.5</v>
      </c>
      <c r="H35" s="38">
        <v>158.5</v>
      </c>
      <c r="I35" s="38">
        <v>170</v>
      </c>
      <c r="J35" s="38">
        <v>171.5</v>
      </c>
      <c r="K35" s="38">
        <v>163.5</v>
      </c>
      <c r="L35" s="38">
        <v>170.5</v>
      </c>
      <c r="M35" s="38">
        <v>175.5</v>
      </c>
      <c r="N35" s="38">
        <v>174.5</v>
      </c>
    </row>
    <row r="36" spans="1:14" ht="21" customHeight="1">
      <c r="A36" s="7" t="s">
        <v>30</v>
      </c>
      <c r="B36" s="14" t="s">
        <v>3</v>
      </c>
      <c r="C36" s="38">
        <v>151</v>
      </c>
      <c r="D36" s="38">
        <v>152</v>
      </c>
      <c r="E36" s="38">
        <v>156</v>
      </c>
      <c r="F36" s="38">
        <v>160</v>
      </c>
      <c r="G36" s="38">
        <v>158</v>
      </c>
      <c r="H36" s="38">
        <v>158</v>
      </c>
      <c r="I36" s="38">
        <v>167</v>
      </c>
      <c r="J36" s="38">
        <v>170</v>
      </c>
      <c r="K36" s="38">
        <v>165</v>
      </c>
      <c r="L36" s="38">
        <v>170</v>
      </c>
      <c r="M36" s="38">
        <v>174</v>
      </c>
      <c r="N36" s="38">
        <v>174</v>
      </c>
    </row>
    <row r="37" spans="1:14" ht="21" customHeight="1">
      <c r="A37" s="7" t="s">
        <v>2</v>
      </c>
      <c r="B37" s="14" t="s">
        <v>3</v>
      </c>
      <c r="C37" s="38">
        <v>158</v>
      </c>
      <c r="D37" s="27">
        <v>158</v>
      </c>
      <c r="E37" s="27">
        <v>158.5</v>
      </c>
      <c r="F37" s="38">
        <v>168.5</v>
      </c>
      <c r="G37" s="38">
        <v>166.5</v>
      </c>
      <c r="H37" s="38">
        <v>166.5</v>
      </c>
      <c r="I37" s="38">
        <v>176.5</v>
      </c>
      <c r="J37" s="38">
        <v>176.5</v>
      </c>
      <c r="K37" s="38">
        <v>172.5</v>
      </c>
      <c r="L37" s="38">
        <v>179</v>
      </c>
      <c r="M37" s="38">
        <v>180</v>
      </c>
      <c r="N37" s="38">
        <v>178</v>
      </c>
    </row>
    <row r="38" spans="1:14" ht="21" customHeight="1">
      <c r="A38" s="7" t="s">
        <v>31</v>
      </c>
      <c r="B38" s="14" t="s">
        <v>3</v>
      </c>
      <c r="C38" s="38">
        <v>149</v>
      </c>
      <c r="D38" s="27">
        <v>151</v>
      </c>
      <c r="E38" s="27">
        <v>158</v>
      </c>
      <c r="F38" s="38">
        <v>161</v>
      </c>
      <c r="G38" s="38">
        <v>163</v>
      </c>
      <c r="H38" s="38">
        <v>158</v>
      </c>
      <c r="I38" s="38">
        <v>166.5</v>
      </c>
      <c r="J38" s="38">
        <v>175</v>
      </c>
      <c r="K38" s="38">
        <v>167</v>
      </c>
      <c r="L38" s="38">
        <v>176</v>
      </c>
      <c r="M38" s="38">
        <v>173</v>
      </c>
      <c r="N38" s="38">
        <v>177</v>
      </c>
    </row>
    <row r="39" spans="1:14" ht="21" customHeight="1">
      <c r="A39" s="63" t="s">
        <v>34</v>
      </c>
      <c r="B39" s="63"/>
      <c r="C39" s="63"/>
      <c r="D39" s="63"/>
      <c r="E39" s="63"/>
      <c r="F39" s="63"/>
      <c r="G39" s="63"/>
      <c r="H39" s="63"/>
      <c r="I39" s="63"/>
      <c r="J39" s="51"/>
      <c r="K39" s="51"/>
      <c r="L39" s="51"/>
      <c r="M39" s="51"/>
      <c r="N39" s="51"/>
    </row>
    <row r="40" spans="1:14" ht="21" customHeight="1">
      <c r="A40" s="64"/>
      <c r="B40" s="64"/>
      <c r="C40" s="64"/>
      <c r="D40" s="64"/>
      <c r="E40" s="64"/>
      <c r="F40" s="64"/>
      <c r="G40" s="64"/>
      <c r="H40" s="64"/>
      <c r="I40" s="64"/>
      <c r="J40" s="51"/>
      <c r="K40" s="51"/>
      <c r="L40" s="51"/>
      <c r="M40" s="51"/>
      <c r="N40" s="51"/>
    </row>
    <row r="41" spans="1:14" ht="21" hidden="1" customHeight="1">
      <c r="A41" s="61" t="s">
        <v>36</v>
      </c>
      <c r="B41" s="61"/>
      <c r="C41" s="61"/>
      <c r="D41" s="61"/>
      <c r="E41" s="61"/>
      <c r="F41" s="61"/>
      <c r="G41" s="61"/>
      <c r="H41" s="61"/>
      <c r="I41" s="40"/>
      <c r="J41" s="49"/>
      <c r="K41" s="55"/>
      <c r="L41" s="52"/>
      <c r="M41" s="38">
        <f>+'[7]価格（地域・市町村別　形態別　系列別)'!$F62</f>
        <v>184</v>
      </c>
      <c r="N41" s="38">
        <f>+'[7]価格（地域・市町村別　形態別　系列別)'!$F62</f>
        <v>184</v>
      </c>
    </row>
    <row r="42" spans="1:14" ht="21" hidden="1" customHeight="1">
      <c r="A42" s="61"/>
      <c r="B42" s="61"/>
      <c r="C42" s="61"/>
      <c r="D42" s="61"/>
      <c r="E42" s="61"/>
      <c r="F42" s="61"/>
      <c r="G42" s="61"/>
      <c r="H42" s="61"/>
      <c r="I42" s="40"/>
      <c r="J42" s="49"/>
      <c r="K42" s="55"/>
      <c r="L42" s="52"/>
      <c r="M42" s="59"/>
      <c r="N42" s="40"/>
    </row>
    <row r="43" spans="1:14" ht="21" hidden="1" customHeight="1">
      <c r="A43" s="62" t="s">
        <v>35</v>
      </c>
      <c r="B43" s="62"/>
      <c r="C43" s="62"/>
      <c r="D43" s="62"/>
      <c r="E43" s="62"/>
      <c r="F43" s="62"/>
      <c r="G43" s="62"/>
      <c r="H43" s="62"/>
      <c r="I43" s="41"/>
      <c r="J43" s="50"/>
      <c r="K43" s="56"/>
      <c r="L43" s="53"/>
      <c r="M43" s="60"/>
      <c r="N43" s="41"/>
    </row>
  </sheetData>
  <mergeCells count="3">
    <mergeCell ref="A41:H42"/>
    <mergeCell ref="A43:H43"/>
    <mergeCell ref="A39:I40"/>
  </mergeCells>
  <phoneticPr fontId="6"/>
  <printOptions horizontalCentered="1"/>
  <pageMargins left="0.31496062992125984" right="0.31496062992125984" top="0.94488188976377963" bottom="0.55118110236220474" header="0.31496062992125984" footer="0.31496062992125984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3"/>
  <sheetViews>
    <sheetView showGridLines="0"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0" sqref="D10"/>
    </sheetView>
  </sheetViews>
  <sheetFormatPr defaultRowHeight="13.5"/>
  <cols>
    <col min="1" max="1" width="9.5" style="13" customWidth="1"/>
    <col min="2" max="2" width="7.125" style="13" customWidth="1"/>
    <col min="3" max="18" width="7.625" customWidth="1"/>
    <col min="221" max="221" width="9.5" customWidth="1"/>
    <col min="222" max="233" width="7.625" customWidth="1"/>
    <col min="477" max="477" width="9.5" customWidth="1"/>
    <col min="478" max="489" width="7.625" customWidth="1"/>
    <col min="733" max="733" width="9.5" customWidth="1"/>
    <col min="734" max="745" width="7.625" customWidth="1"/>
    <col min="989" max="989" width="9.5" customWidth="1"/>
    <col min="990" max="1001" width="7.625" customWidth="1"/>
    <col min="1245" max="1245" width="9.5" customWidth="1"/>
    <col min="1246" max="1257" width="7.625" customWidth="1"/>
    <col min="1501" max="1501" width="9.5" customWidth="1"/>
    <col min="1502" max="1513" width="7.625" customWidth="1"/>
    <col min="1757" max="1757" width="9.5" customWidth="1"/>
    <col min="1758" max="1769" width="7.625" customWidth="1"/>
    <col min="2013" max="2013" width="9.5" customWidth="1"/>
    <col min="2014" max="2025" width="7.625" customWidth="1"/>
    <col min="2269" max="2269" width="9.5" customWidth="1"/>
    <col min="2270" max="2281" width="7.625" customWidth="1"/>
    <col min="2525" max="2525" width="9.5" customWidth="1"/>
    <col min="2526" max="2537" width="7.625" customWidth="1"/>
    <col min="2781" max="2781" width="9.5" customWidth="1"/>
    <col min="2782" max="2793" width="7.625" customWidth="1"/>
    <col min="3037" max="3037" width="9.5" customWidth="1"/>
    <col min="3038" max="3049" width="7.625" customWidth="1"/>
    <col min="3293" max="3293" width="9.5" customWidth="1"/>
    <col min="3294" max="3305" width="7.625" customWidth="1"/>
    <col min="3549" max="3549" width="9.5" customWidth="1"/>
    <col min="3550" max="3561" width="7.625" customWidth="1"/>
    <col min="3805" max="3805" width="9.5" customWidth="1"/>
    <col min="3806" max="3817" width="7.625" customWidth="1"/>
    <col min="4061" max="4061" width="9.5" customWidth="1"/>
    <col min="4062" max="4073" width="7.625" customWidth="1"/>
    <col min="4317" max="4317" width="9.5" customWidth="1"/>
    <col min="4318" max="4329" width="7.625" customWidth="1"/>
    <col min="4573" max="4573" width="9.5" customWidth="1"/>
    <col min="4574" max="4585" width="7.625" customWidth="1"/>
    <col min="4829" max="4829" width="9.5" customWidth="1"/>
    <col min="4830" max="4841" width="7.625" customWidth="1"/>
    <col min="5085" max="5085" width="9.5" customWidth="1"/>
    <col min="5086" max="5097" width="7.625" customWidth="1"/>
    <col min="5341" max="5341" width="9.5" customWidth="1"/>
    <col min="5342" max="5353" width="7.625" customWidth="1"/>
    <col min="5597" max="5597" width="9.5" customWidth="1"/>
    <col min="5598" max="5609" width="7.625" customWidth="1"/>
    <col min="5853" max="5853" width="9.5" customWidth="1"/>
    <col min="5854" max="5865" width="7.625" customWidth="1"/>
    <col min="6109" max="6109" width="9.5" customWidth="1"/>
    <col min="6110" max="6121" width="7.625" customWidth="1"/>
    <col min="6365" max="6365" width="9.5" customWidth="1"/>
    <col min="6366" max="6377" width="7.625" customWidth="1"/>
    <col min="6621" max="6621" width="9.5" customWidth="1"/>
    <col min="6622" max="6633" width="7.625" customWidth="1"/>
    <col min="6877" max="6877" width="9.5" customWidth="1"/>
    <col min="6878" max="6889" width="7.625" customWidth="1"/>
    <col min="7133" max="7133" width="9.5" customWidth="1"/>
    <col min="7134" max="7145" width="7.625" customWidth="1"/>
    <col min="7389" max="7389" width="9.5" customWidth="1"/>
    <col min="7390" max="7401" width="7.625" customWidth="1"/>
    <col min="7645" max="7645" width="9.5" customWidth="1"/>
    <col min="7646" max="7657" width="7.625" customWidth="1"/>
    <col min="7901" max="7901" width="9.5" customWidth="1"/>
    <col min="7902" max="7913" width="7.625" customWidth="1"/>
    <col min="8157" max="8157" width="9.5" customWidth="1"/>
    <col min="8158" max="8169" width="7.625" customWidth="1"/>
    <col min="8413" max="8413" width="9.5" customWidth="1"/>
    <col min="8414" max="8425" width="7.625" customWidth="1"/>
    <col min="8669" max="8669" width="9.5" customWidth="1"/>
    <col min="8670" max="8681" width="7.625" customWidth="1"/>
    <col min="8925" max="8925" width="9.5" customWidth="1"/>
    <col min="8926" max="8937" width="7.625" customWidth="1"/>
    <col min="9181" max="9181" width="9.5" customWidth="1"/>
    <col min="9182" max="9193" width="7.625" customWidth="1"/>
    <col min="9437" max="9437" width="9.5" customWidth="1"/>
    <col min="9438" max="9449" width="7.625" customWidth="1"/>
    <col min="9693" max="9693" width="9.5" customWidth="1"/>
    <col min="9694" max="9705" width="7.625" customWidth="1"/>
    <col min="9949" max="9949" width="9.5" customWidth="1"/>
    <col min="9950" max="9961" width="7.625" customWidth="1"/>
    <col min="10205" max="10205" width="9.5" customWidth="1"/>
    <col min="10206" max="10217" width="7.625" customWidth="1"/>
    <col min="10461" max="10461" width="9.5" customWidth="1"/>
    <col min="10462" max="10473" width="7.625" customWidth="1"/>
    <col min="10717" max="10717" width="9.5" customWidth="1"/>
    <col min="10718" max="10729" width="7.625" customWidth="1"/>
    <col min="10973" max="10973" width="9.5" customWidth="1"/>
    <col min="10974" max="10985" width="7.625" customWidth="1"/>
    <col min="11229" max="11229" width="9.5" customWidth="1"/>
    <col min="11230" max="11241" width="7.625" customWidth="1"/>
    <col min="11485" max="11485" width="9.5" customWidth="1"/>
    <col min="11486" max="11497" width="7.625" customWidth="1"/>
    <col min="11741" max="11741" width="9.5" customWidth="1"/>
    <col min="11742" max="11753" width="7.625" customWidth="1"/>
    <col min="11997" max="11997" width="9.5" customWidth="1"/>
    <col min="11998" max="12009" width="7.625" customWidth="1"/>
    <col min="12253" max="12253" width="9.5" customWidth="1"/>
    <col min="12254" max="12265" width="7.625" customWidth="1"/>
    <col min="12509" max="12509" width="9.5" customWidth="1"/>
    <col min="12510" max="12521" width="7.625" customWidth="1"/>
    <col min="12765" max="12765" width="9.5" customWidth="1"/>
    <col min="12766" max="12777" width="7.625" customWidth="1"/>
    <col min="13021" max="13021" width="9.5" customWidth="1"/>
    <col min="13022" max="13033" width="7.625" customWidth="1"/>
    <col min="13277" max="13277" width="9.5" customWidth="1"/>
    <col min="13278" max="13289" width="7.625" customWidth="1"/>
    <col min="13533" max="13533" width="9.5" customWidth="1"/>
    <col min="13534" max="13545" width="7.625" customWidth="1"/>
    <col min="13789" max="13789" width="9.5" customWidth="1"/>
    <col min="13790" max="13801" width="7.625" customWidth="1"/>
    <col min="14045" max="14045" width="9.5" customWidth="1"/>
    <col min="14046" max="14057" width="7.625" customWidth="1"/>
    <col min="14301" max="14301" width="9.5" customWidth="1"/>
    <col min="14302" max="14313" width="7.625" customWidth="1"/>
    <col min="14557" max="14557" width="9.5" customWidth="1"/>
    <col min="14558" max="14569" width="7.625" customWidth="1"/>
    <col min="14813" max="14813" width="9.5" customWidth="1"/>
    <col min="14814" max="14825" width="7.625" customWidth="1"/>
    <col min="15069" max="15069" width="9.5" customWidth="1"/>
    <col min="15070" max="15081" width="7.625" customWidth="1"/>
    <col min="15325" max="15325" width="9.5" customWidth="1"/>
    <col min="15326" max="15337" width="7.625" customWidth="1"/>
    <col min="15581" max="15581" width="9.5" customWidth="1"/>
    <col min="15582" max="15593" width="7.625" customWidth="1"/>
    <col min="15837" max="15837" width="9.5" customWidth="1"/>
    <col min="15838" max="15849" width="7.625" customWidth="1"/>
    <col min="16093" max="16093" width="9.5" customWidth="1"/>
    <col min="16094" max="16105" width="7.625" customWidth="1"/>
  </cols>
  <sheetData>
    <row r="1" spans="1:14" ht="17.25">
      <c r="A1" s="1" t="s">
        <v>32</v>
      </c>
      <c r="B1" s="1"/>
      <c r="C1" s="3"/>
    </row>
    <row r="2" spans="1:14" ht="3.75" customHeight="1">
      <c r="A2" s="4"/>
      <c r="B2" s="4"/>
      <c r="C2" s="2"/>
    </row>
    <row r="3" spans="1:14">
      <c r="A3" s="4"/>
      <c r="B3" s="4"/>
      <c r="C3" s="2"/>
    </row>
    <row r="4" spans="1:14">
      <c r="A4" s="4"/>
      <c r="B4" s="4"/>
      <c r="C4" s="2" t="s">
        <v>37</v>
      </c>
    </row>
    <row r="5" spans="1:14" ht="21" customHeight="1">
      <c r="A5" s="5"/>
      <c r="B5" s="5"/>
      <c r="C5" s="6" t="s">
        <v>38</v>
      </c>
      <c r="D5" s="6" t="s">
        <v>42</v>
      </c>
      <c r="E5" s="29" t="s">
        <v>46</v>
      </c>
      <c r="F5" s="37" t="s">
        <v>47</v>
      </c>
      <c r="G5" s="37" t="s">
        <v>52</v>
      </c>
      <c r="H5" s="29" t="s">
        <v>55</v>
      </c>
      <c r="I5" s="37" t="s">
        <v>59</v>
      </c>
      <c r="J5" s="37" t="s">
        <v>61</v>
      </c>
      <c r="K5" s="37" t="s">
        <v>63</v>
      </c>
      <c r="L5" s="37" t="s">
        <v>65</v>
      </c>
      <c r="M5" s="37" t="s">
        <v>66</v>
      </c>
      <c r="N5" s="37" t="s">
        <v>67</v>
      </c>
    </row>
    <row r="6" spans="1:14" ht="21" hidden="1" customHeight="1">
      <c r="A6" s="7" t="s">
        <v>5</v>
      </c>
      <c r="B6" s="21"/>
      <c r="C6" s="18"/>
      <c r="D6" s="18"/>
      <c r="E6" s="31"/>
      <c r="F6" s="31"/>
      <c r="G6" s="31"/>
      <c r="H6" s="31"/>
    </row>
    <row r="7" spans="1:14" ht="21" customHeight="1">
      <c r="A7" s="7" t="s">
        <v>6</v>
      </c>
      <c r="B7" s="19" t="s">
        <v>3</v>
      </c>
      <c r="C7" s="30">
        <v>129.19999999999999</v>
      </c>
      <c r="D7" s="16">
        <v>129.6</v>
      </c>
      <c r="E7" s="30">
        <v>133.19999999999999</v>
      </c>
      <c r="F7" s="30">
        <v>137.30000000000001</v>
      </c>
      <c r="G7" s="30">
        <v>136.9</v>
      </c>
      <c r="H7" s="30">
        <v>136.6</v>
      </c>
      <c r="I7" s="30">
        <v>143.9</v>
      </c>
      <c r="J7" s="30">
        <v>147.30000000000001</v>
      </c>
      <c r="K7" s="30">
        <v>142</v>
      </c>
      <c r="L7" s="30">
        <v>146.69999999999999</v>
      </c>
      <c r="M7" s="30">
        <v>150.30000000000001</v>
      </c>
      <c r="N7" s="30">
        <v>149.9</v>
      </c>
    </row>
    <row r="8" spans="1:14" ht="21" hidden="1" customHeight="1">
      <c r="A8" s="7" t="s">
        <v>7</v>
      </c>
      <c r="B8" s="19" t="s">
        <v>3</v>
      </c>
      <c r="C8" s="16">
        <v>144.6</v>
      </c>
      <c r="D8" s="16">
        <v>147.80000000000001</v>
      </c>
      <c r="E8" s="30">
        <v>147.4</v>
      </c>
      <c r="F8" s="30">
        <v>144.30000000000001</v>
      </c>
      <c r="G8" s="30">
        <v>144.30000000000001</v>
      </c>
      <c r="H8" s="30">
        <v>144.30000000000001</v>
      </c>
    </row>
    <row r="9" spans="1:14" s="10" customFormat="1" ht="11.25" customHeight="1">
      <c r="A9" s="8"/>
      <c r="B9" s="8"/>
      <c r="C9" s="11"/>
      <c r="D9" s="11"/>
    </row>
    <row r="10" spans="1:14" s="10" customFormat="1" ht="11.25" customHeight="1">
      <c r="A10" s="8"/>
      <c r="B10" s="8"/>
      <c r="C10" s="11"/>
      <c r="D10" s="11"/>
    </row>
    <row r="11" spans="1:14">
      <c r="A11" s="5"/>
      <c r="B11" s="5"/>
      <c r="C11" s="12"/>
      <c r="D11" s="12"/>
    </row>
    <row r="12" spans="1:14" ht="21" customHeight="1">
      <c r="A12" s="17" t="s">
        <v>0</v>
      </c>
      <c r="B12" s="22"/>
      <c r="C12" s="37" t="s">
        <v>39</v>
      </c>
      <c r="D12" s="37" t="s">
        <v>43</v>
      </c>
      <c r="E12" s="37" t="s">
        <v>44</v>
      </c>
      <c r="F12" s="37" t="s">
        <v>49</v>
      </c>
      <c r="G12" s="37" t="s">
        <v>51</v>
      </c>
      <c r="H12" s="37" t="s">
        <v>58</v>
      </c>
      <c r="I12" s="37" t="s">
        <v>57</v>
      </c>
      <c r="J12" s="37" t="s">
        <v>61</v>
      </c>
      <c r="K12" s="37" t="s">
        <v>63</v>
      </c>
      <c r="L12" s="37" t="s">
        <v>65</v>
      </c>
      <c r="M12" s="37" t="s">
        <v>66</v>
      </c>
      <c r="N12" s="37" t="s">
        <v>67</v>
      </c>
    </row>
    <row r="13" spans="1:14" ht="21" customHeight="1">
      <c r="A13" s="7" t="s">
        <v>8</v>
      </c>
      <c r="B13" s="14" t="s">
        <v>3</v>
      </c>
      <c r="C13" s="38">
        <v>135.69999999999999</v>
      </c>
      <c r="D13" s="38">
        <v>136</v>
      </c>
      <c r="E13" s="32">
        <v>139.16666666666666</v>
      </c>
      <c r="F13" s="33">
        <v>141</v>
      </c>
      <c r="G13" s="33">
        <v>139.5</v>
      </c>
      <c r="H13" s="33">
        <v>141</v>
      </c>
      <c r="I13" s="38">
        <v>147.75</v>
      </c>
      <c r="J13" s="38">
        <v>149</v>
      </c>
      <c r="K13" s="38">
        <v>146.1</v>
      </c>
      <c r="L13" s="38">
        <v>150.80000000000001</v>
      </c>
      <c r="M13" s="38">
        <v>155.9</v>
      </c>
      <c r="N13" s="38">
        <v>153.4</v>
      </c>
    </row>
    <row r="14" spans="1:14" ht="21" customHeight="1">
      <c r="A14" s="7" t="s">
        <v>9</v>
      </c>
      <c r="B14" s="14" t="s">
        <v>3</v>
      </c>
      <c r="C14" s="38">
        <v>134.75</v>
      </c>
      <c r="D14" s="38">
        <v>131.19999999999999</v>
      </c>
      <c r="E14" s="32">
        <v>135.6</v>
      </c>
      <c r="F14" s="33">
        <v>138.19999999999999</v>
      </c>
      <c r="G14" s="33">
        <v>139.4</v>
      </c>
      <c r="H14" s="33">
        <v>140</v>
      </c>
      <c r="I14" s="38">
        <v>148.4</v>
      </c>
      <c r="J14" s="38">
        <v>151.80000000000001</v>
      </c>
      <c r="K14" s="38">
        <v>143.4</v>
      </c>
      <c r="L14" s="38">
        <v>151.6</v>
      </c>
      <c r="M14" s="38">
        <v>156</v>
      </c>
      <c r="N14" s="38">
        <v>155</v>
      </c>
    </row>
    <row r="15" spans="1:14" ht="21" customHeight="1">
      <c r="A15" s="7" t="s">
        <v>1</v>
      </c>
      <c r="B15" s="14" t="s">
        <v>3</v>
      </c>
      <c r="C15" s="38">
        <v>138</v>
      </c>
      <c r="D15" s="38">
        <v>134.75</v>
      </c>
      <c r="E15" s="32">
        <v>139.25</v>
      </c>
      <c r="F15" s="33">
        <v>141.5</v>
      </c>
      <c r="G15" s="33">
        <v>138</v>
      </c>
      <c r="H15" s="33">
        <v>142</v>
      </c>
      <c r="I15" s="38">
        <v>148.33333333333334</v>
      </c>
      <c r="J15" s="38">
        <v>150.30000000000001</v>
      </c>
      <c r="K15" s="38">
        <v>146.69999999999999</v>
      </c>
      <c r="L15" s="38">
        <v>149.69999999999999</v>
      </c>
      <c r="M15" s="38">
        <v>154</v>
      </c>
      <c r="N15" s="38">
        <v>149</v>
      </c>
    </row>
    <row r="16" spans="1:14" ht="21" customHeight="1">
      <c r="A16" s="7" t="s">
        <v>10</v>
      </c>
      <c r="B16" s="14" t="s">
        <v>3</v>
      </c>
      <c r="C16" s="38">
        <v>126.83333333333333</v>
      </c>
      <c r="D16" s="38">
        <v>127</v>
      </c>
      <c r="E16" s="32">
        <v>131.4</v>
      </c>
      <c r="F16" s="33">
        <v>134.16666666666666</v>
      </c>
      <c r="G16" s="33">
        <v>132.30000000000001</v>
      </c>
      <c r="H16" s="33">
        <v>133.16666666666666</v>
      </c>
      <c r="I16" s="38">
        <v>137.5</v>
      </c>
      <c r="J16" s="38">
        <v>142.69999999999999</v>
      </c>
      <c r="K16" s="38">
        <v>140.80000000000001</v>
      </c>
      <c r="L16" s="38">
        <v>143.5</v>
      </c>
      <c r="M16" s="38">
        <v>146</v>
      </c>
      <c r="N16" s="38">
        <v>146.19999999999999</v>
      </c>
    </row>
    <row r="17" spans="1:14" ht="21" customHeight="1">
      <c r="A17" s="7" t="s">
        <v>11</v>
      </c>
      <c r="B17" s="14" t="s">
        <v>3</v>
      </c>
      <c r="C17" s="38">
        <v>122.33333333333333</v>
      </c>
      <c r="D17" s="38">
        <v>124.33333333333333</v>
      </c>
      <c r="E17" s="32">
        <v>131.33333333333334</v>
      </c>
      <c r="F17" s="33">
        <v>134.33333333333334</v>
      </c>
      <c r="G17" s="33">
        <v>136.30000000000001</v>
      </c>
      <c r="H17" s="33">
        <v>135</v>
      </c>
      <c r="I17" s="38">
        <v>142.33333333333334</v>
      </c>
      <c r="J17" s="38">
        <v>144.30000000000001</v>
      </c>
      <c r="K17" s="38">
        <v>138.30000000000001</v>
      </c>
      <c r="L17" s="38">
        <v>147.69999999999999</v>
      </c>
      <c r="M17" s="38">
        <v>144.30000000000001</v>
      </c>
      <c r="N17" s="38">
        <v>148.30000000000001</v>
      </c>
    </row>
    <row r="18" spans="1:14" ht="21" customHeight="1">
      <c r="A18" s="7" t="s">
        <v>12</v>
      </c>
      <c r="B18" s="14" t="s">
        <v>3</v>
      </c>
      <c r="C18" s="38">
        <v>120</v>
      </c>
      <c r="D18" s="38">
        <v>121</v>
      </c>
      <c r="E18" s="32">
        <v>127</v>
      </c>
      <c r="F18" s="33">
        <v>129.33333333333334</v>
      </c>
      <c r="G18" s="33">
        <v>128.69999999999999</v>
      </c>
      <c r="H18" s="33">
        <v>128</v>
      </c>
      <c r="I18" s="38">
        <v>135.33333333333334</v>
      </c>
      <c r="J18" s="38">
        <v>140.30000000000001</v>
      </c>
      <c r="K18" s="38">
        <v>132.30000000000001</v>
      </c>
      <c r="L18" s="38">
        <v>137.69999999999999</v>
      </c>
      <c r="M18" s="38">
        <v>144.69999999999999</v>
      </c>
      <c r="N18" s="38">
        <v>143.30000000000001</v>
      </c>
    </row>
    <row r="19" spans="1:14" ht="21" customHeight="1">
      <c r="A19" s="7" t="s">
        <v>13</v>
      </c>
      <c r="B19" s="14" t="s">
        <v>3</v>
      </c>
      <c r="C19" s="38">
        <v>122</v>
      </c>
      <c r="D19" s="38">
        <v>120</v>
      </c>
      <c r="E19" s="32">
        <v>133</v>
      </c>
      <c r="F19" s="33">
        <v>136</v>
      </c>
      <c r="G19" s="33">
        <v>136</v>
      </c>
      <c r="H19" s="33">
        <v>134</v>
      </c>
      <c r="I19" s="38">
        <v>143</v>
      </c>
      <c r="J19" s="38">
        <v>147</v>
      </c>
      <c r="K19" s="38">
        <v>140</v>
      </c>
      <c r="L19" s="38">
        <v>149</v>
      </c>
      <c r="M19" s="38">
        <v>145</v>
      </c>
      <c r="N19" s="38">
        <v>149</v>
      </c>
    </row>
    <row r="20" spans="1:14" ht="21" customHeight="1">
      <c r="A20" s="7" t="s">
        <v>14</v>
      </c>
      <c r="B20" s="14" t="s">
        <v>3</v>
      </c>
      <c r="C20" s="38">
        <v>117.33333333333333</v>
      </c>
      <c r="D20" s="38">
        <v>122.25</v>
      </c>
      <c r="E20" s="32">
        <v>127.5</v>
      </c>
      <c r="F20" s="33">
        <v>131.25</v>
      </c>
      <c r="G20" s="33">
        <v>134.30000000000001</v>
      </c>
      <c r="H20" s="33">
        <v>132.5</v>
      </c>
      <c r="I20" s="38">
        <v>138.5</v>
      </c>
      <c r="J20" s="38">
        <v>143.30000000000001</v>
      </c>
      <c r="K20" s="38">
        <v>134.30000000000001</v>
      </c>
      <c r="L20" s="38">
        <v>139</v>
      </c>
      <c r="M20" s="38">
        <v>146.5</v>
      </c>
      <c r="N20" s="38">
        <v>146</v>
      </c>
    </row>
    <row r="21" spans="1:14" ht="21" customHeight="1">
      <c r="A21" s="7" t="s">
        <v>15</v>
      </c>
      <c r="B21" s="14" t="s">
        <v>3</v>
      </c>
      <c r="C21" s="38">
        <v>128</v>
      </c>
      <c r="D21" s="38">
        <v>127.8</v>
      </c>
      <c r="E21" s="33">
        <v>130.4</v>
      </c>
      <c r="F21" s="33">
        <v>139.4</v>
      </c>
      <c r="G21" s="33">
        <v>138</v>
      </c>
      <c r="H21" s="33">
        <v>132.4</v>
      </c>
      <c r="I21" s="43">
        <v>144.4</v>
      </c>
      <c r="J21" s="43">
        <v>149.80000000000001</v>
      </c>
      <c r="K21" s="43">
        <v>143.80000000000001</v>
      </c>
      <c r="L21" s="38">
        <v>146</v>
      </c>
      <c r="M21" s="38">
        <v>146.4</v>
      </c>
      <c r="N21" s="38">
        <v>148.19999999999999</v>
      </c>
    </row>
    <row r="22" spans="1:14" ht="21" customHeight="1">
      <c r="A22" s="7" t="s">
        <v>16</v>
      </c>
      <c r="B22" s="14" t="s">
        <v>3</v>
      </c>
      <c r="C22" s="38">
        <v>130</v>
      </c>
      <c r="D22" s="38">
        <v>127</v>
      </c>
      <c r="E22" s="33">
        <v>125</v>
      </c>
      <c r="F22" s="33">
        <v>135</v>
      </c>
      <c r="G22" s="33">
        <v>140</v>
      </c>
      <c r="H22" s="33">
        <v>135</v>
      </c>
      <c r="I22" s="47">
        <v>131</v>
      </c>
      <c r="J22" s="47">
        <v>142</v>
      </c>
      <c r="K22" s="47">
        <v>145</v>
      </c>
      <c r="L22" s="47">
        <v>145</v>
      </c>
      <c r="M22" s="47">
        <v>145</v>
      </c>
      <c r="N22" s="47">
        <v>145</v>
      </c>
    </row>
    <row r="23" spans="1:14" ht="21" customHeight="1">
      <c r="A23" s="7" t="s">
        <v>17</v>
      </c>
      <c r="B23" s="14" t="s">
        <v>3</v>
      </c>
      <c r="C23" s="38">
        <v>127</v>
      </c>
      <c r="D23" s="38">
        <v>127</v>
      </c>
      <c r="E23" s="33">
        <v>127</v>
      </c>
      <c r="F23" s="33">
        <v>133</v>
      </c>
      <c r="G23" s="33">
        <v>135</v>
      </c>
      <c r="H23" s="33">
        <v>135</v>
      </c>
      <c r="I23" s="47">
        <v>135</v>
      </c>
      <c r="J23" s="47">
        <v>141</v>
      </c>
      <c r="K23" s="47">
        <v>145</v>
      </c>
      <c r="L23" s="47">
        <v>145</v>
      </c>
      <c r="M23" s="47">
        <v>143</v>
      </c>
      <c r="N23" s="47">
        <v>147</v>
      </c>
    </row>
    <row r="24" spans="1:14" ht="21" customHeight="1">
      <c r="A24" s="7" t="s">
        <v>18</v>
      </c>
      <c r="B24" s="14" t="s">
        <v>3</v>
      </c>
      <c r="C24" s="39"/>
      <c r="D24" s="39"/>
      <c r="E24" s="39"/>
      <c r="F24" s="39"/>
      <c r="G24" s="39"/>
      <c r="H24" s="39"/>
      <c r="I24" s="44"/>
      <c r="J24" s="44"/>
      <c r="K24" s="44"/>
      <c r="L24" s="44"/>
      <c r="M24" s="44"/>
      <c r="N24" s="44"/>
    </row>
    <row r="25" spans="1:14" ht="21" customHeight="1">
      <c r="A25" s="7" t="s">
        <v>19</v>
      </c>
      <c r="B25" s="14" t="s">
        <v>3</v>
      </c>
      <c r="C25" s="38">
        <v>127</v>
      </c>
      <c r="D25" s="38">
        <v>127</v>
      </c>
      <c r="E25" s="33">
        <v>129</v>
      </c>
      <c r="F25" s="33">
        <v>135</v>
      </c>
      <c r="G25" s="33">
        <v>135</v>
      </c>
      <c r="H25" s="33">
        <v>135</v>
      </c>
      <c r="I25" s="47">
        <v>137</v>
      </c>
      <c r="J25" s="47">
        <v>143</v>
      </c>
      <c r="K25" s="47">
        <v>145</v>
      </c>
      <c r="L25" s="47">
        <v>148</v>
      </c>
      <c r="M25" s="47">
        <v>144</v>
      </c>
      <c r="N25" s="47">
        <v>147</v>
      </c>
    </row>
    <row r="26" spans="1:14" ht="21" customHeight="1">
      <c r="A26" s="7" t="s">
        <v>20</v>
      </c>
      <c r="B26" s="14" t="s">
        <v>3</v>
      </c>
      <c r="C26" s="38">
        <v>129</v>
      </c>
      <c r="D26" s="38">
        <v>129</v>
      </c>
      <c r="E26" s="33">
        <v>128</v>
      </c>
      <c r="F26" s="33">
        <v>138</v>
      </c>
      <c r="G26" s="33">
        <v>138</v>
      </c>
      <c r="H26" s="33">
        <v>138</v>
      </c>
      <c r="I26" s="47">
        <v>144</v>
      </c>
      <c r="J26" s="47">
        <v>150</v>
      </c>
      <c r="K26" s="47">
        <v>141</v>
      </c>
      <c r="L26" s="47">
        <v>144</v>
      </c>
      <c r="M26" s="47">
        <v>144</v>
      </c>
      <c r="N26" s="47">
        <v>147</v>
      </c>
    </row>
    <row r="27" spans="1:14" ht="21" customHeight="1">
      <c r="A27" s="7" t="s">
        <v>21</v>
      </c>
      <c r="B27" s="14" t="s">
        <v>3</v>
      </c>
      <c r="C27" s="38">
        <v>128</v>
      </c>
      <c r="D27" s="38">
        <v>130</v>
      </c>
      <c r="E27" s="33">
        <v>134</v>
      </c>
      <c r="F27" s="33">
        <v>137</v>
      </c>
      <c r="G27" s="33">
        <v>135</v>
      </c>
      <c r="H27" s="33">
        <v>135</v>
      </c>
      <c r="I27" s="47">
        <v>143</v>
      </c>
      <c r="J27" s="47">
        <v>146</v>
      </c>
      <c r="K27" s="47">
        <v>142</v>
      </c>
      <c r="L27" s="47">
        <v>145</v>
      </c>
      <c r="M27" s="47">
        <v>148</v>
      </c>
      <c r="N27" s="47">
        <v>149</v>
      </c>
    </row>
    <row r="28" spans="1:14" ht="21" customHeight="1">
      <c r="A28" s="7" t="s">
        <v>22</v>
      </c>
      <c r="B28" s="14" t="s">
        <v>3</v>
      </c>
      <c r="C28" s="38">
        <v>134</v>
      </c>
      <c r="D28" s="38">
        <v>136</v>
      </c>
      <c r="E28" s="33">
        <v>137.5</v>
      </c>
      <c r="F28" s="33">
        <v>141.5</v>
      </c>
      <c r="G28" s="33">
        <v>143</v>
      </c>
      <c r="H28" s="33">
        <v>139</v>
      </c>
      <c r="I28" s="47">
        <v>145</v>
      </c>
      <c r="J28" s="47">
        <v>147.5</v>
      </c>
      <c r="K28" s="47">
        <v>145.5</v>
      </c>
      <c r="L28" s="47">
        <v>149</v>
      </c>
      <c r="M28" s="47">
        <v>152</v>
      </c>
      <c r="N28" s="47">
        <v>154</v>
      </c>
    </row>
    <row r="29" spans="1:14" ht="21" customHeight="1">
      <c r="A29" s="7" t="s">
        <v>23</v>
      </c>
      <c r="B29" s="14" t="s">
        <v>3</v>
      </c>
      <c r="C29" s="39"/>
      <c r="D29" s="39"/>
      <c r="E29" s="39"/>
      <c r="F29" s="39"/>
      <c r="G29" s="39"/>
      <c r="H29" s="39"/>
      <c r="I29" s="48"/>
      <c r="J29" s="48"/>
      <c r="K29" s="48"/>
      <c r="L29" s="48"/>
      <c r="M29" s="48"/>
      <c r="N29" s="48"/>
    </row>
    <row r="30" spans="1:14" ht="21" customHeight="1">
      <c r="A30" s="7" t="s">
        <v>24</v>
      </c>
      <c r="B30" s="14" t="s">
        <v>3</v>
      </c>
      <c r="C30" s="38">
        <v>130.5</v>
      </c>
      <c r="D30" s="38">
        <v>131.75</v>
      </c>
      <c r="E30" s="33">
        <v>135.25</v>
      </c>
      <c r="F30" s="33">
        <v>139.5</v>
      </c>
      <c r="G30" s="33">
        <v>139</v>
      </c>
      <c r="H30" s="33">
        <v>140.5</v>
      </c>
      <c r="I30" s="47">
        <v>147.5</v>
      </c>
      <c r="J30" s="47">
        <v>151.5</v>
      </c>
      <c r="K30" s="47">
        <v>146.5</v>
      </c>
      <c r="L30" s="47">
        <v>151.80000000000001</v>
      </c>
      <c r="M30" s="47">
        <v>153.80000000000001</v>
      </c>
      <c r="N30" s="47">
        <v>158.30000000000001</v>
      </c>
    </row>
    <row r="31" spans="1:14" ht="21" customHeight="1">
      <c r="A31" s="7" t="s">
        <v>25</v>
      </c>
      <c r="B31" s="14" t="s">
        <v>3</v>
      </c>
      <c r="C31" s="39"/>
      <c r="D31" s="39"/>
      <c r="E31" s="39"/>
      <c r="F31" s="39"/>
      <c r="G31" s="39"/>
      <c r="H31" s="39"/>
      <c r="I31" s="48"/>
      <c r="J31" s="48"/>
      <c r="K31" s="48"/>
      <c r="L31" s="48"/>
      <c r="M31" s="48"/>
      <c r="N31" s="48"/>
    </row>
    <row r="32" spans="1:14" ht="21" customHeight="1">
      <c r="A32" s="7" t="s">
        <v>26</v>
      </c>
      <c r="B32" s="14" t="s">
        <v>3</v>
      </c>
      <c r="C32" s="39"/>
      <c r="D32" s="38">
        <v>132</v>
      </c>
      <c r="E32" s="33">
        <v>135</v>
      </c>
      <c r="F32" s="33">
        <v>137</v>
      </c>
      <c r="G32" s="33">
        <v>136</v>
      </c>
      <c r="H32" s="33">
        <v>142</v>
      </c>
      <c r="I32" s="47">
        <v>149</v>
      </c>
      <c r="J32" s="47">
        <v>151</v>
      </c>
      <c r="K32" s="47">
        <v>142</v>
      </c>
      <c r="L32" s="47">
        <v>152</v>
      </c>
      <c r="M32" s="47">
        <v>158</v>
      </c>
      <c r="N32" s="47">
        <v>153</v>
      </c>
    </row>
    <row r="33" spans="1:14" ht="21" customHeight="1">
      <c r="A33" s="7" t="s">
        <v>27</v>
      </c>
      <c r="B33" s="14" t="s">
        <v>3</v>
      </c>
      <c r="C33" s="38">
        <v>120.5</v>
      </c>
      <c r="D33" s="38">
        <v>120</v>
      </c>
      <c r="E33" s="33">
        <v>122</v>
      </c>
      <c r="F33" s="33">
        <v>132</v>
      </c>
      <c r="G33" s="33">
        <v>128.5</v>
      </c>
      <c r="H33" s="33">
        <v>127.5</v>
      </c>
      <c r="I33" s="47">
        <v>135</v>
      </c>
      <c r="J33" s="47">
        <v>139</v>
      </c>
      <c r="K33" s="47">
        <v>132</v>
      </c>
      <c r="L33" s="47">
        <v>134</v>
      </c>
      <c r="M33" s="47">
        <v>139</v>
      </c>
      <c r="N33" s="47">
        <v>139.5</v>
      </c>
    </row>
    <row r="34" spans="1:14" ht="21" customHeight="1">
      <c r="A34" s="7" t="s">
        <v>28</v>
      </c>
      <c r="B34" s="14" t="s">
        <v>3</v>
      </c>
      <c r="C34" s="38">
        <v>118</v>
      </c>
      <c r="D34" s="38">
        <v>123</v>
      </c>
      <c r="E34" s="33">
        <v>125.5</v>
      </c>
      <c r="F34" s="33">
        <v>133.5</v>
      </c>
      <c r="G34" s="33">
        <v>134.5</v>
      </c>
      <c r="H34" s="33">
        <v>134</v>
      </c>
      <c r="I34" s="47">
        <v>142</v>
      </c>
      <c r="J34" s="47">
        <v>144.5</v>
      </c>
      <c r="K34" s="47">
        <v>135</v>
      </c>
      <c r="L34" s="47">
        <v>144.5</v>
      </c>
      <c r="M34" s="47">
        <v>152</v>
      </c>
      <c r="N34" s="47">
        <v>147.5</v>
      </c>
    </row>
    <row r="35" spans="1:14" ht="21" customHeight="1">
      <c r="A35" s="7" t="s">
        <v>29</v>
      </c>
      <c r="B35" s="14" t="s">
        <v>3</v>
      </c>
      <c r="C35" s="38">
        <v>128</v>
      </c>
      <c r="D35" s="38">
        <v>131</v>
      </c>
      <c r="E35" s="33">
        <v>134.5</v>
      </c>
      <c r="F35" s="33">
        <v>137</v>
      </c>
      <c r="G35" s="33">
        <v>135.5</v>
      </c>
      <c r="H35" s="33">
        <v>138.5</v>
      </c>
      <c r="I35" s="47">
        <v>146</v>
      </c>
      <c r="J35" s="47">
        <v>148.5</v>
      </c>
      <c r="K35" s="47">
        <v>142</v>
      </c>
      <c r="L35" s="47">
        <v>148.5</v>
      </c>
      <c r="M35" s="47">
        <v>153.5</v>
      </c>
      <c r="N35" s="47">
        <v>151.5</v>
      </c>
    </row>
    <row r="36" spans="1:14" ht="21" customHeight="1">
      <c r="A36" s="7" t="s">
        <v>30</v>
      </c>
      <c r="B36" s="14" t="s">
        <v>3</v>
      </c>
      <c r="C36" s="38">
        <v>128</v>
      </c>
      <c r="D36" s="38">
        <v>130</v>
      </c>
      <c r="E36" s="38">
        <v>134</v>
      </c>
      <c r="F36" s="38">
        <v>137</v>
      </c>
      <c r="G36" s="38">
        <v>135</v>
      </c>
      <c r="H36" s="38">
        <v>135</v>
      </c>
      <c r="I36" s="47">
        <v>143</v>
      </c>
      <c r="J36" s="47">
        <v>146</v>
      </c>
      <c r="K36" s="47">
        <v>142</v>
      </c>
      <c r="L36" s="47">
        <v>146</v>
      </c>
      <c r="M36" s="47">
        <v>149</v>
      </c>
      <c r="N36" s="47">
        <v>150</v>
      </c>
    </row>
    <row r="37" spans="1:14" ht="21" customHeight="1">
      <c r="A37" s="7" t="s">
        <v>2</v>
      </c>
      <c r="B37" s="14" t="s">
        <v>3</v>
      </c>
      <c r="C37" s="38">
        <v>137</v>
      </c>
      <c r="D37" s="38">
        <v>134</v>
      </c>
      <c r="E37" s="33">
        <v>137.5</v>
      </c>
      <c r="F37" s="33">
        <v>139.5</v>
      </c>
      <c r="G37" s="33">
        <v>137</v>
      </c>
      <c r="H37" s="33">
        <v>136.5</v>
      </c>
      <c r="I37" s="47">
        <v>146.5</v>
      </c>
      <c r="J37" s="47">
        <v>151</v>
      </c>
      <c r="K37" s="47">
        <v>146</v>
      </c>
      <c r="L37" s="47">
        <v>149</v>
      </c>
      <c r="M37" s="47">
        <v>153</v>
      </c>
      <c r="N37" s="47">
        <v>151.5</v>
      </c>
    </row>
    <row r="38" spans="1:14" ht="21" customHeight="1">
      <c r="A38" s="7" t="s">
        <v>31</v>
      </c>
      <c r="B38" s="14" t="s">
        <v>3</v>
      </c>
      <c r="C38" s="38">
        <v>124</v>
      </c>
      <c r="D38" s="38">
        <v>126</v>
      </c>
      <c r="E38" s="33">
        <v>128</v>
      </c>
      <c r="F38" s="33">
        <v>135.5</v>
      </c>
      <c r="G38" s="33">
        <v>142</v>
      </c>
      <c r="H38" s="33">
        <v>133.5</v>
      </c>
      <c r="I38" s="47">
        <v>148</v>
      </c>
      <c r="J38" s="47">
        <v>147</v>
      </c>
      <c r="K38" s="47">
        <v>135</v>
      </c>
      <c r="L38" s="47">
        <v>141</v>
      </c>
      <c r="M38" s="47">
        <v>145.5</v>
      </c>
      <c r="N38" s="47">
        <v>145</v>
      </c>
    </row>
    <row r="39" spans="1:14" ht="21" customHeight="1">
      <c r="A39" s="63" t="s">
        <v>34</v>
      </c>
      <c r="B39" s="63"/>
      <c r="C39" s="63"/>
      <c r="D39" s="63"/>
      <c r="E39" s="63"/>
      <c r="F39" s="63"/>
      <c r="G39" s="63"/>
      <c r="H39" s="63"/>
      <c r="I39" s="45"/>
      <c r="J39" s="45"/>
      <c r="K39" s="45"/>
      <c r="L39" s="45"/>
      <c r="M39" s="45"/>
      <c r="N39" s="45"/>
    </row>
    <row r="40" spans="1:14" ht="21" customHeight="1">
      <c r="A40" s="64"/>
      <c r="B40" s="64"/>
      <c r="C40" s="64"/>
      <c r="D40" s="64"/>
      <c r="E40" s="64"/>
      <c r="F40" s="64"/>
      <c r="G40" s="64"/>
      <c r="H40" s="64"/>
    </row>
    <row r="41" spans="1:14" ht="21" hidden="1" customHeight="1">
      <c r="A41" s="61" t="s">
        <v>36</v>
      </c>
      <c r="B41" s="61"/>
      <c r="C41" s="61"/>
      <c r="D41" s="61"/>
      <c r="E41" s="61"/>
      <c r="F41" s="61"/>
      <c r="G41" s="61"/>
      <c r="H41" s="61"/>
      <c r="I41" s="23"/>
      <c r="J41" s="23"/>
      <c r="K41" s="23"/>
      <c r="L41" s="23"/>
      <c r="M41" s="23"/>
      <c r="N41" s="23"/>
    </row>
    <row r="42" spans="1:14" ht="21" hidden="1" customHeight="1">
      <c r="A42" s="61"/>
      <c r="B42" s="61"/>
      <c r="C42" s="61"/>
      <c r="D42" s="61"/>
      <c r="E42" s="61"/>
      <c r="F42" s="61"/>
      <c r="G42" s="61"/>
      <c r="H42" s="61"/>
      <c r="I42" s="20"/>
      <c r="J42" s="54"/>
      <c r="K42" s="56"/>
      <c r="L42" s="57"/>
      <c r="M42" s="60"/>
      <c r="N42" s="53"/>
    </row>
    <row r="43" spans="1:14" ht="21" hidden="1" customHeight="1">
      <c r="A43" s="62" t="s">
        <v>35</v>
      </c>
      <c r="B43" s="62"/>
      <c r="C43" s="62"/>
      <c r="D43" s="62"/>
      <c r="E43" s="62"/>
      <c r="F43" s="62"/>
      <c r="G43" s="62"/>
      <c r="H43" s="62"/>
      <c r="I43" s="35"/>
      <c r="J43" s="54"/>
      <c r="K43" s="56"/>
      <c r="L43" s="57"/>
      <c r="M43" s="60"/>
      <c r="N43" s="53"/>
    </row>
  </sheetData>
  <mergeCells count="3">
    <mergeCell ref="A41:H42"/>
    <mergeCell ref="A43:H43"/>
    <mergeCell ref="A39:H40"/>
  </mergeCells>
  <phoneticPr fontId="6"/>
  <printOptions horizontalCentered="1"/>
  <pageMargins left="0.70866141732283472" right="0.31496062992125984" top="0.94488188976377963" bottom="0.55118110236220474" header="0.31496062992125984" footer="0.31496062992125984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N42"/>
  <sheetViews>
    <sheetView showGridLines="0" tabSelected="1" view="pageBreakPreview" zoomScaleNormal="100" zoomScaleSheetLayoutView="100" zoomScalePageLayoutView="50" workbookViewId="0">
      <pane xSplit="1" ySplit="12" topLeftCell="B32" activePane="bottomRight" state="frozen"/>
      <selection pane="topRight" activeCell="B1" sqref="B1"/>
      <selection pane="bottomLeft" activeCell="A13" sqref="A13"/>
      <selection pane="bottomRight" activeCell="R36" sqref="R36"/>
    </sheetView>
  </sheetViews>
  <sheetFormatPr defaultRowHeight="13.5"/>
  <cols>
    <col min="1" max="1" width="11.5" style="13" customWidth="1"/>
    <col min="2" max="2" width="7.125" style="13" customWidth="1"/>
    <col min="3" max="14" width="7.625" customWidth="1"/>
    <col min="221" max="221" width="9.5" customWidth="1"/>
    <col min="222" max="233" width="7.625" customWidth="1"/>
    <col min="477" max="477" width="9.5" customWidth="1"/>
    <col min="478" max="489" width="7.625" customWidth="1"/>
    <col min="733" max="733" width="9.5" customWidth="1"/>
    <col min="734" max="745" width="7.625" customWidth="1"/>
    <col min="989" max="989" width="9.5" customWidth="1"/>
    <col min="990" max="1001" width="7.625" customWidth="1"/>
    <col min="1245" max="1245" width="9.5" customWidth="1"/>
    <col min="1246" max="1257" width="7.625" customWidth="1"/>
    <col min="1501" max="1501" width="9.5" customWidth="1"/>
    <col min="1502" max="1513" width="7.625" customWidth="1"/>
    <col min="1757" max="1757" width="9.5" customWidth="1"/>
    <col min="1758" max="1769" width="7.625" customWidth="1"/>
    <col min="2013" max="2013" width="9.5" customWidth="1"/>
    <col min="2014" max="2025" width="7.625" customWidth="1"/>
    <col min="2269" max="2269" width="9.5" customWidth="1"/>
    <col min="2270" max="2281" width="7.625" customWidth="1"/>
    <col min="2525" max="2525" width="9.5" customWidth="1"/>
    <col min="2526" max="2537" width="7.625" customWidth="1"/>
    <col min="2781" max="2781" width="9.5" customWidth="1"/>
    <col min="2782" max="2793" width="7.625" customWidth="1"/>
    <col min="3037" max="3037" width="9.5" customWidth="1"/>
    <col min="3038" max="3049" width="7.625" customWidth="1"/>
    <col min="3293" max="3293" width="9.5" customWidth="1"/>
    <col min="3294" max="3305" width="7.625" customWidth="1"/>
    <col min="3549" max="3549" width="9.5" customWidth="1"/>
    <col min="3550" max="3561" width="7.625" customWidth="1"/>
    <col min="3805" max="3805" width="9.5" customWidth="1"/>
    <col min="3806" max="3817" width="7.625" customWidth="1"/>
    <col min="4061" max="4061" width="9.5" customWidth="1"/>
    <col min="4062" max="4073" width="7.625" customWidth="1"/>
    <col min="4317" max="4317" width="9.5" customWidth="1"/>
    <col min="4318" max="4329" width="7.625" customWidth="1"/>
    <col min="4573" max="4573" width="9.5" customWidth="1"/>
    <col min="4574" max="4585" width="7.625" customWidth="1"/>
    <col min="4829" max="4829" width="9.5" customWidth="1"/>
    <col min="4830" max="4841" width="7.625" customWidth="1"/>
    <col min="5085" max="5085" width="9.5" customWidth="1"/>
    <col min="5086" max="5097" width="7.625" customWidth="1"/>
    <col min="5341" max="5341" width="9.5" customWidth="1"/>
    <col min="5342" max="5353" width="7.625" customWidth="1"/>
    <col min="5597" max="5597" width="9.5" customWidth="1"/>
    <col min="5598" max="5609" width="7.625" customWidth="1"/>
    <col min="5853" max="5853" width="9.5" customWidth="1"/>
    <col min="5854" max="5865" width="7.625" customWidth="1"/>
    <col min="6109" max="6109" width="9.5" customWidth="1"/>
    <col min="6110" max="6121" width="7.625" customWidth="1"/>
    <col min="6365" max="6365" width="9.5" customWidth="1"/>
    <col min="6366" max="6377" width="7.625" customWidth="1"/>
    <col min="6621" max="6621" width="9.5" customWidth="1"/>
    <col min="6622" max="6633" width="7.625" customWidth="1"/>
    <col min="6877" max="6877" width="9.5" customWidth="1"/>
    <col min="6878" max="6889" width="7.625" customWidth="1"/>
    <col min="7133" max="7133" width="9.5" customWidth="1"/>
    <col min="7134" max="7145" width="7.625" customWidth="1"/>
    <col min="7389" max="7389" width="9.5" customWidth="1"/>
    <col min="7390" max="7401" width="7.625" customWidth="1"/>
    <col min="7645" max="7645" width="9.5" customWidth="1"/>
    <col min="7646" max="7657" width="7.625" customWidth="1"/>
    <col min="7901" max="7901" width="9.5" customWidth="1"/>
    <col min="7902" max="7913" width="7.625" customWidth="1"/>
    <col min="8157" max="8157" width="9.5" customWidth="1"/>
    <col min="8158" max="8169" width="7.625" customWidth="1"/>
    <col min="8413" max="8413" width="9.5" customWidth="1"/>
    <col min="8414" max="8425" width="7.625" customWidth="1"/>
    <col min="8669" max="8669" width="9.5" customWidth="1"/>
    <col min="8670" max="8681" width="7.625" customWidth="1"/>
    <col min="8925" max="8925" width="9.5" customWidth="1"/>
    <col min="8926" max="8937" width="7.625" customWidth="1"/>
    <col min="9181" max="9181" width="9.5" customWidth="1"/>
    <col min="9182" max="9193" width="7.625" customWidth="1"/>
    <col min="9437" max="9437" width="9.5" customWidth="1"/>
    <col min="9438" max="9449" width="7.625" customWidth="1"/>
    <col min="9693" max="9693" width="9.5" customWidth="1"/>
    <col min="9694" max="9705" width="7.625" customWidth="1"/>
    <col min="9949" max="9949" width="9.5" customWidth="1"/>
    <col min="9950" max="9961" width="7.625" customWidth="1"/>
    <col min="10205" max="10205" width="9.5" customWidth="1"/>
    <col min="10206" max="10217" width="7.625" customWidth="1"/>
    <col min="10461" max="10461" width="9.5" customWidth="1"/>
    <col min="10462" max="10473" width="7.625" customWidth="1"/>
    <col min="10717" max="10717" width="9.5" customWidth="1"/>
    <col min="10718" max="10729" width="7.625" customWidth="1"/>
    <col min="10973" max="10973" width="9.5" customWidth="1"/>
    <col min="10974" max="10985" width="7.625" customWidth="1"/>
    <col min="11229" max="11229" width="9.5" customWidth="1"/>
    <col min="11230" max="11241" width="7.625" customWidth="1"/>
    <col min="11485" max="11485" width="9.5" customWidth="1"/>
    <col min="11486" max="11497" width="7.625" customWidth="1"/>
    <col min="11741" max="11741" width="9.5" customWidth="1"/>
    <col min="11742" max="11753" width="7.625" customWidth="1"/>
    <col min="11997" max="11997" width="9.5" customWidth="1"/>
    <col min="11998" max="12009" width="7.625" customWidth="1"/>
    <col min="12253" max="12253" width="9.5" customWidth="1"/>
    <col min="12254" max="12265" width="7.625" customWidth="1"/>
    <col min="12509" max="12509" width="9.5" customWidth="1"/>
    <col min="12510" max="12521" width="7.625" customWidth="1"/>
    <col min="12765" max="12765" width="9.5" customWidth="1"/>
    <col min="12766" max="12777" width="7.625" customWidth="1"/>
    <col min="13021" max="13021" width="9.5" customWidth="1"/>
    <col min="13022" max="13033" width="7.625" customWidth="1"/>
    <col min="13277" max="13277" width="9.5" customWidth="1"/>
    <col min="13278" max="13289" width="7.625" customWidth="1"/>
    <col min="13533" max="13533" width="9.5" customWidth="1"/>
    <col min="13534" max="13545" width="7.625" customWidth="1"/>
    <col min="13789" max="13789" width="9.5" customWidth="1"/>
    <col min="13790" max="13801" width="7.625" customWidth="1"/>
    <col min="14045" max="14045" width="9.5" customWidth="1"/>
    <col min="14046" max="14057" width="7.625" customWidth="1"/>
    <col min="14301" max="14301" width="9.5" customWidth="1"/>
    <col min="14302" max="14313" width="7.625" customWidth="1"/>
    <col min="14557" max="14557" width="9.5" customWidth="1"/>
    <col min="14558" max="14569" width="7.625" customWidth="1"/>
    <col min="14813" max="14813" width="9.5" customWidth="1"/>
    <col min="14814" max="14825" width="7.625" customWidth="1"/>
    <col min="15069" max="15069" width="9.5" customWidth="1"/>
    <col min="15070" max="15081" width="7.625" customWidth="1"/>
    <col min="15325" max="15325" width="9.5" customWidth="1"/>
    <col min="15326" max="15337" width="7.625" customWidth="1"/>
    <col min="15581" max="15581" width="9.5" customWidth="1"/>
    <col min="15582" max="15593" width="7.625" customWidth="1"/>
    <col min="15837" max="15837" width="9.5" customWidth="1"/>
    <col min="15838" max="15849" width="7.625" customWidth="1"/>
    <col min="16093" max="16093" width="9.5" customWidth="1"/>
    <col min="16094" max="16105" width="7.625" customWidth="1"/>
  </cols>
  <sheetData>
    <row r="1" spans="1:14" ht="17.25">
      <c r="A1" s="1" t="s">
        <v>33</v>
      </c>
      <c r="B1" s="1"/>
      <c r="C1" s="3"/>
    </row>
    <row r="2" spans="1:14" ht="3.75" customHeight="1">
      <c r="A2" s="4"/>
      <c r="B2" s="4"/>
      <c r="C2" s="2"/>
    </row>
    <row r="3" spans="1:14">
      <c r="A3" s="4"/>
      <c r="B3" s="4"/>
      <c r="C3" s="2"/>
    </row>
    <row r="4" spans="1:14">
      <c r="A4" s="4"/>
      <c r="B4" s="4"/>
      <c r="C4" s="2" t="s">
        <v>37</v>
      </c>
    </row>
    <row r="5" spans="1:14" ht="21" customHeight="1">
      <c r="A5" s="5"/>
      <c r="B5" s="5"/>
      <c r="C5" s="6" t="s">
        <v>38</v>
      </c>
      <c r="D5" s="6" t="s">
        <v>42</v>
      </c>
      <c r="E5" s="29" t="s">
        <v>46</v>
      </c>
      <c r="F5" s="37" t="s">
        <v>49</v>
      </c>
      <c r="G5" s="37" t="s">
        <v>52</v>
      </c>
      <c r="H5" s="29" t="s">
        <v>54</v>
      </c>
      <c r="I5" s="37" t="s">
        <v>60</v>
      </c>
      <c r="J5" s="37" t="s">
        <v>61</v>
      </c>
      <c r="K5" s="37" t="s">
        <v>63</v>
      </c>
      <c r="L5" s="37" t="s">
        <v>65</v>
      </c>
      <c r="M5" s="37" t="s">
        <v>66</v>
      </c>
      <c r="N5" s="37" t="s">
        <v>67</v>
      </c>
    </row>
    <row r="6" spans="1:14" ht="21" hidden="1" customHeight="1">
      <c r="A6" s="7" t="s">
        <v>5</v>
      </c>
      <c r="B6" s="21"/>
      <c r="C6" s="16"/>
      <c r="D6" s="16"/>
      <c r="E6" s="30"/>
      <c r="F6" s="30"/>
      <c r="G6" s="30"/>
      <c r="H6" s="30"/>
    </row>
    <row r="7" spans="1:14" ht="21" customHeight="1">
      <c r="A7" s="7" t="s">
        <v>6</v>
      </c>
      <c r="B7" s="15" t="s">
        <v>3</v>
      </c>
      <c r="C7" s="16">
        <v>106.77272727272727</v>
      </c>
      <c r="D7" s="16">
        <v>108.68181818181819</v>
      </c>
      <c r="E7" s="30">
        <v>104.42105263157895</v>
      </c>
      <c r="F7" s="30">
        <v>109.4</v>
      </c>
      <c r="G7" s="30">
        <v>116</v>
      </c>
      <c r="H7" s="30">
        <v>111.8</v>
      </c>
      <c r="I7" s="46">
        <v>119.1</v>
      </c>
      <c r="J7" s="46">
        <v>126.6</v>
      </c>
      <c r="K7" s="46">
        <v>120.6</v>
      </c>
      <c r="L7" s="46">
        <v>126.6</v>
      </c>
      <c r="M7" s="46">
        <v>127.9</v>
      </c>
      <c r="N7" s="46">
        <v>132.19999999999999</v>
      </c>
    </row>
    <row r="8" spans="1:14" ht="21" hidden="1" customHeight="1">
      <c r="A8" s="7" t="s">
        <v>7</v>
      </c>
      <c r="B8" s="15" t="s">
        <v>3</v>
      </c>
      <c r="C8" s="16">
        <v>107.1</v>
      </c>
      <c r="D8" s="16">
        <v>109.3</v>
      </c>
      <c r="E8" s="30">
        <v>106.4</v>
      </c>
      <c r="F8" s="30">
        <v>104.7</v>
      </c>
      <c r="G8" s="30">
        <v>104.7</v>
      </c>
      <c r="H8" s="30">
        <v>104.7</v>
      </c>
    </row>
    <row r="9" spans="1:14" s="10" customFormat="1" ht="11.25" customHeight="1">
      <c r="A9" s="8"/>
      <c r="B9" s="8"/>
      <c r="C9" s="11"/>
      <c r="D9" s="11"/>
    </row>
    <row r="10" spans="1:14" s="10" customFormat="1" ht="11.25" customHeight="1">
      <c r="A10" s="8"/>
      <c r="B10" s="8"/>
      <c r="C10" s="11"/>
      <c r="D10" s="11"/>
    </row>
    <row r="11" spans="1:14">
      <c r="A11" s="5"/>
      <c r="B11" s="5"/>
      <c r="C11" s="12"/>
      <c r="D11" s="12"/>
    </row>
    <row r="12" spans="1:14" ht="21" customHeight="1">
      <c r="A12" s="17" t="s">
        <v>0</v>
      </c>
      <c r="B12" s="22"/>
      <c r="C12" s="37" t="s">
        <v>38</v>
      </c>
      <c r="D12" s="37" t="s">
        <v>40</v>
      </c>
      <c r="E12" s="37" t="s">
        <v>46</v>
      </c>
      <c r="F12" s="37" t="s">
        <v>49</v>
      </c>
      <c r="G12" s="37" t="s">
        <v>51</v>
      </c>
      <c r="H12" s="37" t="s">
        <v>54</v>
      </c>
      <c r="I12" s="37" t="s">
        <v>59</v>
      </c>
      <c r="J12" s="37" t="s">
        <v>64</v>
      </c>
      <c r="K12" s="37" t="s">
        <v>63</v>
      </c>
      <c r="L12" s="37" t="s">
        <v>65</v>
      </c>
      <c r="M12" s="37" t="s">
        <v>66</v>
      </c>
      <c r="N12" s="37" t="s">
        <v>67</v>
      </c>
    </row>
    <row r="13" spans="1:14" ht="21" customHeight="1">
      <c r="A13" s="7" t="s">
        <v>8</v>
      </c>
      <c r="B13" s="14" t="s">
        <v>3</v>
      </c>
      <c r="C13" s="38">
        <v>113</v>
      </c>
      <c r="D13" s="38">
        <v>124</v>
      </c>
      <c r="E13" s="39"/>
      <c r="F13" s="39"/>
      <c r="G13" s="34">
        <v>124</v>
      </c>
      <c r="H13" s="34">
        <v>124</v>
      </c>
      <c r="I13" s="47">
        <v>124</v>
      </c>
      <c r="J13" s="47">
        <v>128</v>
      </c>
      <c r="K13" s="47">
        <v>133</v>
      </c>
      <c r="L13" s="47">
        <v>133</v>
      </c>
      <c r="M13" s="47">
        <v>141</v>
      </c>
      <c r="N13" s="47">
        <v>150</v>
      </c>
    </row>
    <row r="14" spans="1:14" ht="21" customHeight="1">
      <c r="A14" s="7" t="s">
        <v>9</v>
      </c>
      <c r="B14" s="14" t="s">
        <v>3</v>
      </c>
      <c r="C14" s="38">
        <v>100</v>
      </c>
      <c r="D14" s="38">
        <v>100</v>
      </c>
      <c r="E14" s="34">
        <v>124</v>
      </c>
      <c r="F14" s="34">
        <v>124</v>
      </c>
      <c r="G14" s="39"/>
      <c r="H14" s="39"/>
      <c r="I14" s="47">
        <v>109</v>
      </c>
      <c r="J14" s="39"/>
      <c r="K14" s="47">
        <v>110</v>
      </c>
      <c r="L14" s="47">
        <v>117</v>
      </c>
      <c r="M14" s="48"/>
      <c r="N14" s="47">
        <v>122</v>
      </c>
    </row>
    <row r="15" spans="1:14" ht="21" customHeight="1">
      <c r="A15" s="7" t="s">
        <v>1</v>
      </c>
      <c r="B15" s="14" t="s">
        <v>3</v>
      </c>
      <c r="C15" s="39"/>
      <c r="D15" s="39"/>
      <c r="E15" s="39"/>
      <c r="F15" s="39"/>
      <c r="G15" s="39"/>
      <c r="H15" s="39"/>
      <c r="I15" s="48"/>
      <c r="J15" s="48"/>
      <c r="K15" s="48"/>
      <c r="L15" s="48"/>
      <c r="M15" s="48"/>
      <c r="N15" s="48"/>
    </row>
    <row r="16" spans="1:14" ht="21" customHeight="1">
      <c r="A16" s="7" t="s">
        <v>10</v>
      </c>
      <c r="B16" s="14" t="s">
        <v>3</v>
      </c>
      <c r="C16" s="38">
        <v>99.666666666666671</v>
      </c>
      <c r="D16" s="38">
        <v>108.5</v>
      </c>
      <c r="E16" s="34">
        <v>103</v>
      </c>
      <c r="F16" s="34">
        <v>113</v>
      </c>
      <c r="G16" s="34">
        <v>113</v>
      </c>
      <c r="H16" s="34">
        <v>109</v>
      </c>
      <c r="I16" s="47">
        <v>119</v>
      </c>
      <c r="J16" s="47">
        <v>124</v>
      </c>
      <c r="K16" s="47">
        <v>115.3</v>
      </c>
      <c r="L16" s="47">
        <v>123</v>
      </c>
      <c r="M16" s="47">
        <v>123</v>
      </c>
      <c r="N16" s="47">
        <v>126.5</v>
      </c>
    </row>
    <row r="17" spans="1:14" ht="21" customHeight="1">
      <c r="A17" s="7" t="s">
        <v>11</v>
      </c>
      <c r="B17" s="14" t="s">
        <v>3</v>
      </c>
      <c r="C17" s="38">
        <v>110</v>
      </c>
      <c r="D17" s="38">
        <v>111</v>
      </c>
      <c r="E17" s="34">
        <v>112</v>
      </c>
      <c r="F17" s="34">
        <v>117</v>
      </c>
      <c r="G17" s="34">
        <v>117</v>
      </c>
      <c r="H17" s="34">
        <v>114.5</v>
      </c>
      <c r="I17" s="47">
        <v>122</v>
      </c>
      <c r="J17" s="47">
        <v>128</v>
      </c>
      <c r="K17" s="47">
        <v>119</v>
      </c>
      <c r="L17" s="47">
        <v>127</v>
      </c>
      <c r="M17" s="47">
        <v>127</v>
      </c>
      <c r="N17" s="47">
        <v>132</v>
      </c>
    </row>
    <row r="18" spans="1:14" ht="21" customHeight="1">
      <c r="A18" s="7" t="s">
        <v>12</v>
      </c>
      <c r="B18" s="14" t="s">
        <v>3</v>
      </c>
      <c r="C18" s="38">
        <v>100.5</v>
      </c>
      <c r="D18" s="38">
        <v>102</v>
      </c>
      <c r="E18" s="34">
        <v>105.5</v>
      </c>
      <c r="F18" s="34">
        <v>109.5</v>
      </c>
      <c r="G18" s="34">
        <v>93</v>
      </c>
      <c r="H18" s="34">
        <v>93</v>
      </c>
      <c r="I18" s="47">
        <v>115</v>
      </c>
      <c r="J18" s="47">
        <v>107</v>
      </c>
      <c r="K18" s="47">
        <v>118.5</v>
      </c>
      <c r="L18" s="47">
        <v>120.5</v>
      </c>
      <c r="M18" s="47">
        <v>122.5</v>
      </c>
      <c r="N18" s="47">
        <v>122</v>
      </c>
    </row>
    <row r="19" spans="1:14" ht="21" customHeight="1">
      <c r="A19" s="7" t="s">
        <v>13</v>
      </c>
      <c r="B19" s="14" t="s">
        <v>3</v>
      </c>
      <c r="C19" s="39"/>
      <c r="D19" s="39"/>
      <c r="E19" s="39"/>
      <c r="F19" s="34">
        <v>115</v>
      </c>
      <c r="G19" s="34">
        <v>125</v>
      </c>
      <c r="H19" s="39"/>
      <c r="I19" s="48"/>
      <c r="J19" s="48"/>
      <c r="K19" s="47">
        <v>125</v>
      </c>
      <c r="L19" s="47">
        <v>125</v>
      </c>
      <c r="M19" s="47">
        <v>125</v>
      </c>
      <c r="N19" s="48"/>
    </row>
    <row r="20" spans="1:14" ht="21" customHeight="1">
      <c r="A20" s="7" t="s">
        <v>14</v>
      </c>
      <c r="B20" s="14" t="s">
        <v>3</v>
      </c>
      <c r="C20" s="38">
        <v>114</v>
      </c>
      <c r="D20" s="39"/>
      <c r="E20" s="39"/>
      <c r="F20" s="38">
        <v>124</v>
      </c>
      <c r="G20" s="38">
        <v>124</v>
      </c>
      <c r="H20" s="38">
        <v>120</v>
      </c>
      <c r="I20" s="47">
        <v>125</v>
      </c>
      <c r="J20" s="47">
        <v>129</v>
      </c>
      <c r="K20" s="47">
        <v>126</v>
      </c>
      <c r="L20" s="47">
        <v>133</v>
      </c>
      <c r="M20" s="47">
        <v>133</v>
      </c>
      <c r="N20" s="47">
        <v>140</v>
      </c>
    </row>
    <row r="21" spans="1:14" ht="21" customHeight="1">
      <c r="A21" s="7" t="s">
        <v>15</v>
      </c>
      <c r="B21" s="14" t="s">
        <v>3</v>
      </c>
      <c r="C21" s="38">
        <v>108.66666666666667</v>
      </c>
      <c r="D21" s="38">
        <v>108.5</v>
      </c>
      <c r="E21" s="34">
        <v>107</v>
      </c>
      <c r="F21" s="38">
        <v>117.66666666666667</v>
      </c>
      <c r="G21" s="38">
        <v>117.7</v>
      </c>
      <c r="H21" s="38">
        <v>114.66666666666667</v>
      </c>
      <c r="I21" s="47">
        <v>122</v>
      </c>
      <c r="J21" s="47">
        <v>129.80000000000001</v>
      </c>
      <c r="K21" s="47">
        <v>123</v>
      </c>
      <c r="L21" s="47">
        <v>129</v>
      </c>
      <c r="M21" s="47">
        <v>131.80000000000001</v>
      </c>
      <c r="N21" s="47">
        <v>137</v>
      </c>
    </row>
    <row r="22" spans="1:14" ht="21" customHeight="1">
      <c r="A22" s="7" t="s">
        <v>16</v>
      </c>
      <c r="B22" s="14" t="s">
        <v>3</v>
      </c>
      <c r="C22" s="38">
        <v>111</v>
      </c>
      <c r="D22" s="38">
        <v>111</v>
      </c>
      <c r="E22" s="34">
        <v>111</v>
      </c>
      <c r="F22" s="39"/>
      <c r="G22" s="39"/>
      <c r="H22" s="39"/>
      <c r="I22" s="48"/>
      <c r="J22" s="47">
        <v>126</v>
      </c>
      <c r="K22" s="47">
        <v>119</v>
      </c>
      <c r="L22" s="47">
        <v>126</v>
      </c>
      <c r="M22" s="47">
        <v>126</v>
      </c>
      <c r="N22" s="47">
        <v>126</v>
      </c>
    </row>
    <row r="23" spans="1:14" ht="21" customHeight="1">
      <c r="A23" s="7" t="s">
        <v>17</v>
      </c>
      <c r="B23" s="14" t="s">
        <v>3</v>
      </c>
      <c r="C23" s="38">
        <v>111</v>
      </c>
      <c r="D23" s="38">
        <v>111</v>
      </c>
      <c r="E23" s="34">
        <v>111</v>
      </c>
      <c r="F23" s="34">
        <v>117</v>
      </c>
      <c r="G23" s="34">
        <v>117</v>
      </c>
      <c r="H23" s="34">
        <v>117</v>
      </c>
      <c r="I23" s="47">
        <v>121</v>
      </c>
      <c r="J23" s="47">
        <v>126</v>
      </c>
      <c r="K23" s="47">
        <v>123</v>
      </c>
      <c r="L23" s="47">
        <v>127</v>
      </c>
      <c r="M23" s="47">
        <v>127</v>
      </c>
      <c r="N23" s="47">
        <v>129</v>
      </c>
    </row>
    <row r="24" spans="1:14" ht="21" customHeight="1">
      <c r="A24" s="7" t="s">
        <v>18</v>
      </c>
      <c r="B24" s="14" t="s">
        <v>3</v>
      </c>
      <c r="C24" s="39"/>
      <c r="D24" s="39"/>
      <c r="E24" s="39"/>
      <c r="F24" s="39"/>
      <c r="G24" s="39"/>
      <c r="H24" s="39"/>
      <c r="I24" s="48"/>
      <c r="J24" s="48"/>
      <c r="K24" s="48"/>
      <c r="L24" s="48"/>
      <c r="M24" s="48"/>
      <c r="N24" s="48"/>
    </row>
    <row r="25" spans="1:14" ht="21" customHeight="1">
      <c r="A25" s="7" t="s">
        <v>19</v>
      </c>
      <c r="B25" s="14" t="s">
        <v>3</v>
      </c>
      <c r="C25" s="38">
        <v>108</v>
      </c>
      <c r="D25" s="38">
        <v>108</v>
      </c>
      <c r="E25" s="38">
        <v>108</v>
      </c>
      <c r="F25" s="34">
        <v>113</v>
      </c>
      <c r="G25" s="34">
        <v>113</v>
      </c>
      <c r="H25" s="34">
        <v>109</v>
      </c>
      <c r="I25" s="47">
        <v>119</v>
      </c>
      <c r="J25" s="47">
        <v>124</v>
      </c>
      <c r="K25" s="47">
        <v>116</v>
      </c>
      <c r="L25" s="47">
        <v>123</v>
      </c>
      <c r="M25" s="47">
        <v>123</v>
      </c>
      <c r="N25" s="47">
        <v>129</v>
      </c>
    </row>
    <row r="26" spans="1:14" ht="21" customHeight="1">
      <c r="A26" s="7" t="s">
        <v>20</v>
      </c>
      <c r="B26" s="14" t="s">
        <v>3</v>
      </c>
      <c r="C26" s="38">
        <v>100</v>
      </c>
      <c r="D26" s="38">
        <v>112</v>
      </c>
      <c r="E26" s="38">
        <v>113</v>
      </c>
      <c r="F26" s="34">
        <v>118</v>
      </c>
      <c r="G26" s="34">
        <v>118</v>
      </c>
      <c r="H26" s="34">
        <v>118</v>
      </c>
      <c r="I26" s="47">
        <v>123</v>
      </c>
      <c r="J26" s="47">
        <v>129</v>
      </c>
      <c r="K26" s="47">
        <v>129</v>
      </c>
      <c r="L26" s="47">
        <v>136</v>
      </c>
      <c r="M26" s="47">
        <v>136</v>
      </c>
      <c r="N26" s="47">
        <v>141</v>
      </c>
    </row>
    <row r="27" spans="1:14" ht="21" customHeight="1">
      <c r="A27" s="7" t="s">
        <v>21</v>
      </c>
      <c r="B27" s="14" t="s">
        <v>3</v>
      </c>
      <c r="C27" s="39"/>
      <c r="D27" s="39"/>
      <c r="E27" s="39"/>
      <c r="F27" s="39"/>
      <c r="G27" s="39"/>
      <c r="H27" s="39"/>
      <c r="I27" s="48"/>
      <c r="J27" s="48"/>
      <c r="K27" s="48"/>
      <c r="L27" s="48"/>
      <c r="M27" s="48"/>
      <c r="N27" s="48"/>
    </row>
    <row r="28" spans="1:14" ht="21" customHeight="1">
      <c r="A28" s="7" t="s">
        <v>22</v>
      </c>
      <c r="B28" s="14" t="s">
        <v>3</v>
      </c>
      <c r="C28" s="38">
        <v>104</v>
      </c>
      <c r="D28" s="38">
        <v>104</v>
      </c>
      <c r="E28" s="39"/>
      <c r="F28" s="39"/>
      <c r="G28" s="39"/>
      <c r="H28" s="39"/>
      <c r="I28" s="48"/>
      <c r="J28" s="48"/>
      <c r="K28" s="47">
        <v>115</v>
      </c>
      <c r="L28" s="47">
        <v>123</v>
      </c>
      <c r="M28" s="47">
        <v>123</v>
      </c>
      <c r="N28" s="47">
        <v>128</v>
      </c>
    </row>
    <row r="29" spans="1:14" ht="21" customHeight="1">
      <c r="A29" s="7" t="s">
        <v>23</v>
      </c>
      <c r="B29" s="14" t="s">
        <v>3</v>
      </c>
      <c r="C29" s="39"/>
      <c r="D29" s="39"/>
      <c r="E29" s="39"/>
      <c r="F29" s="39"/>
      <c r="G29" s="39"/>
      <c r="H29" s="39"/>
      <c r="I29" s="48"/>
      <c r="J29" s="48"/>
      <c r="K29" s="48"/>
      <c r="L29" s="48"/>
      <c r="M29" s="48"/>
      <c r="N29" s="48"/>
    </row>
    <row r="30" spans="1:14" ht="21" customHeight="1">
      <c r="A30" s="7" t="s">
        <v>24</v>
      </c>
      <c r="B30" s="14" t="s">
        <v>3</v>
      </c>
      <c r="C30" s="38">
        <v>114</v>
      </c>
      <c r="D30" s="38">
        <v>115</v>
      </c>
      <c r="E30" s="34">
        <v>118</v>
      </c>
      <c r="F30" s="34">
        <v>123</v>
      </c>
      <c r="G30" s="34">
        <v>123</v>
      </c>
      <c r="H30" s="39"/>
      <c r="I30" s="47">
        <v>128</v>
      </c>
      <c r="J30" s="47">
        <v>133</v>
      </c>
      <c r="K30" s="47">
        <v>125</v>
      </c>
      <c r="L30" s="47">
        <v>132</v>
      </c>
      <c r="M30" s="47">
        <v>132</v>
      </c>
      <c r="N30" s="47">
        <v>140</v>
      </c>
    </row>
    <row r="31" spans="1:14" ht="21" customHeight="1">
      <c r="A31" s="7" t="s">
        <v>25</v>
      </c>
      <c r="B31" s="14" t="s">
        <v>3</v>
      </c>
      <c r="C31" s="39"/>
      <c r="D31" s="39"/>
      <c r="E31" s="39"/>
      <c r="F31" s="39"/>
      <c r="G31" s="39"/>
      <c r="H31" s="39"/>
      <c r="I31" s="48"/>
      <c r="J31" s="48"/>
      <c r="K31" s="48"/>
      <c r="L31" s="48"/>
      <c r="M31" s="48"/>
      <c r="N31" s="48"/>
    </row>
    <row r="32" spans="1:14" ht="21" customHeight="1">
      <c r="A32" s="7" t="s">
        <v>26</v>
      </c>
      <c r="B32" s="14" t="s">
        <v>3</v>
      </c>
      <c r="C32" s="39"/>
      <c r="D32" s="39"/>
      <c r="E32" s="39"/>
      <c r="F32" s="39"/>
      <c r="G32" s="39"/>
      <c r="H32" s="39"/>
      <c r="I32" s="48"/>
      <c r="J32" s="48"/>
      <c r="K32" s="48"/>
      <c r="L32" s="48"/>
      <c r="M32" s="48"/>
      <c r="N32" s="48"/>
    </row>
    <row r="33" spans="1:14" ht="21" customHeight="1">
      <c r="A33" s="7" t="s">
        <v>27</v>
      </c>
      <c r="B33" s="14" t="s">
        <v>3</v>
      </c>
      <c r="C33" s="38">
        <v>113</v>
      </c>
      <c r="D33" s="34">
        <v>113</v>
      </c>
      <c r="E33" s="39"/>
      <c r="F33" s="34">
        <v>122</v>
      </c>
      <c r="G33" s="39"/>
      <c r="H33" s="34">
        <v>118</v>
      </c>
      <c r="I33" s="48"/>
      <c r="J33" s="47">
        <v>135</v>
      </c>
      <c r="K33" s="47">
        <v>127</v>
      </c>
      <c r="L33" s="47">
        <v>134</v>
      </c>
      <c r="M33" s="47">
        <v>134</v>
      </c>
      <c r="N33" s="47">
        <v>139</v>
      </c>
    </row>
    <row r="34" spans="1:14" ht="21" customHeight="1">
      <c r="A34" s="7" t="s">
        <v>28</v>
      </c>
      <c r="B34" s="14" t="s">
        <v>3</v>
      </c>
      <c r="C34" s="39"/>
      <c r="D34" s="38">
        <v>113</v>
      </c>
      <c r="E34" s="34">
        <v>115</v>
      </c>
      <c r="F34" s="34">
        <v>115</v>
      </c>
      <c r="G34" s="34">
        <v>122</v>
      </c>
      <c r="H34" s="34">
        <v>118</v>
      </c>
      <c r="I34" s="48"/>
      <c r="J34" s="48"/>
      <c r="K34" s="47">
        <v>127</v>
      </c>
      <c r="L34" s="47">
        <v>127</v>
      </c>
      <c r="M34" s="48"/>
      <c r="N34" s="48"/>
    </row>
    <row r="35" spans="1:14" ht="21" customHeight="1">
      <c r="A35" s="7" t="s">
        <v>29</v>
      </c>
      <c r="B35" s="14" t="s">
        <v>3</v>
      </c>
      <c r="C35" s="39"/>
      <c r="D35" s="39"/>
      <c r="E35" s="39"/>
      <c r="F35" s="39"/>
      <c r="G35" s="39"/>
      <c r="H35" s="39"/>
      <c r="I35" s="48"/>
      <c r="J35" s="48"/>
      <c r="K35" s="48"/>
      <c r="L35" s="48"/>
      <c r="M35" s="48"/>
      <c r="N35" s="48"/>
    </row>
    <row r="36" spans="1:14" ht="21" customHeight="1">
      <c r="A36" s="7" t="s">
        <v>30</v>
      </c>
      <c r="B36" s="14" t="s">
        <v>3</v>
      </c>
      <c r="C36" s="39"/>
      <c r="D36" s="39"/>
      <c r="E36" s="39"/>
      <c r="F36" s="39"/>
      <c r="G36" s="39"/>
      <c r="H36" s="39"/>
      <c r="I36" s="48"/>
      <c r="J36" s="48"/>
      <c r="K36" s="48"/>
      <c r="L36" s="48"/>
      <c r="M36" s="48"/>
      <c r="N36" s="48"/>
    </row>
    <row r="37" spans="1:14" ht="21" customHeight="1">
      <c r="A37" s="7" t="s">
        <v>2</v>
      </c>
      <c r="B37" s="14" t="s">
        <v>3</v>
      </c>
      <c r="C37" s="38">
        <v>87</v>
      </c>
      <c r="D37" s="38">
        <v>89</v>
      </c>
      <c r="E37" s="34">
        <v>92</v>
      </c>
      <c r="F37" s="34">
        <v>95</v>
      </c>
      <c r="G37" s="34">
        <v>93</v>
      </c>
      <c r="H37" s="38">
        <v>93</v>
      </c>
      <c r="I37" s="47">
        <v>105</v>
      </c>
      <c r="J37" s="47">
        <v>107</v>
      </c>
      <c r="K37" s="47">
        <v>102</v>
      </c>
      <c r="L37" s="47">
        <v>107</v>
      </c>
      <c r="M37" s="47">
        <v>111</v>
      </c>
      <c r="N37" s="47">
        <v>110</v>
      </c>
    </row>
    <row r="38" spans="1:14" ht="21" customHeight="1">
      <c r="A38" s="7" t="s">
        <v>31</v>
      </c>
      <c r="B38" s="14" t="s">
        <v>3</v>
      </c>
      <c r="C38" s="38">
        <v>110</v>
      </c>
      <c r="D38" s="38">
        <v>111</v>
      </c>
      <c r="E38" s="34">
        <v>101</v>
      </c>
      <c r="F38" s="34">
        <v>107.5</v>
      </c>
      <c r="G38" s="34">
        <v>117</v>
      </c>
      <c r="H38" s="38">
        <v>94</v>
      </c>
      <c r="I38" s="47">
        <v>112.5</v>
      </c>
      <c r="J38" s="47">
        <v>128</v>
      </c>
      <c r="K38" s="47">
        <v>119</v>
      </c>
      <c r="L38" s="47">
        <v>127</v>
      </c>
      <c r="M38" s="47">
        <v>127</v>
      </c>
      <c r="N38" s="47">
        <v>132</v>
      </c>
    </row>
    <row r="39" spans="1:14" ht="21" customHeight="1">
      <c r="A39" s="63" t="s">
        <v>34</v>
      </c>
      <c r="B39" s="63"/>
      <c r="C39" s="63"/>
      <c r="D39" s="63"/>
      <c r="E39" s="63"/>
      <c r="F39" s="63"/>
      <c r="G39" s="63"/>
      <c r="H39" s="63"/>
    </row>
    <row r="40" spans="1:14" ht="15.75" customHeight="1">
      <c r="A40" s="64"/>
      <c r="B40" s="64"/>
      <c r="C40" s="64"/>
      <c r="D40" s="64"/>
      <c r="E40" s="64"/>
      <c r="F40" s="64"/>
      <c r="G40" s="64"/>
      <c r="H40" s="64"/>
    </row>
    <row r="41" spans="1:14" ht="43.5" hidden="1" customHeight="1">
      <c r="A41" s="61" t="s">
        <v>36</v>
      </c>
      <c r="B41" s="61"/>
      <c r="C41" s="61"/>
      <c r="D41" s="61"/>
      <c r="E41" s="61"/>
      <c r="F41" s="61"/>
      <c r="G41" s="61"/>
      <c r="H41" s="61"/>
      <c r="I41" s="23"/>
      <c r="J41" s="23"/>
      <c r="K41" s="23"/>
      <c r="L41" s="23"/>
      <c r="M41" s="23"/>
      <c r="N41" s="23"/>
    </row>
    <row r="42" spans="1:14" ht="26.25" hidden="1" customHeight="1">
      <c r="A42" s="62" t="s">
        <v>35</v>
      </c>
      <c r="B42" s="62"/>
      <c r="C42" s="62"/>
      <c r="D42" s="62"/>
      <c r="E42" s="62"/>
      <c r="F42" s="62"/>
      <c r="G42" s="62"/>
      <c r="H42" s="62"/>
      <c r="I42" s="36"/>
      <c r="J42" s="53"/>
      <c r="K42" s="56"/>
      <c r="L42" s="57"/>
      <c r="M42" s="60"/>
      <c r="N42" s="53"/>
    </row>
  </sheetData>
  <mergeCells count="3">
    <mergeCell ref="A39:H40"/>
    <mergeCell ref="A41:H41"/>
    <mergeCell ref="A42:H42"/>
  </mergeCells>
  <phoneticPr fontId="6"/>
  <printOptions horizontalCentered="1"/>
  <pageMargins left="0.70866141732283472" right="0.11811023622047245" top="0.9448818897637796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レギュラー</vt:lpstr>
      <vt:lpstr>軽油</vt:lpstr>
      <vt:lpstr>灯油</vt:lpstr>
      <vt:lpstr>Sheet1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2022-03-31T08:40:53Z</dcterms:modified>
</cp:coreProperties>
</file>