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表１９" sheetId="1" r:id="rId1"/>
  </sheets>
  <definedNames>
    <definedName name="_xlnm.Print_Area" localSheetId="0">'表１９'!$A$1:$J$19</definedName>
  </definedNames>
  <calcPr fullCalcOnLoad="1"/>
</workbook>
</file>

<file path=xl/sharedStrings.xml><?xml version="1.0" encoding="utf-8"?>
<sst xmlns="http://schemas.openxmlformats.org/spreadsheetml/2006/main" count="42" uniqueCount="29">
  <si>
    <t>平成 15年</t>
  </si>
  <si>
    <t>沖　　縄　　県</t>
  </si>
  <si>
    <t>全　　　　　　国</t>
  </si>
  <si>
    <t>死因</t>
  </si>
  <si>
    <t>死　　因</t>
  </si>
  <si>
    <t>乳児死亡</t>
  </si>
  <si>
    <t>割合</t>
  </si>
  <si>
    <t>順位</t>
  </si>
  <si>
    <t>死亡数</t>
  </si>
  <si>
    <t>死亡率</t>
  </si>
  <si>
    <t>総数</t>
  </si>
  <si>
    <t>第1位</t>
  </si>
  <si>
    <t>先天奇形、変形及び染色体異常</t>
  </si>
  <si>
    <t>妊娠期間及び胎児発育に関連する障害</t>
  </si>
  <si>
    <t>胎児及び新生児の出血性障害及び血液障害</t>
  </si>
  <si>
    <t>不慮の事故</t>
  </si>
  <si>
    <t>不慮の事故</t>
  </si>
  <si>
    <t>その他の感染症及び寄生虫症</t>
  </si>
  <si>
    <t>心疾患</t>
  </si>
  <si>
    <t>喘息</t>
  </si>
  <si>
    <t>ヘルニア及び腸閉塞</t>
  </si>
  <si>
    <t>注：1</t>
  </si>
  <si>
    <t>死因順位の選び方は、別表参照。</t>
  </si>
  <si>
    <t>死因名は第10回分類による。</t>
  </si>
  <si>
    <t>割合は乳児死亡総数に対する割合。</t>
  </si>
  <si>
    <t>表19　死因順位を全国比較でみた乳児死亡数・死亡率（出生10万対）及び割合</t>
  </si>
  <si>
    <t>周産期に特異的な呼吸障害及び心血管障害</t>
  </si>
  <si>
    <t>乳幼児突然死症候群</t>
  </si>
  <si>
    <t>周産期に特異的な感染症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</si>
</sst>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_ * #,##0.0_ ;_ * \-#,##0.0_ ;_ * &quot;-&quot;_ ;_ @_ "/>
    <numFmt numFmtId="186" formatCode="0.0_);[Red]\(0.0\)"/>
    <numFmt numFmtId="187" formatCode="0.000"/>
    <numFmt numFmtId="188" formatCode="0_ "/>
    <numFmt numFmtId="189" formatCode="0.0_ "/>
    <numFmt numFmtId="190" formatCode="0_);[Red]\(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38" fontId="8" fillId="0" borderId="14" xfId="17" applyFont="1" applyBorder="1" applyAlignment="1">
      <alignment vertical="center"/>
    </xf>
    <xf numFmtId="189" fontId="8" fillId="0" borderId="1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189" fontId="8" fillId="0" borderId="5" xfId="0" applyNumberFormat="1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18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89" fontId="8" fillId="0" borderId="5" xfId="0" applyNumberFormat="1" applyFont="1" applyFill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19" xfId="0" applyFont="1" applyBorder="1" applyAlignment="1">
      <alignment vertical="center"/>
    </xf>
    <xf numFmtId="189" fontId="8" fillId="0" borderId="18" xfId="0" applyNumberFormat="1" applyFont="1" applyBorder="1" applyAlignment="1">
      <alignment vertical="center"/>
    </xf>
    <xf numFmtId="189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189" fontId="8" fillId="0" borderId="23" xfId="0" applyNumberFormat="1" applyFont="1" applyBorder="1" applyAlignment="1">
      <alignment vertical="center"/>
    </xf>
    <xf numFmtId="189" fontId="8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2" xfId="17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7.375" style="1" customWidth="1"/>
    <col min="2" max="2" width="13.375" style="1" customWidth="1"/>
    <col min="3" max="3" width="6.375" style="1" customWidth="1"/>
    <col min="4" max="5" width="7.375" style="1" customWidth="1"/>
    <col min="6" max="6" width="6.625" style="1" customWidth="1"/>
    <col min="7" max="7" width="14.00390625" style="1" customWidth="1"/>
    <col min="8" max="8" width="5.75390625" style="1" customWidth="1"/>
    <col min="9" max="10" width="7.375" style="1" customWidth="1"/>
    <col min="11" max="16384" width="6.25390625" style="1" customWidth="1"/>
  </cols>
  <sheetData>
    <row r="1" spans="1:10" ht="13.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2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2.75" thickBo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</row>
    <row r="4" spans="1:11" ht="24" customHeight="1">
      <c r="A4" s="5" t="s">
        <v>1</v>
      </c>
      <c r="B4" s="5"/>
      <c r="C4" s="5"/>
      <c r="D4" s="5"/>
      <c r="E4" s="6"/>
      <c r="F4" s="7" t="s">
        <v>2</v>
      </c>
      <c r="G4" s="5"/>
      <c r="H4" s="5"/>
      <c r="I4" s="5"/>
      <c r="J4" s="5"/>
      <c r="K4" s="4"/>
    </row>
    <row r="5" spans="1:11" ht="24" customHeight="1">
      <c r="A5" s="8" t="s">
        <v>3</v>
      </c>
      <c r="B5" s="9" t="s">
        <v>4</v>
      </c>
      <c r="C5" s="10" t="s">
        <v>5</v>
      </c>
      <c r="D5" s="11"/>
      <c r="E5" s="12" t="s">
        <v>6</v>
      </c>
      <c r="F5" s="8" t="s">
        <v>3</v>
      </c>
      <c r="G5" s="9" t="s">
        <v>4</v>
      </c>
      <c r="H5" s="10" t="s">
        <v>5</v>
      </c>
      <c r="I5" s="11"/>
      <c r="J5" s="13" t="s">
        <v>6</v>
      </c>
      <c r="K5" s="4"/>
    </row>
    <row r="6" spans="1:11" ht="24" customHeight="1">
      <c r="A6" s="14" t="s">
        <v>7</v>
      </c>
      <c r="B6" s="15"/>
      <c r="C6" s="14" t="s">
        <v>8</v>
      </c>
      <c r="D6" s="14" t="s">
        <v>9</v>
      </c>
      <c r="E6" s="16"/>
      <c r="F6" s="14" t="s">
        <v>7</v>
      </c>
      <c r="G6" s="15"/>
      <c r="H6" s="14" t="s">
        <v>8</v>
      </c>
      <c r="I6" s="14" t="s">
        <v>9</v>
      </c>
      <c r="J6" s="17"/>
      <c r="K6" s="4"/>
    </row>
    <row r="7" spans="1:11" ht="51" customHeight="1">
      <c r="A7" s="18"/>
      <c r="B7" s="19" t="s">
        <v>10</v>
      </c>
      <c r="C7" s="18">
        <v>42</v>
      </c>
      <c r="D7" s="20" t="e">
        <f>C7/#REF!*100000</f>
        <v>#REF!</v>
      </c>
      <c r="E7" s="21">
        <f aca="true" t="shared" si="0" ref="E7:E15">C7/$C$7*100</f>
        <v>100</v>
      </c>
      <c r="F7" s="18"/>
      <c r="G7" s="19" t="s">
        <v>10</v>
      </c>
      <c r="H7" s="22">
        <v>3364</v>
      </c>
      <c r="I7" s="20" t="e">
        <f>H7/#REF!*100000</f>
        <v>#REF!</v>
      </c>
      <c r="J7" s="23">
        <f aca="true" t="shared" si="1" ref="J7:J15">H7/$H$7*100</f>
        <v>100</v>
      </c>
      <c r="K7" s="4"/>
    </row>
    <row r="8" spans="1:15" ht="63.75" customHeight="1">
      <c r="A8" s="8" t="s">
        <v>11</v>
      </c>
      <c r="B8" s="24" t="s">
        <v>12</v>
      </c>
      <c r="C8" s="25">
        <v>18</v>
      </c>
      <c r="D8" s="26" t="e">
        <f>C8/#REF!*100000</f>
        <v>#REF!</v>
      </c>
      <c r="E8" s="27">
        <f t="shared" si="0"/>
        <v>42.857142857142854</v>
      </c>
      <c r="F8" s="8" t="s">
        <v>11</v>
      </c>
      <c r="G8" s="24" t="s">
        <v>12</v>
      </c>
      <c r="H8" s="28">
        <v>1224</v>
      </c>
      <c r="I8" s="26" t="e">
        <f>H8/#REF!*100000</f>
        <v>#REF!</v>
      </c>
      <c r="J8" s="29">
        <f t="shared" si="1"/>
        <v>36.385255648038054</v>
      </c>
      <c r="K8" s="4"/>
      <c r="O8" s="30"/>
    </row>
    <row r="9" spans="1:13" ht="63.75" customHeight="1">
      <c r="A9" s="31">
        <v>2</v>
      </c>
      <c r="B9" s="32" t="s">
        <v>26</v>
      </c>
      <c r="C9" s="25">
        <v>8</v>
      </c>
      <c r="D9" s="26" t="e">
        <f>C9/#REF!*100000</f>
        <v>#REF!</v>
      </c>
      <c r="E9" s="27">
        <f t="shared" si="0"/>
        <v>19.047619047619047</v>
      </c>
      <c r="F9" s="8">
        <v>2</v>
      </c>
      <c r="G9" s="24" t="s">
        <v>26</v>
      </c>
      <c r="H9" s="28">
        <v>485</v>
      </c>
      <c r="I9" s="26" t="e">
        <f>H9/#REF!*100000</f>
        <v>#REF!</v>
      </c>
      <c r="J9" s="29">
        <f t="shared" si="1"/>
        <v>14.417360285374553</v>
      </c>
      <c r="K9" s="4"/>
      <c r="M9" s="30"/>
    </row>
    <row r="10" spans="1:11" ht="63.75" customHeight="1">
      <c r="A10" s="31">
        <v>3</v>
      </c>
      <c r="B10" s="32" t="s">
        <v>13</v>
      </c>
      <c r="C10" s="25">
        <v>4</v>
      </c>
      <c r="D10" s="33" t="e">
        <f>C10/#REF!*100000</f>
        <v>#REF!</v>
      </c>
      <c r="E10" s="34">
        <f t="shared" si="0"/>
        <v>9.523809523809524</v>
      </c>
      <c r="F10" s="35">
        <v>3</v>
      </c>
      <c r="G10" s="24" t="s">
        <v>27</v>
      </c>
      <c r="H10" s="28">
        <v>218</v>
      </c>
      <c r="I10" s="26" t="e">
        <f>H10/#REF!*100000</f>
        <v>#REF!</v>
      </c>
      <c r="J10" s="29">
        <f t="shared" si="1"/>
        <v>6.480380499405469</v>
      </c>
      <c r="K10" s="4"/>
    </row>
    <row r="11" spans="1:13" ht="63.75" customHeight="1">
      <c r="A11" s="31">
        <v>4</v>
      </c>
      <c r="B11" s="32" t="s">
        <v>14</v>
      </c>
      <c r="C11" s="25">
        <v>3</v>
      </c>
      <c r="D11" s="33" t="e">
        <f>C11/#REF!*100000</f>
        <v>#REF!</v>
      </c>
      <c r="E11" s="34">
        <f t="shared" si="0"/>
        <v>7.142857142857142</v>
      </c>
      <c r="F11" s="8">
        <v>4</v>
      </c>
      <c r="G11" s="24" t="s">
        <v>14</v>
      </c>
      <c r="H11" s="28">
        <v>185</v>
      </c>
      <c r="I11" s="26" t="e">
        <f>H11/#REF!*100000</f>
        <v>#REF!</v>
      </c>
      <c r="J11" s="29">
        <f t="shared" si="1"/>
        <v>5.499405469678954</v>
      </c>
      <c r="K11" s="36"/>
      <c r="L11" s="30"/>
      <c r="M11" s="4"/>
    </row>
    <row r="12" spans="1:13" ht="63.75" customHeight="1">
      <c r="A12" s="8">
        <v>5</v>
      </c>
      <c r="B12" s="37" t="s">
        <v>15</v>
      </c>
      <c r="C12" s="25">
        <v>2</v>
      </c>
      <c r="D12" s="26" t="e">
        <f>C12/#REF!*100000</f>
        <v>#REF!</v>
      </c>
      <c r="E12" s="27">
        <f t="shared" si="0"/>
        <v>4.761904761904762</v>
      </c>
      <c r="F12" s="8">
        <v>5</v>
      </c>
      <c r="G12" s="38" t="s">
        <v>16</v>
      </c>
      <c r="H12" s="28">
        <v>152</v>
      </c>
      <c r="I12" s="26" t="e">
        <f>H12/#REF!*100000</f>
        <v>#REF!</v>
      </c>
      <c r="J12" s="29">
        <f t="shared" si="1"/>
        <v>4.5184304399524375</v>
      </c>
      <c r="K12" s="4"/>
      <c r="M12" s="30"/>
    </row>
    <row r="13" spans="1:13" ht="63.75" customHeight="1">
      <c r="A13" s="31">
        <v>6</v>
      </c>
      <c r="B13" s="39" t="s">
        <v>17</v>
      </c>
      <c r="C13" s="25">
        <v>1</v>
      </c>
      <c r="D13" s="26" t="e">
        <f>C13/#REF!*100000</f>
        <v>#REF!</v>
      </c>
      <c r="E13" s="27">
        <f t="shared" si="0"/>
        <v>2.380952380952381</v>
      </c>
      <c r="F13" s="8">
        <v>6</v>
      </c>
      <c r="G13" s="40" t="s">
        <v>18</v>
      </c>
      <c r="H13" s="28">
        <v>133</v>
      </c>
      <c r="I13" s="26" t="e">
        <f>H13/#REF!*100000</f>
        <v>#REF!</v>
      </c>
      <c r="J13" s="29">
        <f t="shared" si="1"/>
        <v>3.9536266349583826</v>
      </c>
      <c r="K13" s="4"/>
      <c r="M13" s="30"/>
    </row>
    <row r="14" spans="1:12" ht="63.75" customHeight="1">
      <c r="A14" s="8">
        <v>7</v>
      </c>
      <c r="B14" s="37" t="s">
        <v>19</v>
      </c>
      <c r="C14" s="41">
        <v>1</v>
      </c>
      <c r="D14" s="42" t="e">
        <f>C14/#REF!*100000</f>
        <v>#REF!</v>
      </c>
      <c r="E14" s="43">
        <f t="shared" si="0"/>
        <v>2.380952380952381</v>
      </c>
      <c r="F14" s="44">
        <v>7</v>
      </c>
      <c r="G14" s="24" t="s">
        <v>13</v>
      </c>
      <c r="H14" s="28">
        <v>106</v>
      </c>
      <c r="I14" s="26" t="e">
        <f>H14/#REF!*100000</f>
        <v>#REF!</v>
      </c>
      <c r="J14" s="29">
        <f t="shared" si="1"/>
        <v>3.151010701545779</v>
      </c>
      <c r="K14" s="4"/>
      <c r="L14" s="30"/>
    </row>
    <row r="15" spans="1:11" ht="63.75" customHeight="1" thickBot="1">
      <c r="A15" s="45">
        <v>8</v>
      </c>
      <c r="B15" s="46" t="s">
        <v>20</v>
      </c>
      <c r="C15" s="47">
        <v>1</v>
      </c>
      <c r="D15" s="48" t="e">
        <f>C15/#REF!*100000</f>
        <v>#REF!</v>
      </c>
      <c r="E15" s="49">
        <f t="shared" si="0"/>
        <v>2.380952380952381</v>
      </c>
      <c r="F15" s="50">
        <v>8</v>
      </c>
      <c r="G15" s="46" t="s">
        <v>28</v>
      </c>
      <c r="H15" s="51">
        <v>88</v>
      </c>
      <c r="I15" s="52" t="e">
        <f>H15/#REF!*100000</f>
        <v>#REF!</v>
      </c>
      <c r="J15" s="53">
        <f t="shared" si="1"/>
        <v>2.6159334126040426</v>
      </c>
      <c r="K15" s="4"/>
    </row>
    <row r="16" spans="1:11" ht="10.5" customHeight="1">
      <c r="A16" s="31"/>
      <c r="B16" s="36"/>
      <c r="C16" s="4"/>
      <c r="D16" s="54"/>
      <c r="E16" s="54"/>
      <c r="F16" s="31"/>
      <c r="G16" s="36"/>
      <c r="H16" s="55"/>
      <c r="I16" s="54"/>
      <c r="J16" s="54"/>
      <c r="K16" s="4"/>
    </row>
    <row r="17" spans="1:11" ht="16.5" customHeight="1">
      <c r="A17" s="56" t="s">
        <v>21</v>
      </c>
      <c r="B17" s="57" t="s">
        <v>22</v>
      </c>
      <c r="C17" s="57"/>
      <c r="D17" s="57"/>
      <c r="E17" s="57"/>
      <c r="K17" s="4"/>
    </row>
    <row r="18" spans="1:11" ht="18" customHeight="1">
      <c r="A18" s="56">
        <v>2</v>
      </c>
      <c r="B18" s="57" t="s">
        <v>23</v>
      </c>
      <c r="C18" s="57"/>
      <c r="D18" s="57"/>
      <c r="E18" s="57"/>
      <c r="K18" s="4"/>
    </row>
    <row r="19" spans="1:11" ht="18" customHeight="1">
      <c r="A19" s="57">
        <v>3</v>
      </c>
      <c r="B19" s="57" t="s">
        <v>24</v>
      </c>
      <c r="C19" s="57"/>
      <c r="D19" s="57"/>
      <c r="E19" s="57"/>
      <c r="K19" s="4"/>
    </row>
  </sheetData>
  <mergeCells count="7">
    <mergeCell ref="A1:J2"/>
    <mergeCell ref="A4:E4"/>
    <mergeCell ref="F4:J4"/>
    <mergeCell ref="E5:E6"/>
    <mergeCell ref="J5:J6"/>
    <mergeCell ref="G5:G6"/>
    <mergeCell ref="B5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2008-03-28T06:24:47Z</cp:lastPrinted>
  <dcterms:created xsi:type="dcterms:W3CDTF">2008-03-28T05:36:31Z</dcterms:created>
  <dcterms:modified xsi:type="dcterms:W3CDTF">2008-03-28T08:17:07Z</dcterms:modified>
  <cp:category/>
  <cp:version/>
  <cp:contentType/>
  <cp:contentStatus/>
</cp:coreProperties>
</file>