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320" activeTab="0"/>
  </bookViews>
  <sheets>
    <sheet name="表31" sheetId="1" r:id="rId1"/>
  </sheets>
  <definedNames>
    <definedName name="_xlnm.Print_Area" localSheetId="0">'表31'!$A$1:$H$8</definedName>
  </definedNames>
  <calcPr fullCalcOnLoad="1"/>
</workbook>
</file>

<file path=xl/sharedStrings.xml><?xml version="1.0" encoding="utf-8"?>
<sst xmlns="http://schemas.openxmlformats.org/spreadsheetml/2006/main" count="19" uniqueCount="19">
  <si>
    <t>　全国（割合）</t>
  </si>
  <si>
    <t>表31　夫婦の初婚－再婚別婚姻件数と割合</t>
  </si>
  <si>
    <t>件　数</t>
  </si>
  <si>
    <t>割　合</t>
  </si>
  <si>
    <t xml:space="preserve">   総         数</t>
  </si>
  <si>
    <t xml:space="preserve">   夫婦 とも 初婚</t>
  </si>
  <si>
    <t xml:space="preserve">   夫初婚・妻再婚</t>
  </si>
  <si>
    <t xml:space="preserve">   夫再婚・妻初婚</t>
  </si>
  <si>
    <t xml:space="preserve">   夫婦 とも 再婚</t>
  </si>
  <si>
    <t xml:space="preserve">                                                                                     　　　　　　　　平成14年</t>
  </si>
  <si>
    <t>639</t>
  </si>
  <si>
    <t>762</t>
  </si>
  <si>
    <t>713</t>
  </si>
  <si>
    <t xml:space="preserve">      14年</t>
  </si>
  <si>
    <t xml:space="preserve">   総         数</t>
  </si>
  <si>
    <t xml:space="preserve">   夫婦 とも 初婚</t>
  </si>
  <si>
    <t xml:space="preserve">   夫初婚・妻再婚</t>
  </si>
  <si>
    <t xml:space="preserve">   夫再婚・妻初婚</t>
  </si>
  <si>
    <t xml:space="preserve">   夫婦 とも 再婚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</si>
</sst>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.0;[Red]&quot;\&quot;\!\-#,##0.0"/>
    <numFmt numFmtId="201" formatCode="#,##0.000;[Red]&quot;\&quot;\!\-#,##0.000"/>
    <numFmt numFmtId="202" formatCode="0.0"/>
    <numFmt numFmtId="203" formatCode="0.000"/>
    <numFmt numFmtId="204" formatCode="#,##0_ ;[Red]&quot;\&quot;\!\-#,##0&quot;\&quot;\!\ "/>
    <numFmt numFmtId="205" formatCode="0_);[Red]&quot;\&quot;\!\(0&quot;\&quot;\!\)"/>
    <numFmt numFmtId="206" formatCode="0.00_);[Red]&quot;\&quot;\!\(0.00&quot;\&quot;\!\)"/>
    <numFmt numFmtId="207" formatCode="0_ "/>
    <numFmt numFmtId="208" formatCode="0_);&quot;\&quot;\!\(0&quot;\&quot;\!\)"/>
    <numFmt numFmtId="209" formatCode="0.0_);[Red]&quot;\&quot;\!\(0.0&quot;\&quot;\!\)"/>
    <numFmt numFmtId="210" formatCode="#,##0.0_ ;[Red]&quot;\&quot;\!\-#,##0.0&quot;\&quot;\!\ "/>
    <numFmt numFmtId="211" formatCode="0.0_ "/>
    <numFmt numFmtId="212" formatCode="_ * #,##0.0_ ;_ * \-#,##0.0_ ;_ * &quot;-&quot;?_ ;_ @_ "/>
    <numFmt numFmtId="213" formatCode="#,##0.0_ "/>
    <numFmt numFmtId="214" formatCode="0.0\ "/>
  </numFmts>
  <fonts count="13">
    <font>
      <sz val="9"/>
      <name val="ＭＳ Ｐ明朝"/>
      <family val="1"/>
    </font>
    <font>
      <b/>
      <sz val="9"/>
      <name val="ＭＳ Ｐ明朝"/>
      <family val="1"/>
    </font>
    <font>
      <i/>
      <sz val="9"/>
      <name val="ＭＳ Ｐ明朝"/>
      <family val="1"/>
    </font>
    <font>
      <b/>
      <i/>
      <sz val="9"/>
      <name val="ＭＳ Ｐ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Ｐ明朝"/>
      <family val="1"/>
    </font>
    <font>
      <sz val="10"/>
      <color indexed="9"/>
      <name val="ＭＳ ゴシック"/>
      <family val="3"/>
    </font>
    <font>
      <sz val="9"/>
      <color indexed="9"/>
      <name val="ＭＳ Ｐゴシック"/>
      <family val="3"/>
    </font>
    <font>
      <sz val="10"/>
      <color indexed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4" fillId="0" borderId="0" xfId="20" applyFont="1">
      <alignment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 applyBorder="1">
      <alignment/>
      <protection/>
    </xf>
    <xf numFmtId="38" fontId="6" fillId="0" borderId="0" xfId="16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20" applyFont="1" applyAlignment="1">
      <alignment horizontal="left" indent="1"/>
      <protection/>
    </xf>
    <xf numFmtId="0" fontId="4" fillId="0" borderId="0" xfId="20" applyFont="1" applyBorder="1" applyAlignment="1">
      <alignment horizontal="center"/>
      <protection/>
    </xf>
    <xf numFmtId="38" fontId="7" fillId="0" borderId="1" xfId="16" applyFont="1" applyBorder="1" applyAlignment="1">
      <alignment horizontal="center" vertical="center"/>
    </xf>
    <xf numFmtId="38" fontId="7" fillId="0" borderId="2" xfId="16" applyFont="1" applyBorder="1" applyAlignment="1">
      <alignment horizontal="center" vertical="center"/>
    </xf>
    <xf numFmtId="38" fontId="7" fillId="0" borderId="3" xfId="16" applyFont="1" applyBorder="1" applyAlignment="1">
      <alignment horizontal="center" vertical="center"/>
    </xf>
    <xf numFmtId="49" fontId="7" fillId="0" borderId="4" xfId="16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38" fontId="7" fillId="0" borderId="4" xfId="16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210" fontId="7" fillId="0" borderId="4" xfId="16" applyNumberFormat="1" applyFont="1" applyBorder="1" applyAlignment="1">
      <alignment horizontal="center" vertical="center"/>
    </xf>
    <xf numFmtId="210" fontId="7" fillId="0" borderId="0" xfId="16" applyNumberFormat="1" applyFont="1" applyBorder="1" applyAlignment="1">
      <alignment horizontal="center" vertical="center"/>
    </xf>
    <xf numFmtId="210" fontId="7" fillId="0" borderId="5" xfId="16" applyNumberFormat="1" applyFont="1" applyBorder="1" applyAlignment="1">
      <alignment horizontal="center" vertical="center"/>
    </xf>
    <xf numFmtId="210" fontId="7" fillId="0" borderId="6" xfId="16" applyNumberFormat="1" applyFont="1" applyBorder="1" applyAlignment="1">
      <alignment horizontal="center" vertical="center"/>
    </xf>
    <xf numFmtId="210" fontId="7" fillId="0" borderId="7" xfId="16" applyNumberFormat="1" applyFont="1" applyBorder="1" applyAlignment="1">
      <alignment horizontal="center" vertical="center"/>
    </xf>
    <xf numFmtId="210" fontId="7" fillId="0" borderId="8" xfId="16" applyNumberFormat="1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38" fontId="7" fillId="0" borderId="5" xfId="16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8" fontId="7" fillId="0" borderId="7" xfId="16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9" fontId="7" fillId="0" borderId="5" xfId="16" applyNumberFormat="1" applyFont="1" applyBorder="1" applyAlignment="1" applyProtection="1">
      <alignment horizontal="center" vertical="center"/>
      <protection locked="0"/>
    </xf>
    <xf numFmtId="49" fontId="7" fillId="0" borderId="6" xfId="16" applyNumberFormat="1" applyFont="1" applyBorder="1" applyAlignment="1" applyProtection="1">
      <alignment horizontal="center" vertical="center"/>
      <protection locked="0"/>
    </xf>
    <xf numFmtId="49" fontId="7" fillId="0" borderId="7" xfId="16" applyNumberFormat="1" applyFont="1" applyBorder="1" applyAlignment="1" applyProtection="1">
      <alignment horizontal="center" vertical="center"/>
      <protection locked="0"/>
    </xf>
    <xf numFmtId="38" fontId="7" fillId="0" borderId="10" xfId="16" applyFont="1" applyBorder="1" applyAlignment="1">
      <alignment horizontal="center"/>
    </xf>
    <xf numFmtId="38" fontId="7" fillId="0" borderId="3" xfId="16" applyFont="1" applyBorder="1" applyAlignment="1">
      <alignment horizontal="center"/>
    </xf>
    <xf numFmtId="38" fontId="7" fillId="0" borderId="11" xfId="16" applyFont="1" applyBorder="1" applyAlignment="1">
      <alignment vertical="center"/>
    </xf>
    <xf numFmtId="38" fontId="7" fillId="0" borderId="2" xfId="16" applyFont="1" applyBorder="1" applyAlignment="1">
      <alignment horizontal="center" vertical="center" wrapText="1"/>
    </xf>
    <xf numFmtId="38" fontId="7" fillId="0" borderId="10" xfId="16" applyFont="1" applyBorder="1" applyAlignment="1">
      <alignment horizontal="center" vertical="center" wrapText="1"/>
    </xf>
    <xf numFmtId="210" fontId="7" fillId="0" borderId="1" xfId="16" applyNumberFormat="1" applyFont="1" applyBorder="1" applyAlignment="1">
      <alignment horizontal="center" vertical="center"/>
    </xf>
    <xf numFmtId="210" fontId="7" fillId="0" borderId="9" xfId="16" applyNumberFormat="1" applyFont="1" applyBorder="1" applyAlignment="1">
      <alignment horizontal="center" vertical="center"/>
    </xf>
    <xf numFmtId="38" fontId="8" fillId="0" borderId="8" xfId="16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38" fontId="10" fillId="0" borderId="0" xfId="16" applyFont="1" applyFill="1" applyBorder="1" applyAlignment="1">
      <alignment horizontal="center"/>
    </xf>
    <xf numFmtId="0" fontId="11" fillId="0" borderId="0" xfId="20" applyFont="1" applyFill="1">
      <alignment/>
      <protection/>
    </xf>
    <xf numFmtId="38" fontId="10" fillId="0" borderId="0" xfId="16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６９ページ３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C21" sqref="C21"/>
    </sheetView>
  </sheetViews>
  <sheetFormatPr defaultColWidth="9.33203125" defaultRowHeight="11.25"/>
  <cols>
    <col min="1" max="4" width="12.5" style="1" customWidth="1"/>
    <col min="5" max="8" width="13.33203125" style="1" customWidth="1"/>
    <col min="9" max="11" width="9.33203125" style="1" customWidth="1"/>
    <col min="12" max="13" width="9.66015625" style="1" bestFit="1" customWidth="1"/>
    <col min="14" max="16384" width="9.33203125" style="1" customWidth="1"/>
  </cols>
  <sheetData>
    <row r="1" spans="1:9" ht="21" customHeight="1">
      <c r="A1" s="4" t="s">
        <v>1</v>
      </c>
      <c r="B1" s="5"/>
      <c r="C1" s="5"/>
      <c r="D1" s="5"/>
      <c r="E1" s="5"/>
      <c r="F1" s="5"/>
      <c r="G1" s="5"/>
      <c r="H1" s="5"/>
      <c r="I1" s="3"/>
    </row>
    <row r="2" spans="1:9" ht="15.75" customHeight="1" thickBot="1">
      <c r="A2" s="36" t="s">
        <v>9</v>
      </c>
      <c r="B2" s="37"/>
      <c r="C2" s="37"/>
      <c r="D2" s="37"/>
      <c r="E2" s="37"/>
      <c r="F2" s="37"/>
      <c r="G2" s="37"/>
      <c r="H2" s="37"/>
      <c r="I2" s="3"/>
    </row>
    <row r="3" spans="1:12" ht="24.75" customHeight="1">
      <c r="A3" s="29"/>
      <c r="B3" s="30"/>
      <c r="C3" s="9" t="s">
        <v>2</v>
      </c>
      <c r="D3" s="10"/>
      <c r="E3" s="9" t="s">
        <v>3</v>
      </c>
      <c r="F3" s="10"/>
      <c r="G3" s="32" t="s">
        <v>0</v>
      </c>
      <c r="H3" s="33"/>
      <c r="I3" s="3"/>
      <c r="J3" s="38" t="s">
        <v>13</v>
      </c>
      <c r="K3" s="38"/>
      <c r="L3" s="39"/>
    </row>
    <row r="4" spans="1:12" ht="24.75" customHeight="1">
      <c r="A4" s="31" t="s">
        <v>4</v>
      </c>
      <c r="B4" s="25"/>
      <c r="C4" s="8">
        <f>C5+C6+C7+C8</f>
        <v>8613</v>
      </c>
      <c r="D4" s="25"/>
      <c r="E4" s="34">
        <f>C4/$C$4*100</f>
        <v>100</v>
      </c>
      <c r="F4" s="35"/>
      <c r="G4" s="15">
        <f>L4/$L$4*100</f>
        <v>100</v>
      </c>
      <c r="H4" s="16"/>
      <c r="I4" s="3"/>
      <c r="J4" s="40" t="s">
        <v>14</v>
      </c>
      <c r="K4" s="41"/>
      <c r="L4" s="39">
        <f>SUM(L5:L8)</f>
        <v>757331</v>
      </c>
    </row>
    <row r="5" spans="1:12" ht="24.75" customHeight="1">
      <c r="A5" s="21" t="s">
        <v>5</v>
      </c>
      <c r="B5" s="22"/>
      <c r="C5" s="13">
        <v>6499</v>
      </c>
      <c r="D5" s="14"/>
      <c r="E5" s="15">
        <f>C5/$C$4*100</f>
        <v>75.45570649018924</v>
      </c>
      <c r="F5" s="17"/>
      <c r="G5" s="15">
        <f>L5/$L$4*100</f>
        <v>76.95248180782247</v>
      </c>
      <c r="H5" s="16"/>
      <c r="I5" s="7"/>
      <c r="J5" s="40" t="s">
        <v>15</v>
      </c>
      <c r="K5" s="40"/>
      <c r="L5" s="39">
        <v>582785</v>
      </c>
    </row>
    <row r="6" spans="1:12" ht="24.75" customHeight="1">
      <c r="A6" s="21" t="s">
        <v>6</v>
      </c>
      <c r="B6" s="22"/>
      <c r="C6" s="11" t="s">
        <v>10</v>
      </c>
      <c r="D6" s="12"/>
      <c r="E6" s="15">
        <f>C6/$C$4*100</f>
        <v>7.41901776384535</v>
      </c>
      <c r="F6" s="17"/>
      <c r="G6" s="15">
        <f>L6/$L$4*100</f>
        <v>6.702221353674945</v>
      </c>
      <c r="H6" s="16"/>
      <c r="I6" s="3"/>
      <c r="J6" s="40" t="s">
        <v>16</v>
      </c>
      <c r="K6" s="40"/>
      <c r="L6" s="39">
        <v>50758</v>
      </c>
    </row>
    <row r="7" spans="1:12" ht="24.75" customHeight="1">
      <c r="A7" s="21" t="s">
        <v>7</v>
      </c>
      <c r="B7" s="22"/>
      <c r="C7" s="11" t="s">
        <v>11</v>
      </c>
      <c r="D7" s="26"/>
      <c r="E7" s="15">
        <f>C7/$C$4*100</f>
        <v>8.847091605712295</v>
      </c>
      <c r="F7" s="17"/>
      <c r="G7" s="15">
        <f>L7/$L$4*100</f>
        <v>8.233256000348593</v>
      </c>
      <c r="H7" s="16"/>
      <c r="I7" s="3"/>
      <c r="J7" s="40" t="s">
        <v>17</v>
      </c>
      <c r="K7" s="40"/>
      <c r="L7" s="39">
        <v>62353</v>
      </c>
    </row>
    <row r="8" spans="1:12" ht="24.75" customHeight="1" thickBot="1">
      <c r="A8" s="23" t="s">
        <v>8</v>
      </c>
      <c r="B8" s="24"/>
      <c r="C8" s="27" t="s">
        <v>12</v>
      </c>
      <c r="D8" s="28"/>
      <c r="E8" s="18">
        <f>C8/$C$4*100</f>
        <v>8.278184140253106</v>
      </c>
      <c r="F8" s="19"/>
      <c r="G8" s="18">
        <f>L8/$L$4*100</f>
        <v>8.112040838153991</v>
      </c>
      <c r="H8" s="20"/>
      <c r="I8" s="3"/>
      <c r="J8" s="40" t="s">
        <v>18</v>
      </c>
      <c r="K8" s="40"/>
      <c r="L8" s="39">
        <v>61435</v>
      </c>
    </row>
    <row r="9" spans="2:9" ht="11.25">
      <c r="B9" s="2"/>
      <c r="C9" s="2"/>
      <c r="D9" s="2"/>
      <c r="I9" s="3"/>
    </row>
    <row r="13" ht="11.25">
      <c r="B13" s="6"/>
    </row>
  </sheetData>
  <mergeCells count="31">
    <mergeCell ref="J7:K7"/>
    <mergeCell ref="J8:K8"/>
    <mergeCell ref="J3:K3"/>
    <mergeCell ref="J4:K4"/>
    <mergeCell ref="J5:K5"/>
    <mergeCell ref="J6:K6"/>
    <mergeCell ref="A3:B3"/>
    <mergeCell ref="A4:B4"/>
    <mergeCell ref="A5:B5"/>
    <mergeCell ref="E3:F3"/>
    <mergeCell ref="G3:H3"/>
    <mergeCell ref="E4:F4"/>
    <mergeCell ref="E5:F5"/>
    <mergeCell ref="A2:H2"/>
    <mergeCell ref="A6:B6"/>
    <mergeCell ref="A7:B7"/>
    <mergeCell ref="A8:B8"/>
    <mergeCell ref="C3:D3"/>
    <mergeCell ref="C4:D4"/>
    <mergeCell ref="C7:D7"/>
    <mergeCell ref="C8:D8"/>
    <mergeCell ref="E7:F7"/>
    <mergeCell ref="E8:F8"/>
    <mergeCell ref="G4:H4"/>
    <mergeCell ref="G7:H7"/>
    <mergeCell ref="G8:H8"/>
    <mergeCell ref="E6:F6"/>
    <mergeCell ref="C6:D6"/>
    <mergeCell ref="C5:D5"/>
    <mergeCell ref="G5:H5"/>
    <mergeCell ref="G6:H6"/>
  </mergeCells>
  <printOptions/>
  <pageMargins left="0.75" right="0.75" top="0.93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2004-02-09T02:15:52Z</cp:lastPrinted>
  <dcterms:created xsi:type="dcterms:W3CDTF">1997-11-07T15:11:50Z</dcterms:created>
  <dcterms:modified xsi:type="dcterms:W3CDTF">2004-12-08T07:04:07Z</dcterms:modified>
  <cp:category/>
  <cp:version/>
  <cp:contentType/>
  <cp:contentStatus/>
</cp:coreProperties>
</file>