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tabRatio="902" activeTab="0"/>
  </bookViews>
  <sheets>
    <sheet name="表１" sheetId="1" r:id="rId1"/>
    <sheet name="表１（２）" sheetId="2" r:id="rId2"/>
    <sheet name="表１－２（１）、（２）" sheetId="3" r:id="rId3"/>
    <sheet name="表１－３" sheetId="4" r:id="rId4"/>
    <sheet name="表１－４（１）" sheetId="5" r:id="rId5"/>
    <sheet name="表１－４（２）" sheetId="6" r:id="rId6"/>
    <sheet name="表１－５（１）" sheetId="7" r:id="rId7"/>
    <sheet name="表１－５（２）" sheetId="8" r:id="rId8"/>
    <sheet name="表１－５（３）" sheetId="9" r:id="rId9"/>
    <sheet name="表１－６（１）（２）" sheetId="10" r:id="rId10"/>
    <sheet name="表１－７（１）（２）（３）" sheetId="11" r:id="rId11"/>
    <sheet name="表１－８（１）（２）" sheetId="12" r:id="rId12"/>
  </sheets>
  <definedNames>
    <definedName name="_xlnm.Print_Area" localSheetId="5">'表１－４（２）'!$A$1:$J$31</definedName>
    <definedName name="_xlnm.Print_Titles" localSheetId="5">'表１－４（２）'!$A:$A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<sst xmlns="http://schemas.openxmlformats.org/spreadsheetml/2006/main" count="406" uniqueCount="236">
  <si>
    <t>1(1)　医療受給資格者への医療受給者証の交付状況</t>
  </si>
  <si>
    <t>前年度末現在数</t>
  </si>
  <si>
    <t>新　規　交　付　　　　　　（　年　度　中　）</t>
  </si>
  <si>
    <t>資　格　喪　失　　　　　　（　年　度　中　）</t>
  </si>
  <si>
    <t>年度末現在数</t>
  </si>
  <si>
    <t>総　　数</t>
  </si>
  <si>
    <t>70歳以上</t>
  </si>
  <si>
    <t>65歳～69歳　　　　　　（法第25条第１項　　　第２号該当者）</t>
  </si>
  <si>
    <r>
      <t>第１表（７－１）　　老人保健事業実施状況（平成1</t>
    </r>
    <r>
      <rPr>
        <b/>
        <sz val="11"/>
        <rFont val="ＭＳ Ｐゴシック"/>
        <family val="3"/>
      </rPr>
      <t>3</t>
    </r>
    <r>
      <rPr>
        <b/>
        <sz val="11"/>
        <rFont val="ＭＳ Ｐゴシック"/>
        <family val="3"/>
      </rPr>
      <t>年度）</t>
    </r>
  </si>
  <si>
    <r>
      <t>1　健康手帳の交付</t>
    </r>
    <r>
      <rPr>
        <b/>
        <sz val="11"/>
        <rFont val="ＭＳ Ｐゴシック"/>
        <family val="3"/>
      </rPr>
      <t xml:space="preserve">  (1510)</t>
    </r>
  </si>
  <si>
    <t>1(2)　医療受給資格者以外の者への健康手帳の交付状況</t>
  </si>
  <si>
    <t>総　　　　数</t>
  </si>
  <si>
    <t>40歳～69歳</t>
  </si>
  <si>
    <t>交　　　付　　　数　　　　　　　　（　年　　度　　中　）</t>
  </si>
  <si>
    <t>第１表（７－２）　　老人保健事業実施状況（平成１３年度）</t>
  </si>
  <si>
    <t>２　健康教育（表番号　１５２０）</t>
  </si>
  <si>
    <t>２(1)　個別健康教育の実施状況</t>
  </si>
  <si>
    <t>基本健診要指導者</t>
  </si>
  <si>
    <t>要医療者で医師が必要と認めた者</t>
  </si>
  <si>
    <t>指導を開始した者</t>
  </si>
  <si>
    <t>指導を終了した者</t>
  </si>
  <si>
    <t>市町村
実施</t>
  </si>
  <si>
    <t>医療機関委託</t>
  </si>
  <si>
    <t>高血圧</t>
  </si>
  <si>
    <t>高脂血症</t>
  </si>
  <si>
    <t>糖尿病</t>
  </si>
  <si>
    <t>喫煙</t>
  </si>
  <si>
    <t>計</t>
  </si>
  <si>
    <t>２(２）　集団健康教育等の実施状況</t>
  </si>
  <si>
    <t>集団健康教育</t>
  </si>
  <si>
    <t>介護
家族</t>
  </si>
  <si>
    <t>歯周
疾患</t>
  </si>
  <si>
    <t>骨粗
鬆症</t>
  </si>
  <si>
    <t>病態別</t>
  </si>
  <si>
    <t>薬</t>
  </si>
  <si>
    <t>一般</t>
  </si>
  <si>
    <t>開催回数</t>
  </si>
  <si>
    <t>参加延人員</t>
  </si>
  <si>
    <t>第１表（７－２）　　　　老人保健事業実施状況（平成１３年度）</t>
  </si>
  <si>
    <t>３　健　康　相　談　　（表番号　１５３０）</t>
  </si>
  <si>
    <t>被指導延人員</t>
  </si>
  <si>
    <t>総　　　　　数</t>
  </si>
  <si>
    <t>重　　　　　　　点　　健　　康　　相　　談</t>
  </si>
  <si>
    <t>歯周疾患</t>
  </si>
  <si>
    <t>骨粗鬆症</t>
  </si>
  <si>
    <t>計</t>
  </si>
  <si>
    <t>介 護 家 族 健 康 相 談</t>
  </si>
  <si>
    <t>総　合　健　康　相　談</t>
  </si>
  <si>
    <t>第１表（７－３）　　老人保健事業実施状況（平成１３年度）</t>
  </si>
  <si>
    <r>
      <t>4　基本健康診査　　</t>
    </r>
    <r>
      <rPr>
        <b/>
        <sz val="10"/>
        <rFont val="ＭＳ Ｐゴシック"/>
        <family val="3"/>
      </rPr>
      <t>（表番号　１５４０）</t>
    </r>
  </si>
  <si>
    <t>4(1)　受診者及び指導区分別状況</t>
  </si>
  <si>
    <t>受診者数（年度中）</t>
  </si>
  <si>
    <t>指導区分別実人員</t>
  </si>
  <si>
    <t>健康度　　評価事業実施延人員</t>
  </si>
  <si>
    <t>生活習慣改善被指導延人員</t>
  </si>
  <si>
    <t>基　　　本　健康診査</t>
  </si>
  <si>
    <t>訪問基本　健康診査</t>
  </si>
  <si>
    <t>介護家族訪問健康診査</t>
  </si>
  <si>
    <t>異常認めず</t>
  </si>
  <si>
    <t>要指導</t>
  </si>
  <si>
    <t>要医療</t>
  </si>
  <si>
    <t>総　　　　　数</t>
  </si>
  <si>
    <t>40歳～49歳</t>
  </si>
  <si>
    <t>50歳～59歳</t>
  </si>
  <si>
    <r>
      <t>60歳～6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</si>
  <si>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歳～69歳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</si>
  <si>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歳～7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</si>
  <si>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歳以上</t>
    </r>
  </si>
  <si>
    <t>第１表（７－４）　　老人保健事業実施状況（平成１３年度）</t>
  </si>
  <si>
    <t>5　が　ん　検　診　　（表番号　１５８１ １５８３）</t>
  </si>
  <si>
    <t>5(1)　男－胃がん・肺がん・大腸がん</t>
  </si>
  <si>
    <t>受診者数　（年度中）</t>
  </si>
  <si>
    <t>要精密　　　検査者　　（年度中）</t>
  </si>
  <si>
    <t>結　　　果　　　別　　　人　　　員</t>
  </si>
  <si>
    <t>異常認めず</t>
  </si>
  <si>
    <t>がんで　　　あった者</t>
  </si>
  <si>
    <t>がんの疑いのある者</t>
  </si>
  <si>
    <t>がん以外　　の疾患で　あった者</t>
  </si>
  <si>
    <t>未把握</t>
  </si>
  <si>
    <t>未受診者</t>
  </si>
  <si>
    <t>胃　　が　　ん</t>
  </si>
  <si>
    <t>総数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</si>
  <si>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</si>
  <si>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</si>
  <si>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</si>
  <si>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</si>
  <si>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</si>
  <si>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</si>
  <si>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</si>
  <si>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</si>
  <si>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80歳以上</t>
  </si>
  <si>
    <t>肺がん(胸部ｴｯｸｽ線検査)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</si>
  <si>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</si>
  <si>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</si>
  <si>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</si>
  <si>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</si>
  <si>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</si>
  <si>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</si>
  <si>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</si>
  <si>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</si>
  <si>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80歳以上</t>
  </si>
  <si>
    <t>肺がん(喀痰細胞診)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</si>
  <si>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</si>
  <si>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</si>
  <si>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</si>
  <si>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</si>
  <si>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</si>
  <si>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</si>
  <si>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</si>
  <si>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</si>
  <si>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80歳以上</t>
  </si>
  <si>
    <t>大　　腸　　が　　ん</t>
  </si>
  <si>
    <t>5(2)　女－胃がん・肺がん・大腸がん(表番号１５８２　１５８４）</t>
  </si>
  <si>
    <t>がんの疑い　のある者</t>
  </si>
  <si>
    <t>5(3)　女－子宮がん・乳がん　　（表番号　１５８５　１８５６）</t>
  </si>
  <si>
    <t>未把握</t>
  </si>
  <si>
    <t>子宮がん(頚部)</t>
  </si>
  <si>
    <t>30歳～34歳</t>
  </si>
  <si>
    <t>35歳～39歳</t>
  </si>
  <si>
    <t>子宮がん(体部)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</si>
  <si>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</si>
  <si>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</si>
  <si>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</si>
  <si>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</si>
  <si>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</si>
  <si>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</si>
  <si>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</si>
  <si>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</si>
  <si>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</si>
  <si>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</si>
  <si>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80歳以上</t>
  </si>
  <si>
    <t>乳　　が　　　ん　　　　(視触診方式のみ)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</si>
  <si>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</si>
  <si>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</si>
  <si>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</si>
  <si>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</si>
  <si>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</si>
  <si>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</si>
  <si>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</si>
  <si>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</si>
  <si>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</si>
  <si>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</si>
  <si>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80歳以上</t>
  </si>
  <si>
    <r>
      <t>乳　　が　　　ん　　　　</t>
    </r>
    <r>
      <rPr>
        <sz val="8"/>
        <rFont val="ＭＳ Ｐゴシック"/>
        <family val="3"/>
      </rPr>
      <t>(マンモグラフィ併用方式)</t>
    </r>
  </si>
  <si>
    <t>第１表（７－５）　　老人保健事業実施状況（平成１３年度）</t>
  </si>
  <si>
    <t>6　総合健康診査　　（表番号　１５５０）</t>
  </si>
  <si>
    <t>6(1)　歯周疾患健診受診者の状況及び指導区分別状況</t>
  </si>
  <si>
    <t>受　　診　　者　</t>
  </si>
  <si>
    <t>要精検者</t>
  </si>
  <si>
    <t>要指導者</t>
  </si>
  <si>
    <t>男</t>
  </si>
  <si>
    <t>女</t>
  </si>
  <si>
    <r>
      <t xml:space="preserve">総 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数</t>
    </r>
  </si>
  <si>
    <r>
      <t>40</t>
    </r>
    <r>
      <rPr>
        <sz val="11"/>
        <rFont val="ＭＳ Ｐゴシック"/>
        <family val="3"/>
      </rPr>
      <t xml:space="preserve">            </t>
    </r>
    <r>
      <rPr>
        <sz val="11"/>
        <rFont val="ＭＳ Ｐゴシック"/>
        <family val="3"/>
      </rPr>
      <t>歳</t>
    </r>
  </si>
  <si>
    <r>
      <t>50</t>
    </r>
    <r>
      <rPr>
        <sz val="11"/>
        <rFont val="ＭＳ Ｐゴシック"/>
        <family val="3"/>
      </rPr>
      <t xml:space="preserve">            </t>
    </r>
    <r>
      <rPr>
        <sz val="11"/>
        <rFont val="ＭＳ Ｐゴシック"/>
        <family val="3"/>
      </rPr>
      <t>歳</t>
    </r>
  </si>
  <si>
    <t>6(2)　骨粗鬆症受診者の状況及び指導区分別状況</t>
  </si>
  <si>
    <r>
      <t>受　診　者 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）　</t>
    </r>
  </si>
  <si>
    <r>
      <t xml:space="preserve">総 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数</t>
    </r>
  </si>
  <si>
    <r>
      <t>40</t>
    </r>
    <r>
      <rPr>
        <sz val="11"/>
        <rFont val="ＭＳ Ｐゴシック"/>
        <family val="3"/>
      </rPr>
      <t xml:space="preserve">            </t>
    </r>
    <r>
      <rPr>
        <sz val="11"/>
        <rFont val="ＭＳ Ｐゴシック"/>
        <family val="3"/>
      </rPr>
      <t>歳</t>
    </r>
  </si>
  <si>
    <r>
      <t>50</t>
    </r>
    <r>
      <rPr>
        <sz val="11"/>
        <rFont val="ＭＳ Ｐゴシック"/>
        <family val="3"/>
      </rPr>
      <t xml:space="preserve">            </t>
    </r>
    <r>
      <rPr>
        <sz val="11"/>
        <rFont val="ＭＳ Ｐゴシック"/>
        <family val="3"/>
      </rPr>
      <t>歳</t>
    </r>
  </si>
  <si>
    <t>第１表（７－６）　　老人保健事業実施状況（平成１３年度）</t>
  </si>
  <si>
    <t>７　機　能　訓　練　　（表番号　１５６０）</t>
  </si>
  <si>
    <t>7(1)　機能訓練実施状況</t>
  </si>
  <si>
    <t>総　　　　数</t>
  </si>
  <si>
    <t>Ａ　　　　　　　型</t>
  </si>
  <si>
    <t>Ｂ　　　　　　　型</t>
  </si>
  <si>
    <r>
      <t>実 施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施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</si>
  <si>
    <r>
      <t xml:space="preserve">実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施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回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数</t>
    </r>
  </si>
  <si>
    <t>7(2)　機能訓練被指導人員</t>
  </si>
  <si>
    <t>機　　能　　訓　　練　　被　　指　　導　　人　　員</t>
  </si>
  <si>
    <t>実　　　　人　　　　員</t>
  </si>
  <si>
    <t>延　　　　人　　　　員</t>
  </si>
  <si>
    <t>総　数</t>
  </si>
  <si>
    <t>40歳～64歳</t>
  </si>
  <si>
    <t>65～69歳</t>
  </si>
  <si>
    <t>7(３）　機能訓練従事者延人員</t>
  </si>
  <si>
    <t>総　　数</t>
  </si>
  <si>
    <t>医師</t>
  </si>
  <si>
    <t>理学療法士</t>
  </si>
  <si>
    <t>作業療法士</t>
  </si>
  <si>
    <t>保健婦（士）</t>
  </si>
  <si>
    <t>看護婦（士）</t>
  </si>
  <si>
    <t>その他</t>
  </si>
  <si>
    <t>8　訪　問　指　導　　（表番号　１５７０）</t>
  </si>
  <si>
    <t>8(1)　訪問指導実施状況</t>
  </si>
  <si>
    <t>被　訪　問　指　導　人　員</t>
  </si>
  <si>
    <t>実　　　人　　　員</t>
  </si>
  <si>
    <t>延　　　人　　　員</t>
  </si>
  <si>
    <t>総　　　　　　　　　　数</t>
  </si>
  <si>
    <t>要 指 導 者 等</t>
  </si>
  <si>
    <t>65歳～69歳</t>
  </si>
  <si>
    <t>個別健康教育対象者</t>
  </si>
  <si>
    <t>閉 じ こ も り 予 防</t>
  </si>
  <si>
    <t>介 護 家 族 者</t>
  </si>
  <si>
    <t>寝　た　き　り　の　者</t>
  </si>
  <si>
    <t>口腔衛生指導（再掲）</t>
  </si>
  <si>
    <t>栄養指導（再掲）</t>
  </si>
  <si>
    <t>痴　呆　性　老　人</t>
  </si>
  <si>
    <t>そ　　の　　他</t>
  </si>
  <si>
    <t>8(2)　訪問指導従事者延人員</t>
  </si>
  <si>
    <t>総　　　　　　数</t>
  </si>
  <si>
    <t>医師</t>
  </si>
  <si>
    <t>保健婦（士）</t>
  </si>
  <si>
    <t>栄養士</t>
  </si>
  <si>
    <t>歯科衛生士</t>
  </si>
  <si>
    <t>※非常勤者も含む</t>
  </si>
  <si>
    <t>（再　掲）</t>
  </si>
  <si>
    <t>総コレステ</t>
  </si>
  <si>
    <t>血圧</t>
  </si>
  <si>
    <t>ロール</t>
  </si>
  <si>
    <t>40～49歳</t>
  </si>
  <si>
    <t>50～59歳</t>
  </si>
  <si>
    <t>60～64歳</t>
  </si>
  <si>
    <t>70～74歳</t>
  </si>
  <si>
    <t>75歳以上</t>
  </si>
  <si>
    <t xml:space="preserve">貧血
</t>
  </si>
  <si>
    <t xml:space="preserve">肝疾患
</t>
  </si>
  <si>
    <t>うちｱﾙｺｰﾙ性</t>
  </si>
  <si>
    <t>腎機能障害</t>
  </si>
  <si>
    <t>要指導</t>
  </si>
  <si>
    <t>要医療</t>
  </si>
  <si>
    <t>（疑いを含む。）</t>
  </si>
  <si>
    <t>(疑いを含む。)</t>
  </si>
  <si>
    <t>（疑いを含む。）</t>
  </si>
  <si>
    <t>50～59歳</t>
  </si>
  <si>
    <t>たばこ</t>
  </si>
  <si>
    <t>総　　数</t>
  </si>
  <si>
    <t>吸っていない</t>
  </si>
  <si>
    <t>吸っている
（２０本未満）</t>
  </si>
  <si>
    <t>吸っている
（２０本以上）</t>
  </si>
  <si>
    <t>第１表（７－３）　　老人保健事業実施状況（平成１３年度）</t>
  </si>
  <si>
    <t>4(2)　主な検査項目別の受診者及び検査結果別人員</t>
  </si>
  <si>
    <t>要指導
(a)</t>
  </si>
  <si>
    <t>要医療</t>
  </si>
  <si>
    <r>
      <t>要指導
(</t>
    </r>
    <r>
      <rPr>
        <sz val="11"/>
        <rFont val="ＭＳ Ｐゴシック"/>
        <family val="3"/>
      </rPr>
      <t>b</t>
    </r>
    <r>
      <rPr>
        <sz val="11"/>
        <rFont val="ＭＳ Ｐゴシック"/>
        <family val="3"/>
      </rPr>
      <t>)</t>
    </r>
  </si>
  <si>
    <t>第１表（７－７）　　老人保健事業実施状況（平成13年度）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</si>
</sst>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38" fontId="1" fillId="0" borderId="0" xfId="17" applyFont="1" applyBorder="1" applyAlignment="1">
      <alignment horizontal="centerContinuous" vertical="top"/>
    </xf>
    <xf numFmtId="38" fontId="1" fillId="0" borderId="0" xfId="17" applyFont="1" applyBorder="1" applyAlignment="1">
      <alignment vertical="top"/>
    </xf>
    <xf numFmtId="38" fontId="1" fillId="0" borderId="0" xfId="17" applyFont="1" applyBorder="1" applyAlignment="1">
      <alignment vertical="center"/>
    </xf>
    <xf numFmtId="38" fontId="1" fillId="0" borderId="1" xfId="17" applyFont="1" applyBorder="1" applyAlignment="1">
      <alignment vertical="center"/>
    </xf>
    <xf numFmtId="38" fontId="0" fillId="0" borderId="2" xfId="17" applyFont="1" applyBorder="1" applyAlignment="1">
      <alignment horizontal="center" vertical="center" wrapText="1"/>
    </xf>
    <xf numFmtId="38" fontId="0" fillId="0" borderId="3" xfId="17" applyFont="1" applyBorder="1" applyAlignment="1">
      <alignment horizontal="center" vertical="center" wrapText="1"/>
    </xf>
    <xf numFmtId="38" fontId="0" fillId="0" borderId="0" xfId="17" applyFont="1" applyBorder="1" applyAlignment="1">
      <alignment horizontal="center" vertical="center" wrapText="1"/>
    </xf>
    <xf numFmtId="38" fontId="0" fillId="0" borderId="4" xfId="17" applyFont="1" applyBorder="1" applyAlignment="1">
      <alignment horizontal="distributed" vertical="center"/>
    </xf>
    <xf numFmtId="38" fontId="0" fillId="0" borderId="0" xfId="17" applyFont="1" applyBorder="1" applyAlignment="1">
      <alignment horizontal="center" vertical="center"/>
    </xf>
    <xf numFmtId="38" fontId="0" fillId="0" borderId="0" xfId="17" applyFont="1" applyBorder="1" applyAlignment="1">
      <alignment horizontal="distributed" vertical="center"/>
    </xf>
    <xf numFmtId="38" fontId="7" fillId="0" borderId="5" xfId="17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38" fontId="0" fillId="0" borderId="0" xfId="17" applyFont="1" applyBorder="1" applyAlignment="1">
      <alignment vertical="center"/>
    </xf>
    <xf numFmtId="41" fontId="0" fillId="0" borderId="4" xfId="17" applyNumberFormat="1" applyFont="1" applyBorder="1" applyAlignment="1">
      <alignment horizontal="right" vertical="center"/>
    </xf>
    <xf numFmtId="41" fontId="0" fillId="0" borderId="0" xfId="17" applyNumberFormat="1" applyFont="1" applyBorder="1" applyAlignment="1">
      <alignment horizontal="right" vertical="center"/>
    </xf>
    <xf numFmtId="41" fontId="0" fillId="0" borderId="6" xfId="17" applyNumberFormat="1" applyFont="1" applyBorder="1" applyAlignment="1">
      <alignment horizontal="right" vertical="center"/>
    </xf>
    <xf numFmtId="41" fontId="0" fillId="0" borderId="5" xfId="17" applyNumberFormat="1" applyFont="1" applyBorder="1" applyAlignment="1">
      <alignment horizontal="right" vertical="center"/>
    </xf>
    <xf numFmtId="41" fontId="0" fillId="0" borderId="7" xfId="17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0" fillId="0" borderId="5" xfId="17" applyFont="1" applyBorder="1" applyAlignment="1">
      <alignment horizontal="center" vertical="center" wrapText="1"/>
    </xf>
    <xf numFmtId="41" fontId="0" fillId="0" borderId="5" xfId="17" applyNumberFormat="1" applyFont="1" applyBorder="1" applyAlignment="1">
      <alignment vertical="center"/>
    </xf>
    <xf numFmtId="41" fontId="0" fillId="0" borderId="1" xfId="17" applyNumberFormat="1" applyFont="1" applyBorder="1" applyAlignment="1">
      <alignment vertical="center"/>
    </xf>
    <xf numFmtId="0" fontId="1" fillId="0" borderId="0" xfId="0" applyFont="1" applyAlignment="1">
      <alignment/>
    </xf>
    <xf numFmtId="38" fontId="1" fillId="0" borderId="3" xfId="17" applyFont="1" applyBorder="1" applyAlignment="1">
      <alignment vertical="center"/>
    </xf>
    <xf numFmtId="0" fontId="0" fillId="0" borderId="8" xfId="0" applyFill="1" applyBorder="1" applyAlignment="1">
      <alignment horizontal="centerContinuous"/>
    </xf>
    <xf numFmtId="0" fontId="0" fillId="0" borderId="9" xfId="0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Continuous" vertical="center" wrapText="1"/>
    </xf>
    <xf numFmtId="0" fontId="0" fillId="0" borderId="11" xfId="0" applyFill="1" applyBorder="1" applyAlignment="1">
      <alignment horizontal="centerContinuous" vertical="center" wrapText="1"/>
    </xf>
    <xf numFmtId="0" fontId="0" fillId="0" borderId="12" xfId="0" applyFill="1" applyBorder="1" applyAlignment="1">
      <alignment horizontal="centerContinuous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8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6" xfId="0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/>
    </xf>
    <xf numFmtId="41" fontId="0" fillId="0" borderId="14" xfId="0" applyNumberFormat="1" applyFont="1" applyFill="1" applyBorder="1" applyAlignment="1" applyProtection="1">
      <alignment/>
      <protection locked="0"/>
    </xf>
    <xf numFmtId="41" fontId="0" fillId="0" borderId="15" xfId="0" applyNumberFormat="1" applyFont="1" applyFill="1" applyBorder="1" applyAlignment="1" applyProtection="1">
      <alignment/>
      <protection locked="0"/>
    </xf>
    <xf numFmtId="41" fontId="0" fillId="0" borderId="15" xfId="0" applyNumberFormat="1" applyFont="1" applyFill="1" applyBorder="1" applyAlignment="1" applyProtection="1">
      <alignment horizontal="right"/>
      <protection/>
    </xf>
    <xf numFmtId="41" fontId="0" fillId="0" borderId="14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1" fillId="0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Continuous"/>
    </xf>
    <xf numFmtId="0" fontId="0" fillId="0" borderId="17" xfId="0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 vertical="center" wrapText="1"/>
    </xf>
    <xf numFmtId="0" fontId="0" fillId="0" borderId="19" xfId="0" applyFill="1" applyBorder="1" applyAlignment="1">
      <alignment horizontal="distributed" vertical="center" wrapText="1"/>
    </xf>
    <xf numFmtId="38" fontId="0" fillId="0" borderId="14" xfId="17" applyFont="1" applyFill="1" applyBorder="1" applyAlignment="1" applyProtection="1">
      <alignment/>
      <protection locked="0"/>
    </xf>
    <xf numFmtId="38" fontId="0" fillId="0" borderId="15" xfId="17" applyFont="1" applyFill="1" applyBorder="1" applyAlignment="1" applyProtection="1">
      <alignment/>
      <protection locked="0"/>
    </xf>
    <xf numFmtId="38" fontId="0" fillId="0" borderId="15" xfId="17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Continuous" vertical="top"/>
    </xf>
    <xf numFmtId="0" fontId="1" fillId="0" borderId="0" xfId="0" applyFont="1" applyBorder="1" applyAlignment="1">
      <alignment vertical="top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1" fontId="9" fillId="0" borderId="14" xfId="0" applyNumberFormat="1" applyFont="1" applyFill="1" applyBorder="1" applyAlignment="1">
      <alignment horizontal="center" vertical="center"/>
    </xf>
    <xf numFmtId="41" fontId="9" fillId="0" borderId="9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38" fontId="7" fillId="0" borderId="0" xfId="17" applyFont="1" applyFill="1" applyBorder="1" applyAlignment="1">
      <alignment horizontal="center" vertical="center"/>
    </xf>
    <xf numFmtId="0" fontId="0" fillId="0" borderId="23" xfId="0" applyFill="1" applyBorder="1" applyAlignment="1">
      <alignment horizontal="distributed" vertical="center"/>
    </xf>
    <xf numFmtId="41" fontId="9" fillId="0" borderId="9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Continuous"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center" vertical="center"/>
    </xf>
    <xf numFmtId="38" fontId="0" fillId="0" borderId="0" xfId="17" applyBorder="1" applyAlignment="1">
      <alignment horizontal="center" vertical="center"/>
    </xf>
    <xf numFmtId="176" fontId="9" fillId="0" borderId="14" xfId="17" applyNumberFormat="1" applyFont="1" applyFill="1" applyBorder="1" applyAlignment="1">
      <alignment horizontal="right" vertical="center"/>
    </xf>
    <xf numFmtId="41" fontId="9" fillId="0" borderId="9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38" fontId="0" fillId="0" borderId="0" xfId="17" applyFill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centerContinuous" vertical="center" wrapText="1"/>
    </xf>
    <xf numFmtId="0" fontId="0" fillId="0" borderId="2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41" fontId="0" fillId="0" borderId="4" xfId="0" applyNumberFormat="1" applyFont="1" applyBorder="1" applyAlignment="1">
      <alignment horizontal="right" vertical="center" wrapText="1"/>
    </xf>
    <xf numFmtId="41" fontId="0" fillId="0" borderId="0" xfId="0" applyNumberFormat="1" applyFont="1" applyBorder="1" applyAlignment="1">
      <alignment horizontal="right" vertical="center" wrapText="1"/>
    </xf>
    <xf numFmtId="41" fontId="0" fillId="0" borderId="24" xfId="0" applyNumberFormat="1" applyFont="1" applyBorder="1" applyAlignment="1">
      <alignment horizontal="right" vertical="center" wrapText="1"/>
    </xf>
    <xf numFmtId="41" fontId="0" fillId="0" borderId="25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distributed" vertical="center"/>
    </xf>
    <xf numFmtId="0" fontId="0" fillId="0" borderId="26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5" xfId="0" applyFont="1" applyBorder="1" applyAlignment="1">
      <alignment horizontal="distributed" vertical="center"/>
    </xf>
    <xf numFmtId="41" fontId="0" fillId="0" borderId="5" xfId="0" applyNumberFormat="1" applyFont="1" applyBorder="1" applyAlignment="1">
      <alignment horizontal="right" vertical="center" wrapText="1"/>
    </xf>
    <xf numFmtId="41" fontId="0" fillId="0" borderId="1" xfId="0" applyNumberFormat="1" applyFont="1" applyBorder="1" applyAlignment="1">
      <alignment horizontal="right" vertical="center" wrapText="1"/>
    </xf>
    <xf numFmtId="0" fontId="0" fillId="0" borderId="27" xfId="0" applyFont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1" fontId="7" fillId="0" borderId="4" xfId="0" applyNumberFormat="1" applyFont="1" applyBorder="1" applyAlignment="1">
      <alignment horizontal="distributed" vertical="center"/>
    </xf>
    <xf numFmtId="41" fontId="7" fillId="0" borderId="8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vertical="center" wrapText="1"/>
    </xf>
    <xf numFmtId="0" fontId="7" fillId="0" borderId="4" xfId="0" applyFont="1" applyBorder="1" applyAlignment="1">
      <alignment horizontal="distributed" vertical="center" wrapText="1"/>
    </xf>
    <xf numFmtId="41" fontId="7" fillId="0" borderId="4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8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41" fontId="7" fillId="0" borderId="4" xfId="0" applyNumberFormat="1" applyFont="1" applyBorder="1" applyAlignment="1">
      <alignment vertical="center"/>
    </xf>
    <xf numFmtId="41" fontId="7" fillId="0" borderId="8" xfId="0" applyNumberFormat="1" applyFont="1" applyBorder="1" applyAlignment="1">
      <alignment vertical="center"/>
    </xf>
    <xf numFmtId="41" fontId="7" fillId="0" borderId="4" xfId="0" applyNumberFormat="1" applyFont="1" applyBorder="1" applyAlignment="1">
      <alignment horizontal="center" vertical="center" wrapText="1"/>
    </xf>
    <xf numFmtId="41" fontId="7" fillId="0" borderId="0" xfId="0" applyNumberFormat="1" applyFont="1" applyBorder="1" applyAlignment="1">
      <alignment horizontal="center" vertical="center" wrapText="1"/>
    </xf>
    <xf numFmtId="41" fontId="7" fillId="0" borderId="8" xfId="0" applyNumberFormat="1" applyFont="1" applyBorder="1" applyAlignment="1">
      <alignment horizontal="center" vertical="center" wrapText="1"/>
    </xf>
    <xf numFmtId="41" fontId="7" fillId="0" borderId="6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horizontal="distributed" vertical="center"/>
    </xf>
    <xf numFmtId="41" fontId="7" fillId="0" borderId="5" xfId="0" applyNumberFormat="1" applyFont="1" applyBorder="1" applyAlignment="1">
      <alignment vertical="center"/>
    </xf>
    <xf numFmtId="41" fontId="7" fillId="0" borderId="29" xfId="0" applyNumberFormat="1" applyFont="1" applyBorder="1" applyAlignment="1">
      <alignment vertical="center"/>
    </xf>
    <xf numFmtId="41" fontId="7" fillId="0" borderId="29" xfId="0" applyNumberFormat="1" applyFont="1" applyBorder="1" applyAlignment="1">
      <alignment horizontal="center" vertical="center"/>
    </xf>
    <xf numFmtId="41" fontId="7" fillId="0" borderId="7" xfId="0" applyNumberFormat="1" applyFont="1" applyBorder="1" applyAlignment="1">
      <alignment vertical="center"/>
    </xf>
    <xf numFmtId="0" fontId="7" fillId="0" borderId="3" xfId="0" applyFont="1" applyBorder="1" applyAlignment="1">
      <alignment horizontal="distributed" vertical="center" wrapText="1"/>
    </xf>
    <xf numFmtId="41" fontId="7" fillId="0" borderId="6" xfId="0" applyNumberFormat="1" applyFont="1" applyBorder="1" applyAlignment="1">
      <alignment horizontal="distributed" vertical="center"/>
    </xf>
    <xf numFmtId="41" fontId="7" fillId="0" borderId="16" xfId="0" applyNumberFormat="1" applyFont="1" applyBorder="1" applyAlignment="1">
      <alignment horizontal="distributed" vertical="center"/>
    </xf>
    <xf numFmtId="41" fontId="7" fillId="0" borderId="6" xfId="0" applyNumberFormat="1" applyFont="1" applyBorder="1" applyAlignment="1">
      <alignment horizontal="center" vertical="center"/>
    </xf>
    <xf numFmtId="41" fontId="7" fillId="0" borderId="5" xfId="0" applyNumberFormat="1" applyFont="1" applyBorder="1" applyAlignment="1">
      <alignment horizontal="center" vertical="center"/>
    </xf>
    <xf numFmtId="41" fontId="7" fillId="0" borderId="7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vertical="top"/>
    </xf>
    <xf numFmtId="0" fontId="7" fillId="0" borderId="4" xfId="0" applyFont="1" applyBorder="1" applyAlignment="1">
      <alignment vertical="center"/>
    </xf>
    <xf numFmtId="41" fontId="7" fillId="0" borderId="4" xfId="0" applyNumberFormat="1" applyFont="1" applyBorder="1" applyAlignment="1">
      <alignment vertical="center" wrapText="1"/>
    </xf>
    <xf numFmtId="41" fontId="7" fillId="0" borderId="0" xfId="0" applyNumberFormat="1" applyFont="1" applyBorder="1" applyAlignment="1">
      <alignment vertical="center" wrapText="1"/>
    </xf>
    <xf numFmtId="41" fontId="7" fillId="0" borderId="8" xfId="0" applyNumberFormat="1" applyFont="1" applyBorder="1" applyAlignment="1">
      <alignment vertical="center" wrapText="1"/>
    </xf>
    <xf numFmtId="41" fontId="7" fillId="0" borderId="0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1" fontId="0" fillId="0" borderId="30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1" fontId="0" fillId="0" borderId="6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1" fontId="0" fillId="0" borderId="29" xfId="0" applyNumberFormat="1" applyFont="1" applyBorder="1" applyAlignment="1">
      <alignment vertical="center"/>
    </xf>
    <xf numFmtId="41" fontId="0" fillId="0" borderId="1" xfId="0" applyNumberFormat="1" applyFont="1" applyBorder="1" applyAlignment="1">
      <alignment vertical="center"/>
    </xf>
    <xf numFmtId="41" fontId="0" fillId="0" borderId="7" xfId="0" applyNumberFormat="1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1" fontId="0" fillId="0" borderId="4" xfId="0" applyNumberFormat="1" applyFont="1" applyBorder="1" applyAlignment="1">
      <alignment vertical="center"/>
    </xf>
    <xf numFmtId="41" fontId="0" fillId="0" borderId="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41" fontId="0" fillId="0" borderId="16" xfId="0" applyNumberFormat="1" applyFont="1" applyBorder="1" applyAlignment="1">
      <alignment horizontal="right" vertical="center"/>
    </xf>
    <xf numFmtId="41" fontId="0" fillId="0" borderId="31" xfId="0" applyNumberFormat="1" applyBorder="1" applyAlignment="1">
      <alignment horizontal="right" vertical="center"/>
    </xf>
    <xf numFmtId="41" fontId="0" fillId="0" borderId="25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41" fontId="0" fillId="0" borderId="25" xfId="0" applyNumberFormat="1" applyFont="1" applyBorder="1" applyAlignment="1">
      <alignment vertical="center"/>
    </xf>
    <xf numFmtId="41" fontId="0" fillId="0" borderId="7" xfId="0" applyNumberFormat="1" applyFont="1" applyBorder="1" applyAlignment="1">
      <alignment horizontal="right" vertical="center"/>
    </xf>
    <xf numFmtId="41" fontId="0" fillId="0" borderId="5" xfId="0" applyNumberFormat="1" applyBorder="1" applyAlignment="1">
      <alignment horizontal="right" vertical="center"/>
    </xf>
    <xf numFmtId="41" fontId="0" fillId="0" borderId="1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distributed"/>
    </xf>
    <xf numFmtId="41" fontId="0" fillId="0" borderId="32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distributed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distributed" vertical="center"/>
    </xf>
    <xf numFmtId="41" fontId="0" fillId="0" borderId="0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top"/>
    </xf>
    <xf numFmtId="0" fontId="7" fillId="0" borderId="33" xfId="0" applyFont="1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/>
    </xf>
    <xf numFmtId="41" fontId="9" fillId="0" borderId="31" xfId="0" applyNumberFormat="1" applyFont="1" applyBorder="1" applyAlignment="1">
      <alignment vertical="center"/>
    </xf>
    <xf numFmtId="41" fontId="9" fillId="0" borderId="4" xfId="0" applyNumberFormat="1" applyFont="1" applyBorder="1" applyAlignment="1">
      <alignment vertical="center"/>
    </xf>
    <xf numFmtId="41" fontId="9" fillId="0" borderId="1" xfId="0" applyNumberFormat="1" applyFont="1" applyBorder="1" applyAlignment="1">
      <alignment vertical="center"/>
    </xf>
    <xf numFmtId="41" fontId="9" fillId="0" borderId="7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41" fontId="9" fillId="0" borderId="35" xfId="0" applyNumberFormat="1" applyFont="1" applyBorder="1" applyAlignment="1">
      <alignment horizontal="center" vertical="center"/>
    </xf>
    <xf numFmtId="41" fontId="9" fillId="0" borderId="36" xfId="0" applyNumberFormat="1" applyFont="1" applyBorder="1" applyAlignment="1">
      <alignment horizontal="center" vertical="center"/>
    </xf>
    <xf numFmtId="41" fontId="9" fillId="0" borderId="37" xfId="0" applyNumberFormat="1" applyFont="1" applyBorder="1" applyAlignment="1">
      <alignment horizontal="center" vertical="center"/>
    </xf>
    <xf numFmtId="38" fontId="1" fillId="0" borderId="0" xfId="17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1" xfId="0" applyFill="1" applyBorder="1" applyAlignment="1">
      <alignment horizontal="distributed" vertical="distributed"/>
    </xf>
    <xf numFmtId="0" fontId="0" fillId="0" borderId="4" xfId="0" applyBorder="1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0" fontId="0" fillId="0" borderId="3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41" fontId="0" fillId="0" borderId="16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41" fontId="0" fillId="0" borderId="8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41" fontId="0" fillId="0" borderId="7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1" fontId="9" fillId="0" borderId="35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40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38" fontId="1" fillId="0" borderId="1" xfId="17" applyFont="1" applyFill="1" applyBorder="1" applyAlignment="1">
      <alignment horizontal="left" vertical="center"/>
    </xf>
    <xf numFmtId="38" fontId="0" fillId="0" borderId="1" xfId="17" applyBorder="1" applyAlignment="1">
      <alignment vertical="center"/>
    </xf>
    <xf numFmtId="38" fontId="0" fillId="0" borderId="0" xfId="17" applyFill="1" applyAlignment="1">
      <alignment/>
    </xf>
    <xf numFmtId="38" fontId="0" fillId="0" borderId="0" xfId="17" applyFill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38" fontId="0" fillId="0" borderId="20" xfId="17" applyFill="1" applyBorder="1" applyAlignment="1">
      <alignment horizontal="centerContinuous"/>
    </xf>
    <xf numFmtId="38" fontId="0" fillId="0" borderId="41" xfId="17" applyFill="1" applyBorder="1" applyAlignment="1">
      <alignment horizontal="centerContinuous" vertical="center" wrapText="1"/>
    </xf>
    <xf numFmtId="38" fontId="0" fillId="0" borderId="28" xfId="17" applyFill="1" applyBorder="1" applyAlignment="1">
      <alignment horizontal="centerContinuous" vertical="center" wrapText="1"/>
    </xf>
    <xf numFmtId="38" fontId="0" fillId="0" borderId="42" xfId="17" applyFill="1" applyBorder="1" applyAlignment="1">
      <alignment horizontal="centerContinuous" vertical="center" wrapText="1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horizontal="centerContinuous"/>
    </xf>
    <xf numFmtId="38" fontId="0" fillId="0" borderId="8" xfId="17" applyFill="1" applyBorder="1" applyAlignment="1">
      <alignment horizontal="distributed" vertical="center" wrapText="1"/>
    </xf>
    <xf numFmtId="38" fontId="0" fillId="0" borderId="9" xfId="17" applyFill="1" applyBorder="1" applyAlignment="1">
      <alignment horizontal="center" vertical="center" wrapText="1"/>
    </xf>
    <xf numFmtId="38" fontId="0" fillId="0" borderId="10" xfId="17" applyFill="1" applyBorder="1" applyAlignment="1">
      <alignment horizontal="center" vertical="center" wrapText="1"/>
    </xf>
    <xf numFmtId="38" fontId="0" fillId="0" borderId="43" xfId="17" applyFill="1" applyBorder="1" applyAlignment="1">
      <alignment horizontal="center" vertical="center" wrapText="1"/>
    </xf>
    <xf numFmtId="38" fontId="0" fillId="0" borderId="13" xfId="17" applyFill="1" applyBorder="1" applyAlignment="1">
      <alignment horizontal="distributed" wrapText="1"/>
    </xf>
    <xf numFmtId="38" fontId="0" fillId="0" borderId="23" xfId="17" applyFill="1" applyBorder="1" applyAlignment="1">
      <alignment horizontal="centerContinuous" vertical="center" wrapText="1"/>
    </xf>
    <xf numFmtId="38" fontId="0" fillId="0" borderId="3" xfId="17" applyFill="1" applyBorder="1" applyAlignment="1">
      <alignment horizontal="centerContinuous" vertical="center" wrapText="1"/>
    </xf>
    <xf numFmtId="38" fontId="0" fillId="0" borderId="8" xfId="17" applyFill="1" applyBorder="1" applyAlignment="1">
      <alignment horizontal="distributed" vertical="top" wrapText="1"/>
    </xf>
    <xf numFmtId="38" fontId="0" fillId="0" borderId="13" xfId="17" applyFill="1" applyBorder="1" applyAlignment="1">
      <alignment horizontal="distributed" vertical="top" wrapText="1"/>
    </xf>
    <xf numFmtId="38" fontId="0" fillId="0" borderId="6" xfId="17" applyFill="1" applyBorder="1" applyAlignment="1">
      <alignment horizontal="distributed" vertical="top" wrapText="1"/>
    </xf>
    <xf numFmtId="38" fontId="0" fillId="0" borderId="6" xfId="17" applyFont="1" applyFill="1" applyBorder="1" applyAlignment="1">
      <alignment horizontal="distributed" vertical="top" wrapText="1"/>
    </xf>
    <xf numFmtId="38" fontId="0" fillId="0" borderId="8" xfId="17" applyFont="1" applyFill="1" applyBorder="1" applyAlignment="1">
      <alignment horizontal="distributed" vertical="top" wrapText="1"/>
    </xf>
    <xf numFmtId="38" fontId="0" fillId="0" borderId="10" xfId="17" applyFill="1" applyBorder="1" applyAlignment="1">
      <alignment horizontal="distributed" vertical="center"/>
    </xf>
    <xf numFmtId="41" fontId="0" fillId="0" borderId="14" xfId="17" applyNumberFormat="1" applyFont="1" applyFill="1" applyBorder="1" applyAlignment="1" applyProtection="1">
      <alignment horizontal="right" vertical="center"/>
      <protection locked="0"/>
    </xf>
    <xf numFmtId="41" fontId="0" fillId="0" borderId="15" xfId="17" applyNumberFormat="1" applyFont="1" applyFill="1" applyBorder="1" applyAlignment="1" applyProtection="1">
      <alignment horizontal="right" vertical="center"/>
      <protection locked="0"/>
    </xf>
    <xf numFmtId="41" fontId="0" fillId="0" borderId="9" xfId="17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1" fontId="0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Font="1" applyBorder="1" applyAlignment="1">
      <alignment vertical="center" wrapText="1"/>
    </xf>
    <xf numFmtId="38" fontId="0" fillId="0" borderId="35" xfId="17" applyFill="1" applyBorder="1" applyAlignment="1">
      <alignment horizontal="distributed" vertical="center"/>
    </xf>
    <xf numFmtId="41" fontId="0" fillId="0" borderId="37" xfId="17" applyNumberFormat="1" applyFont="1" applyFill="1" applyBorder="1" applyAlignment="1" applyProtection="1">
      <alignment horizontal="right" vertical="center"/>
      <protection/>
    </xf>
    <xf numFmtId="41" fontId="0" fillId="0" borderId="44" xfId="17" applyNumberFormat="1" applyFont="1" applyFill="1" applyBorder="1" applyAlignment="1" applyProtection="1">
      <alignment horizontal="right" vertical="center"/>
      <protection/>
    </xf>
    <xf numFmtId="41" fontId="0" fillId="0" borderId="32" xfId="17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Border="1" applyAlignment="1">
      <alignment/>
    </xf>
    <xf numFmtId="38" fontId="0" fillId="0" borderId="0" xfId="17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8" fontId="13" fillId="0" borderId="8" xfId="17" applyFont="1" applyFill="1" applyBorder="1" applyAlignment="1">
      <alignment horizontal="center" vertical="center" wrapText="1"/>
    </xf>
    <xf numFmtId="38" fontId="11" fillId="0" borderId="39" xfId="17" applyFont="1" applyFill="1" applyBorder="1" applyAlignment="1">
      <alignment horizontal="distributed" vertical="top" wrapText="1"/>
    </xf>
    <xf numFmtId="38" fontId="11" fillId="0" borderId="13" xfId="17" applyFont="1" applyFill="1" applyBorder="1" applyAlignment="1">
      <alignment horizontal="distributed" vertical="top" wrapText="1"/>
    </xf>
    <xf numFmtId="38" fontId="11" fillId="0" borderId="34" xfId="17" applyFont="1" applyFill="1" applyBorder="1" applyAlignment="1">
      <alignment horizontal="distributed" vertical="top" wrapText="1"/>
    </xf>
    <xf numFmtId="38" fontId="11" fillId="0" borderId="23" xfId="17" applyFont="1" applyFill="1" applyBorder="1" applyAlignment="1">
      <alignment horizontal="distributed" vertical="top" wrapText="1"/>
    </xf>
    <xf numFmtId="38" fontId="0" fillId="0" borderId="10" xfId="17" applyFont="1" applyFill="1" applyBorder="1" applyAlignment="1">
      <alignment horizontal="distributed" vertical="center"/>
    </xf>
    <xf numFmtId="38" fontId="0" fillId="0" borderId="40" xfId="17" applyFont="1" applyFill="1" applyBorder="1" applyAlignment="1">
      <alignment horizontal="center" vertical="center" wrapText="1"/>
    </xf>
    <xf numFmtId="38" fontId="0" fillId="0" borderId="45" xfId="17" applyFont="1" applyFill="1" applyBorder="1" applyAlignment="1">
      <alignment horizontal="center" vertical="center" wrapText="1"/>
    </xf>
    <xf numFmtId="38" fontId="0" fillId="0" borderId="22" xfId="17" applyFont="1" applyFill="1" applyBorder="1" applyAlignment="1">
      <alignment horizontal="center" vertical="center" wrapText="1"/>
    </xf>
    <xf numFmtId="38" fontId="0" fillId="0" borderId="12" xfId="17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38" fontId="0" fillId="0" borderId="12" xfId="17" applyFont="1" applyFill="1" applyBorder="1" applyAlignment="1">
      <alignment horizontal="distributed" vertical="center" wrapText="1"/>
    </xf>
    <xf numFmtId="41" fontId="0" fillId="0" borderId="14" xfId="17" applyNumberFormat="1" applyFont="1" applyFill="1" applyBorder="1" applyAlignment="1">
      <alignment horizontal="right" vertical="center" wrapText="1"/>
    </xf>
    <xf numFmtId="41" fontId="0" fillId="0" borderId="9" xfId="17" applyNumberFormat="1" applyFont="1" applyFill="1" applyBorder="1" applyAlignment="1">
      <alignment horizontal="right" vertical="center" wrapText="1"/>
    </xf>
    <xf numFmtId="38" fontId="0" fillId="0" borderId="36" xfId="17" applyFont="1" applyFill="1" applyBorder="1" applyAlignment="1">
      <alignment horizontal="distributed" vertical="center" wrapText="1"/>
    </xf>
    <xf numFmtId="41" fontId="0" fillId="0" borderId="37" xfId="17" applyNumberFormat="1" applyFont="1" applyFill="1" applyBorder="1" applyAlignment="1">
      <alignment horizontal="right" vertical="center" wrapText="1"/>
    </xf>
    <xf numFmtId="41" fontId="0" fillId="0" borderId="32" xfId="17" applyNumberFormat="1" applyFont="1" applyFill="1" applyBorder="1" applyAlignment="1">
      <alignment horizontal="right" vertical="center" wrapText="1"/>
    </xf>
    <xf numFmtId="38" fontId="0" fillId="0" borderId="0" xfId="17" applyFont="1" applyFill="1" applyBorder="1" applyAlignment="1" applyProtection="1">
      <alignment horizontal="distributed" vertical="center" wrapText="1"/>
      <protection locked="0"/>
    </xf>
    <xf numFmtId="38" fontId="0" fillId="0" borderId="0" xfId="17" applyBorder="1" applyAlignment="1">
      <alignment vertical="center" wrapText="1"/>
    </xf>
    <xf numFmtId="38" fontId="0" fillId="0" borderId="0" xfId="17" applyFont="1" applyFill="1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10</xdr:row>
      <xdr:rowOff>9525</xdr:rowOff>
    </xdr:from>
    <xdr:to>
      <xdr:col>6</xdr:col>
      <xdr:colOff>19050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3457575" y="2600325"/>
          <a:ext cx="666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9525</xdr:rowOff>
    </xdr:from>
    <xdr:to>
      <xdr:col>7</xdr:col>
      <xdr:colOff>19050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4114800" y="2600325"/>
          <a:ext cx="666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</xdr:rowOff>
    </xdr:from>
    <xdr:to>
      <xdr:col>8</xdr:col>
      <xdr:colOff>19050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4772025" y="2600325"/>
          <a:ext cx="666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9525</xdr:rowOff>
    </xdr:from>
    <xdr:to>
      <xdr:col>9</xdr:col>
      <xdr:colOff>19050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5429250" y="2600325"/>
          <a:ext cx="666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C2" sqref="C2"/>
    </sheetView>
  </sheetViews>
  <sheetFormatPr defaultColWidth="9.00390625" defaultRowHeight="13.5"/>
  <cols>
    <col min="1" max="5" width="17.25390625" style="13" customWidth="1"/>
    <col min="6" max="16384" width="9.00390625" style="13" customWidth="1"/>
  </cols>
  <sheetData>
    <row r="1" spans="1:5" s="2" customFormat="1" ht="51" customHeight="1">
      <c r="A1" s="1" t="s">
        <v>8</v>
      </c>
      <c r="B1" s="1"/>
      <c r="C1" s="1"/>
      <c r="D1" s="1"/>
      <c r="E1" s="1"/>
    </row>
    <row r="2" s="3" customFormat="1" ht="30.75" customHeight="1">
      <c r="A2" s="3" t="s">
        <v>9</v>
      </c>
    </row>
    <row r="3" spans="1:5" s="3" customFormat="1" ht="47.25" customHeight="1" thickBot="1">
      <c r="A3" s="4" t="s">
        <v>0</v>
      </c>
      <c r="B3" s="4"/>
      <c r="C3" s="4"/>
      <c r="D3" s="4"/>
      <c r="E3" s="4"/>
    </row>
    <row r="4" spans="1:5" s="7" customFormat="1" ht="54" customHeight="1">
      <c r="A4" s="5"/>
      <c r="B4" s="5" t="s">
        <v>1</v>
      </c>
      <c r="C4" s="5" t="s">
        <v>2</v>
      </c>
      <c r="D4" s="5" t="s">
        <v>3</v>
      </c>
      <c r="E4" s="6" t="s">
        <v>4</v>
      </c>
    </row>
    <row r="5" spans="1:5" s="9" customFormat="1" ht="54" customHeight="1">
      <c r="A5" s="8" t="s">
        <v>5</v>
      </c>
      <c r="B5" s="14">
        <v>124460</v>
      </c>
      <c r="C5" s="14">
        <v>12284</v>
      </c>
      <c r="D5" s="14">
        <v>7325</v>
      </c>
      <c r="E5" s="15">
        <v>129419</v>
      </c>
    </row>
    <row r="6" spans="1:5" s="9" customFormat="1" ht="54" customHeight="1">
      <c r="A6" s="10" t="s">
        <v>6</v>
      </c>
      <c r="B6" s="16">
        <v>120489</v>
      </c>
      <c r="C6" s="14">
        <v>11434</v>
      </c>
      <c r="D6" s="14">
        <v>6754</v>
      </c>
      <c r="E6" s="15">
        <v>125169</v>
      </c>
    </row>
    <row r="7" spans="1:5" s="9" customFormat="1" ht="54" customHeight="1" thickBot="1">
      <c r="A7" s="11" t="s">
        <v>7</v>
      </c>
      <c r="B7" s="17">
        <v>3971</v>
      </c>
      <c r="C7" s="17">
        <v>850</v>
      </c>
      <c r="D7" s="17">
        <v>571</v>
      </c>
      <c r="E7" s="18">
        <v>4250</v>
      </c>
    </row>
    <row r="8" s="12" customFormat="1" ht="13.5"/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2" sqref="D2"/>
    </sheetView>
  </sheetViews>
  <sheetFormatPr defaultColWidth="9.00390625" defaultRowHeight="13.5"/>
  <cols>
    <col min="1" max="1" width="18.75390625" style="12" customWidth="1"/>
    <col min="2" max="3" width="9.50390625" style="12" customWidth="1"/>
    <col min="4" max="6" width="14.75390625" style="12" customWidth="1"/>
    <col min="7" max="16384" width="10.75390625" style="12" customWidth="1"/>
  </cols>
  <sheetData>
    <row r="1" spans="1:5" s="2" customFormat="1" ht="29.25" customHeight="1">
      <c r="A1" s="1" t="s">
        <v>144</v>
      </c>
      <c r="B1" s="1"/>
      <c r="C1" s="1"/>
      <c r="D1" s="1"/>
      <c r="E1" s="1"/>
    </row>
    <row r="2" spans="1:4" s="20" customFormat="1" ht="27" customHeight="1">
      <c r="A2" s="20" t="s">
        <v>145</v>
      </c>
      <c r="D2" s="12"/>
    </row>
    <row r="3" spans="1:5" s="20" customFormat="1" ht="30" customHeight="1" thickBot="1">
      <c r="A3" s="80" t="s">
        <v>146</v>
      </c>
      <c r="B3" s="80"/>
      <c r="D3" s="80"/>
      <c r="E3" s="80"/>
    </row>
    <row r="4" spans="2:6" ht="27" customHeight="1">
      <c r="B4" s="169" t="s">
        <v>147</v>
      </c>
      <c r="C4" s="224"/>
      <c r="D4" s="231" t="s">
        <v>148</v>
      </c>
      <c r="E4" s="231" t="s">
        <v>149</v>
      </c>
      <c r="F4" s="233" t="s">
        <v>58</v>
      </c>
    </row>
    <row r="5" spans="1:6" ht="27" customHeight="1">
      <c r="A5" s="148"/>
      <c r="B5" s="149" t="s">
        <v>150</v>
      </c>
      <c r="C5" s="150" t="s">
        <v>151</v>
      </c>
      <c r="D5" s="232"/>
      <c r="E5" s="232"/>
      <c r="F5" s="234"/>
    </row>
    <row r="6" spans="1:6" ht="30" customHeight="1">
      <c r="A6" s="151" t="s">
        <v>152</v>
      </c>
      <c r="B6" s="152">
        <v>41</v>
      </c>
      <c r="C6" s="152">
        <v>134</v>
      </c>
      <c r="D6" s="152">
        <v>112</v>
      </c>
      <c r="E6" s="152">
        <v>23</v>
      </c>
      <c r="F6" s="153">
        <v>40</v>
      </c>
    </row>
    <row r="7" spans="1:6" ht="30" customHeight="1">
      <c r="A7" s="154" t="s">
        <v>153</v>
      </c>
      <c r="B7" s="155">
        <v>21</v>
      </c>
      <c r="C7" s="156">
        <v>66</v>
      </c>
      <c r="D7" s="155">
        <v>54</v>
      </c>
      <c r="E7" s="155">
        <v>10</v>
      </c>
      <c r="F7" s="156">
        <v>23</v>
      </c>
    </row>
    <row r="8" spans="1:6" ht="30" customHeight="1" thickBot="1">
      <c r="A8" s="157" t="s">
        <v>154</v>
      </c>
      <c r="B8" s="158">
        <v>20</v>
      </c>
      <c r="C8" s="159">
        <v>68</v>
      </c>
      <c r="D8" s="158">
        <v>58</v>
      </c>
      <c r="E8" s="158">
        <v>13</v>
      </c>
      <c r="F8" s="160">
        <v>17</v>
      </c>
    </row>
    <row r="12" spans="1:5" s="20" customFormat="1" ht="33.75" customHeight="1" thickBot="1">
      <c r="A12" s="80" t="s">
        <v>155</v>
      </c>
      <c r="B12" s="80"/>
      <c r="C12" s="161"/>
      <c r="D12" s="80"/>
      <c r="E12" s="80"/>
    </row>
    <row r="13" spans="1:6" ht="33.75" customHeight="1">
      <c r="A13" s="86"/>
      <c r="B13" s="169" t="s">
        <v>156</v>
      </c>
      <c r="C13" s="224"/>
      <c r="D13" s="162" t="s">
        <v>148</v>
      </c>
      <c r="E13" s="162" t="s">
        <v>149</v>
      </c>
      <c r="F13" s="163" t="s">
        <v>58</v>
      </c>
    </row>
    <row r="14" spans="1:6" ht="33.75" customHeight="1">
      <c r="A14" s="151" t="s">
        <v>157</v>
      </c>
      <c r="B14" s="225">
        <v>538</v>
      </c>
      <c r="C14" s="226"/>
      <c r="D14" s="164">
        <v>12</v>
      </c>
      <c r="E14" s="164"/>
      <c r="F14" s="156">
        <v>501</v>
      </c>
    </row>
    <row r="15" spans="1:6" ht="33.75" customHeight="1">
      <c r="A15" s="154" t="s">
        <v>158</v>
      </c>
      <c r="B15" s="227">
        <v>220</v>
      </c>
      <c r="C15" s="228"/>
      <c r="D15" s="164">
        <v>6</v>
      </c>
      <c r="E15" s="164">
        <v>8</v>
      </c>
      <c r="F15" s="156">
        <v>206</v>
      </c>
    </row>
    <row r="16" spans="1:6" ht="33.75" customHeight="1" thickBot="1">
      <c r="A16" s="157" t="s">
        <v>159</v>
      </c>
      <c r="B16" s="229">
        <v>318</v>
      </c>
      <c r="C16" s="230"/>
      <c r="D16" s="165">
        <v>6</v>
      </c>
      <c r="E16" s="165">
        <v>17</v>
      </c>
      <c r="F16" s="159">
        <v>295</v>
      </c>
    </row>
  </sheetData>
  <mergeCells count="8">
    <mergeCell ref="B4:C4"/>
    <mergeCell ref="D4:D5"/>
    <mergeCell ref="E4:E5"/>
    <mergeCell ref="F4:F5"/>
    <mergeCell ref="B13:C13"/>
    <mergeCell ref="B14:C14"/>
    <mergeCell ref="B15:C15"/>
    <mergeCell ref="B16:C16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E2" sqref="E2"/>
    </sheetView>
  </sheetViews>
  <sheetFormatPr defaultColWidth="9.00390625" defaultRowHeight="13.5"/>
  <cols>
    <col min="1" max="8" width="10.875" style="32" customWidth="1"/>
    <col min="9" max="16384" width="7.50390625" style="32" customWidth="1"/>
  </cols>
  <sheetData>
    <row r="1" spans="1:8" s="2" customFormat="1" ht="27.75" customHeight="1">
      <c r="A1" s="1" t="s">
        <v>160</v>
      </c>
      <c r="B1" s="1"/>
      <c r="C1" s="1"/>
      <c r="D1" s="1"/>
      <c r="E1" s="1"/>
      <c r="F1" s="1"/>
      <c r="G1" s="1"/>
      <c r="H1" s="1"/>
    </row>
    <row r="2" spans="1:9" s="20" customFormat="1" ht="25.5" customHeight="1">
      <c r="A2" s="20" t="s">
        <v>161</v>
      </c>
      <c r="I2" s="166"/>
    </row>
    <row r="3" spans="1:9" s="20" customFormat="1" ht="38.25" customHeight="1" thickBot="1">
      <c r="A3" s="80" t="s">
        <v>162</v>
      </c>
      <c r="B3" s="80"/>
      <c r="C3" s="80"/>
      <c r="D3" s="80"/>
      <c r="E3" s="80"/>
      <c r="F3" s="80"/>
      <c r="G3" s="80"/>
      <c r="H3" s="80"/>
      <c r="I3" s="79"/>
    </row>
    <row r="4" spans="1:9" s="85" customFormat="1" ht="36" customHeight="1">
      <c r="A4" s="239"/>
      <c r="B4" s="240"/>
      <c r="C4" s="169" t="s">
        <v>163</v>
      </c>
      <c r="D4" s="224"/>
      <c r="E4" s="169" t="s">
        <v>164</v>
      </c>
      <c r="F4" s="240"/>
      <c r="G4" s="169" t="s">
        <v>165</v>
      </c>
      <c r="H4" s="240"/>
      <c r="I4" s="79"/>
    </row>
    <row r="5" spans="1:9" s="12" customFormat="1" ht="33" customHeight="1">
      <c r="A5" s="235" t="s">
        <v>166</v>
      </c>
      <c r="B5" s="236"/>
      <c r="C5" s="170"/>
      <c r="D5" s="171">
        <v>107</v>
      </c>
      <c r="E5" s="156"/>
      <c r="F5" s="172">
        <v>70</v>
      </c>
      <c r="G5" s="173"/>
      <c r="H5" s="174">
        <v>37</v>
      </c>
      <c r="I5" s="79"/>
    </row>
    <row r="6" spans="1:9" s="12" customFormat="1" ht="37.5" customHeight="1" thickBot="1">
      <c r="A6" s="237" t="s">
        <v>167</v>
      </c>
      <c r="B6" s="238"/>
      <c r="C6" s="175"/>
      <c r="D6" s="176">
        <v>2535</v>
      </c>
      <c r="E6" s="160"/>
      <c r="F6" s="177">
        <v>2008</v>
      </c>
      <c r="G6" s="178"/>
      <c r="H6" s="159">
        <v>527</v>
      </c>
      <c r="I6" s="79"/>
    </row>
    <row r="7" ht="21.75" customHeight="1"/>
    <row r="8" ht="20.25" customHeight="1"/>
    <row r="9" ht="20.25" customHeight="1"/>
    <row r="10" spans="1:8" s="20" customFormat="1" ht="30" customHeight="1" thickBot="1">
      <c r="A10" s="80" t="s">
        <v>168</v>
      </c>
      <c r="B10" s="80"/>
      <c r="C10" s="80"/>
      <c r="D10" s="80"/>
      <c r="E10" s="80"/>
      <c r="F10" s="80"/>
      <c r="G10" s="80"/>
      <c r="H10" s="80"/>
    </row>
    <row r="11" spans="1:8" s="12" customFormat="1" ht="27" customHeight="1">
      <c r="A11" s="179" t="s">
        <v>169</v>
      </c>
      <c r="B11" s="180"/>
      <c r="C11" s="179"/>
      <c r="D11" s="179"/>
      <c r="E11" s="179"/>
      <c r="F11" s="179"/>
      <c r="G11" s="179"/>
      <c r="H11" s="179"/>
    </row>
    <row r="12" spans="1:8" s="12" customFormat="1" ht="27" customHeight="1">
      <c r="A12" s="179" t="s">
        <v>170</v>
      </c>
      <c r="B12" s="180"/>
      <c r="C12" s="179"/>
      <c r="D12" s="181"/>
      <c r="E12" s="179" t="s">
        <v>171</v>
      </c>
      <c r="F12" s="180"/>
      <c r="G12" s="179"/>
      <c r="H12" s="179"/>
    </row>
    <row r="13" spans="1:8" ht="33.75" customHeight="1">
      <c r="A13" s="182" t="s">
        <v>172</v>
      </c>
      <c r="B13" s="182" t="s">
        <v>173</v>
      </c>
      <c r="C13" s="182" t="s">
        <v>174</v>
      </c>
      <c r="D13" s="182" t="s">
        <v>6</v>
      </c>
      <c r="E13" s="182" t="s">
        <v>172</v>
      </c>
      <c r="F13" s="182" t="s">
        <v>173</v>
      </c>
      <c r="G13" s="182" t="s">
        <v>174</v>
      </c>
      <c r="H13" s="183" t="s">
        <v>6</v>
      </c>
    </row>
    <row r="14" spans="1:8" s="12" customFormat="1" ht="42" customHeight="1" thickBot="1">
      <c r="A14" s="165">
        <v>1797</v>
      </c>
      <c r="B14" s="165">
        <v>487</v>
      </c>
      <c r="C14" s="165">
        <v>411</v>
      </c>
      <c r="D14" s="165">
        <v>899</v>
      </c>
      <c r="E14" s="165">
        <v>28339</v>
      </c>
      <c r="F14" s="165">
        <v>10548</v>
      </c>
      <c r="G14" s="165">
        <v>6106</v>
      </c>
      <c r="H14" s="159">
        <v>11685</v>
      </c>
    </row>
    <row r="16" ht="26.25" customHeight="1"/>
    <row r="18" spans="1:8" s="20" customFormat="1" ht="33.75" customHeight="1" thickBot="1">
      <c r="A18" s="80" t="s">
        <v>175</v>
      </c>
      <c r="B18" s="19"/>
      <c r="C18" s="80"/>
      <c r="D18" s="80"/>
      <c r="E18" s="80"/>
      <c r="F18" s="80"/>
      <c r="G18" s="80"/>
      <c r="H18" s="166"/>
    </row>
    <row r="19" spans="1:8" s="100" customFormat="1" ht="41.25" customHeight="1">
      <c r="A19" s="162" t="s">
        <v>176</v>
      </c>
      <c r="B19" s="162" t="s">
        <v>177</v>
      </c>
      <c r="C19" s="162" t="s">
        <v>178</v>
      </c>
      <c r="D19" s="162" t="s">
        <v>179</v>
      </c>
      <c r="E19" s="162" t="s">
        <v>180</v>
      </c>
      <c r="F19" s="162" t="s">
        <v>181</v>
      </c>
      <c r="G19" s="150" t="s">
        <v>182</v>
      </c>
      <c r="H19" s="184"/>
    </row>
    <row r="20" spans="1:8" s="12" customFormat="1" ht="45" customHeight="1" thickBot="1">
      <c r="A20" s="165">
        <v>12628</v>
      </c>
      <c r="B20" s="165">
        <v>122</v>
      </c>
      <c r="C20" s="165">
        <v>935</v>
      </c>
      <c r="D20" s="165">
        <v>242</v>
      </c>
      <c r="E20" s="165">
        <v>2765</v>
      </c>
      <c r="F20" s="165">
        <v>2141</v>
      </c>
      <c r="G20" s="185">
        <v>6423</v>
      </c>
      <c r="H20" s="79"/>
    </row>
  </sheetData>
  <mergeCells count="6">
    <mergeCell ref="E4:F4"/>
    <mergeCell ref="G4:H4"/>
    <mergeCell ref="A5:B5"/>
    <mergeCell ref="A6:B6"/>
    <mergeCell ref="A4:B4"/>
    <mergeCell ref="C4:D4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E2" sqref="E2"/>
    </sheetView>
  </sheetViews>
  <sheetFormatPr defaultColWidth="9.00390625" defaultRowHeight="13.5"/>
  <cols>
    <col min="1" max="1" width="3.75390625" style="32" customWidth="1"/>
    <col min="2" max="2" width="18.75390625" style="200" customWidth="1"/>
    <col min="3" max="8" width="10.25390625" style="32" customWidth="1"/>
    <col min="9" max="10" width="4.125" style="32" customWidth="1"/>
    <col min="11" max="16384" width="9.00390625" style="32" customWidth="1"/>
  </cols>
  <sheetData>
    <row r="1" spans="1:8" s="2" customFormat="1" ht="24" customHeight="1">
      <c r="A1" s="1" t="s">
        <v>235</v>
      </c>
      <c r="B1" s="1"/>
      <c r="C1" s="1"/>
      <c r="D1" s="1"/>
      <c r="E1" s="1"/>
      <c r="G1" s="1"/>
      <c r="H1" s="1"/>
    </row>
    <row r="2" spans="1:2" s="20" customFormat="1" ht="16.5" customHeight="1">
      <c r="A2" s="20" t="s">
        <v>183</v>
      </c>
      <c r="B2" s="186"/>
    </row>
    <row r="3" spans="1:2" s="154" customFormat="1" ht="19.5" customHeight="1" thickBot="1">
      <c r="A3" s="187" t="s">
        <v>184</v>
      </c>
      <c r="B3" s="188"/>
    </row>
    <row r="4" spans="1:8" s="12" customFormat="1" ht="19.5" customHeight="1">
      <c r="A4" s="189"/>
      <c r="B4" s="190"/>
      <c r="C4" s="169" t="s">
        <v>185</v>
      </c>
      <c r="D4" s="246"/>
      <c r="E4" s="246"/>
      <c r="F4" s="246"/>
      <c r="G4" s="246"/>
      <c r="H4" s="246"/>
    </row>
    <row r="5" spans="1:8" s="154" customFormat="1" ht="19.5" customHeight="1">
      <c r="A5" s="150"/>
      <c r="B5" s="162"/>
      <c r="C5" s="247" t="s">
        <v>186</v>
      </c>
      <c r="D5" s="248"/>
      <c r="E5" s="248"/>
      <c r="F5" s="247" t="s">
        <v>187</v>
      </c>
      <c r="G5" s="248"/>
      <c r="H5" s="248"/>
    </row>
    <row r="6" spans="1:7" s="154" customFormat="1" ht="15.75" customHeight="1">
      <c r="A6" s="12" t="s">
        <v>188</v>
      </c>
      <c r="B6" s="87"/>
      <c r="C6" s="191"/>
      <c r="D6" s="192">
        <v>8317</v>
      </c>
      <c r="E6" s="196"/>
      <c r="F6" s="192"/>
      <c r="G6" s="192">
        <v>16932</v>
      </c>
    </row>
    <row r="7" spans="1:7" s="154" customFormat="1" ht="15.75" customHeight="1">
      <c r="A7" s="243" t="s">
        <v>189</v>
      </c>
      <c r="B7" s="244"/>
      <c r="C7" s="191"/>
      <c r="D7" s="192"/>
      <c r="E7" s="197"/>
      <c r="F7" s="192"/>
      <c r="G7" s="192"/>
    </row>
    <row r="8" spans="1:7" s="154" customFormat="1" ht="15.75" customHeight="1">
      <c r="A8" s="12"/>
      <c r="B8" s="92" t="s">
        <v>81</v>
      </c>
      <c r="C8" s="191"/>
      <c r="D8" s="192">
        <v>4782</v>
      </c>
      <c r="E8" s="197"/>
      <c r="F8" s="192"/>
      <c r="G8" s="192">
        <v>7109</v>
      </c>
    </row>
    <row r="9" spans="1:7" s="154" customFormat="1" ht="15.75" customHeight="1">
      <c r="A9" s="12"/>
      <c r="B9" s="92" t="s">
        <v>173</v>
      </c>
      <c r="C9" s="191"/>
      <c r="D9" s="192">
        <v>1899</v>
      </c>
      <c r="E9" s="197"/>
      <c r="F9" s="192"/>
      <c r="G9" s="192">
        <v>2553</v>
      </c>
    </row>
    <row r="10" spans="1:7" s="154" customFormat="1" ht="15.75" customHeight="1">
      <c r="A10" s="12"/>
      <c r="B10" s="92" t="s">
        <v>190</v>
      </c>
      <c r="C10" s="191"/>
      <c r="D10" s="192">
        <v>931</v>
      </c>
      <c r="E10" s="197"/>
      <c r="F10" s="192"/>
      <c r="G10" s="192">
        <v>1317</v>
      </c>
    </row>
    <row r="11" spans="1:7" s="154" customFormat="1" ht="15.75" customHeight="1">
      <c r="A11" s="12"/>
      <c r="B11" s="92" t="s">
        <v>6</v>
      </c>
      <c r="C11" s="191"/>
      <c r="D11" s="192">
        <v>1952</v>
      </c>
      <c r="E11" s="197"/>
      <c r="F11" s="192"/>
      <c r="G11" s="192">
        <v>3239</v>
      </c>
    </row>
    <row r="12" spans="1:7" s="154" customFormat="1" ht="15.75" customHeight="1">
      <c r="A12" s="243" t="s">
        <v>191</v>
      </c>
      <c r="B12" s="244"/>
      <c r="C12" s="191"/>
      <c r="D12" s="192"/>
      <c r="E12" s="197"/>
      <c r="F12" s="192"/>
      <c r="G12" s="192"/>
    </row>
    <row r="13" spans="1:7" s="154" customFormat="1" ht="15.75" customHeight="1">
      <c r="A13" s="12"/>
      <c r="B13" s="92" t="s">
        <v>81</v>
      </c>
      <c r="C13" s="191"/>
      <c r="D13" s="192">
        <v>44</v>
      </c>
      <c r="E13" s="197"/>
      <c r="F13" s="192"/>
      <c r="G13" s="192">
        <v>87</v>
      </c>
    </row>
    <row r="14" spans="1:7" s="154" customFormat="1" ht="15.75" customHeight="1">
      <c r="A14" s="12"/>
      <c r="B14" s="92" t="s">
        <v>173</v>
      </c>
      <c r="C14" s="191"/>
      <c r="D14" s="192">
        <v>36</v>
      </c>
      <c r="E14" s="197"/>
      <c r="F14" s="192"/>
      <c r="G14" s="192">
        <v>52</v>
      </c>
    </row>
    <row r="15" spans="1:7" s="154" customFormat="1" ht="15.75" customHeight="1">
      <c r="A15" s="12"/>
      <c r="B15" s="92" t="s">
        <v>190</v>
      </c>
      <c r="C15" s="191"/>
      <c r="D15" s="192">
        <v>7</v>
      </c>
      <c r="E15" s="197"/>
      <c r="F15" s="192"/>
      <c r="G15" s="192">
        <v>29</v>
      </c>
    </row>
    <row r="16" spans="1:7" s="154" customFormat="1" ht="15.75" customHeight="1">
      <c r="A16" s="12"/>
      <c r="B16" s="92" t="s">
        <v>6</v>
      </c>
      <c r="C16" s="191"/>
      <c r="D16" s="192">
        <v>1</v>
      </c>
      <c r="E16" s="197"/>
      <c r="F16" s="192"/>
      <c r="G16" s="192">
        <v>6</v>
      </c>
    </row>
    <row r="17" spans="1:7" s="154" customFormat="1" ht="15.75" customHeight="1">
      <c r="A17" s="243" t="s">
        <v>192</v>
      </c>
      <c r="B17" s="244"/>
      <c r="C17" s="191"/>
      <c r="D17" s="192"/>
      <c r="E17" s="197"/>
      <c r="F17" s="192"/>
      <c r="G17" s="192"/>
    </row>
    <row r="18" spans="1:7" s="154" customFormat="1" ht="15.75" customHeight="1">
      <c r="A18" s="12"/>
      <c r="B18" s="92" t="s">
        <v>81</v>
      </c>
      <c r="C18" s="191"/>
      <c r="D18" s="192">
        <v>965</v>
      </c>
      <c r="E18" s="197"/>
      <c r="F18" s="192"/>
      <c r="G18" s="192">
        <v>2527</v>
      </c>
    </row>
    <row r="19" spans="1:7" s="154" customFormat="1" ht="15.75" customHeight="1">
      <c r="A19" s="12"/>
      <c r="B19" s="92" t="s">
        <v>173</v>
      </c>
      <c r="C19" s="191"/>
      <c r="D19" s="192">
        <v>192</v>
      </c>
      <c r="E19" s="197"/>
      <c r="F19" s="192"/>
      <c r="G19" s="192">
        <v>624</v>
      </c>
    </row>
    <row r="20" spans="1:7" s="154" customFormat="1" ht="15.75" customHeight="1">
      <c r="A20" s="12"/>
      <c r="B20" s="92" t="s">
        <v>190</v>
      </c>
      <c r="C20" s="191"/>
      <c r="D20" s="192">
        <v>128</v>
      </c>
      <c r="E20" s="197"/>
      <c r="F20" s="192"/>
      <c r="G20" s="192">
        <v>333</v>
      </c>
    </row>
    <row r="21" spans="1:7" s="154" customFormat="1" ht="15.75" customHeight="1">
      <c r="A21" s="12"/>
      <c r="B21" s="92" t="s">
        <v>6</v>
      </c>
      <c r="C21" s="191"/>
      <c r="D21" s="192">
        <v>645</v>
      </c>
      <c r="E21" s="197"/>
      <c r="F21" s="192"/>
      <c r="G21" s="192">
        <v>1570</v>
      </c>
    </row>
    <row r="22" spans="1:7" s="154" customFormat="1" ht="15.75" customHeight="1">
      <c r="A22" s="243" t="s">
        <v>193</v>
      </c>
      <c r="B22" s="244"/>
      <c r="C22" s="191"/>
      <c r="D22" s="192"/>
      <c r="E22" s="197"/>
      <c r="F22" s="192"/>
      <c r="G22" s="192"/>
    </row>
    <row r="23" spans="1:7" s="154" customFormat="1" ht="15.75" customHeight="1">
      <c r="A23" s="12"/>
      <c r="B23" s="92" t="s">
        <v>81</v>
      </c>
      <c r="C23" s="191"/>
      <c r="D23" s="192">
        <v>401</v>
      </c>
      <c r="E23" s="197"/>
      <c r="F23" s="192"/>
      <c r="G23" s="192">
        <v>1082</v>
      </c>
    </row>
    <row r="24" spans="1:7" s="154" customFormat="1" ht="15.75" customHeight="1">
      <c r="A24" s="12"/>
      <c r="B24" s="92" t="s">
        <v>173</v>
      </c>
      <c r="C24" s="191"/>
      <c r="D24" s="192">
        <v>126</v>
      </c>
      <c r="E24" s="197"/>
      <c r="F24" s="192"/>
      <c r="G24" s="192">
        <v>353</v>
      </c>
    </row>
    <row r="25" spans="1:7" s="154" customFormat="1" ht="15.75" customHeight="1">
      <c r="A25" s="12"/>
      <c r="B25" s="92" t="s">
        <v>190</v>
      </c>
      <c r="C25" s="191"/>
      <c r="D25" s="192">
        <v>88</v>
      </c>
      <c r="E25" s="197"/>
      <c r="F25" s="192"/>
      <c r="G25" s="192">
        <v>257</v>
      </c>
    </row>
    <row r="26" spans="1:7" s="154" customFormat="1" ht="15.75" customHeight="1">
      <c r="A26" s="12"/>
      <c r="B26" s="92" t="s">
        <v>6</v>
      </c>
      <c r="C26" s="191"/>
      <c r="D26" s="192">
        <v>187</v>
      </c>
      <c r="E26" s="197"/>
      <c r="F26" s="192"/>
      <c r="G26" s="192">
        <v>472</v>
      </c>
    </row>
    <row r="27" spans="1:7" s="154" customFormat="1" ht="15.75" customHeight="1">
      <c r="A27" s="12" t="s">
        <v>194</v>
      </c>
      <c r="B27" s="87"/>
      <c r="C27" s="191"/>
      <c r="D27" s="192"/>
      <c r="E27" s="197"/>
      <c r="F27" s="192"/>
      <c r="G27" s="192"/>
    </row>
    <row r="28" spans="1:7" s="154" customFormat="1" ht="15.75" customHeight="1">
      <c r="A28" s="12"/>
      <c r="B28" s="92" t="s">
        <v>81</v>
      </c>
      <c r="C28" s="191"/>
      <c r="D28" s="192">
        <v>1073</v>
      </c>
      <c r="E28" s="197"/>
      <c r="F28" s="192"/>
      <c r="G28" s="192">
        <v>3754</v>
      </c>
    </row>
    <row r="29" spans="2:7" s="12" customFormat="1" ht="15.75" customHeight="1">
      <c r="B29" s="92" t="s">
        <v>173</v>
      </c>
      <c r="C29" s="156"/>
      <c r="D29" s="192">
        <v>200</v>
      </c>
      <c r="E29" s="197"/>
      <c r="F29" s="192"/>
      <c r="G29" s="192">
        <v>713</v>
      </c>
    </row>
    <row r="30" spans="2:7" s="12" customFormat="1" ht="15.75" customHeight="1">
      <c r="B30" s="92" t="s">
        <v>190</v>
      </c>
      <c r="C30" s="156"/>
      <c r="D30" s="192">
        <v>142</v>
      </c>
      <c r="E30" s="197"/>
      <c r="F30" s="192"/>
      <c r="G30" s="192">
        <v>468</v>
      </c>
    </row>
    <row r="31" spans="2:7" s="12" customFormat="1" ht="15.75" customHeight="1">
      <c r="B31" s="92" t="s">
        <v>6</v>
      </c>
      <c r="C31" s="156"/>
      <c r="D31" s="192">
        <v>731</v>
      </c>
      <c r="E31" s="197"/>
      <c r="F31" s="192"/>
      <c r="G31" s="192">
        <v>2573</v>
      </c>
    </row>
    <row r="32" spans="2:7" s="12" customFormat="1" ht="15.75" customHeight="1">
      <c r="B32" s="92" t="s">
        <v>195</v>
      </c>
      <c r="C32" s="156"/>
      <c r="D32" s="192">
        <v>28</v>
      </c>
      <c r="E32" s="197"/>
      <c r="F32" s="192"/>
      <c r="G32" s="192">
        <v>42</v>
      </c>
    </row>
    <row r="33" spans="2:7" s="12" customFormat="1" ht="15.75" customHeight="1">
      <c r="B33" s="92" t="s">
        <v>196</v>
      </c>
      <c r="C33" s="156"/>
      <c r="D33" s="192">
        <v>44</v>
      </c>
      <c r="E33" s="197"/>
      <c r="F33" s="192"/>
      <c r="G33" s="192">
        <v>95</v>
      </c>
    </row>
    <row r="34" spans="1:7" s="12" customFormat="1" ht="15.75" customHeight="1">
      <c r="A34" s="12" t="s">
        <v>197</v>
      </c>
      <c r="B34" s="92"/>
      <c r="C34" s="156"/>
      <c r="D34" s="192"/>
      <c r="E34" s="197"/>
      <c r="F34" s="192"/>
      <c r="G34" s="192"/>
    </row>
    <row r="35" spans="2:7" s="12" customFormat="1" ht="15.75" customHeight="1">
      <c r="B35" s="92" t="s">
        <v>81</v>
      </c>
      <c r="C35" s="156"/>
      <c r="D35" s="192">
        <v>189</v>
      </c>
      <c r="E35" s="197"/>
      <c r="F35" s="192"/>
      <c r="G35" s="192">
        <v>506</v>
      </c>
    </row>
    <row r="36" spans="2:7" s="12" customFormat="1" ht="15.75" customHeight="1">
      <c r="B36" s="92" t="s">
        <v>173</v>
      </c>
      <c r="C36" s="156"/>
      <c r="D36" s="192">
        <v>8</v>
      </c>
      <c r="E36" s="197"/>
      <c r="F36" s="192"/>
      <c r="G36" s="192">
        <v>25</v>
      </c>
    </row>
    <row r="37" spans="2:7" s="12" customFormat="1" ht="15.75" customHeight="1">
      <c r="B37" s="92" t="s">
        <v>190</v>
      </c>
      <c r="C37" s="156"/>
      <c r="D37" s="192">
        <v>14</v>
      </c>
      <c r="E37" s="197"/>
      <c r="F37" s="192"/>
      <c r="G37" s="192">
        <v>30</v>
      </c>
    </row>
    <row r="38" spans="2:7" s="12" customFormat="1" ht="15.75" customHeight="1">
      <c r="B38" s="92" t="s">
        <v>6</v>
      </c>
      <c r="C38" s="156"/>
      <c r="D38" s="192">
        <v>167</v>
      </c>
      <c r="E38" s="197"/>
      <c r="F38" s="192"/>
      <c r="G38" s="192">
        <v>451</v>
      </c>
    </row>
    <row r="39" spans="1:7" s="12" customFormat="1" ht="15.75" customHeight="1">
      <c r="A39" s="12" t="s">
        <v>198</v>
      </c>
      <c r="B39" s="92"/>
      <c r="C39" s="156"/>
      <c r="D39" s="192"/>
      <c r="E39" s="197"/>
      <c r="F39" s="192"/>
      <c r="G39" s="192"/>
    </row>
    <row r="40" spans="2:7" s="12" customFormat="1" ht="15.75" customHeight="1">
      <c r="B40" s="92" t="s">
        <v>81</v>
      </c>
      <c r="C40" s="156"/>
      <c r="D40" s="192">
        <v>863</v>
      </c>
      <c r="E40" s="197"/>
      <c r="F40" s="192"/>
      <c r="G40" s="192">
        <v>1867</v>
      </c>
    </row>
    <row r="41" spans="2:7" s="12" customFormat="1" ht="15.75" customHeight="1">
      <c r="B41" s="92" t="s">
        <v>173</v>
      </c>
      <c r="C41" s="156"/>
      <c r="D41" s="192">
        <v>230</v>
      </c>
      <c r="E41" s="197"/>
      <c r="F41" s="192"/>
      <c r="G41" s="192">
        <v>463</v>
      </c>
    </row>
    <row r="42" spans="2:7" s="12" customFormat="1" ht="15.75" customHeight="1">
      <c r="B42" s="92" t="s">
        <v>190</v>
      </c>
      <c r="C42" s="156"/>
      <c r="D42" s="192">
        <v>147</v>
      </c>
      <c r="E42" s="197"/>
      <c r="F42" s="192"/>
      <c r="G42" s="192">
        <v>348</v>
      </c>
    </row>
    <row r="43" spans="1:8" s="12" customFormat="1" ht="15.75" customHeight="1" thickBot="1">
      <c r="A43" s="19"/>
      <c r="B43" s="95" t="s">
        <v>6</v>
      </c>
      <c r="C43" s="159"/>
      <c r="D43" s="198">
        <v>486</v>
      </c>
      <c r="E43" s="198"/>
      <c r="F43" s="199"/>
      <c r="G43" s="198">
        <v>1056</v>
      </c>
      <c r="H43" s="19"/>
    </row>
    <row r="44" ht="15.75" customHeight="1"/>
    <row r="45" spans="1:9" s="20" customFormat="1" ht="27.75" customHeight="1" thickBot="1">
      <c r="A45" s="80" t="s">
        <v>199</v>
      </c>
      <c r="B45" s="80"/>
      <c r="C45" s="80"/>
      <c r="D45" s="80"/>
      <c r="E45" s="80"/>
      <c r="F45" s="80"/>
      <c r="G45" s="80"/>
      <c r="H45" s="80"/>
      <c r="I45" s="12"/>
    </row>
    <row r="46" spans="1:9" s="154" customFormat="1" ht="33" customHeight="1">
      <c r="A46" s="239" t="s">
        <v>200</v>
      </c>
      <c r="B46" s="245"/>
      <c r="C46" s="162" t="s">
        <v>201</v>
      </c>
      <c r="D46" s="162" t="s">
        <v>202</v>
      </c>
      <c r="E46" s="162" t="s">
        <v>181</v>
      </c>
      <c r="F46" s="162" t="s">
        <v>203</v>
      </c>
      <c r="G46" s="162" t="s">
        <v>204</v>
      </c>
      <c r="H46" s="150" t="s">
        <v>182</v>
      </c>
      <c r="I46" s="201"/>
    </row>
    <row r="47" spans="1:9" s="12" customFormat="1" ht="33" customHeight="1" thickBot="1">
      <c r="A47" s="241">
        <v>9244</v>
      </c>
      <c r="B47" s="242"/>
      <c r="C47" s="203">
        <v>299</v>
      </c>
      <c r="D47" s="203">
        <v>6515</v>
      </c>
      <c r="E47" s="203">
        <v>2175</v>
      </c>
      <c r="F47" s="203">
        <v>26</v>
      </c>
      <c r="G47" s="204">
        <v>8</v>
      </c>
      <c r="H47" s="202">
        <v>221</v>
      </c>
      <c r="I47" s="201"/>
    </row>
    <row r="48" ht="16.5" customHeight="1">
      <c r="B48" s="100" t="s">
        <v>205</v>
      </c>
    </row>
  </sheetData>
  <mergeCells count="9">
    <mergeCell ref="C4:H4"/>
    <mergeCell ref="C5:E5"/>
    <mergeCell ref="F5:H5"/>
    <mergeCell ref="A7:B7"/>
    <mergeCell ref="A47:B47"/>
    <mergeCell ref="A12:B12"/>
    <mergeCell ref="A17:B17"/>
    <mergeCell ref="A22:B22"/>
    <mergeCell ref="A46:B4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4" sqref="A4"/>
    </sheetView>
  </sheetViews>
  <sheetFormatPr defaultColWidth="9.00390625" defaultRowHeight="13.5"/>
  <cols>
    <col min="1" max="1" width="21.125" style="13" customWidth="1"/>
    <col min="2" max="2" width="21.25390625" style="12" customWidth="1"/>
    <col min="3" max="4" width="21.25390625" style="13" customWidth="1"/>
    <col min="5" max="16384" width="9.00390625" style="12" customWidth="1"/>
  </cols>
  <sheetData>
    <row r="1" spans="1:5" s="20" customFormat="1" ht="30.75" customHeight="1" thickBot="1">
      <c r="A1" s="4" t="s">
        <v>10</v>
      </c>
      <c r="B1" s="19"/>
      <c r="C1" s="4"/>
      <c r="D1" s="4"/>
      <c r="E1" s="12"/>
    </row>
    <row r="2" spans="1:4" ht="41.25" customHeight="1">
      <c r="A2" s="5"/>
      <c r="B2" s="5" t="s">
        <v>11</v>
      </c>
      <c r="C2" s="5" t="s">
        <v>12</v>
      </c>
      <c r="D2" s="6" t="s">
        <v>6</v>
      </c>
    </row>
    <row r="3" spans="1:4" ht="69.75" customHeight="1" thickBot="1">
      <c r="A3" s="21" t="s">
        <v>13</v>
      </c>
      <c r="B3" s="22">
        <v>12895</v>
      </c>
      <c r="C3" s="22">
        <v>9531</v>
      </c>
      <c r="D3" s="23">
        <v>3364</v>
      </c>
    </row>
    <row r="4" spans="1:4" ht="13.5">
      <c r="A4" s="9"/>
      <c r="C4" s="9"/>
      <c r="D4" s="9"/>
    </row>
    <row r="5" spans="1:4" ht="13.5">
      <c r="A5" s="9"/>
      <c r="C5" s="9"/>
      <c r="D5" s="9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A3" sqref="A3"/>
    </sheetView>
  </sheetViews>
  <sheetFormatPr defaultColWidth="9.00390625" defaultRowHeight="13.5"/>
  <cols>
    <col min="1" max="1" width="10.75390625" style="0" customWidth="1"/>
    <col min="2" max="9" width="8.625" style="0" customWidth="1"/>
  </cols>
  <sheetData>
    <row r="1" spans="1:9" ht="20.25" customHeight="1">
      <c r="A1" s="205" t="s">
        <v>14</v>
      </c>
      <c r="B1" s="206"/>
      <c r="C1" s="206"/>
      <c r="D1" s="206"/>
      <c r="E1" s="206"/>
      <c r="F1" s="206"/>
      <c r="G1" s="206"/>
      <c r="H1" s="206"/>
      <c r="I1" s="206"/>
    </row>
    <row r="2" ht="24" customHeight="1">
      <c r="A2" s="24" t="s">
        <v>15</v>
      </c>
    </row>
    <row r="3" ht="17.25" customHeight="1">
      <c r="A3" s="24"/>
    </row>
    <row r="4" ht="13.5">
      <c r="A4" s="25" t="s">
        <v>16</v>
      </c>
    </row>
    <row r="5" spans="1:14" s="32" customFormat="1" ht="19.5" customHeight="1">
      <c r="A5" s="26"/>
      <c r="B5" s="27" t="s">
        <v>17</v>
      </c>
      <c r="C5" s="28"/>
      <c r="D5" s="28"/>
      <c r="E5" s="28"/>
      <c r="F5" s="29" t="s">
        <v>18</v>
      </c>
      <c r="G5" s="28"/>
      <c r="H5" s="28"/>
      <c r="I5" s="30"/>
      <c r="J5" s="31"/>
      <c r="K5" s="31"/>
      <c r="L5" s="31"/>
      <c r="M5" s="31"/>
      <c r="N5"/>
    </row>
    <row r="6" spans="1:14" s="32" customFormat="1" ht="19.5" customHeight="1">
      <c r="A6" s="26"/>
      <c r="B6" s="27" t="s">
        <v>19</v>
      </c>
      <c r="C6" s="28"/>
      <c r="D6" s="27" t="s">
        <v>20</v>
      </c>
      <c r="E6" s="28"/>
      <c r="F6" s="29" t="s">
        <v>19</v>
      </c>
      <c r="G6" s="28"/>
      <c r="H6" s="27" t="s">
        <v>20</v>
      </c>
      <c r="I6" s="30"/>
      <c r="J6" s="31"/>
      <c r="K6" s="31"/>
      <c r="L6" s="31"/>
      <c r="M6" s="31"/>
      <c r="N6"/>
    </row>
    <row r="7" spans="1:14" s="32" customFormat="1" ht="27">
      <c r="A7" s="26"/>
      <c r="B7" s="33" t="s">
        <v>21</v>
      </c>
      <c r="C7" s="33" t="s">
        <v>22</v>
      </c>
      <c r="D7" s="33" t="s">
        <v>21</v>
      </c>
      <c r="E7" s="33" t="s">
        <v>22</v>
      </c>
      <c r="F7" s="34" t="s">
        <v>21</v>
      </c>
      <c r="G7" s="33" t="s">
        <v>22</v>
      </c>
      <c r="H7" s="33" t="s">
        <v>21</v>
      </c>
      <c r="I7" s="35" t="s">
        <v>22</v>
      </c>
      <c r="J7" s="31"/>
      <c r="K7" s="31"/>
      <c r="L7" s="31"/>
      <c r="M7" s="31"/>
      <c r="N7"/>
    </row>
    <row r="8" spans="1:14" s="32" customFormat="1" ht="21" customHeight="1">
      <c r="A8" s="36" t="s">
        <v>23</v>
      </c>
      <c r="B8" s="37">
        <v>0</v>
      </c>
      <c r="C8" s="37">
        <v>0</v>
      </c>
      <c r="D8" s="37">
        <v>0</v>
      </c>
      <c r="E8" s="37">
        <v>0</v>
      </c>
      <c r="F8" s="38">
        <v>0</v>
      </c>
      <c r="G8" s="37">
        <v>0</v>
      </c>
      <c r="H8" s="37">
        <v>0</v>
      </c>
      <c r="I8" s="37">
        <v>0</v>
      </c>
      <c r="J8" s="31"/>
      <c r="K8" s="31"/>
      <c r="L8" s="31"/>
      <c r="M8" s="31"/>
      <c r="N8"/>
    </row>
    <row r="9" spans="1:14" s="32" customFormat="1" ht="21" customHeight="1">
      <c r="A9" s="36" t="s">
        <v>24</v>
      </c>
      <c r="B9" s="37">
        <v>44</v>
      </c>
      <c r="C9" s="37">
        <v>0</v>
      </c>
      <c r="D9" s="37">
        <v>39</v>
      </c>
      <c r="E9" s="37">
        <v>0</v>
      </c>
      <c r="F9" s="38">
        <v>0</v>
      </c>
      <c r="G9" s="37">
        <v>0</v>
      </c>
      <c r="H9" s="37">
        <v>0</v>
      </c>
      <c r="I9" s="37">
        <v>0</v>
      </c>
      <c r="J9" s="31"/>
      <c r="K9" s="31"/>
      <c r="L9" s="31"/>
      <c r="M9" s="31"/>
      <c r="N9"/>
    </row>
    <row r="10" spans="1:14" s="32" customFormat="1" ht="21" customHeight="1">
      <c r="A10" s="36" t="s">
        <v>25</v>
      </c>
      <c r="B10" s="37">
        <v>120</v>
      </c>
      <c r="C10" s="37">
        <v>0</v>
      </c>
      <c r="D10" s="37">
        <v>100</v>
      </c>
      <c r="E10" s="37">
        <v>0</v>
      </c>
      <c r="F10" s="38">
        <v>13</v>
      </c>
      <c r="G10" s="37">
        <v>0</v>
      </c>
      <c r="H10" s="37">
        <v>11</v>
      </c>
      <c r="I10" s="37">
        <v>0</v>
      </c>
      <c r="J10" s="31"/>
      <c r="K10" s="31"/>
      <c r="L10" s="31"/>
      <c r="M10" s="31"/>
      <c r="N10"/>
    </row>
    <row r="11" spans="1:14" s="32" customFormat="1" ht="21" customHeight="1">
      <c r="A11" s="36" t="s">
        <v>26</v>
      </c>
      <c r="B11" s="37">
        <v>22</v>
      </c>
      <c r="C11" s="37">
        <v>0</v>
      </c>
      <c r="D11" s="37">
        <v>9</v>
      </c>
      <c r="E11" s="37">
        <v>0</v>
      </c>
      <c r="F11" s="39"/>
      <c r="G11" s="40"/>
      <c r="H11" s="40"/>
      <c r="I11" s="40"/>
      <c r="J11" s="31"/>
      <c r="K11" s="31"/>
      <c r="L11" s="31"/>
      <c r="M11" s="31"/>
      <c r="N11"/>
    </row>
    <row r="12" spans="1:14" s="32" customFormat="1" ht="21" customHeight="1">
      <c r="A12" s="36" t="s">
        <v>27</v>
      </c>
      <c r="B12" s="41">
        <v>186</v>
      </c>
      <c r="C12" s="41">
        <v>0</v>
      </c>
      <c r="D12" s="41">
        <v>148</v>
      </c>
      <c r="E12" s="41">
        <v>0</v>
      </c>
      <c r="F12" s="42">
        <v>13</v>
      </c>
      <c r="G12" s="41">
        <v>0</v>
      </c>
      <c r="H12" s="41">
        <v>11</v>
      </c>
      <c r="I12" s="41">
        <v>0</v>
      </c>
      <c r="J12" s="31"/>
      <c r="K12" s="31"/>
      <c r="L12" s="31"/>
      <c r="M12" s="31"/>
      <c r="N12"/>
    </row>
    <row r="13" spans="1:14" s="32" customFormat="1" ht="28.5" customHeight="1">
      <c r="A13" s="43" t="s">
        <v>28</v>
      </c>
      <c r="B13" s="44"/>
      <c r="C13" s="44"/>
      <c r="D13" s="44"/>
      <c r="E13" s="44"/>
      <c r="F13" s="44"/>
      <c r="G13" s="44"/>
      <c r="H13" s="44"/>
      <c r="I13" s="44"/>
      <c r="J13" s="31"/>
      <c r="K13" s="31"/>
      <c r="L13" s="31"/>
      <c r="M13" s="31"/>
      <c r="N13"/>
    </row>
    <row r="14" spans="1:14" s="32" customFormat="1" ht="27">
      <c r="A14" s="45"/>
      <c r="B14" s="27" t="s">
        <v>29</v>
      </c>
      <c r="C14" s="28"/>
      <c r="D14" s="28"/>
      <c r="E14" s="28"/>
      <c r="F14" s="28"/>
      <c r="G14" s="46" t="s">
        <v>30</v>
      </c>
      <c r="H14" s="47" t="s">
        <v>27</v>
      </c>
      <c r="I14" s="44"/>
      <c r="J14" s="31"/>
      <c r="K14" s="31"/>
      <c r="L14" s="31"/>
      <c r="M14" s="31"/>
      <c r="N14"/>
    </row>
    <row r="15" spans="1:14" s="32" customFormat="1" ht="27">
      <c r="A15" s="26"/>
      <c r="B15" s="33" t="s">
        <v>31</v>
      </c>
      <c r="C15" s="35" t="s">
        <v>32</v>
      </c>
      <c r="D15" s="35" t="s">
        <v>33</v>
      </c>
      <c r="E15" s="35" t="s">
        <v>34</v>
      </c>
      <c r="F15" s="35" t="s">
        <v>35</v>
      </c>
      <c r="G15" s="48"/>
      <c r="H15" s="48"/>
      <c r="I15" s="44"/>
      <c r="J15" s="31"/>
      <c r="K15" s="31"/>
      <c r="L15" s="31"/>
      <c r="M15" s="31"/>
      <c r="N15"/>
    </row>
    <row r="16" spans="1:14" s="32" customFormat="1" ht="23.25" customHeight="1">
      <c r="A16" s="36" t="s">
        <v>36</v>
      </c>
      <c r="B16" s="49">
        <v>71</v>
      </c>
      <c r="C16" s="49">
        <v>206</v>
      </c>
      <c r="D16" s="49">
        <v>510</v>
      </c>
      <c r="E16" s="49">
        <v>27</v>
      </c>
      <c r="F16" s="49">
        <v>1279</v>
      </c>
      <c r="G16" s="50">
        <v>43</v>
      </c>
      <c r="H16" s="51">
        <v>2136</v>
      </c>
      <c r="I16" s="44"/>
      <c r="J16" s="31"/>
      <c r="K16" s="31"/>
      <c r="L16" s="31"/>
      <c r="M16" s="31"/>
      <c r="N16"/>
    </row>
    <row r="17" spans="1:14" s="32" customFormat="1" ht="23.25" customHeight="1">
      <c r="A17" s="36" t="s">
        <v>37</v>
      </c>
      <c r="B17" s="49">
        <v>1534</v>
      </c>
      <c r="C17" s="49">
        <v>4462</v>
      </c>
      <c r="D17" s="49">
        <v>6993</v>
      </c>
      <c r="E17" s="49">
        <v>389</v>
      </c>
      <c r="F17" s="49">
        <v>33113</v>
      </c>
      <c r="G17" s="50">
        <v>527</v>
      </c>
      <c r="H17" s="51">
        <v>47018</v>
      </c>
      <c r="I17" s="44"/>
      <c r="J17" s="31"/>
      <c r="K17" s="31"/>
      <c r="L17" s="31"/>
      <c r="M17" s="31"/>
      <c r="N17"/>
    </row>
  </sheetData>
  <mergeCells count="1">
    <mergeCell ref="A1:I1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4" sqref="A14"/>
    </sheetView>
  </sheetViews>
  <sheetFormatPr defaultColWidth="9.00390625" defaultRowHeight="13.5"/>
  <cols>
    <col min="1" max="1" width="6.125" style="32" customWidth="1"/>
    <col min="2" max="2" width="19.125" style="32" customWidth="1"/>
    <col min="3" max="4" width="19.50390625" style="32" customWidth="1"/>
    <col min="5" max="5" width="3.625" style="32" customWidth="1"/>
    <col min="6" max="6" width="2.875" style="32" customWidth="1"/>
    <col min="8" max="8" width="3.50390625" style="32" customWidth="1"/>
    <col min="9" max="16384" width="9.00390625" style="32" customWidth="1"/>
  </cols>
  <sheetData>
    <row r="1" spans="1:6" s="53" customFormat="1" ht="33.75" customHeight="1">
      <c r="A1" s="52" t="s">
        <v>38</v>
      </c>
      <c r="B1" s="52"/>
      <c r="C1" s="52"/>
      <c r="D1" s="52"/>
      <c r="E1" s="52"/>
      <c r="F1" s="52"/>
    </row>
    <row r="2" spans="1:7" ht="30" customHeight="1" thickBot="1">
      <c r="A2" s="54" t="s">
        <v>39</v>
      </c>
      <c r="B2" s="54"/>
      <c r="C2" s="54"/>
      <c r="D2" s="54"/>
      <c r="E2" s="55"/>
      <c r="F2" s="55"/>
      <c r="G2" s="56"/>
    </row>
    <row r="3" spans="1:7" ht="25.5" customHeight="1">
      <c r="A3" s="57"/>
      <c r="B3" s="58"/>
      <c r="C3" s="59" t="s">
        <v>36</v>
      </c>
      <c r="D3" s="60" t="s">
        <v>40</v>
      </c>
      <c r="E3" s="61"/>
      <c r="F3" s="61"/>
      <c r="G3" s="56"/>
    </row>
    <row r="4" spans="1:7" ht="25.5" customHeight="1">
      <c r="A4" s="207" t="s">
        <v>41</v>
      </c>
      <c r="B4" s="208"/>
      <c r="C4" s="62">
        <v>6253</v>
      </c>
      <c r="D4" s="63">
        <v>117030</v>
      </c>
      <c r="E4" s="64"/>
      <c r="F4" s="65"/>
      <c r="G4" s="56"/>
    </row>
    <row r="5" spans="1:7" ht="25.5" customHeight="1">
      <c r="A5" s="209" t="s">
        <v>42</v>
      </c>
      <c r="B5" s="66" t="s">
        <v>23</v>
      </c>
      <c r="C5" s="62">
        <v>121</v>
      </c>
      <c r="D5" s="67">
        <v>2068</v>
      </c>
      <c r="E5" s="64"/>
      <c r="F5" s="65"/>
      <c r="G5" s="56"/>
    </row>
    <row r="6" spans="1:7" ht="25.5" customHeight="1">
      <c r="A6" s="210"/>
      <c r="B6" s="36" t="s">
        <v>24</v>
      </c>
      <c r="C6" s="62">
        <v>71</v>
      </c>
      <c r="D6" s="67">
        <v>704</v>
      </c>
      <c r="E6" s="64"/>
      <c r="F6" s="65"/>
      <c r="G6" s="56"/>
    </row>
    <row r="7" spans="1:7" ht="25.5" customHeight="1">
      <c r="A7" s="210"/>
      <c r="B7" s="36" t="s">
        <v>25</v>
      </c>
      <c r="C7" s="62">
        <v>90</v>
      </c>
      <c r="D7" s="67">
        <v>1210</v>
      </c>
      <c r="E7" s="64"/>
      <c r="F7" s="65"/>
      <c r="G7" s="56"/>
    </row>
    <row r="8" spans="1:7" ht="25.5" customHeight="1">
      <c r="A8" s="210"/>
      <c r="B8" s="36" t="s">
        <v>43</v>
      </c>
      <c r="C8" s="62">
        <v>76</v>
      </c>
      <c r="D8" s="67">
        <v>2261</v>
      </c>
      <c r="E8" s="64"/>
      <c r="F8" s="65"/>
      <c r="G8" s="56"/>
    </row>
    <row r="9" spans="1:7" ht="25.5" customHeight="1">
      <c r="A9" s="210"/>
      <c r="B9" s="36" t="s">
        <v>44</v>
      </c>
      <c r="C9" s="62">
        <v>47</v>
      </c>
      <c r="D9" s="67">
        <v>1565</v>
      </c>
      <c r="E9" s="64"/>
      <c r="F9" s="65"/>
      <c r="G9" s="56"/>
    </row>
    <row r="10" spans="1:7" ht="25.5" customHeight="1">
      <c r="A10" s="210"/>
      <c r="B10" s="36" t="s">
        <v>33</v>
      </c>
      <c r="C10" s="62">
        <v>418</v>
      </c>
      <c r="D10" s="67">
        <v>6307</v>
      </c>
      <c r="E10" s="64"/>
      <c r="F10" s="65"/>
      <c r="G10" s="56"/>
    </row>
    <row r="11" spans="1:7" ht="25.5" customHeight="1">
      <c r="A11" s="211"/>
      <c r="B11" s="36" t="s">
        <v>45</v>
      </c>
      <c r="C11" s="62">
        <v>823</v>
      </c>
      <c r="D11" s="63">
        <v>14115</v>
      </c>
      <c r="E11" s="64"/>
      <c r="F11" s="65"/>
      <c r="G11" s="56"/>
    </row>
    <row r="12" spans="1:7" ht="25.5" customHeight="1">
      <c r="A12" s="68" t="s">
        <v>46</v>
      </c>
      <c r="B12" s="69"/>
      <c r="C12" s="62">
        <v>5</v>
      </c>
      <c r="D12" s="67">
        <v>5</v>
      </c>
      <c r="E12" s="70"/>
      <c r="F12" s="71"/>
      <c r="G12" s="72"/>
    </row>
    <row r="13" spans="1:7" ht="25.5" customHeight="1">
      <c r="A13" s="68" t="s">
        <v>47</v>
      </c>
      <c r="B13" s="69"/>
      <c r="C13" s="73">
        <v>5425</v>
      </c>
      <c r="D13" s="74">
        <v>102910</v>
      </c>
      <c r="E13" s="70"/>
      <c r="F13" s="65"/>
      <c r="G13" s="56"/>
    </row>
    <row r="14" spans="1:7" ht="13.5">
      <c r="A14" s="75"/>
      <c r="B14" s="76"/>
      <c r="C14" s="77"/>
      <c r="D14" s="70"/>
      <c r="E14" s="70"/>
      <c r="F14" s="65"/>
      <c r="G14" s="56"/>
    </row>
    <row r="15" spans="1:7" ht="13.5">
      <c r="A15" s="75"/>
      <c r="B15" s="76"/>
      <c r="C15" s="77"/>
      <c r="D15" s="70"/>
      <c r="E15" s="70"/>
      <c r="F15" s="65"/>
      <c r="G15" s="56"/>
    </row>
    <row r="16" spans="1:6" ht="13.5">
      <c r="A16" s="75"/>
      <c r="B16" s="76"/>
      <c r="C16" s="77"/>
      <c r="D16" s="70"/>
      <c r="E16" s="70"/>
      <c r="F16" s="65"/>
    </row>
    <row r="17" spans="1:6" ht="13.5">
      <c r="A17" s="31"/>
      <c r="B17" s="31"/>
      <c r="C17" s="31"/>
      <c r="D17" s="31"/>
      <c r="E17" s="31"/>
      <c r="F17" s="31"/>
    </row>
  </sheetData>
  <mergeCells count="2">
    <mergeCell ref="A4:B4"/>
    <mergeCell ref="A5:A11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D2" sqref="D2"/>
    </sheetView>
  </sheetViews>
  <sheetFormatPr defaultColWidth="9.00390625" defaultRowHeight="13.5"/>
  <cols>
    <col min="1" max="1" width="14.875" style="12" customWidth="1"/>
    <col min="2" max="3" width="9.25390625" style="101" customWidth="1"/>
    <col min="4" max="4" width="11.00390625" style="101" customWidth="1"/>
    <col min="5" max="5" width="10.375" style="101" customWidth="1"/>
    <col min="6" max="6" width="7.875" style="101" customWidth="1"/>
    <col min="7" max="7" width="8.375" style="101" customWidth="1"/>
    <col min="8" max="8" width="7.75390625" style="79" customWidth="1"/>
    <col min="9" max="9" width="6.875" style="12" customWidth="1"/>
    <col min="10" max="16384" width="9.00390625" style="12" customWidth="1"/>
  </cols>
  <sheetData>
    <row r="1" spans="1:7" s="2" customFormat="1" ht="31.5" customHeight="1">
      <c r="A1" s="1" t="s">
        <v>48</v>
      </c>
      <c r="B1" s="1"/>
      <c r="C1" s="1"/>
      <c r="D1" s="1"/>
      <c r="E1" s="1"/>
      <c r="F1" s="1"/>
      <c r="G1" s="1"/>
    </row>
    <row r="2" spans="1:8" s="53" customFormat="1" ht="21" customHeight="1">
      <c r="A2" s="53" t="s">
        <v>49</v>
      </c>
      <c r="B2" s="78"/>
      <c r="C2" s="78"/>
      <c r="D2" s="78"/>
      <c r="E2" s="78"/>
      <c r="F2" s="78"/>
      <c r="G2" s="78"/>
      <c r="H2" s="79"/>
    </row>
    <row r="3" spans="1:8" s="20" customFormat="1" ht="21" customHeight="1" thickBot="1">
      <c r="A3" s="80" t="s">
        <v>50</v>
      </c>
      <c r="B3" s="81"/>
      <c r="C3" s="81"/>
      <c r="D3" s="81"/>
      <c r="E3" s="81"/>
      <c r="F3" s="81"/>
      <c r="G3" s="81"/>
      <c r="H3" s="79"/>
    </row>
    <row r="4" spans="1:9" ht="21" customHeight="1">
      <c r="A4" s="82"/>
      <c r="B4" s="83" t="s">
        <v>51</v>
      </c>
      <c r="C4" s="83"/>
      <c r="D4" s="84"/>
      <c r="E4" s="83" t="s">
        <v>52</v>
      </c>
      <c r="F4" s="83"/>
      <c r="G4" s="83"/>
      <c r="H4" s="212" t="s">
        <v>53</v>
      </c>
      <c r="I4" s="215" t="s">
        <v>54</v>
      </c>
    </row>
    <row r="5" spans="1:9" ht="21" customHeight="1">
      <c r="A5" s="82"/>
      <c r="B5" s="218" t="s">
        <v>55</v>
      </c>
      <c r="C5" s="218" t="s">
        <v>56</v>
      </c>
      <c r="D5" s="218" t="s">
        <v>57</v>
      </c>
      <c r="E5" s="220" t="s">
        <v>58</v>
      </c>
      <c r="F5" s="222" t="s">
        <v>59</v>
      </c>
      <c r="G5" s="222" t="s">
        <v>60</v>
      </c>
      <c r="H5" s="213"/>
      <c r="I5" s="216"/>
    </row>
    <row r="6" spans="1:9" ht="33.75" customHeight="1">
      <c r="A6" s="86"/>
      <c r="B6" s="219"/>
      <c r="C6" s="219"/>
      <c r="D6" s="219"/>
      <c r="E6" s="221"/>
      <c r="F6" s="223"/>
      <c r="G6" s="223"/>
      <c r="H6" s="214"/>
      <c r="I6" s="217"/>
    </row>
    <row r="7" spans="1:9" ht="21" customHeight="1">
      <c r="A7" s="87" t="s">
        <v>61</v>
      </c>
      <c r="B7" s="88">
        <v>101083</v>
      </c>
      <c r="C7" s="88">
        <v>201</v>
      </c>
      <c r="D7" s="88">
        <v>9</v>
      </c>
      <c r="E7" s="88">
        <v>12550</v>
      </c>
      <c r="F7" s="88">
        <v>36147</v>
      </c>
      <c r="G7" s="89">
        <v>52395</v>
      </c>
      <c r="H7" s="90">
        <v>218</v>
      </c>
      <c r="I7" s="91">
        <v>470</v>
      </c>
    </row>
    <row r="8" spans="1:9" ht="21" customHeight="1">
      <c r="A8" s="92" t="s">
        <v>62</v>
      </c>
      <c r="B8" s="88">
        <v>14869</v>
      </c>
      <c r="C8" s="88">
        <v>15</v>
      </c>
      <c r="D8" s="88">
        <v>0</v>
      </c>
      <c r="E8" s="88">
        <v>3342</v>
      </c>
      <c r="F8" s="88">
        <v>6579</v>
      </c>
      <c r="G8" s="89">
        <v>4948</v>
      </c>
      <c r="H8" s="93">
        <v>18</v>
      </c>
      <c r="I8" s="94">
        <v>40</v>
      </c>
    </row>
    <row r="9" spans="1:9" ht="21" customHeight="1">
      <c r="A9" s="92" t="s">
        <v>63</v>
      </c>
      <c r="B9" s="88">
        <v>17636</v>
      </c>
      <c r="C9" s="88">
        <v>16</v>
      </c>
      <c r="D9" s="88">
        <v>1</v>
      </c>
      <c r="E9" s="88">
        <v>2643</v>
      </c>
      <c r="F9" s="88">
        <v>7332</v>
      </c>
      <c r="G9" s="89">
        <v>7662</v>
      </c>
      <c r="H9" s="93">
        <v>40</v>
      </c>
      <c r="I9" s="94">
        <v>63</v>
      </c>
    </row>
    <row r="10" spans="1:9" ht="21" customHeight="1">
      <c r="A10" s="92" t="s">
        <v>64</v>
      </c>
      <c r="B10" s="88">
        <v>14911</v>
      </c>
      <c r="C10" s="88">
        <v>10</v>
      </c>
      <c r="D10" s="88">
        <v>2</v>
      </c>
      <c r="E10" s="88">
        <v>1757</v>
      </c>
      <c r="F10" s="88">
        <v>5224</v>
      </c>
      <c r="G10" s="89">
        <v>7932</v>
      </c>
      <c r="H10" s="93">
        <v>34</v>
      </c>
      <c r="I10" s="94">
        <v>50</v>
      </c>
    </row>
    <row r="11" spans="1:9" ht="21" customHeight="1">
      <c r="A11" s="92" t="s">
        <v>65</v>
      </c>
      <c r="B11" s="88">
        <v>19154</v>
      </c>
      <c r="C11" s="88">
        <v>15</v>
      </c>
      <c r="D11" s="88">
        <v>1</v>
      </c>
      <c r="E11" s="88">
        <v>1878</v>
      </c>
      <c r="F11" s="88">
        <v>6192</v>
      </c>
      <c r="G11" s="89">
        <v>11085</v>
      </c>
      <c r="H11" s="93">
        <v>50</v>
      </c>
      <c r="I11" s="94">
        <v>91</v>
      </c>
    </row>
    <row r="12" spans="1:9" ht="21" customHeight="1">
      <c r="A12" s="92" t="s">
        <v>66</v>
      </c>
      <c r="B12" s="88">
        <v>16228</v>
      </c>
      <c r="C12" s="88">
        <v>25</v>
      </c>
      <c r="D12" s="88">
        <v>1</v>
      </c>
      <c r="E12" s="88">
        <v>1532</v>
      </c>
      <c r="F12" s="88">
        <v>5185</v>
      </c>
      <c r="G12" s="89">
        <v>9512</v>
      </c>
      <c r="H12" s="93">
        <v>36</v>
      </c>
      <c r="I12" s="94">
        <v>95</v>
      </c>
    </row>
    <row r="13" spans="1:9" ht="21" customHeight="1" thickBot="1">
      <c r="A13" s="95" t="s">
        <v>67</v>
      </c>
      <c r="B13" s="96">
        <v>18285</v>
      </c>
      <c r="C13" s="96">
        <v>120</v>
      </c>
      <c r="D13" s="96">
        <v>4</v>
      </c>
      <c r="E13" s="96">
        <v>1398</v>
      </c>
      <c r="F13" s="96">
        <v>5635</v>
      </c>
      <c r="G13" s="97">
        <v>11256</v>
      </c>
      <c r="H13" s="98">
        <v>40</v>
      </c>
      <c r="I13" s="99">
        <v>131</v>
      </c>
    </row>
    <row r="14" ht="13.5">
      <c r="A14" s="100"/>
    </row>
  </sheetData>
  <mergeCells count="8">
    <mergeCell ref="H4:H6"/>
    <mergeCell ref="I4:I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"/>
  <sheetViews>
    <sheetView zoomScaleSheetLayoutView="100" workbookViewId="0" topLeftCell="A1">
      <selection activeCell="H2" sqref="H2"/>
    </sheetView>
  </sheetViews>
  <sheetFormatPr defaultColWidth="9.00390625" defaultRowHeight="13.5"/>
  <cols>
    <col min="1" max="1" width="11.625" style="291" customWidth="1"/>
    <col min="2" max="2" width="10.375" style="291" customWidth="1"/>
    <col min="3" max="4" width="9.375" style="291" customWidth="1"/>
    <col min="5" max="8" width="10.375" style="291" customWidth="1"/>
    <col min="9" max="9" width="9.375" style="250" customWidth="1"/>
    <col min="10" max="10" width="10.50390625" style="250" customWidth="1"/>
    <col min="11" max="11" width="8.00390625" style="250" customWidth="1"/>
    <col min="12" max="13" width="9.00390625" style="250" customWidth="1"/>
    <col min="14" max="14" width="12.125" style="250" customWidth="1"/>
    <col min="15" max="15" width="11.75390625" style="250" customWidth="1"/>
    <col min="16" max="16" width="11.625" style="250" customWidth="1"/>
    <col min="17" max="17" width="12.375" style="250" customWidth="1"/>
    <col min="18" max="18" width="14.50390625" style="250" customWidth="1"/>
    <col min="19" max="19" width="10.25390625" style="250" customWidth="1"/>
    <col min="20" max="16384" width="9.00390625" style="250" customWidth="1"/>
  </cols>
  <sheetData>
    <row r="1" spans="1:10" ht="29.25" customHeight="1">
      <c r="A1" s="249" t="s">
        <v>230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9" s="255" customFormat="1" ht="18.75" customHeight="1" thickBot="1">
      <c r="A2" s="251" t="s">
        <v>231</v>
      </c>
      <c r="B2" s="252"/>
      <c r="C2" s="252"/>
      <c r="D2" s="252"/>
      <c r="E2" s="252"/>
      <c r="F2" s="252"/>
      <c r="G2" s="252"/>
      <c r="H2" s="253"/>
      <c r="I2" s="253"/>
      <c r="J2" s="253"/>
      <c r="K2" s="254"/>
      <c r="L2" s="253"/>
      <c r="M2" s="253"/>
      <c r="N2" s="44"/>
      <c r="O2" s="44"/>
      <c r="P2" s="44"/>
      <c r="Q2" s="44"/>
      <c r="R2" s="44"/>
      <c r="S2" s="44"/>
    </row>
    <row r="3" spans="1:13" ht="18" customHeight="1">
      <c r="A3" s="256"/>
      <c r="B3" s="257"/>
      <c r="C3" s="258"/>
      <c r="D3" s="258"/>
      <c r="E3" s="258"/>
      <c r="F3" s="259"/>
      <c r="G3" s="258"/>
      <c r="H3" s="258"/>
      <c r="I3" s="258"/>
      <c r="K3" s="260"/>
      <c r="L3" s="260"/>
      <c r="M3" s="260"/>
    </row>
    <row r="4" spans="1:13" s="75" customFormat="1" ht="18" customHeight="1">
      <c r="A4" s="261"/>
      <c r="B4" s="262"/>
      <c r="C4" s="263" t="s">
        <v>206</v>
      </c>
      <c r="D4" s="264"/>
      <c r="E4" s="265"/>
      <c r="F4" s="266" t="s">
        <v>207</v>
      </c>
      <c r="G4" s="267" t="s">
        <v>206</v>
      </c>
      <c r="H4" s="268"/>
      <c r="I4" s="268"/>
      <c r="K4" s="65"/>
      <c r="L4" s="65"/>
      <c r="M4" s="65"/>
    </row>
    <row r="5" spans="1:19" ht="27" customHeight="1">
      <c r="A5" s="261"/>
      <c r="B5" s="269" t="s">
        <v>208</v>
      </c>
      <c r="C5" s="272" t="s">
        <v>232</v>
      </c>
      <c r="D5" s="272" t="s">
        <v>234</v>
      </c>
      <c r="E5" s="273" t="s">
        <v>233</v>
      </c>
      <c r="F5" s="270" t="s">
        <v>209</v>
      </c>
      <c r="G5" s="272" t="s">
        <v>232</v>
      </c>
      <c r="H5" s="272" t="s">
        <v>234</v>
      </c>
      <c r="I5" s="273" t="s">
        <v>233</v>
      </c>
      <c r="K5" s="205"/>
      <c r="L5" s="205"/>
      <c r="M5" s="205"/>
      <c r="N5" s="205"/>
      <c r="O5" s="205"/>
      <c r="P5" s="205"/>
      <c r="Q5" s="205"/>
      <c r="R5" s="205"/>
      <c r="S5" s="205"/>
    </row>
    <row r="6" spans="1:19" ht="30" customHeight="1">
      <c r="A6" s="274" t="s">
        <v>210</v>
      </c>
      <c r="B6" s="275">
        <v>14835</v>
      </c>
      <c r="C6" s="275">
        <v>1282</v>
      </c>
      <c r="D6" s="275">
        <v>452</v>
      </c>
      <c r="E6" s="275">
        <v>776</v>
      </c>
      <c r="F6" s="276">
        <v>14830</v>
      </c>
      <c r="G6" s="275">
        <v>1486</v>
      </c>
      <c r="H6" s="275">
        <v>1512</v>
      </c>
      <c r="I6" s="277">
        <v>1833</v>
      </c>
      <c r="K6" s="53"/>
      <c r="L6" s="78"/>
      <c r="M6" s="78"/>
      <c r="N6" s="78"/>
      <c r="O6" s="78"/>
      <c r="P6" s="78"/>
      <c r="Q6" s="78"/>
      <c r="R6" s="201"/>
      <c r="S6" s="53"/>
    </row>
    <row r="7" spans="1:19" ht="30" customHeight="1">
      <c r="A7" s="274" t="s">
        <v>211</v>
      </c>
      <c r="B7" s="275">
        <v>17582</v>
      </c>
      <c r="C7" s="275">
        <v>2267</v>
      </c>
      <c r="D7" s="275">
        <v>735</v>
      </c>
      <c r="E7" s="275">
        <v>2453</v>
      </c>
      <c r="F7" s="276">
        <v>17584</v>
      </c>
      <c r="G7" s="275">
        <v>1594</v>
      </c>
      <c r="H7" s="275">
        <v>2601</v>
      </c>
      <c r="I7" s="277">
        <v>2800</v>
      </c>
      <c r="K7" s="20"/>
      <c r="L7" s="278"/>
      <c r="M7" s="278"/>
      <c r="N7" s="278"/>
      <c r="O7" s="278"/>
      <c r="P7" s="278"/>
      <c r="Q7" s="278"/>
      <c r="R7" s="201"/>
      <c r="S7" s="20"/>
    </row>
    <row r="8" spans="1:19" ht="30" customHeight="1">
      <c r="A8" s="274" t="s">
        <v>212</v>
      </c>
      <c r="B8" s="275">
        <v>14874</v>
      </c>
      <c r="C8" s="275">
        <v>1783</v>
      </c>
      <c r="D8" s="275">
        <v>397</v>
      </c>
      <c r="E8" s="275">
        <v>3626</v>
      </c>
      <c r="F8" s="276">
        <v>14841</v>
      </c>
      <c r="G8" s="275">
        <v>1454</v>
      </c>
      <c r="H8" s="275">
        <v>2235</v>
      </c>
      <c r="I8" s="277">
        <v>2436</v>
      </c>
      <c r="K8" s="12"/>
      <c r="L8" s="279"/>
      <c r="M8" s="279"/>
      <c r="N8" s="279"/>
      <c r="O8" s="279"/>
      <c r="P8" s="279"/>
      <c r="Q8" s="279"/>
      <c r="R8" s="216"/>
      <c r="S8" s="216"/>
    </row>
    <row r="9" spans="1:19" ht="30" customHeight="1">
      <c r="A9" s="274" t="s">
        <v>174</v>
      </c>
      <c r="B9" s="275">
        <v>19106</v>
      </c>
      <c r="C9" s="275">
        <v>2571</v>
      </c>
      <c r="D9" s="275">
        <v>563</v>
      </c>
      <c r="E9" s="275">
        <v>5700</v>
      </c>
      <c r="F9" s="276">
        <v>19067</v>
      </c>
      <c r="G9" s="275">
        <v>1909</v>
      </c>
      <c r="H9" s="275">
        <v>2716</v>
      </c>
      <c r="I9" s="277">
        <v>3003</v>
      </c>
      <c r="K9" s="12"/>
      <c r="L9" s="216"/>
      <c r="M9" s="216"/>
      <c r="N9" s="216"/>
      <c r="O9" s="280"/>
      <c r="P9" s="216"/>
      <c r="Q9" s="216"/>
      <c r="R9" s="216"/>
      <c r="S9" s="216"/>
    </row>
    <row r="10" spans="1:19" ht="30" customHeight="1">
      <c r="A10" s="274" t="s">
        <v>213</v>
      </c>
      <c r="B10" s="275">
        <v>16189</v>
      </c>
      <c r="C10" s="275">
        <v>2352</v>
      </c>
      <c r="D10" s="275">
        <v>539</v>
      </c>
      <c r="E10" s="275">
        <v>5233</v>
      </c>
      <c r="F10" s="276">
        <v>16123</v>
      </c>
      <c r="G10" s="275">
        <v>1463</v>
      </c>
      <c r="H10" s="275">
        <v>2041</v>
      </c>
      <c r="I10" s="277">
        <v>2070</v>
      </c>
      <c r="K10" s="12"/>
      <c r="L10" s="281"/>
      <c r="M10" s="281"/>
      <c r="N10" s="281"/>
      <c r="O10" s="280"/>
      <c r="P10" s="282"/>
      <c r="Q10" s="282"/>
      <c r="R10" s="216"/>
      <c r="S10" s="216"/>
    </row>
    <row r="11" spans="1:19" ht="30" customHeight="1">
      <c r="A11" s="274" t="s">
        <v>214</v>
      </c>
      <c r="B11" s="275">
        <v>18256</v>
      </c>
      <c r="C11" s="275">
        <v>2821</v>
      </c>
      <c r="D11" s="275">
        <v>614</v>
      </c>
      <c r="E11" s="275">
        <v>6441</v>
      </c>
      <c r="F11" s="276">
        <v>18157</v>
      </c>
      <c r="G11" s="275">
        <v>1279</v>
      </c>
      <c r="H11" s="275">
        <v>1737</v>
      </c>
      <c r="I11" s="277">
        <v>1819</v>
      </c>
      <c r="K11" s="154"/>
      <c r="L11" s="283"/>
      <c r="M11" s="283"/>
      <c r="N11" s="284"/>
      <c r="O11" s="284"/>
      <c r="P11" s="283"/>
      <c r="Q11" s="284"/>
      <c r="R11" s="284"/>
      <c r="S11" s="284"/>
    </row>
    <row r="12" spans="1:19" ht="30" customHeight="1" thickBot="1">
      <c r="A12" s="285" t="s">
        <v>27</v>
      </c>
      <c r="B12" s="286">
        <v>100842</v>
      </c>
      <c r="C12" s="286">
        <v>13076</v>
      </c>
      <c r="D12" s="286">
        <v>3300</v>
      </c>
      <c r="E12" s="286">
        <v>24229</v>
      </c>
      <c r="F12" s="287">
        <v>100602</v>
      </c>
      <c r="G12" s="286">
        <v>9185</v>
      </c>
      <c r="H12" s="286">
        <v>12842</v>
      </c>
      <c r="I12" s="288">
        <v>13961</v>
      </c>
      <c r="K12" s="100"/>
      <c r="L12" s="283"/>
      <c r="M12" s="283"/>
      <c r="N12" s="284"/>
      <c r="O12" s="284"/>
      <c r="P12" s="283"/>
      <c r="Q12" s="284"/>
      <c r="R12" s="289"/>
      <c r="S12" s="156"/>
    </row>
    <row r="13" spans="1:19" ht="24.75" customHeight="1">
      <c r="A13" s="290"/>
      <c r="B13" s="290"/>
      <c r="F13"/>
      <c r="G13" s="290"/>
      <c r="H13" s="290"/>
      <c r="I13" s="260"/>
      <c r="J13" s="260"/>
      <c r="K13" s="100"/>
      <c r="L13" s="283"/>
      <c r="M13" s="283"/>
      <c r="N13" s="284"/>
      <c r="O13" s="284"/>
      <c r="P13" s="283"/>
      <c r="Q13" s="284"/>
      <c r="R13" s="289"/>
      <c r="S13" s="156"/>
    </row>
    <row r="14" spans="1:19" ht="18" customHeight="1" thickBot="1">
      <c r="A14" s="290"/>
      <c r="B14" s="290"/>
      <c r="C14" s="290"/>
      <c r="D14" s="290"/>
      <c r="E14" s="290"/>
      <c r="F14" s="290"/>
      <c r="G14" s="290"/>
      <c r="H14" s="290"/>
      <c r="I14" s="260"/>
      <c r="J14" s="260"/>
      <c r="K14" s="100"/>
      <c r="L14" s="283"/>
      <c r="M14" s="283"/>
      <c r="N14" s="284"/>
      <c r="O14" s="284"/>
      <c r="P14" s="283"/>
      <c r="Q14" s="284"/>
      <c r="R14" s="289"/>
      <c r="S14" s="156"/>
    </row>
    <row r="15" spans="1:18" ht="18" customHeight="1">
      <c r="A15" s="256"/>
      <c r="B15" s="257"/>
      <c r="C15" s="258"/>
      <c r="D15" s="258"/>
      <c r="E15" s="259"/>
      <c r="F15" s="259"/>
      <c r="G15" s="258"/>
      <c r="H15" s="257"/>
      <c r="I15" s="260"/>
      <c r="J15" s="100"/>
      <c r="K15" s="283"/>
      <c r="L15" s="283"/>
      <c r="M15" s="284"/>
      <c r="N15" s="284"/>
      <c r="O15" s="283"/>
      <c r="P15" s="284"/>
      <c r="Q15" s="289"/>
      <c r="R15" s="156"/>
    </row>
    <row r="16" spans="1:18" ht="18" customHeight="1">
      <c r="A16" s="261"/>
      <c r="B16" s="262"/>
      <c r="C16" s="267" t="s">
        <v>206</v>
      </c>
      <c r="D16" s="268"/>
      <c r="E16" s="270" t="s">
        <v>215</v>
      </c>
      <c r="F16" s="270" t="s">
        <v>216</v>
      </c>
      <c r="G16" s="292" t="s">
        <v>217</v>
      </c>
      <c r="H16" s="273" t="s">
        <v>218</v>
      </c>
      <c r="J16" s="100"/>
      <c r="K16" s="283"/>
      <c r="L16" s="283"/>
      <c r="M16" s="284"/>
      <c r="N16" s="284"/>
      <c r="O16" s="283"/>
      <c r="P16" s="284"/>
      <c r="Q16" s="289"/>
      <c r="R16" s="156"/>
    </row>
    <row r="17" spans="1:18" ht="21" customHeight="1">
      <c r="A17" s="261"/>
      <c r="B17" s="269" t="s">
        <v>25</v>
      </c>
      <c r="C17" s="271" t="s">
        <v>219</v>
      </c>
      <c r="D17" s="269" t="s">
        <v>220</v>
      </c>
      <c r="E17" s="293" t="s">
        <v>221</v>
      </c>
      <c r="F17" s="294" t="s">
        <v>222</v>
      </c>
      <c r="G17" s="295" t="s">
        <v>223</v>
      </c>
      <c r="H17" s="296" t="s">
        <v>223</v>
      </c>
      <c r="I17" s="260"/>
      <c r="J17" s="100"/>
      <c r="K17" s="283"/>
      <c r="L17" s="283"/>
      <c r="M17" s="284"/>
      <c r="N17" s="284"/>
      <c r="O17" s="283"/>
      <c r="P17" s="284"/>
      <c r="Q17" s="289"/>
      <c r="R17" s="156"/>
    </row>
    <row r="18" spans="1:12" ht="30" customHeight="1">
      <c r="A18" s="274" t="s">
        <v>210</v>
      </c>
      <c r="B18" s="275">
        <v>14823</v>
      </c>
      <c r="C18" s="275">
        <v>665</v>
      </c>
      <c r="D18" s="275">
        <v>465</v>
      </c>
      <c r="E18" s="276">
        <v>1991</v>
      </c>
      <c r="F18" s="276">
        <v>2866</v>
      </c>
      <c r="G18" s="277">
        <v>1997</v>
      </c>
      <c r="H18" s="277">
        <v>2545</v>
      </c>
      <c r="I18" s="260"/>
      <c r="J18" s="260"/>
      <c r="K18" s="260"/>
      <c r="L18" s="260"/>
    </row>
    <row r="19" spans="1:12" ht="30" customHeight="1">
      <c r="A19" s="297" t="s">
        <v>224</v>
      </c>
      <c r="B19" s="275">
        <v>17582</v>
      </c>
      <c r="C19" s="275">
        <v>1194</v>
      </c>
      <c r="D19" s="275">
        <v>1107</v>
      </c>
      <c r="E19" s="276">
        <v>1075</v>
      </c>
      <c r="F19" s="276">
        <v>3369</v>
      </c>
      <c r="G19" s="277">
        <v>2149</v>
      </c>
      <c r="H19" s="277">
        <v>3585</v>
      </c>
      <c r="I19" s="260"/>
      <c r="J19" s="260"/>
      <c r="K19" s="260"/>
      <c r="L19" s="260"/>
    </row>
    <row r="20" spans="1:12" ht="30" customHeight="1">
      <c r="A20" s="274" t="s">
        <v>212</v>
      </c>
      <c r="B20" s="275">
        <v>14877</v>
      </c>
      <c r="C20" s="275">
        <v>1246</v>
      </c>
      <c r="D20" s="275">
        <v>1251</v>
      </c>
      <c r="E20" s="276">
        <v>578</v>
      </c>
      <c r="F20" s="276">
        <v>2291</v>
      </c>
      <c r="G20" s="277">
        <v>1362</v>
      </c>
      <c r="H20" s="277">
        <v>3401</v>
      </c>
      <c r="I20" s="260"/>
      <c r="J20" s="260"/>
      <c r="K20" s="260"/>
      <c r="L20" s="260"/>
    </row>
    <row r="21" spans="1:12" ht="30" customHeight="1">
      <c r="A21" s="274" t="s">
        <v>174</v>
      </c>
      <c r="B21" s="275">
        <v>19115</v>
      </c>
      <c r="C21" s="275">
        <v>2052</v>
      </c>
      <c r="D21" s="275">
        <v>1581</v>
      </c>
      <c r="E21" s="276">
        <v>890</v>
      </c>
      <c r="F21" s="276">
        <v>2503</v>
      </c>
      <c r="G21" s="277">
        <v>1440</v>
      </c>
      <c r="H21" s="277">
        <v>4729</v>
      </c>
      <c r="I21" s="260"/>
      <c r="J21" s="260"/>
      <c r="K21" s="260"/>
      <c r="L21" s="260"/>
    </row>
    <row r="22" spans="1:12" ht="30" customHeight="1">
      <c r="A22" s="274" t="s">
        <v>213</v>
      </c>
      <c r="B22" s="275">
        <v>16155</v>
      </c>
      <c r="C22" s="275">
        <v>1765</v>
      </c>
      <c r="D22" s="275">
        <v>1412</v>
      </c>
      <c r="E22" s="276">
        <v>971</v>
      </c>
      <c r="F22" s="276">
        <v>1663</v>
      </c>
      <c r="G22" s="277">
        <v>998</v>
      </c>
      <c r="H22" s="277">
        <v>4809</v>
      </c>
      <c r="I22" s="260"/>
      <c r="J22" s="260"/>
      <c r="K22" s="260"/>
      <c r="L22" s="260"/>
    </row>
    <row r="23" spans="1:12" ht="30" customHeight="1">
      <c r="A23" s="274" t="s">
        <v>214</v>
      </c>
      <c r="B23" s="275">
        <v>18219</v>
      </c>
      <c r="C23" s="275">
        <v>1849</v>
      </c>
      <c r="D23" s="275">
        <v>1394</v>
      </c>
      <c r="E23" s="276">
        <v>1977</v>
      </c>
      <c r="F23" s="276">
        <v>1233</v>
      </c>
      <c r="G23" s="277">
        <v>698</v>
      </c>
      <c r="H23" s="277">
        <v>7519</v>
      </c>
      <c r="I23" s="260"/>
      <c r="J23" s="260"/>
      <c r="K23" s="260"/>
      <c r="L23" s="260"/>
    </row>
    <row r="24" spans="1:12" ht="30" customHeight="1" thickBot="1">
      <c r="A24" s="285" t="s">
        <v>27</v>
      </c>
      <c r="B24" s="286">
        <v>100771</v>
      </c>
      <c r="C24" s="286">
        <v>8771</v>
      </c>
      <c r="D24" s="286">
        <v>7210</v>
      </c>
      <c r="E24" s="287">
        <v>7482</v>
      </c>
      <c r="F24" s="287">
        <v>13925</v>
      </c>
      <c r="G24" s="288">
        <v>8644</v>
      </c>
      <c r="H24" s="288">
        <v>26588</v>
      </c>
      <c r="I24" s="260"/>
      <c r="J24" s="260"/>
      <c r="K24" s="260"/>
      <c r="L24" s="260"/>
    </row>
    <row r="25" spans="1:13" ht="24" customHeight="1">
      <c r="A25" s="290"/>
      <c r="B25" s="290"/>
      <c r="C25" s="290"/>
      <c r="D25" s="290"/>
      <c r="E25" s="290"/>
      <c r="F25" s="290"/>
      <c r="G25" s="290"/>
      <c r="H25" s="290"/>
      <c r="I25" s="260"/>
      <c r="J25" s="260"/>
      <c r="K25" s="260"/>
      <c r="L25" s="260"/>
      <c r="M25" s="260"/>
    </row>
    <row r="26" spans="1:13" ht="19.5" customHeight="1" thickBot="1">
      <c r="A26" s="290"/>
      <c r="B26" s="290"/>
      <c r="C26" s="290"/>
      <c r="D26" s="290"/>
      <c r="E26" s="290"/>
      <c r="F26" s="290"/>
      <c r="G26" s="290"/>
      <c r="H26" s="290"/>
      <c r="I26" s="260"/>
      <c r="J26" s="260"/>
      <c r="K26" s="260"/>
      <c r="L26" s="260"/>
      <c r="M26" s="260"/>
    </row>
    <row r="27" spans="1:12" ht="15.75" customHeight="1">
      <c r="A27" s="298" t="s">
        <v>225</v>
      </c>
      <c r="B27" s="299" t="s">
        <v>226</v>
      </c>
      <c r="C27" s="299" t="s">
        <v>210</v>
      </c>
      <c r="D27" s="299" t="s">
        <v>211</v>
      </c>
      <c r="E27" s="299" t="s">
        <v>212</v>
      </c>
      <c r="F27" s="299" t="s">
        <v>174</v>
      </c>
      <c r="G27" s="299" t="s">
        <v>213</v>
      </c>
      <c r="H27" s="300" t="s">
        <v>214</v>
      </c>
      <c r="I27" s="260"/>
      <c r="J27" s="260"/>
      <c r="K27" s="260"/>
      <c r="L27" s="260"/>
    </row>
    <row r="28" spans="1:12" ht="15.75" customHeight="1">
      <c r="A28" s="301"/>
      <c r="B28" s="302"/>
      <c r="C28" s="302"/>
      <c r="D28" s="302"/>
      <c r="E28" s="302"/>
      <c r="F28" s="302"/>
      <c r="G28" s="302"/>
      <c r="H28" s="303"/>
      <c r="I28" s="260"/>
      <c r="J28" s="260"/>
      <c r="K28" s="260"/>
      <c r="L28" s="260"/>
    </row>
    <row r="29" spans="1:12" ht="30" customHeight="1">
      <c r="A29" s="304" t="s">
        <v>227</v>
      </c>
      <c r="B29" s="305">
        <v>68210</v>
      </c>
      <c r="C29" s="305">
        <v>8610</v>
      </c>
      <c r="D29" s="305">
        <v>11267</v>
      </c>
      <c r="E29" s="305">
        <v>9962</v>
      </c>
      <c r="F29" s="305">
        <v>12886</v>
      </c>
      <c r="G29" s="305">
        <v>11560</v>
      </c>
      <c r="H29" s="306">
        <v>13925</v>
      </c>
      <c r="I29" s="260"/>
      <c r="J29" s="260"/>
      <c r="K29" s="260"/>
      <c r="L29" s="260"/>
    </row>
    <row r="30" spans="1:12" ht="30" customHeight="1">
      <c r="A30" s="304" t="s">
        <v>228</v>
      </c>
      <c r="B30" s="305">
        <v>4319</v>
      </c>
      <c r="C30" s="305">
        <v>842</v>
      </c>
      <c r="D30" s="305">
        <v>544</v>
      </c>
      <c r="E30" s="305">
        <v>416</v>
      </c>
      <c r="F30" s="305">
        <v>686</v>
      </c>
      <c r="G30" s="305">
        <v>797</v>
      </c>
      <c r="H30" s="306">
        <v>1034</v>
      </c>
      <c r="I30" s="260"/>
      <c r="J30" s="260"/>
      <c r="K30" s="260"/>
      <c r="L30" s="260"/>
    </row>
    <row r="31" spans="1:12" ht="30" customHeight="1" thickBot="1">
      <c r="A31" s="307" t="s">
        <v>229</v>
      </c>
      <c r="B31" s="308">
        <v>5838</v>
      </c>
      <c r="C31" s="308">
        <v>1646</v>
      </c>
      <c r="D31" s="308">
        <v>1273</v>
      </c>
      <c r="E31" s="308">
        <v>753</v>
      </c>
      <c r="F31" s="308">
        <v>988</v>
      </c>
      <c r="G31" s="308">
        <v>710</v>
      </c>
      <c r="H31" s="309">
        <v>468</v>
      </c>
      <c r="I31" s="260"/>
      <c r="J31" s="260"/>
      <c r="K31" s="260"/>
      <c r="L31" s="260"/>
    </row>
    <row r="32" spans="1:13" ht="12" customHeight="1">
      <c r="A32" s="290"/>
      <c r="B32" s="310"/>
      <c r="C32" s="311"/>
      <c r="D32" s="312"/>
      <c r="E32" s="312"/>
      <c r="F32" s="312"/>
      <c r="H32" s="290"/>
      <c r="I32" s="260"/>
      <c r="J32" s="260"/>
      <c r="K32" s="260"/>
      <c r="L32" s="260"/>
      <c r="M32" s="260"/>
    </row>
    <row r="33" spans="1:13" ht="12" customHeight="1">
      <c r="A33" s="290"/>
      <c r="B33" s="310"/>
      <c r="C33" s="311"/>
      <c r="D33" s="312"/>
      <c r="E33" s="312"/>
      <c r="F33" s="312"/>
      <c r="H33" s="290"/>
      <c r="I33" s="260"/>
      <c r="J33" s="260"/>
      <c r="K33" s="260"/>
      <c r="L33" s="260"/>
      <c r="M33" s="260"/>
    </row>
    <row r="34" spans="1:13" ht="12" customHeight="1">
      <c r="A34" s="290"/>
      <c r="B34" s="310"/>
      <c r="C34" s="311"/>
      <c r="D34" s="312"/>
      <c r="E34" s="312"/>
      <c r="F34" s="312"/>
      <c r="H34" s="290"/>
      <c r="I34" s="260"/>
      <c r="J34" s="260"/>
      <c r="K34" s="260"/>
      <c r="L34" s="260"/>
      <c r="M34" s="260"/>
    </row>
    <row r="35" spans="1:13" ht="12" customHeight="1">
      <c r="A35" s="290"/>
      <c r="B35" s="310"/>
      <c r="C35" s="311"/>
      <c r="D35" s="312"/>
      <c r="E35" s="312"/>
      <c r="F35" s="312"/>
      <c r="H35" s="290"/>
      <c r="I35" s="260"/>
      <c r="J35" s="260"/>
      <c r="K35" s="260"/>
      <c r="L35" s="260"/>
      <c r="M35" s="260"/>
    </row>
    <row r="36" spans="1:13" ht="13.5">
      <c r="A36" s="290"/>
      <c r="B36" s="290"/>
      <c r="C36" s="290"/>
      <c r="D36" s="290"/>
      <c r="E36" s="290"/>
      <c r="F36" s="290"/>
      <c r="G36" s="290"/>
      <c r="H36" s="290"/>
      <c r="I36" s="260"/>
      <c r="J36" s="260"/>
      <c r="K36" s="260"/>
      <c r="L36" s="260"/>
      <c r="M36" s="260"/>
    </row>
  </sheetData>
  <mergeCells count="20">
    <mergeCell ref="C4:E4"/>
    <mergeCell ref="Q9:Q10"/>
    <mergeCell ref="A2:G2"/>
    <mergeCell ref="B27:B28"/>
    <mergeCell ref="A27:A28"/>
    <mergeCell ref="G27:G28"/>
    <mergeCell ref="H27:H28"/>
    <mergeCell ref="C27:C28"/>
    <mergeCell ref="D27:D28"/>
    <mergeCell ref="E27:E28"/>
    <mergeCell ref="F27:F28"/>
    <mergeCell ref="A1:J1"/>
    <mergeCell ref="K5:S5"/>
    <mergeCell ref="R8:R10"/>
    <mergeCell ref="S8:S10"/>
    <mergeCell ref="L9:L10"/>
    <mergeCell ref="M9:M10"/>
    <mergeCell ref="N9:N10"/>
    <mergeCell ref="O9:O10"/>
    <mergeCell ref="P9:P10"/>
  </mergeCells>
  <printOptions horizontalCentered="1"/>
  <pageMargins left="0.39" right="0.33" top="1.05" bottom="0.984251968503937" header="0.5118110236220472" footer="0.5118110236220472"/>
  <pageSetup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E2" sqref="E2"/>
    </sheetView>
  </sheetViews>
  <sheetFormatPr defaultColWidth="9.00390625" defaultRowHeight="13.5"/>
  <cols>
    <col min="1" max="1" width="1.875" style="32" customWidth="1"/>
    <col min="2" max="2" width="18.625" style="32" customWidth="1"/>
    <col min="3" max="3" width="9.50390625" style="32" customWidth="1"/>
    <col min="4" max="4" width="8.00390625" style="32" customWidth="1"/>
    <col min="5" max="5" width="9.50390625" style="32" customWidth="1"/>
    <col min="6" max="6" width="8.375" style="32" customWidth="1"/>
    <col min="7" max="7" width="7.125" style="32" customWidth="1"/>
    <col min="8" max="8" width="8.375" style="32" customWidth="1"/>
    <col min="9" max="9" width="6.875" style="32" customWidth="1"/>
    <col min="10" max="10" width="8.125" style="32" customWidth="1"/>
    <col min="11" max="14" width="2.625" style="32" customWidth="1"/>
    <col min="15" max="16384" width="9.00390625" style="32" customWidth="1"/>
  </cols>
  <sheetData>
    <row r="1" spans="1:10" s="2" customFormat="1" ht="19.5" customHeight="1">
      <c r="A1" s="205" t="s">
        <v>68</v>
      </c>
      <c r="B1" s="193"/>
      <c r="C1" s="193"/>
      <c r="D1" s="193"/>
      <c r="E1" s="193"/>
      <c r="F1" s="193"/>
      <c r="G1" s="193"/>
      <c r="H1" s="193"/>
      <c r="I1" s="193"/>
      <c r="J1" s="193"/>
    </row>
    <row r="2" s="102" customFormat="1" ht="18.75" customHeight="1">
      <c r="A2" s="102" t="s">
        <v>69</v>
      </c>
    </row>
    <row r="3" spans="1:10" s="102" customFormat="1" ht="18.75" customHeight="1" thickBot="1">
      <c r="A3" s="103" t="s">
        <v>70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s="107" customFormat="1" ht="22.5" customHeight="1">
      <c r="A4" s="104"/>
      <c r="B4" s="105"/>
      <c r="C4" s="194" t="s">
        <v>71</v>
      </c>
      <c r="D4" s="194" t="s">
        <v>72</v>
      </c>
      <c r="E4" s="106" t="s">
        <v>73</v>
      </c>
      <c r="F4" s="106"/>
      <c r="G4" s="106"/>
      <c r="H4" s="106"/>
      <c r="I4" s="106"/>
      <c r="J4" s="106"/>
    </row>
    <row r="5" spans="1:10" s="113" customFormat="1" ht="39" customHeight="1">
      <c r="A5" s="108"/>
      <c r="B5" s="109"/>
      <c r="C5" s="195"/>
      <c r="D5" s="195"/>
      <c r="E5" s="110" t="s">
        <v>74</v>
      </c>
      <c r="F5" s="110" t="s">
        <v>75</v>
      </c>
      <c r="G5" s="110" t="s">
        <v>76</v>
      </c>
      <c r="H5" s="110" t="s">
        <v>77</v>
      </c>
      <c r="I5" s="111" t="s">
        <v>78</v>
      </c>
      <c r="J5" s="112" t="s">
        <v>79</v>
      </c>
    </row>
    <row r="6" spans="1:10" s="107" customFormat="1" ht="15.75" customHeight="1">
      <c r="A6" s="32" t="s">
        <v>80</v>
      </c>
      <c r="B6" s="114"/>
      <c r="C6" s="115"/>
      <c r="D6" s="115"/>
      <c r="E6" s="115"/>
      <c r="F6" s="115"/>
      <c r="G6" s="115"/>
      <c r="H6" s="115"/>
      <c r="I6" s="116"/>
      <c r="J6" s="116"/>
    </row>
    <row r="7" spans="1:10" s="113" customFormat="1" ht="15.75" customHeight="1">
      <c r="A7" s="117"/>
      <c r="B7" s="118" t="s">
        <v>81</v>
      </c>
      <c r="C7" s="119">
        <v>16512</v>
      </c>
      <c r="D7" s="119">
        <v>2220</v>
      </c>
      <c r="E7" s="119">
        <v>463</v>
      </c>
      <c r="F7" s="119">
        <v>23</v>
      </c>
      <c r="G7" s="119">
        <v>13</v>
      </c>
      <c r="H7" s="119">
        <v>1169</v>
      </c>
      <c r="I7" s="120">
        <v>94</v>
      </c>
      <c r="J7" s="121">
        <v>458</v>
      </c>
    </row>
    <row r="8" spans="1:10" s="113" customFormat="1" ht="15.75" customHeight="1">
      <c r="A8" s="117"/>
      <c r="B8" s="122" t="s">
        <v>82</v>
      </c>
      <c r="C8" s="119">
        <v>1031</v>
      </c>
      <c r="D8" s="119">
        <v>98</v>
      </c>
      <c r="E8" s="119">
        <v>23</v>
      </c>
      <c r="F8" s="119">
        <v>0</v>
      </c>
      <c r="G8" s="119">
        <v>4</v>
      </c>
      <c r="H8" s="119">
        <v>33</v>
      </c>
      <c r="I8" s="121">
        <v>3</v>
      </c>
      <c r="J8" s="121">
        <v>35</v>
      </c>
    </row>
    <row r="9" spans="1:10" s="113" customFormat="1" ht="15.75" customHeight="1">
      <c r="A9" s="117"/>
      <c r="B9" s="122" t="s">
        <v>83</v>
      </c>
      <c r="C9" s="119">
        <v>1217</v>
      </c>
      <c r="D9" s="119">
        <v>99</v>
      </c>
      <c r="E9" s="119">
        <v>22</v>
      </c>
      <c r="F9" s="119">
        <v>1</v>
      </c>
      <c r="G9" s="119">
        <v>0</v>
      </c>
      <c r="H9" s="119">
        <v>45</v>
      </c>
      <c r="I9" s="121">
        <v>7</v>
      </c>
      <c r="J9" s="121">
        <v>24</v>
      </c>
    </row>
    <row r="10" spans="1:10" s="113" customFormat="1" ht="15.75" customHeight="1">
      <c r="A10" s="117"/>
      <c r="B10" s="122" t="s">
        <v>84</v>
      </c>
      <c r="C10" s="119">
        <v>1467</v>
      </c>
      <c r="D10" s="119">
        <v>169</v>
      </c>
      <c r="E10" s="119">
        <v>24</v>
      </c>
      <c r="F10" s="119">
        <v>1</v>
      </c>
      <c r="G10" s="119">
        <v>0</v>
      </c>
      <c r="H10" s="119">
        <v>89</v>
      </c>
      <c r="I10" s="121">
        <v>10</v>
      </c>
      <c r="J10" s="121">
        <v>45</v>
      </c>
    </row>
    <row r="11" spans="1:10" s="113" customFormat="1" ht="15.75" customHeight="1">
      <c r="A11" s="117"/>
      <c r="B11" s="122" t="s">
        <v>85</v>
      </c>
      <c r="C11" s="119">
        <v>1219</v>
      </c>
      <c r="D11" s="119">
        <v>137</v>
      </c>
      <c r="E11" s="119">
        <v>22</v>
      </c>
      <c r="F11" s="119">
        <v>0</v>
      </c>
      <c r="G11" s="119">
        <v>2</v>
      </c>
      <c r="H11" s="119">
        <v>58</v>
      </c>
      <c r="I11" s="121">
        <v>5</v>
      </c>
      <c r="J11" s="121">
        <v>50</v>
      </c>
    </row>
    <row r="12" spans="2:10" ht="15.75" customHeight="1">
      <c r="B12" s="122" t="s">
        <v>86</v>
      </c>
      <c r="C12" s="123">
        <v>2787</v>
      </c>
      <c r="D12" s="123">
        <v>365</v>
      </c>
      <c r="E12" s="123">
        <v>72</v>
      </c>
      <c r="F12" s="123">
        <v>4</v>
      </c>
      <c r="G12" s="123">
        <v>1</v>
      </c>
      <c r="H12" s="123">
        <v>192</v>
      </c>
      <c r="I12" s="124">
        <v>23</v>
      </c>
      <c r="J12" s="124">
        <v>73</v>
      </c>
    </row>
    <row r="13" spans="2:10" ht="15.75" customHeight="1">
      <c r="B13" s="122" t="s">
        <v>87</v>
      </c>
      <c r="C13" s="123">
        <v>3265</v>
      </c>
      <c r="D13" s="123">
        <v>488</v>
      </c>
      <c r="E13" s="123">
        <v>103</v>
      </c>
      <c r="F13" s="123">
        <v>6</v>
      </c>
      <c r="G13" s="123">
        <v>2</v>
      </c>
      <c r="H13" s="123">
        <v>270</v>
      </c>
      <c r="I13" s="124">
        <v>19</v>
      </c>
      <c r="J13" s="124">
        <v>88</v>
      </c>
    </row>
    <row r="14" spans="2:10" ht="15.75" customHeight="1">
      <c r="B14" s="122" t="s">
        <v>88</v>
      </c>
      <c r="C14" s="123">
        <v>3153</v>
      </c>
      <c r="D14" s="123">
        <v>470</v>
      </c>
      <c r="E14" s="123">
        <v>104</v>
      </c>
      <c r="F14" s="123">
        <v>6</v>
      </c>
      <c r="G14" s="123">
        <v>2</v>
      </c>
      <c r="H14" s="123">
        <v>272</v>
      </c>
      <c r="I14" s="124">
        <v>7</v>
      </c>
      <c r="J14" s="124">
        <v>79</v>
      </c>
    </row>
    <row r="15" spans="2:10" ht="15.75" customHeight="1">
      <c r="B15" s="122" t="s">
        <v>89</v>
      </c>
      <c r="C15" s="123">
        <v>1458</v>
      </c>
      <c r="D15" s="123">
        <v>239</v>
      </c>
      <c r="E15" s="123">
        <v>59</v>
      </c>
      <c r="F15" s="123">
        <v>4</v>
      </c>
      <c r="G15" s="123">
        <v>2</v>
      </c>
      <c r="H15" s="123">
        <v>133</v>
      </c>
      <c r="I15" s="124">
        <v>10</v>
      </c>
      <c r="J15" s="124">
        <v>31</v>
      </c>
    </row>
    <row r="16" spans="2:10" ht="15.75" customHeight="1">
      <c r="B16" s="122" t="s">
        <v>90</v>
      </c>
      <c r="C16" s="123">
        <v>915</v>
      </c>
      <c r="D16" s="123">
        <v>155</v>
      </c>
      <c r="E16" s="123">
        <v>34</v>
      </c>
      <c r="F16" s="123">
        <v>1</v>
      </c>
      <c r="G16" s="123">
        <v>0</v>
      </c>
      <c r="H16" s="123">
        <v>77</v>
      </c>
      <c r="I16" s="124">
        <v>10</v>
      </c>
      <c r="J16" s="124">
        <v>33</v>
      </c>
    </row>
    <row r="17" spans="1:10" ht="15.75" customHeight="1">
      <c r="A17" s="32" t="s">
        <v>91</v>
      </c>
      <c r="B17" s="122"/>
      <c r="C17" s="123"/>
      <c r="D17" s="123"/>
      <c r="E17" s="123"/>
      <c r="F17" s="123"/>
      <c r="G17" s="123"/>
      <c r="H17" s="123"/>
      <c r="I17" s="124"/>
      <c r="J17" s="124"/>
    </row>
    <row r="18" spans="2:10" ht="15.75" customHeight="1">
      <c r="B18" s="122" t="s">
        <v>81</v>
      </c>
      <c r="C18" s="125">
        <v>34137</v>
      </c>
      <c r="D18" s="125">
        <v>1015</v>
      </c>
      <c r="E18" s="125">
        <v>374</v>
      </c>
      <c r="F18" s="125">
        <v>29</v>
      </c>
      <c r="G18" s="125">
        <v>8</v>
      </c>
      <c r="H18" s="125">
        <v>386</v>
      </c>
      <c r="I18" s="126">
        <v>99</v>
      </c>
      <c r="J18" s="127">
        <v>119</v>
      </c>
    </row>
    <row r="19" spans="2:10" ht="15.75" customHeight="1">
      <c r="B19" s="122" t="s">
        <v>92</v>
      </c>
      <c r="C19" s="125">
        <v>2268</v>
      </c>
      <c r="D19" s="119">
        <v>22</v>
      </c>
      <c r="E19" s="119">
        <v>9</v>
      </c>
      <c r="F19" s="119">
        <v>0</v>
      </c>
      <c r="G19" s="119">
        <v>0</v>
      </c>
      <c r="H19" s="119">
        <v>9</v>
      </c>
      <c r="I19" s="120">
        <v>0</v>
      </c>
      <c r="J19" s="121">
        <v>4</v>
      </c>
    </row>
    <row r="20" spans="2:10" ht="15.75" customHeight="1">
      <c r="B20" s="122" t="s">
        <v>93</v>
      </c>
      <c r="C20" s="125">
        <v>2605</v>
      </c>
      <c r="D20" s="119">
        <v>54</v>
      </c>
      <c r="E20" s="119">
        <v>26</v>
      </c>
      <c r="F20" s="119">
        <v>2</v>
      </c>
      <c r="G20" s="119">
        <v>0</v>
      </c>
      <c r="H20" s="119">
        <v>12</v>
      </c>
      <c r="I20" s="121">
        <v>5</v>
      </c>
      <c r="J20" s="121">
        <v>9</v>
      </c>
    </row>
    <row r="21" spans="2:10" ht="15.75" customHeight="1">
      <c r="B21" s="122" t="s">
        <v>94</v>
      </c>
      <c r="C21" s="125">
        <v>2892</v>
      </c>
      <c r="D21" s="119">
        <v>63</v>
      </c>
      <c r="E21" s="119">
        <v>27</v>
      </c>
      <c r="F21" s="119">
        <v>0</v>
      </c>
      <c r="G21" s="119">
        <v>0</v>
      </c>
      <c r="H21" s="119">
        <v>24</v>
      </c>
      <c r="I21" s="121">
        <v>5</v>
      </c>
      <c r="J21" s="121">
        <v>7</v>
      </c>
    </row>
    <row r="22" spans="2:10" ht="15.75" customHeight="1">
      <c r="B22" s="122" t="s">
        <v>95</v>
      </c>
      <c r="C22" s="125">
        <v>2280</v>
      </c>
      <c r="D22" s="119">
        <v>49</v>
      </c>
      <c r="E22" s="119">
        <v>23</v>
      </c>
      <c r="F22" s="119">
        <v>0</v>
      </c>
      <c r="G22" s="119">
        <v>0</v>
      </c>
      <c r="H22" s="119">
        <v>14</v>
      </c>
      <c r="I22" s="121">
        <v>3</v>
      </c>
      <c r="J22" s="121">
        <v>9</v>
      </c>
    </row>
    <row r="23" spans="2:10" ht="15.75" customHeight="1">
      <c r="B23" s="122" t="s">
        <v>96</v>
      </c>
      <c r="C23" s="125">
        <v>5060</v>
      </c>
      <c r="D23" s="119">
        <v>135</v>
      </c>
      <c r="E23" s="119">
        <v>57</v>
      </c>
      <c r="F23" s="119">
        <v>2</v>
      </c>
      <c r="G23" s="119">
        <v>0</v>
      </c>
      <c r="H23" s="119">
        <v>39</v>
      </c>
      <c r="I23" s="121">
        <v>13</v>
      </c>
      <c r="J23" s="121">
        <v>24</v>
      </c>
    </row>
    <row r="24" spans="2:10" ht="15.75" customHeight="1">
      <c r="B24" s="122" t="s">
        <v>97</v>
      </c>
      <c r="C24" s="123">
        <v>6529</v>
      </c>
      <c r="D24" s="123">
        <v>219</v>
      </c>
      <c r="E24" s="123">
        <v>80</v>
      </c>
      <c r="F24" s="123">
        <v>7</v>
      </c>
      <c r="G24" s="123">
        <v>4</v>
      </c>
      <c r="H24" s="123">
        <v>84</v>
      </c>
      <c r="I24" s="124">
        <v>24</v>
      </c>
      <c r="J24" s="124">
        <v>20</v>
      </c>
    </row>
    <row r="25" spans="2:10" ht="15.75" customHeight="1">
      <c r="B25" s="122" t="s">
        <v>98</v>
      </c>
      <c r="C25" s="123">
        <v>6516</v>
      </c>
      <c r="D25" s="123">
        <v>205</v>
      </c>
      <c r="E25" s="123">
        <v>64</v>
      </c>
      <c r="F25" s="123">
        <v>13</v>
      </c>
      <c r="G25" s="123">
        <v>2</v>
      </c>
      <c r="H25" s="123">
        <v>84</v>
      </c>
      <c r="I25" s="124">
        <v>20</v>
      </c>
      <c r="J25" s="124">
        <v>22</v>
      </c>
    </row>
    <row r="26" spans="2:10" ht="15.75" customHeight="1">
      <c r="B26" s="122" t="s">
        <v>99</v>
      </c>
      <c r="C26" s="123">
        <v>3272</v>
      </c>
      <c r="D26" s="123">
        <v>119</v>
      </c>
      <c r="E26" s="123">
        <v>42</v>
      </c>
      <c r="F26" s="123">
        <v>1</v>
      </c>
      <c r="G26" s="123">
        <v>1</v>
      </c>
      <c r="H26" s="123">
        <v>56</v>
      </c>
      <c r="I26" s="124">
        <v>12</v>
      </c>
      <c r="J26" s="124">
        <v>7</v>
      </c>
    </row>
    <row r="27" spans="2:10" ht="15.75" customHeight="1">
      <c r="B27" s="122" t="s">
        <v>100</v>
      </c>
      <c r="C27" s="123">
        <v>2715</v>
      </c>
      <c r="D27" s="123">
        <v>149</v>
      </c>
      <c r="E27" s="123">
        <v>46</v>
      </c>
      <c r="F27" s="123">
        <v>4</v>
      </c>
      <c r="G27" s="123">
        <v>1</v>
      </c>
      <c r="H27" s="123">
        <v>64</v>
      </c>
      <c r="I27" s="124">
        <v>17</v>
      </c>
      <c r="J27" s="124">
        <v>17</v>
      </c>
    </row>
    <row r="28" spans="1:10" ht="15.75" customHeight="1">
      <c r="A28" s="32" t="s">
        <v>101</v>
      </c>
      <c r="B28" s="122"/>
      <c r="C28" s="123"/>
      <c r="D28" s="123"/>
      <c r="E28" s="123"/>
      <c r="F28" s="123"/>
      <c r="G28" s="123"/>
      <c r="H28" s="123"/>
      <c r="I28" s="124"/>
      <c r="J28" s="124"/>
    </row>
    <row r="29" spans="2:10" ht="15.75" customHeight="1">
      <c r="B29" s="122" t="s">
        <v>81</v>
      </c>
      <c r="C29" s="125">
        <v>2828</v>
      </c>
      <c r="D29" s="125">
        <v>18</v>
      </c>
      <c r="E29" s="125">
        <v>7</v>
      </c>
      <c r="F29" s="125">
        <v>2</v>
      </c>
      <c r="G29" s="125">
        <v>1</v>
      </c>
      <c r="H29" s="125">
        <v>1</v>
      </c>
      <c r="I29" s="126">
        <v>0</v>
      </c>
      <c r="J29" s="127">
        <v>7</v>
      </c>
    </row>
    <row r="30" spans="2:10" ht="15.75" customHeight="1">
      <c r="B30" s="122" t="s">
        <v>102</v>
      </c>
      <c r="C30" s="125">
        <v>246</v>
      </c>
      <c r="D30" s="119">
        <v>2</v>
      </c>
      <c r="E30" s="119">
        <v>1</v>
      </c>
      <c r="F30" s="119">
        <v>0</v>
      </c>
      <c r="G30" s="119">
        <v>0</v>
      </c>
      <c r="H30" s="119">
        <v>0</v>
      </c>
      <c r="I30" s="121">
        <v>0</v>
      </c>
      <c r="J30" s="121">
        <v>1</v>
      </c>
    </row>
    <row r="31" spans="2:10" ht="15.75" customHeight="1">
      <c r="B31" s="122" t="s">
        <v>103</v>
      </c>
      <c r="C31" s="125">
        <v>259</v>
      </c>
      <c r="D31" s="119">
        <v>3</v>
      </c>
      <c r="E31" s="119">
        <v>1</v>
      </c>
      <c r="F31" s="119">
        <v>0</v>
      </c>
      <c r="G31" s="119">
        <v>0</v>
      </c>
      <c r="H31" s="119">
        <v>0</v>
      </c>
      <c r="I31" s="121">
        <v>0</v>
      </c>
      <c r="J31" s="121">
        <v>2</v>
      </c>
    </row>
    <row r="32" spans="2:10" ht="15.75" customHeight="1">
      <c r="B32" s="122" t="s">
        <v>104</v>
      </c>
      <c r="C32" s="125">
        <v>301</v>
      </c>
      <c r="D32" s="119">
        <v>1</v>
      </c>
      <c r="E32" s="119">
        <v>1</v>
      </c>
      <c r="F32" s="119">
        <v>0</v>
      </c>
      <c r="G32" s="119">
        <v>0</v>
      </c>
      <c r="H32" s="119">
        <v>0</v>
      </c>
      <c r="I32" s="121">
        <v>0</v>
      </c>
      <c r="J32" s="121">
        <v>0</v>
      </c>
    </row>
    <row r="33" spans="2:10" ht="15.75" customHeight="1">
      <c r="B33" s="122" t="s">
        <v>105</v>
      </c>
      <c r="C33" s="125">
        <v>191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21">
        <v>0</v>
      </c>
      <c r="J33" s="121">
        <v>0</v>
      </c>
    </row>
    <row r="34" spans="2:10" ht="15.75" customHeight="1">
      <c r="B34" s="122" t="s">
        <v>106</v>
      </c>
      <c r="C34" s="125">
        <v>434</v>
      </c>
      <c r="D34" s="119">
        <v>3</v>
      </c>
      <c r="E34" s="119">
        <v>1</v>
      </c>
      <c r="F34" s="119">
        <v>0</v>
      </c>
      <c r="G34" s="119">
        <v>0</v>
      </c>
      <c r="H34" s="119">
        <v>0</v>
      </c>
      <c r="I34" s="121">
        <v>0</v>
      </c>
      <c r="J34" s="121">
        <v>2</v>
      </c>
    </row>
    <row r="35" spans="2:10" ht="15.75" customHeight="1">
      <c r="B35" s="122" t="s">
        <v>107</v>
      </c>
      <c r="C35" s="123">
        <v>508</v>
      </c>
      <c r="D35" s="123">
        <v>5</v>
      </c>
      <c r="E35" s="123">
        <v>2</v>
      </c>
      <c r="F35" s="123">
        <v>1</v>
      </c>
      <c r="G35" s="123">
        <v>0</v>
      </c>
      <c r="H35" s="123">
        <v>1</v>
      </c>
      <c r="I35" s="124">
        <v>0</v>
      </c>
      <c r="J35" s="124">
        <v>1</v>
      </c>
    </row>
    <row r="36" spans="2:10" ht="15.75" customHeight="1">
      <c r="B36" s="122" t="s">
        <v>108</v>
      </c>
      <c r="C36" s="123">
        <v>529</v>
      </c>
      <c r="D36" s="123">
        <v>3</v>
      </c>
      <c r="E36" s="123">
        <v>1</v>
      </c>
      <c r="F36" s="123">
        <v>0</v>
      </c>
      <c r="G36" s="123">
        <v>1</v>
      </c>
      <c r="H36" s="123">
        <v>0</v>
      </c>
      <c r="I36" s="124">
        <v>0</v>
      </c>
      <c r="J36" s="124">
        <v>1</v>
      </c>
    </row>
    <row r="37" spans="2:10" ht="15.75" customHeight="1">
      <c r="B37" s="122" t="s">
        <v>109</v>
      </c>
      <c r="C37" s="123">
        <v>215</v>
      </c>
      <c r="D37" s="119">
        <v>0</v>
      </c>
      <c r="E37" s="123">
        <v>0</v>
      </c>
      <c r="F37" s="123">
        <v>0</v>
      </c>
      <c r="G37" s="123">
        <v>0</v>
      </c>
      <c r="H37" s="123">
        <v>0</v>
      </c>
      <c r="I37" s="124">
        <v>0</v>
      </c>
      <c r="J37" s="124">
        <v>0</v>
      </c>
    </row>
    <row r="38" spans="2:10" ht="15.75" customHeight="1">
      <c r="B38" s="122" t="s">
        <v>110</v>
      </c>
      <c r="C38" s="123">
        <v>145</v>
      </c>
      <c r="D38" s="123">
        <v>1</v>
      </c>
      <c r="E38" s="123">
        <v>0</v>
      </c>
      <c r="F38" s="123">
        <v>1</v>
      </c>
      <c r="G38" s="123">
        <v>0</v>
      </c>
      <c r="H38" s="123">
        <v>0</v>
      </c>
      <c r="I38" s="124">
        <v>0</v>
      </c>
      <c r="J38" s="124">
        <v>0</v>
      </c>
    </row>
    <row r="39" spans="1:10" ht="15.75" customHeight="1">
      <c r="A39" s="32" t="s">
        <v>111</v>
      </c>
      <c r="B39" s="122"/>
      <c r="C39" s="123"/>
      <c r="D39" s="123"/>
      <c r="E39" s="123"/>
      <c r="F39" s="123"/>
      <c r="G39" s="123"/>
      <c r="H39" s="123"/>
      <c r="I39" s="124"/>
      <c r="J39" s="124"/>
    </row>
    <row r="40" spans="2:10" ht="15.75" customHeight="1">
      <c r="B40" s="122" t="s">
        <v>81</v>
      </c>
      <c r="C40" s="125">
        <v>19295</v>
      </c>
      <c r="D40" s="125">
        <v>1651</v>
      </c>
      <c r="E40" s="125">
        <v>299</v>
      </c>
      <c r="F40" s="125">
        <v>45</v>
      </c>
      <c r="G40" s="125">
        <v>6</v>
      </c>
      <c r="H40" s="125">
        <v>764</v>
      </c>
      <c r="I40" s="126">
        <v>175</v>
      </c>
      <c r="J40" s="127">
        <v>362</v>
      </c>
    </row>
    <row r="41" spans="2:10" ht="15.75" customHeight="1">
      <c r="B41" s="122" t="s">
        <v>102</v>
      </c>
      <c r="C41" s="125">
        <v>1162</v>
      </c>
      <c r="D41" s="119">
        <v>77</v>
      </c>
      <c r="E41" s="119">
        <v>15</v>
      </c>
      <c r="F41" s="119">
        <v>1</v>
      </c>
      <c r="G41" s="119">
        <v>0</v>
      </c>
      <c r="H41" s="119">
        <v>29</v>
      </c>
      <c r="I41" s="121">
        <v>11</v>
      </c>
      <c r="J41" s="121">
        <v>21</v>
      </c>
    </row>
    <row r="42" spans="2:10" ht="15.75" customHeight="1">
      <c r="B42" s="122" t="s">
        <v>103</v>
      </c>
      <c r="C42" s="125">
        <v>1403</v>
      </c>
      <c r="D42" s="119">
        <v>102</v>
      </c>
      <c r="E42" s="119">
        <v>19</v>
      </c>
      <c r="F42" s="119">
        <v>3</v>
      </c>
      <c r="G42" s="119">
        <v>0</v>
      </c>
      <c r="H42" s="119">
        <v>39</v>
      </c>
      <c r="I42" s="121">
        <v>10</v>
      </c>
      <c r="J42" s="121">
        <v>31</v>
      </c>
    </row>
    <row r="43" spans="2:10" ht="15.75" customHeight="1">
      <c r="B43" s="122" t="s">
        <v>104</v>
      </c>
      <c r="C43" s="125">
        <v>1714</v>
      </c>
      <c r="D43" s="119">
        <v>139</v>
      </c>
      <c r="E43" s="119">
        <v>19</v>
      </c>
      <c r="F43" s="119">
        <v>1</v>
      </c>
      <c r="G43" s="119">
        <v>0</v>
      </c>
      <c r="H43" s="119">
        <v>46</v>
      </c>
      <c r="I43" s="121">
        <v>18</v>
      </c>
      <c r="J43" s="121">
        <v>55</v>
      </c>
    </row>
    <row r="44" spans="2:10" ht="15.75" customHeight="1">
      <c r="B44" s="122" t="s">
        <v>105</v>
      </c>
      <c r="C44" s="125">
        <v>1349</v>
      </c>
      <c r="D44" s="119">
        <v>120</v>
      </c>
      <c r="E44" s="119">
        <v>14</v>
      </c>
      <c r="F44" s="119">
        <v>3</v>
      </c>
      <c r="G44" s="119">
        <v>0</v>
      </c>
      <c r="H44" s="119">
        <v>57</v>
      </c>
      <c r="I44" s="121">
        <v>15</v>
      </c>
      <c r="J44" s="121">
        <v>31</v>
      </c>
    </row>
    <row r="45" spans="2:10" ht="15.75" customHeight="1">
      <c r="B45" s="122" t="s">
        <v>106</v>
      </c>
      <c r="C45" s="125">
        <v>3144</v>
      </c>
      <c r="D45" s="119">
        <v>257</v>
      </c>
      <c r="E45" s="119">
        <v>44</v>
      </c>
      <c r="F45" s="119">
        <v>9</v>
      </c>
      <c r="G45" s="119">
        <v>2</v>
      </c>
      <c r="H45" s="119">
        <v>120</v>
      </c>
      <c r="I45" s="121">
        <v>28</v>
      </c>
      <c r="J45" s="121">
        <v>54</v>
      </c>
    </row>
    <row r="46" spans="2:10" ht="15.75" customHeight="1">
      <c r="B46" s="122" t="s">
        <v>107</v>
      </c>
      <c r="C46" s="123">
        <v>3911</v>
      </c>
      <c r="D46" s="123">
        <v>379</v>
      </c>
      <c r="E46" s="123">
        <v>68</v>
      </c>
      <c r="F46" s="123">
        <v>11</v>
      </c>
      <c r="G46" s="119">
        <v>2</v>
      </c>
      <c r="H46" s="123">
        <v>172</v>
      </c>
      <c r="I46" s="124">
        <v>45</v>
      </c>
      <c r="J46" s="124">
        <v>81</v>
      </c>
    </row>
    <row r="47" spans="2:10" ht="15.75" customHeight="1">
      <c r="B47" s="122" t="s">
        <v>108</v>
      </c>
      <c r="C47" s="123">
        <v>3805</v>
      </c>
      <c r="D47" s="123">
        <v>326</v>
      </c>
      <c r="E47" s="123">
        <v>64</v>
      </c>
      <c r="F47" s="123">
        <v>12</v>
      </c>
      <c r="G47" s="119">
        <v>2</v>
      </c>
      <c r="H47" s="123">
        <v>165</v>
      </c>
      <c r="I47" s="124">
        <v>26</v>
      </c>
      <c r="J47" s="124">
        <v>57</v>
      </c>
    </row>
    <row r="48" spans="2:10" ht="15.75" customHeight="1">
      <c r="B48" s="122" t="s">
        <v>109</v>
      </c>
      <c r="C48" s="123">
        <v>1719</v>
      </c>
      <c r="D48" s="128">
        <v>142</v>
      </c>
      <c r="E48" s="123">
        <v>26</v>
      </c>
      <c r="F48" s="123">
        <v>4</v>
      </c>
      <c r="G48" s="119">
        <v>0</v>
      </c>
      <c r="H48" s="123">
        <v>82</v>
      </c>
      <c r="I48" s="124">
        <v>8</v>
      </c>
      <c r="J48" s="124">
        <v>22</v>
      </c>
    </row>
    <row r="49" spans="1:10" ht="15.75" customHeight="1" thickBot="1">
      <c r="A49" s="129"/>
      <c r="B49" s="130" t="s">
        <v>110</v>
      </c>
      <c r="C49" s="131">
        <v>1088</v>
      </c>
      <c r="D49" s="132">
        <v>109</v>
      </c>
      <c r="E49" s="131">
        <v>30</v>
      </c>
      <c r="F49" s="131">
        <v>1</v>
      </c>
      <c r="G49" s="133">
        <v>0</v>
      </c>
      <c r="H49" s="131">
        <v>54</v>
      </c>
      <c r="I49" s="134">
        <v>14</v>
      </c>
      <c r="J49" s="134">
        <v>10</v>
      </c>
    </row>
    <row r="50" ht="12">
      <c r="B50" s="107"/>
    </row>
  </sheetData>
  <mergeCells count="3">
    <mergeCell ref="A1:J1"/>
    <mergeCell ref="C4:C5"/>
    <mergeCell ref="D4:D5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F2" sqref="F2"/>
    </sheetView>
  </sheetViews>
  <sheetFormatPr defaultColWidth="9.00390625" defaultRowHeight="13.5"/>
  <cols>
    <col min="1" max="1" width="1.875" style="32" customWidth="1"/>
    <col min="2" max="2" width="18.50390625" style="32" customWidth="1"/>
    <col min="3" max="4" width="8.375" style="32" customWidth="1"/>
    <col min="5" max="5" width="10.00390625" style="32" customWidth="1"/>
    <col min="6" max="8" width="8.375" style="32" customWidth="1"/>
    <col min="9" max="9" width="6.375" style="32" customWidth="1"/>
    <col min="10" max="10" width="8.00390625" style="32" customWidth="1"/>
    <col min="11" max="14" width="2.625" style="32" customWidth="1"/>
    <col min="15" max="16384" width="9.00390625" style="32" customWidth="1"/>
  </cols>
  <sheetData>
    <row r="1" spans="1:7" s="2" customFormat="1" ht="24" customHeight="1">
      <c r="A1" s="1"/>
      <c r="B1" s="1"/>
      <c r="C1" s="1"/>
      <c r="D1" s="1"/>
      <c r="E1" s="1"/>
      <c r="F1" s="1"/>
      <c r="G1" s="1"/>
    </row>
    <row r="2" spans="1:10" s="102" customFormat="1" ht="22.5" customHeight="1" thickBot="1">
      <c r="A2" s="103" t="s">
        <v>112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s="107" customFormat="1" ht="22.5" customHeight="1">
      <c r="A3" s="104"/>
      <c r="B3" s="105"/>
      <c r="C3" s="194" t="s">
        <v>71</v>
      </c>
      <c r="D3" s="194" t="s">
        <v>72</v>
      </c>
      <c r="E3" s="106" t="s">
        <v>73</v>
      </c>
      <c r="F3" s="106"/>
      <c r="G3" s="106"/>
      <c r="H3" s="106"/>
      <c r="I3" s="106"/>
      <c r="J3" s="106"/>
    </row>
    <row r="4" spans="1:10" s="113" customFormat="1" ht="48" customHeight="1">
      <c r="A4" s="108"/>
      <c r="B4" s="109"/>
      <c r="C4" s="195"/>
      <c r="D4" s="195"/>
      <c r="E4" s="110" t="s">
        <v>74</v>
      </c>
      <c r="F4" s="110" t="s">
        <v>75</v>
      </c>
      <c r="G4" s="110" t="s">
        <v>113</v>
      </c>
      <c r="H4" s="110" t="s">
        <v>77</v>
      </c>
      <c r="I4" s="111" t="s">
        <v>78</v>
      </c>
      <c r="J4" s="135" t="s">
        <v>79</v>
      </c>
    </row>
    <row r="5" spans="1:10" s="107" customFormat="1" ht="15.75" customHeight="1">
      <c r="A5" s="32" t="s">
        <v>80</v>
      </c>
      <c r="B5" s="114"/>
      <c r="C5" s="115"/>
      <c r="D5" s="115"/>
      <c r="E5" s="115"/>
      <c r="F5" s="115"/>
      <c r="G5" s="115"/>
      <c r="H5" s="115"/>
      <c r="I5" s="136"/>
      <c r="J5" s="137"/>
    </row>
    <row r="6" spans="1:10" s="113" customFormat="1" ht="15.75" customHeight="1">
      <c r="A6" s="117"/>
      <c r="B6" s="118" t="s">
        <v>81</v>
      </c>
      <c r="C6" s="119">
        <f>SUM(C7:C15)</f>
        <v>24238</v>
      </c>
      <c r="D6" s="119">
        <f aca="true" t="shared" si="0" ref="D6:J6">SUM(D7:D15)</f>
        <v>2125</v>
      </c>
      <c r="E6" s="119">
        <f t="shared" si="0"/>
        <v>529</v>
      </c>
      <c r="F6" s="119">
        <f t="shared" si="0"/>
        <v>11</v>
      </c>
      <c r="G6" s="119">
        <f t="shared" si="0"/>
        <v>0</v>
      </c>
      <c r="H6" s="119">
        <f t="shared" si="0"/>
        <v>1205</v>
      </c>
      <c r="I6" s="119">
        <f t="shared" si="0"/>
        <v>94</v>
      </c>
      <c r="J6" s="121">
        <f t="shared" si="0"/>
        <v>286</v>
      </c>
    </row>
    <row r="7" spans="1:10" s="113" customFormat="1" ht="15.75" customHeight="1">
      <c r="A7" s="117"/>
      <c r="B7" s="122" t="s">
        <v>82</v>
      </c>
      <c r="C7" s="119">
        <v>1608</v>
      </c>
      <c r="D7" s="119">
        <v>103</v>
      </c>
      <c r="E7" s="119">
        <v>29</v>
      </c>
      <c r="F7" s="119">
        <v>0</v>
      </c>
      <c r="G7" s="119">
        <v>0</v>
      </c>
      <c r="H7" s="119">
        <v>51</v>
      </c>
      <c r="I7" s="119">
        <v>7</v>
      </c>
      <c r="J7" s="121">
        <v>16</v>
      </c>
    </row>
    <row r="8" spans="1:10" s="113" customFormat="1" ht="15.75" customHeight="1">
      <c r="A8" s="117"/>
      <c r="B8" s="122" t="s">
        <v>83</v>
      </c>
      <c r="C8" s="119">
        <v>2027</v>
      </c>
      <c r="D8" s="119">
        <v>140</v>
      </c>
      <c r="E8" s="119">
        <v>37</v>
      </c>
      <c r="F8" s="119">
        <v>2</v>
      </c>
      <c r="G8" s="119">
        <v>0</v>
      </c>
      <c r="H8" s="119">
        <v>57</v>
      </c>
      <c r="I8" s="119">
        <v>12</v>
      </c>
      <c r="J8" s="121">
        <v>32</v>
      </c>
    </row>
    <row r="9" spans="1:10" s="113" customFormat="1" ht="15.75" customHeight="1">
      <c r="A9" s="117"/>
      <c r="B9" s="122" t="s">
        <v>84</v>
      </c>
      <c r="C9" s="119">
        <v>2588</v>
      </c>
      <c r="D9" s="119">
        <v>172</v>
      </c>
      <c r="E9" s="119">
        <v>46</v>
      </c>
      <c r="F9" s="119">
        <v>1</v>
      </c>
      <c r="G9" s="119">
        <v>0</v>
      </c>
      <c r="H9" s="119">
        <v>85</v>
      </c>
      <c r="I9" s="119">
        <v>8</v>
      </c>
      <c r="J9" s="121">
        <v>32</v>
      </c>
    </row>
    <row r="10" spans="1:10" s="113" customFormat="1" ht="15.75" customHeight="1">
      <c r="A10" s="117"/>
      <c r="B10" s="122" t="s">
        <v>85</v>
      </c>
      <c r="C10" s="119">
        <v>2295</v>
      </c>
      <c r="D10" s="119">
        <v>168</v>
      </c>
      <c r="E10" s="119">
        <v>45</v>
      </c>
      <c r="F10" s="119">
        <v>2</v>
      </c>
      <c r="G10" s="119">
        <v>0</v>
      </c>
      <c r="H10" s="119">
        <v>86</v>
      </c>
      <c r="I10" s="119">
        <v>11</v>
      </c>
      <c r="J10" s="121">
        <v>24</v>
      </c>
    </row>
    <row r="11" spans="1:10" s="113" customFormat="1" ht="15.75" customHeight="1">
      <c r="A11" s="117"/>
      <c r="B11" s="122" t="s">
        <v>86</v>
      </c>
      <c r="C11" s="119">
        <v>3930</v>
      </c>
      <c r="D11" s="119">
        <v>309</v>
      </c>
      <c r="E11" s="119">
        <v>70</v>
      </c>
      <c r="F11" s="119">
        <v>3</v>
      </c>
      <c r="G11" s="119">
        <v>0</v>
      </c>
      <c r="H11" s="119">
        <v>170</v>
      </c>
      <c r="I11" s="119">
        <v>14</v>
      </c>
      <c r="J11" s="121">
        <v>52</v>
      </c>
    </row>
    <row r="12" spans="2:10" ht="15.75" customHeight="1">
      <c r="B12" s="122" t="s">
        <v>87</v>
      </c>
      <c r="C12" s="123">
        <v>4181</v>
      </c>
      <c r="D12" s="123">
        <v>367</v>
      </c>
      <c r="E12" s="123">
        <v>84</v>
      </c>
      <c r="F12" s="119">
        <v>2</v>
      </c>
      <c r="G12" s="119">
        <v>0</v>
      </c>
      <c r="H12" s="119">
        <v>221</v>
      </c>
      <c r="I12" s="119">
        <v>20</v>
      </c>
      <c r="J12" s="121">
        <v>40</v>
      </c>
    </row>
    <row r="13" spans="2:10" ht="15.75" customHeight="1">
      <c r="B13" s="122" t="s">
        <v>88</v>
      </c>
      <c r="C13" s="123">
        <v>4145</v>
      </c>
      <c r="D13" s="123">
        <v>425</v>
      </c>
      <c r="E13" s="123">
        <v>102</v>
      </c>
      <c r="F13" s="119">
        <v>1</v>
      </c>
      <c r="G13" s="119">
        <v>0</v>
      </c>
      <c r="H13" s="119">
        <v>272</v>
      </c>
      <c r="I13" s="119">
        <v>5</v>
      </c>
      <c r="J13" s="121">
        <v>45</v>
      </c>
    </row>
    <row r="14" spans="2:10" ht="15.75" customHeight="1">
      <c r="B14" s="122" t="s">
        <v>89</v>
      </c>
      <c r="C14" s="123">
        <v>2294</v>
      </c>
      <c r="D14" s="123">
        <v>275</v>
      </c>
      <c r="E14" s="123">
        <v>67</v>
      </c>
      <c r="F14" s="119">
        <v>0</v>
      </c>
      <c r="G14" s="119">
        <v>0</v>
      </c>
      <c r="H14" s="119">
        <v>173</v>
      </c>
      <c r="I14" s="119">
        <v>8</v>
      </c>
      <c r="J14" s="121">
        <v>27</v>
      </c>
    </row>
    <row r="15" spans="2:10" ht="15.75" customHeight="1">
      <c r="B15" s="122" t="s">
        <v>90</v>
      </c>
      <c r="C15" s="123">
        <v>1170</v>
      </c>
      <c r="D15" s="123">
        <v>166</v>
      </c>
      <c r="E15" s="123">
        <v>49</v>
      </c>
      <c r="F15" s="119">
        <v>0</v>
      </c>
      <c r="G15" s="119">
        <v>0</v>
      </c>
      <c r="H15" s="119">
        <v>90</v>
      </c>
      <c r="I15" s="119">
        <v>9</v>
      </c>
      <c r="J15" s="121">
        <v>18</v>
      </c>
    </row>
    <row r="16" spans="1:10" ht="15.75" customHeight="1">
      <c r="A16" s="32" t="s">
        <v>91</v>
      </c>
      <c r="B16" s="122"/>
      <c r="C16" s="123"/>
      <c r="D16" s="123"/>
      <c r="E16" s="123"/>
      <c r="F16" s="123"/>
      <c r="G16" s="123"/>
      <c r="H16" s="123"/>
      <c r="I16" s="128"/>
      <c r="J16" s="124"/>
    </row>
    <row r="17" spans="2:10" ht="15.75" customHeight="1">
      <c r="B17" s="122" t="s">
        <v>81</v>
      </c>
      <c r="C17" s="119">
        <f>SUM(C18:C26)</f>
        <v>54156</v>
      </c>
      <c r="D17" s="119">
        <f aca="true" t="shared" si="1" ref="D17:J17">SUM(D18:D26)</f>
        <v>1364</v>
      </c>
      <c r="E17" s="119">
        <f t="shared" si="1"/>
        <v>643</v>
      </c>
      <c r="F17" s="119">
        <f t="shared" si="1"/>
        <v>16</v>
      </c>
      <c r="G17" s="119">
        <f t="shared" si="1"/>
        <v>10</v>
      </c>
      <c r="H17" s="119">
        <f t="shared" si="1"/>
        <v>482</v>
      </c>
      <c r="I17" s="119">
        <f t="shared" si="1"/>
        <v>88</v>
      </c>
      <c r="J17" s="121">
        <f t="shared" si="1"/>
        <v>125</v>
      </c>
    </row>
    <row r="18" spans="2:10" ht="15.75" customHeight="1">
      <c r="B18" s="122" t="s">
        <v>92</v>
      </c>
      <c r="C18" s="119">
        <v>4185</v>
      </c>
      <c r="D18" s="119">
        <v>37</v>
      </c>
      <c r="E18" s="119">
        <v>19</v>
      </c>
      <c r="F18" s="119">
        <v>1</v>
      </c>
      <c r="G18" s="119">
        <v>0</v>
      </c>
      <c r="H18" s="119">
        <v>9</v>
      </c>
      <c r="I18" s="119">
        <v>4</v>
      </c>
      <c r="J18" s="121">
        <v>4</v>
      </c>
    </row>
    <row r="19" spans="2:10" ht="15.75" customHeight="1">
      <c r="B19" s="122" t="s">
        <v>93</v>
      </c>
      <c r="C19" s="119">
        <v>4717</v>
      </c>
      <c r="D19" s="119">
        <v>64</v>
      </c>
      <c r="E19" s="119">
        <v>35</v>
      </c>
      <c r="F19" s="119">
        <v>0</v>
      </c>
      <c r="G19" s="119">
        <v>0</v>
      </c>
      <c r="H19" s="119">
        <v>17</v>
      </c>
      <c r="I19" s="119">
        <v>4</v>
      </c>
      <c r="J19" s="121">
        <v>8</v>
      </c>
    </row>
    <row r="20" spans="2:10" ht="15.75" customHeight="1">
      <c r="B20" s="122" t="s">
        <v>94</v>
      </c>
      <c r="C20" s="119">
        <v>5638</v>
      </c>
      <c r="D20" s="119">
        <v>83</v>
      </c>
      <c r="E20" s="119">
        <v>45</v>
      </c>
      <c r="F20" s="119">
        <v>0</v>
      </c>
      <c r="G20" s="119">
        <v>0</v>
      </c>
      <c r="H20" s="119">
        <v>19</v>
      </c>
      <c r="I20" s="119">
        <v>10</v>
      </c>
      <c r="J20" s="121">
        <v>9</v>
      </c>
    </row>
    <row r="21" spans="2:10" ht="15.75" customHeight="1">
      <c r="B21" s="122" t="s">
        <v>95</v>
      </c>
      <c r="C21" s="119">
        <v>4584</v>
      </c>
      <c r="D21" s="119">
        <v>101</v>
      </c>
      <c r="E21" s="119">
        <v>55</v>
      </c>
      <c r="F21" s="119">
        <v>0</v>
      </c>
      <c r="G21" s="119">
        <v>2</v>
      </c>
      <c r="H21" s="119">
        <v>30</v>
      </c>
      <c r="I21" s="119">
        <v>8</v>
      </c>
      <c r="J21" s="121">
        <v>6</v>
      </c>
    </row>
    <row r="22" spans="2:10" ht="15.75" customHeight="1">
      <c r="B22" s="122" t="s">
        <v>96</v>
      </c>
      <c r="C22" s="119">
        <v>7884</v>
      </c>
      <c r="D22" s="119">
        <v>156</v>
      </c>
      <c r="E22" s="119">
        <v>62</v>
      </c>
      <c r="F22" s="119">
        <v>3</v>
      </c>
      <c r="G22" s="119">
        <v>0</v>
      </c>
      <c r="H22" s="119">
        <v>64</v>
      </c>
      <c r="I22" s="119">
        <v>12</v>
      </c>
      <c r="J22" s="121">
        <v>15</v>
      </c>
    </row>
    <row r="23" spans="2:10" ht="15.75" customHeight="1">
      <c r="B23" s="122" t="s">
        <v>97</v>
      </c>
      <c r="C23" s="119">
        <v>8336</v>
      </c>
      <c r="D23" s="119">
        <v>234</v>
      </c>
      <c r="E23" s="119">
        <v>111</v>
      </c>
      <c r="F23" s="119">
        <v>1</v>
      </c>
      <c r="G23" s="119">
        <v>1</v>
      </c>
      <c r="H23" s="119">
        <v>83</v>
      </c>
      <c r="I23" s="119">
        <v>14</v>
      </c>
      <c r="J23" s="121">
        <v>24</v>
      </c>
    </row>
    <row r="24" spans="2:10" ht="15.75" customHeight="1">
      <c r="B24" s="122" t="s">
        <v>98</v>
      </c>
      <c r="C24" s="119">
        <v>9018</v>
      </c>
      <c r="D24" s="119">
        <v>257</v>
      </c>
      <c r="E24" s="119">
        <v>124</v>
      </c>
      <c r="F24" s="119">
        <v>4</v>
      </c>
      <c r="G24" s="119">
        <v>3</v>
      </c>
      <c r="H24" s="119">
        <v>96</v>
      </c>
      <c r="I24" s="119">
        <v>13</v>
      </c>
      <c r="J24" s="121">
        <v>17</v>
      </c>
    </row>
    <row r="25" spans="2:10" ht="15.75" customHeight="1">
      <c r="B25" s="122" t="s">
        <v>99</v>
      </c>
      <c r="C25" s="119">
        <v>5567</v>
      </c>
      <c r="D25" s="119">
        <v>213</v>
      </c>
      <c r="E25" s="119">
        <v>105</v>
      </c>
      <c r="F25" s="119">
        <v>3</v>
      </c>
      <c r="G25" s="119">
        <v>2</v>
      </c>
      <c r="H25" s="119">
        <v>74</v>
      </c>
      <c r="I25" s="119">
        <v>11</v>
      </c>
      <c r="J25" s="121">
        <v>18</v>
      </c>
    </row>
    <row r="26" spans="2:10" ht="15.75" customHeight="1">
      <c r="B26" s="122" t="s">
        <v>100</v>
      </c>
      <c r="C26" s="119">
        <v>4227</v>
      </c>
      <c r="D26" s="119">
        <v>219</v>
      </c>
      <c r="E26" s="119">
        <v>87</v>
      </c>
      <c r="F26" s="119">
        <v>4</v>
      </c>
      <c r="G26" s="119">
        <v>2</v>
      </c>
      <c r="H26" s="119">
        <v>90</v>
      </c>
      <c r="I26" s="119">
        <v>12</v>
      </c>
      <c r="J26" s="121">
        <v>24</v>
      </c>
    </row>
    <row r="27" spans="1:10" ht="15.75" customHeight="1">
      <c r="A27" s="32" t="s">
        <v>101</v>
      </c>
      <c r="B27" s="122"/>
      <c r="C27" s="123"/>
      <c r="D27" s="123"/>
      <c r="E27" s="123"/>
      <c r="F27" s="123"/>
      <c r="G27" s="123"/>
      <c r="H27" s="123"/>
      <c r="I27" s="128"/>
      <c r="J27" s="124"/>
    </row>
    <row r="28" spans="2:10" ht="15.75" customHeight="1">
      <c r="B28" s="122" t="s">
        <v>81</v>
      </c>
      <c r="C28" s="119">
        <f aca="true" t="shared" si="2" ref="C28:J28">SUM(C29:C37)</f>
        <v>870</v>
      </c>
      <c r="D28" s="119">
        <f t="shared" si="2"/>
        <v>0</v>
      </c>
      <c r="E28" s="119">
        <f t="shared" si="2"/>
        <v>0</v>
      </c>
      <c r="F28" s="119">
        <f t="shared" si="2"/>
        <v>0</v>
      </c>
      <c r="G28" s="119">
        <f t="shared" si="2"/>
        <v>0</v>
      </c>
      <c r="H28" s="119">
        <f t="shared" si="2"/>
        <v>0</v>
      </c>
      <c r="I28" s="119">
        <f t="shared" si="2"/>
        <v>0</v>
      </c>
      <c r="J28" s="121">
        <f t="shared" si="2"/>
        <v>0</v>
      </c>
    </row>
    <row r="29" spans="2:10" ht="15.75" customHeight="1">
      <c r="B29" s="122" t="s">
        <v>102</v>
      </c>
      <c r="C29" s="119">
        <v>69</v>
      </c>
      <c r="D29" s="119">
        <v>0</v>
      </c>
      <c r="E29" s="119">
        <v>0</v>
      </c>
      <c r="F29" s="119">
        <v>0</v>
      </c>
      <c r="G29" s="119">
        <v>0</v>
      </c>
      <c r="H29" s="119">
        <v>0</v>
      </c>
      <c r="I29" s="119">
        <v>0</v>
      </c>
      <c r="J29" s="121">
        <v>0</v>
      </c>
    </row>
    <row r="30" spans="2:10" ht="15.75" customHeight="1">
      <c r="B30" s="122" t="s">
        <v>103</v>
      </c>
      <c r="C30" s="119">
        <v>79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21">
        <v>0</v>
      </c>
    </row>
    <row r="31" spans="2:10" ht="15.75" customHeight="1">
      <c r="B31" s="122" t="s">
        <v>104</v>
      </c>
      <c r="C31" s="119">
        <v>94</v>
      </c>
      <c r="D31" s="119">
        <v>0</v>
      </c>
      <c r="E31" s="119">
        <v>0</v>
      </c>
      <c r="F31" s="119">
        <v>0</v>
      </c>
      <c r="G31" s="119">
        <v>0</v>
      </c>
      <c r="H31" s="119">
        <v>0</v>
      </c>
      <c r="I31" s="119">
        <v>0</v>
      </c>
      <c r="J31" s="121">
        <v>0</v>
      </c>
    </row>
    <row r="32" spans="2:10" ht="15.75" customHeight="1">
      <c r="B32" s="122" t="s">
        <v>105</v>
      </c>
      <c r="C32" s="119">
        <v>83</v>
      </c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121">
        <v>0</v>
      </c>
    </row>
    <row r="33" spans="2:10" ht="15.75" customHeight="1">
      <c r="B33" s="122" t="s">
        <v>106</v>
      </c>
      <c r="C33" s="119">
        <v>106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  <c r="J33" s="121">
        <v>0</v>
      </c>
    </row>
    <row r="34" spans="2:10" ht="15.75" customHeight="1">
      <c r="B34" s="122" t="s">
        <v>107</v>
      </c>
      <c r="C34" s="119">
        <v>149</v>
      </c>
      <c r="D34" s="119">
        <v>0</v>
      </c>
      <c r="E34" s="119">
        <v>0</v>
      </c>
      <c r="F34" s="119">
        <v>0</v>
      </c>
      <c r="G34" s="119">
        <v>0</v>
      </c>
      <c r="H34" s="119">
        <v>0</v>
      </c>
      <c r="I34" s="119">
        <v>0</v>
      </c>
      <c r="J34" s="121">
        <v>0</v>
      </c>
    </row>
    <row r="35" spans="2:10" ht="15.75" customHeight="1">
      <c r="B35" s="122" t="s">
        <v>108</v>
      </c>
      <c r="C35" s="119">
        <v>155</v>
      </c>
      <c r="D35" s="119">
        <v>0</v>
      </c>
      <c r="E35" s="119">
        <v>0</v>
      </c>
      <c r="F35" s="119">
        <v>0</v>
      </c>
      <c r="G35" s="119">
        <v>0</v>
      </c>
      <c r="H35" s="119">
        <v>0</v>
      </c>
      <c r="I35" s="119">
        <v>0</v>
      </c>
      <c r="J35" s="121">
        <v>0</v>
      </c>
    </row>
    <row r="36" spans="2:10" ht="15.75" customHeight="1">
      <c r="B36" s="122" t="s">
        <v>109</v>
      </c>
      <c r="C36" s="119">
        <v>86</v>
      </c>
      <c r="D36" s="119">
        <v>0</v>
      </c>
      <c r="E36" s="119">
        <v>0</v>
      </c>
      <c r="F36" s="119">
        <v>0</v>
      </c>
      <c r="G36" s="119">
        <v>0</v>
      </c>
      <c r="H36" s="119">
        <v>0</v>
      </c>
      <c r="I36" s="119">
        <v>0</v>
      </c>
      <c r="J36" s="121">
        <v>0</v>
      </c>
    </row>
    <row r="37" spans="2:10" ht="15.75" customHeight="1">
      <c r="B37" s="122" t="s">
        <v>110</v>
      </c>
      <c r="C37" s="119">
        <v>49</v>
      </c>
      <c r="D37" s="119">
        <v>0</v>
      </c>
      <c r="E37" s="119">
        <v>0</v>
      </c>
      <c r="F37" s="119">
        <v>0</v>
      </c>
      <c r="G37" s="119">
        <v>0</v>
      </c>
      <c r="H37" s="119">
        <v>0</v>
      </c>
      <c r="I37" s="119">
        <v>0</v>
      </c>
      <c r="J37" s="121">
        <v>0</v>
      </c>
    </row>
    <row r="38" spans="1:10" ht="15.75" customHeight="1">
      <c r="A38" s="32" t="s">
        <v>111</v>
      </c>
      <c r="B38" s="122"/>
      <c r="C38" s="123"/>
      <c r="D38" s="123"/>
      <c r="E38" s="123"/>
      <c r="F38" s="123"/>
      <c r="G38" s="123"/>
      <c r="H38" s="123"/>
      <c r="I38" s="138"/>
      <c r="J38" s="121"/>
    </row>
    <row r="39" spans="2:10" ht="15.75" customHeight="1">
      <c r="B39" s="122" t="s">
        <v>81</v>
      </c>
      <c r="C39" s="125">
        <f>SUM(C40:C48)</f>
        <v>32128</v>
      </c>
      <c r="D39" s="125">
        <f aca="true" t="shared" si="3" ref="D39:J39">SUM(D40:D48)</f>
        <v>1764</v>
      </c>
      <c r="E39" s="125">
        <f t="shared" si="3"/>
        <v>530</v>
      </c>
      <c r="F39" s="125">
        <f t="shared" si="3"/>
        <v>28</v>
      </c>
      <c r="G39" s="125">
        <f t="shared" si="3"/>
        <v>4</v>
      </c>
      <c r="H39" s="125">
        <f t="shared" si="3"/>
        <v>704</v>
      </c>
      <c r="I39" s="125">
        <f t="shared" si="3"/>
        <v>179</v>
      </c>
      <c r="J39" s="127">
        <f t="shared" si="3"/>
        <v>319</v>
      </c>
    </row>
    <row r="40" spans="2:10" ht="15.75" customHeight="1">
      <c r="B40" s="122" t="s">
        <v>102</v>
      </c>
      <c r="C40" s="119">
        <v>1993</v>
      </c>
      <c r="D40" s="119">
        <v>98</v>
      </c>
      <c r="E40" s="119">
        <v>37</v>
      </c>
      <c r="F40" s="119">
        <v>0</v>
      </c>
      <c r="G40" s="119">
        <v>0</v>
      </c>
      <c r="H40" s="119">
        <v>25</v>
      </c>
      <c r="I40" s="119">
        <v>12</v>
      </c>
      <c r="J40" s="121">
        <v>24</v>
      </c>
    </row>
    <row r="41" spans="2:10" ht="15.75" customHeight="1">
      <c r="B41" s="122" t="s">
        <v>103</v>
      </c>
      <c r="C41" s="119">
        <v>2539</v>
      </c>
      <c r="D41" s="119">
        <v>97</v>
      </c>
      <c r="E41" s="119">
        <v>33</v>
      </c>
      <c r="F41" s="119">
        <v>1</v>
      </c>
      <c r="G41" s="119">
        <v>0</v>
      </c>
      <c r="H41" s="119">
        <v>20</v>
      </c>
      <c r="I41" s="119">
        <v>12</v>
      </c>
      <c r="J41" s="121">
        <v>31</v>
      </c>
    </row>
    <row r="42" spans="2:10" ht="15.75" customHeight="1">
      <c r="B42" s="122" t="s">
        <v>104</v>
      </c>
      <c r="C42" s="119">
        <v>3418</v>
      </c>
      <c r="D42" s="119">
        <v>152</v>
      </c>
      <c r="E42" s="119">
        <v>54</v>
      </c>
      <c r="F42" s="119">
        <v>3</v>
      </c>
      <c r="G42" s="119">
        <v>1</v>
      </c>
      <c r="H42" s="119">
        <v>51</v>
      </c>
      <c r="I42" s="119">
        <v>17</v>
      </c>
      <c r="J42" s="121">
        <v>26</v>
      </c>
    </row>
    <row r="43" spans="2:10" ht="15.75" customHeight="1">
      <c r="B43" s="122" t="s">
        <v>105</v>
      </c>
      <c r="C43" s="119">
        <v>2974</v>
      </c>
      <c r="D43" s="119">
        <v>129</v>
      </c>
      <c r="E43" s="119">
        <v>37</v>
      </c>
      <c r="F43" s="119">
        <v>0</v>
      </c>
      <c r="G43" s="119">
        <v>1</v>
      </c>
      <c r="H43" s="119">
        <v>33</v>
      </c>
      <c r="I43" s="119">
        <v>18</v>
      </c>
      <c r="J43" s="121">
        <v>40</v>
      </c>
    </row>
    <row r="44" spans="2:10" ht="15.75" customHeight="1">
      <c r="B44" s="122" t="s">
        <v>106</v>
      </c>
      <c r="C44" s="119">
        <v>5198</v>
      </c>
      <c r="D44" s="119">
        <v>270</v>
      </c>
      <c r="E44" s="119">
        <v>85</v>
      </c>
      <c r="F44" s="119">
        <v>5</v>
      </c>
      <c r="G44" s="119">
        <v>0</v>
      </c>
      <c r="H44" s="119">
        <v>108</v>
      </c>
      <c r="I44" s="119">
        <v>27</v>
      </c>
      <c r="J44" s="121">
        <v>45</v>
      </c>
    </row>
    <row r="45" spans="2:10" ht="15.75" customHeight="1">
      <c r="B45" s="122" t="s">
        <v>107</v>
      </c>
      <c r="C45" s="119">
        <v>5577</v>
      </c>
      <c r="D45" s="119">
        <v>316</v>
      </c>
      <c r="E45" s="119">
        <v>89</v>
      </c>
      <c r="F45" s="119">
        <v>5</v>
      </c>
      <c r="G45" s="119">
        <v>1</v>
      </c>
      <c r="H45" s="119">
        <v>139</v>
      </c>
      <c r="I45" s="119">
        <v>33</v>
      </c>
      <c r="J45" s="121">
        <v>49</v>
      </c>
    </row>
    <row r="46" spans="2:10" ht="15.75" customHeight="1">
      <c r="B46" s="122" t="s">
        <v>108</v>
      </c>
      <c r="C46" s="119">
        <v>5640</v>
      </c>
      <c r="D46" s="119">
        <v>361</v>
      </c>
      <c r="E46" s="119">
        <v>110</v>
      </c>
      <c r="F46" s="119">
        <v>8</v>
      </c>
      <c r="G46" s="119">
        <v>0</v>
      </c>
      <c r="H46" s="119">
        <v>161</v>
      </c>
      <c r="I46" s="119">
        <v>28</v>
      </c>
      <c r="J46" s="121">
        <v>54</v>
      </c>
    </row>
    <row r="47" spans="2:10" ht="15.75" customHeight="1">
      <c r="B47" s="122" t="s">
        <v>109</v>
      </c>
      <c r="C47" s="119">
        <v>3084</v>
      </c>
      <c r="D47" s="119">
        <v>219</v>
      </c>
      <c r="E47" s="119">
        <v>56</v>
      </c>
      <c r="F47" s="119">
        <v>5</v>
      </c>
      <c r="G47" s="119">
        <v>0</v>
      </c>
      <c r="H47" s="119">
        <v>112</v>
      </c>
      <c r="I47" s="119">
        <v>16</v>
      </c>
      <c r="J47" s="121">
        <v>30</v>
      </c>
    </row>
    <row r="48" spans="1:10" ht="15.75" customHeight="1" thickBot="1">
      <c r="A48" s="129"/>
      <c r="B48" s="130" t="s">
        <v>110</v>
      </c>
      <c r="C48" s="133">
        <v>1705</v>
      </c>
      <c r="D48" s="139">
        <v>122</v>
      </c>
      <c r="E48" s="139">
        <v>29</v>
      </c>
      <c r="F48" s="139">
        <v>1</v>
      </c>
      <c r="G48" s="139">
        <v>1</v>
      </c>
      <c r="H48" s="139">
        <v>55</v>
      </c>
      <c r="I48" s="139">
        <v>16</v>
      </c>
      <c r="J48" s="140">
        <v>20</v>
      </c>
    </row>
  </sheetData>
  <mergeCells count="2">
    <mergeCell ref="C3:C4"/>
    <mergeCell ref="D3:D4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G2" sqref="G2"/>
    </sheetView>
  </sheetViews>
  <sheetFormatPr defaultColWidth="9.00390625" defaultRowHeight="13.5"/>
  <cols>
    <col min="1" max="1" width="3.50390625" style="32" customWidth="1"/>
    <col min="2" max="2" width="12.75390625" style="32" customWidth="1"/>
    <col min="3" max="4" width="8.625" style="32" customWidth="1"/>
    <col min="5" max="5" width="9.75390625" style="32" customWidth="1"/>
    <col min="6" max="6" width="8.625" style="32" customWidth="1"/>
    <col min="7" max="7" width="9.375" style="32" customWidth="1"/>
    <col min="8" max="8" width="8.625" style="32" customWidth="1"/>
    <col min="9" max="9" width="7.625" style="32" customWidth="1"/>
    <col min="10" max="10" width="8.00390625" style="32" customWidth="1"/>
    <col min="11" max="13" width="2.625" style="32" customWidth="1"/>
    <col min="14" max="16384" width="9.00390625" style="32" customWidth="1"/>
  </cols>
  <sheetData>
    <row r="1" spans="1:7" s="2" customFormat="1" ht="24" customHeight="1">
      <c r="A1" s="1"/>
      <c r="B1" s="1"/>
      <c r="C1" s="1"/>
      <c r="D1" s="1"/>
      <c r="E1" s="1"/>
      <c r="F1" s="1"/>
      <c r="G1" s="1"/>
    </row>
    <row r="2" spans="1:10" s="102" customFormat="1" ht="19.5" customHeight="1" thickBot="1">
      <c r="A2" s="103" t="s">
        <v>114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s="107" customFormat="1" ht="15" customHeight="1">
      <c r="A3" s="104"/>
      <c r="B3" s="105"/>
      <c r="C3" s="194" t="s">
        <v>71</v>
      </c>
      <c r="D3" s="194" t="s">
        <v>72</v>
      </c>
      <c r="E3" s="141" t="s">
        <v>73</v>
      </c>
      <c r="F3" s="141"/>
      <c r="G3" s="141"/>
      <c r="H3" s="141"/>
      <c r="I3" s="141"/>
      <c r="J3" s="106"/>
    </row>
    <row r="4" spans="1:10" s="113" customFormat="1" ht="39" customHeight="1">
      <c r="A4" s="108"/>
      <c r="B4" s="109"/>
      <c r="C4" s="195"/>
      <c r="D4" s="195"/>
      <c r="E4" s="110" t="s">
        <v>74</v>
      </c>
      <c r="F4" s="110" t="s">
        <v>75</v>
      </c>
      <c r="G4" s="110" t="s">
        <v>113</v>
      </c>
      <c r="H4" s="110" t="s">
        <v>77</v>
      </c>
      <c r="I4" s="135" t="s">
        <v>115</v>
      </c>
      <c r="J4" s="112" t="s">
        <v>79</v>
      </c>
    </row>
    <row r="5" spans="1:10" s="107" customFormat="1" ht="13.5" customHeight="1">
      <c r="A5" s="32" t="s">
        <v>116</v>
      </c>
      <c r="B5" s="114"/>
      <c r="C5" s="142"/>
      <c r="D5" s="142"/>
      <c r="E5" s="143"/>
      <c r="F5" s="143"/>
      <c r="G5" s="143"/>
      <c r="H5" s="143"/>
      <c r="I5" s="32"/>
      <c r="J5" s="116"/>
    </row>
    <row r="6" spans="1:10" s="113" customFormat="1" ht="13.5" customHeight="1">
      <c r="A6" s="117"/>
      <c r="B6" s="118" t="s">
        <v>81</v>
      </c>
      <c r="C6" s="144">
        <v>43982</v>
      </c>
      <c r="D6" s="144">
        <v>367</v>
      </c>
      <c r="E6" s="144">
        <v>56</v>
      </c>
      <c r="F6" s="144">
        <v>20</v>
      </c>
      <c r="G6" s="144">
        <v>69</v>
      </c>
      <c r="H6" s="144">
        <v>107</v>
      </c>
      <c r="I6" s="145">
        <v>64</v>
      </c>
      <c r="J6" s="146">
        <v>51</v>
      </c>
    </row>
    <row r="7" spans="1:10" s="113" customFormat="1" ht="13.5" customHeight="1">
      <c r="A7" s="117"/>
      <c r="B7" s="122" t="s">
        <v>117</v>
      </c>
      <c r="C7" s="124">
        <v>2488</v>
      </c>
      <c r="D7" s="124">
        <v>42</v>
      </c>
      <c r="E7" s="124">
        <v>4</v>
      </c>
      <c r="F7" s="124">
        <v>5</v>
      </c>
      <c r="G7" s="124">
        <v>7</v>
      </c>
      <c r="H7" s="124">
        <v>11</v>
      </c>
      <c r="I7" s="124">
        <v>8</v>
      </c>
      <c r="J7" s="124">
        <v>7</v>
      </c>
    </row>
    <row r="8" spans="1:10" s="113" customFormat="1" ht="13.5" customHeight="1">
      <c r="A8" s="117"/>
      <c r="B8" s="122" t="s">
        <v>118</v>
      </c>
      <c r="C8" s="124">
        <v>3118</v>
      </c>
      <c r="D8" s="124">
        <v>45</v>
      </c>
      <c r="E8" s="124">
        <v>4</v>
      </c>
      <c r="F8" s="124">
        <v>2</v>
      </c>
      <c r="G8" s="124">
        <v>13</v>
      </c>
      <c r="H8" s="124">
        <v>13</v>
      </c>
      <c r="I8" s="124">
        <v>5</v>
      </c>
      <c r="J8" s="124">
        <v>8</v>
      </c>
    </row>
    <row r="9" spans="1:10" s="113" customFormat="1" ht="13.5" customHeight="1">
      <c r="A9" s="117"/>
      <c r="B9" s="122" t="s">
        <v>82</v>
      </c>
      <c r="C9" s="124">
        <v>4007</v>
      </c>
      <c r="D9" s="124">
        <v>45</v>
      </c>
      <c r="E9" s="124">
        <v>5</v>
      </c>
      <c r="F9" s="124">
        <v>2</v>
      </c>
      <c r="G9" s="124">
        <v>6</v>
      </c>
      <c r="H9" s="124">
        <v>14</v>
      </c>
      <c r="I9" s="124">
        <v>15</v>
      </c>
      <c r="J9" s="124">
        <v>3</v>
      </c>
    </row>
    <row r="10" spans="1:10" s="113" customFormat="1" ht="13.5" customHeight="1">
      <c r="A10" s="117"/>
      <c r="B10" s="122" t="s">
        <v>83</v>
      </c>
      <c r="C10" s="124">
        <v>4804</v>
      </c>
      <c r="D10" s="124">
        <v>38</v>
      </c>
      <c r="E10" s="124">
        <v>8</v>
      </c>
      <c r="F10" s="124">
        <v>2</v>
      </c>
      <c r="G10" s="124">
        <v>5</v>
      </c>
      <c r="H10" s="124">
        <v>11</v>
      </c>
      <c r="I10" s="124">
        <v>6</v>
      </c>
      <c r="J10" s="124">
        <v>6</v>
      </c>
    </row>
    <row r="11" spans="1:10" s="113" customFormat="1" ht="13.5" customHeight="1">
      <c r="A11" s="117"/>
      <c r="B11" s="122" t="s">
        <v>84</v>
      </c>
      <c r="C11" s="124">
        <v>5444</v>
      </c>
      <c r="D11" s="124">
        <v>44</v>
      </c>
      <c r="E11" s="124">
        <v>4</v>
      </c>
      <c r="F11" s="124">
        <v>3</v>
      </c>
      <c r="G11" s="124">
        <v>10</v>
      </c>
      <c r="H11" s="124">
        <v>14</v>
      </c>
      <c r="I11" s="124">
        <v>8</v>
      </c>
      <c r="J11" s="124">
        <v>5</v>
      </c>
    </row>
    <row r="12" spans="1:10" s="113" customFormat="1" ht="13.5" customHeight="1">
      <c r="A12" s="117"/>
      <c r="B12" s="122" t="s">
        <v>85</v>
      </c>
      <c r="C12" s="124">
        <v>3785</v>
      </c>
      <c r="D12" s="124">
        <v>23</v>
      </c>
      <c r="E12" s="124">
        <v>6</v>
      </c>
      <c r="F12" s="124">
        <v>1</v>
      </c>
      <c r="G12" s="124">
        <v>5</v>
      </c>
      <c r="H12" s="124">
        <v>8</v>
      </c>
      <c r="I12" s="124">
        <v>3</v>
      </c>
      <c r="J12" s="124">
        <v>0</v>
      </c>
    </row>
    <row r="13" spans="1:10" s="113" customFormat="1" ht="13.5" customHeight="1">
      <c r="A13" s="117"/>
      <c r="B13" s="122" t="s">
        <v>86</v>
      </c>
      <c r="C13" s="124">
        <v>5713</v>
      </c>
      <c r="D13" s="124">
        <v>32</v>
      </c>
      <c r="E13" s="124">
        <v>7</v>
      </c>
      <c r="F13" s="124">
        <v>1</v>
      </c>
      <c r="G13" s="124">
        <v>6</v>
      </c>
      <c r="H13" s="124">
        <v>7</v>
      </c>
      <c r="I13" s="124">
        <v>4</v>
      </c>
      <c r="J13" s="124">
        <v>7</v>
      </c>
    </row>
    <row r="14" spans="2:10" ht="13.5" customHeight="1">
      <c r="B14" s="122" t="s">
        <v>87</v>
      </c>
      <c r="C14" s="124">
        <v>6031</v>
      </c>
      <c r="D14" s="124">
        <v>40</v>
      </c>
      <c r="E14" s="124">
        <v>5</v>
      </c>
      <c r="F14" s="124">
        <v>2</v>
      </c>
      <c r="G14" s="124">
        <v>11</v>
      </c>
      <c r="H14" s="124">
        <v>7</v>
      </c>
      <c r="I14" s="124">
        <v>10</v>
      </c>
      <c r="J14" s="124">
        <v>5</v>
      </c>
    </row>
    <row r="15" spans="2:10" ht="13.5" customHeight="1">
      <c r="B15" s="122" t="s">
        <v>88</v>
      </c>
      <c r="C15" s="124">
        <v>5180</v>
      </c>
      <c r="D15" s="124">
        <v>36</v>
      </c>
      <c r="E15" s="124">
        <v>5</v>
      </c>
      <c r="F15" s="124">
        <v>1</v>
      </c>
      <c r="G15" s="124">
        <v>2</v>
      </c>
      <c r="H15" s="124">
        <v>18</v>
      </c>
      <c r="I15" s="124">
        <v>4</v>
      </c>
      <c r="J15" s="124">
        <v>6</v>
      </c>
    </row>
    <row r="16" spans="2:10" ht="13.5" customHeight="1">
      <c r="B16" s="122" t="s">
        <v>89</v>
      </c>
      <c r="C16" s="124">
        <v>2530</v>
      </c>
      <c r="D16" s="124">
        <v>16</v>
      </c>
      <c r="E16" s="124">
        <v>6</v>
      </c>
      <c r="F16" s="124">
        <v>1</v>
      </c>
      <c r="G16" s="124">
        <v>3</v>
      </c>
      <c r="H16" s="124">
        <v>1</v>
      </c>
      <c r="I16" s="124">
        <v>1</v>
      </c>
      <c r="J16" s="124">
        <v>4</v>
      </c>
    </row>
    <row r="17" spans="2:10" ht="13.5" customHeight="1">
      <c r="B17" s="122" t="s">
        <v>90</v>
      </c>
      <c r="C17" s="124">
        <v>882</v>
      </c>
      <c r="D17" s="124">
        <v>6</v>
      </c>
      <c r="E17" s="124">
        <v>2</v>
      </c>
      <c r="F17" s="124">
        <v>0</v>
      </c>
      <c r="G17" s="124">
        <v>1</v>
      </c>
      <c r="H17" s="124">
        <v>3</v>
      </c>
      <c r="I17" s="124">
        <v>0</v>
      </c>
      <c r="J17" s="124">
        <v>0</v>
      </c>
    </row>
    <row r="18" spans="1:10" ht="13.5" customHeight="1">
      <c r="A18" s="32" t="s">
        <v>119</v>
      </c>
      <c r="B18" s="122"/>
      <c r="C18" s="123"/>
      <c r="D18" s="123"/>
      <c r="E18" s="123"/>
      <c r="F18" s="123"/>
      <c r="G18" s="123"/>
      <c r="H18" s="123"/>
      <c r="I18" s="147"/>
      <c r="J18" s="124"/>
    </row>
    <row r="19" spans="1:10" s="113" customFormat="1" ht="13.5" customHeight="1">
      <c r="A19" s="117"/>
      <c r="B19" s="118" t="s">
        <v>81</v>
      </c>
      <c r="C19" s="144">
        <v>332</v>
      </c>
      <c r="D19" s="144">
        <v>6</v>
      </c>
      <c r="E19" s="144">
        <v>4</v>
      </c>
      <c r="F19" s="144">
        <v>1</v>
      </c>
      <c r="G19" s="144">
        <v>1</v>
      </c>
      <c r="H19" s="144">
        <v>0</v>
      </c>
      <c r="I19" s="145">
        <v>0</v>
      </c>
      <c r="J19" s="146">
        <v>0</v>
      </c>
    </row>
    <row r="20" spans="2:10" ht="13.5" customHeight="1">
      <c r="B20" s="122" t="s">
        <v>120</v>
      </c>
      <c r="C20" s="124">
        <v>10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</row>
    <row r="21" spans="2:10" ht="13.5" customHeight="1">
      <c r="B21" s="122" t="s">
        <v>121</v>
      </c>
      <c r="C21" s="124">
        <v>40</v>
      </c>
      <c r="D21" s="124">
        <v>1</v>
      </c>
      <c r="E21" s="124">
        <v>0</v>
      </c>
      <c r="F21" s="124">
        <v>1</v>
      </c>
      <c r="G21" s="124">
        <v>0</v>
      </c>
      <c r="H21" s="124">
        <v>0</v>
      </c>
      <c r="I21" s="124">
        <v>0</v>
      </c>
      <c r="J21" s="124">
        <v>0</v>
      </c>
    </row>
    <row r="22" spans="2:10" ht="13.5" customHeight="1">
      <c r="B22" s="122" t="s">
        <v>122</v>
      </c>
      <c r="C22" s="124">
        <v>58</v>
      </c>
      <c r="D22" s="124">
        <v>1</v>
      </c>
      <c r="E22" s="124">
        <v>0</v>
      </c>
      <c r="F22" s="124">
        <v>0</v>
      </c>
      <c r="G22" s="124">
        <v>1</v>
      </c>
      <c r="H22" s="124">
        <v>0</v>
      </c>
      <c r="I22" s="124">
        <v>0</v>
      </c>
      <c r="J22" s="124">
        <v>0</v>
      </c>
    </row>
    <row r="23" spans="2:10" ht="13.5" customHeight="1">
      <c r="B23" s="122" t="s">
        <v>123</v>
      </c>
      <c r="C23" s="124">
        <v>72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</row>
    <row r="24" spans="2:10" ht="13.5" customHeight="1">
      <c r="B24" s="122" t="s">
        <v>124</v>
      </c>
      <c r="C24" s="124">
        <v>66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</row>
    <row r="25" spans="2:10" ht="13.5" customHeight="1">
      <c r="B25" s="122" t="s">
        <v>125</v>
      </c>
      <c r="C25" s="124">
        <v>25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</row>
    <row r="26" spans="2:10" ht="13.5" customHeight="1">
      <c r="B26" s="122" t="s">
        <v>126</v>
      </c>
      <c r="C26" s="124">
        <v>30</v>
      </c>
      <c r="D26" s="124">
        <v>1</v>
      </c>
      <c r="E26" s="124">
        <v>1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</row>
    <row r="27" spans="2:10" ht="13.5" customHeight="1">
      <c r="B27" s="122" t="s">
        <v>127</v>
      </c>
      <c r="C27" s="124">
        <v>12</v>
      </c>
      <c r="D27" s="124">
        <v>1</v>
      </c>
      <c r="E27" s="124">
        <v>1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</row>
    <row r="28" spans="2:10" ht="13.5" customHeight="1">
      <c r="B28" s="122" t="s">
        <v>128</v>
      </c>
      <c r="C28" s="124">
        <v>13</v>
      </c>
      <c r="D28" s="124">
        <v>2</v>
      </c>
      <c r="E28" s="124">
        <v>2</v>
      </c>
      <c r="F28" s="124">
        <v>0</v>
      </c>
      <c r="G28" s="124">
        <v>0</v>
      </c>
      <c r="H28" s="124">
        <v>0</v>
      </c>
      <c r="I28" s="124">
        <v>0</v>
      </c>
      <c r="J28" s="124">
        <v>0</v>
      </c>
    </row>
    <row r="29" spans="2:10" ht="13.5" customHeight="1">
      <c r="B29" s="122" t="s">
        <v>129</v>
      </c>
      <c r="C29" s="124">
        <v>2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  <c r="I29" s="124">
        <v>0</v>
      </c>
      <c r="J29" s="124">
        <v>0</v>
      </c>
    </row>
    <row r="30" spans="2:10" ht="13.5" customHeight="1">
      <c r="B30" s="122" t="s">
        <v>130</v>
      </c>
      <c r="C30" s="124">
        <v>4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24">
        <v>0</v>
      </c>
    </row>
    <row r="31" spans="1:10" ht="25.5" customHeight="1">
      <c r="A31" s="167" t="s">
        <v>131</v>
      </c>
      <c r="B31" s="168"/>
      <c r="C31" s="123"/>
      <c r="D31" s="123"/>
      <c r="E31" s="123"/>
      <c r="F31" s="123"/>
      <c r="G31" s="123"/>
      <c r="H31" s="123"/>
      <c r="I31" s="147"/>
      <c r="J31" s="124"/>
    </row>
    <row r="32" spans="1:10" s="113" customFormat="1" ht="13.5" customHeight="1">
      <c r="A32" s="117"/>
      <c r="B32" s="118" t="s">
        <v>81</v>
      </c>
      <c r="C32" s="144">
        <v>41545</v>
      </c>
      <c r="D32" s="144">
        <v>1934</v>
      </c>
      <c r="E32" s="144">
        <v>707</v>
      </c>
      <c r="F32" s="144">
        <v>47</v>
      </c>
      <c r="G32" s="144">
        <v>15</v>
      </c>
      <c r="H32" s="144">
        <v>791</v>
      </c>
      <c r="I32" s="144">
        <v>175</v>
      </c>
      <c r="J32" s="145">
        <v>199</v>
      </c>
    </row>
    <row r="33" spans="2:10" ht="13.5" customHeight="1">
      <c r="B33" s="122" t="s">
        <v>132</v>
      </c>
      <c r="C33" s="124">
        <v>2160</v>
      </c>
      <c r="D33" s="124">
        <v>115</v>
      </c>
      <c r="E33" s="124">
        <v>28</v>
      </c>
      <c r="F33" s="124">
        <v>1</v>
      </c>
      <c r="G33" s="124">
        <v>0</v>
      </c>
      <c r="H33" s="124">
        <v>54</v>
      </c>
      <c r="I33" s="124">
        <v>12</v>
      </c>
      <c r="J33" s="124">
        <v>20</v>
      </c>
    </row>
    <row r="34" spans="2:10" ht="13.5" customHeight="1">
      <c r="B34" s="122" t="s">
        <v>133</v>
      </c>
      <c r="C34" s="124">
        <v>2832</v>
      </c>
      <c r="D34" s="124">
        <v>156</v>
      </c>
      <c r="E34" s="124">
        <v>47</v>
      </c>
      <c r="F34" s="124">
        <v>2</v>
      </c>
      <c r="G34" s="124">
        <v>1</v>
      </c>
      <c r="H34" s="124">
        <v>74</v>
      </c>
      <c r="I34" s="124">
        <v>12</v>
      </c>
      <c r="J34" s="124">
        <v>20</v>
      </c>
    </row>
    <row r="35" spans="2:10" ht="13.5" customHeight="1">
      <c r="B35" s="122" t="s">
        <v>134</v>
      </c>
      <c r="C35" s="124">
        <v>3726</v>
      </c>
      <c r="D35" s="124">
        <v>253</v>
      </c>
      <c r="E35" s="124">
        <v>59</v>
      </c>
      <c r="F35" s="124">
        <v>6</v>
      </c>
      <c r="G35" s="124">
        <v>0</v>
      </c>
      <c r="H35" s="124">
        <v>126</v>
      </c>
      <c r="I35" s="124">
        <v>27</v>
      </c>
      <c r="J35" s="124">
        <v>35</v>
      </c>
    </row>
    <row r="36" spans="2:10" ht="13.5" customHeight="1">
      <c r="B36" s="122" t="s">
        <v>135</v>
      </c>
      <c r="C36" s="124">
        <v>4457</v>
      </c>
      <c r="D36" s="124">
        <v>304</v>
      </c>
      <c r="E36" s="124">
        <v>83</v>
      </c>
      <c r="F36" s="124">
        <v>10</v>
      </c>
      <c r="G36" s="124">
        <v>5</v>
      </c>
      <c r="H36" s="124">
        <v>147</v>
      </c>
      <c r="I36" s="124">
        <v>24</v>
      </c>
      <c r="J36" s="124">
        <v>35</v>
      </c>
    </row>
    <row r="37" spans="2:10" ht="13.5" customHeight="1">
      <c r="B37" s="122" t="s">
        <v>136</v>
      </c>
      <c r="C37" s="124">
        <v>5006</v>
      </c>
      <c r="D37" s="124">
        <v>235</v>
      </c>
      <c r="E37" s="124">
        <v>68</v>
      </c>
      <c r="F37" s="124">
        <v>6</v>
      </c>
      <c r="G37" s="124">
        <v>2</v>
      </c>
      <c r="H37" s="124">
        <v>104</v>
      </c>
      <c r="I37" s="124">
        <v>25</v>
      </c>
      <c r="J37" s="124">
        <v>30</v>
      </c>
    </row>
    <row r="38" spans="2:10" ht="13.5" customHeight="1">
      <c r="B38" s="122" t="s">
        <v>137</v>
      </c>
      <c r="C38" s="124">
        <v>3616</v>
      </c>
      <c r="D38" s="124">
        <v>151</v>
      </c>
      <c r="E38" s="124">
        <v>68</v>
      </c>
      <c r="F38" s="124">
        <v>5</v>
      </c>
      <c r="G38" s="124">
        <v>0</v>
      </c>
      <c r="H38" s="124">
        <v>50</v>
      </c>
      <c r="I38" s="124">
        <v>14</v>
      </c>
      <c r="J38" s="124">
        <v>14</v>
      </c>
    </row>
    <row r="39" spans="2:10" ht="13.5" customHeight="1">
      <c r="B39" s="122" t="s">
        <v>138</v>
      </c>
      <c r="C39" s="124">
        <v>5481</v>
      </c>
      <c r="D39" s="124">
        <v>216</v>
      </c>
      <c r="E39" s="124">
        <v>95</v>
      </c>
      <c r="F39" s="124">
        <v>3</v>
      </c>
      <c r="G39" s="124">
        <v>0</v>
      </c>
      <c r="H39" s="124">
        <v>76</v>
      </c>
      <c r="I39" s="124">
        <v>23</v>
      </c>
      <c r="J39" s="124">
        <v>19</v>
      </c>
    </row>
    <row r="40" spans="2:10" ht="13.5" customHeight="1">
      <c r="B40" s="122" t="s">
        <v>139</v>
      </c>
      <c r="C40" s="124">
        <v>5863</v>
      </c>
      <c r="D40" s="124">
        <v>219</v>
      </c>
      <c r="E40" s="124">
        <v>121</v>
      </c>
      <c r="F40" s="124">
        <v>4</v>
      </c>
      <c r="G40" s="124">
        <v>5</v>
      </c>
      <c r="H40" s="124">
        <v>66</v>
      </c>
      <c r="I40" s="124">
        <v>15</v>
      </c>
      <c r="J40" s="124">
        <v>8</v>
      </c>
    </row>
    <row r="41" spans="2:10" ht="13.5" customHeight="1">
      <c r="B41" s="122" t="s">
        <v>140</v>
      </c>
      <c r="C41" s="124">
        <v>5030</v>
      </c>
      <c r="D41" s="124">
        <v>191</v>
      </c>
      <c r="E41" s="124">
        <v>89</v>
      </c>
      <c r="F41" s="124">
        <v>5</v>
      </c>
      <c r="G41" s="124">
        <v>2</v>
      </c>
      <c r="H41" s="124">
        <v>66</v>
      </c>
      <c r="I41" s="124">
        <v>16</v>
      </c>
      <c r="J41" s="124">
        <v>13</v>
      </c>
    </row>
    <row r="42" spans="2:10" ht="13.5" customHeight="1">
      <c r="B42" s="122" t="s">
        <v>141</v>
      </c>
      <c r="C42" s="124">
        <v>2504</v>
      </c>
      <c r="D42" s="124">
        <v>73</v>
      </c>
      <c r="E42" s="124">
        <v>37</v>
      </c>
      <c r="F42" s="124">
        <v>5</v>
      </c>
      <c r="G42" s="124">
        <v>0</v>
      </c>
      <c r="H42" s="124">
        <v>23</v>
      </c>
      <c r="I42" s="124">
        <v>6</v>
      </c>
      <c r="J42" s="124">
        <v>2</v>
      </c>
    </row>
    <row r="43" spans="2:10" ht="13.5" customHeight="1">
      <c r="B43" s="122" t="s">
        <v>142</v>
      </c>
      <c r="C43" s="124">
        <v>870</v>
      </c>
      <c r="D43" s="124">
        <v>21</v>
      </c>
      <c r="E43" s="124">
        <v>12</v>
      </c>
      <c r="F43" s="124">
        <v>0</v>
      </c>
      <c r="G43" s="124">
        <v>0</v>
      </c>
      <c r="H43" s="124">
        <v>5</v>
      </c>
      <c r="I43" s="124">
        <v>1</v>
      </c>
      <c r="J43" s="124">
        <v>3</v>
      </c>
    </row>
    <row r="44" spans="1:10" ht="25.5" customHeight="1">
      <c r="A44" s="167" t="s">
        <v>143</v>
      </c>
      <c r="B44" s="168"/>
      <c r="C44" s="123"/>
      <c r="D44" s="123"/>
      <c r="E44" s="123"/>
      <c r="F44" s="123"/>
      <c r="G44" s="123"/>
      <c r="H44" s="123"/>
      <c r="I44" s="147"/>
      <c r="J44" s="124">
        <v>0</v>
      </c>
    </row>
    <row r="45" spans="1:10" s="113" customFormat="1" ht="13.5" customHeight="1">
      <c r="A45" s="117"/>
      <c r="B45" s="118" t="s">
        <v>81</v>
      </c>
      <c r="C45" s="144">
        <v>55</v>
      </c>
      <c r="D45" s="144">
        <v>1</v>
      </c>
      <c r="E45" s="144">
        <v>1</v>
      </c>
      <c r="F45" s="144">
        <v>0</v>
      </c>
      <c r="G45" s="144">
        <v>0</v>
      </c>
      <c r="H45" s="144">
        <v>0</v>
      </c>
      <c r="I45" s="144">
        <v>0</v>
      </c>
      <c r="J45" s="145">
        <v>0</v>
      </c>
    </row>
    <row r="46" spans="2:10" ht="13.5" customHeight="1">
      <c r="B46" s="122" t="s">
        <v>132</v>
      </c>
      <c r="C46" s="124">
        <v>0</v>
      </c>
      <c r="D46" s="124">
        <v>0</v>
      </c>
      <c r="E46" s="124">
        <v>0</v>
      </c>
      <c r="F46" s="124">
        <v>0</v>
      </c>
      <c r="G46" s="124">
        <v>0</v>
      </c>
      <c r="H46" s="124">
        <v>0</v>
      </c>
      <c r="I46" s="124">
        <v>0</v>
      </c>
      <c r="J46" s="124">
        <v>0</v>
      </c>
    </row>
    <row r="47" spans="2:10" ht="13.5" customHeight="1">
      <c r="B47" s="122" t="s">
        <v>133</v>
      </c>
      <c r="C47" s="124">
        <v>0</v>
      </c>
      <c r="D47" s="124">
        <v>0</v>
      </c>
      <c r="E47" s="124">
        <v>0</v>
      </c>
      <c r="F47" s="124">
        <v>0</v>
      </c>
      <c r="G47" s="124">
        <v>0</v>
      </c>
      <c r="H47" s="124">
        <v>0</v>
      </c>
      <c r="I47" s="124">
        <v>0</v>
      </c>
      <c r="J47" s="124">
        <v>0</v>
      </c>
    </row>
    <row r="48" spans="2:10" ht="13.5" customHeight="1">
      <c r="B48" s="122" t="s">
        <v>134</v>
      </c>
      <c r="C48" s="124">
        <v>0</v>
      </c>
      <c r="D48" s="124">
        <v>0</v>
      </c>
      <c r="E48" s="124">
        <v>0</v>
      </c>
      <c r="F48" s="124">
        <v>0</v>
      </c>
      <c r="G48" s="124">
        <v>0</v>
      </c>
      <c r="H48" s="124">
        <v>0</v>
      </c>
      <c r="I48" s="124">
        <v>0</v>
      </c>
      <c r="J48" s="124">
        <v>0</v>
      </c>
    </row>
    <row r="49" spans="2:10" ht="13.5" customHeight="1">
      <c r="B49" s="122" t="s">
        <v>135</v>
      </c>
      <c r="C49" s="124">
        <v>1</v>
      </c>
      <c r="D49" s="124">
        <v>0</v>
      </c>
      <c r="E49" s="124">
        <v>0</v>
      </c>
      <c r="F49" s="124">
        <v>0</v>
      </c>
      <c r="G49" s="124">
        <v>0</v>
      </c>
      <c r="H49" s="124">
        <v>0</v>
      </c>
      <c r="I49" s="124">
        <v>0</v>
      </c>
      <c r="J49" s="124">
        <v>0</v>
      </c>
    </row>
    <row r="50" spans="2:10" ht="13.5" customHeight="1">
      <c r="B50" s="122" t="s">
        <v>136</v>
      </c>
      <c r="C50" s="124">
        <v>8</v>
      </c>
      <c r="D50" s="124">
        <v>1</v>
      </c>
      <c r="E50" s="124">
        <v>1</v>
      </c>
      <c r="F50" s="124">
        <v>0</v>
      </c>
      <c r="G50" s="124">
        <v>0</v>
      </c>
      <c r="H50" s="124">
        <v>0</v>
      </c>
      <c r="I50" s="124">
        <v>0</v>
      </c>
      <c r="J50" s="124">
        <v>0</v>
      </c>
    </row>
    <row r="51" spans="2:10" ht="13.5" customHeight="1">
      <c r="B51" s="122" t="s">
        <v>137</v>
      </c>
      <c r="C51" s="124">
        <v>10</v>
      </c>
      <c r="D51" s="124">
        <v>0</v>
      </c>
      <c r="E51" s="124">
        <v>0</v>
      </c>
      <c r="F51" s="124">
        <v>0</v>
      </c>
      <c r="G51" s="124">
        <v>0</v>
      </c>
      <c r="H51" s="124">
        <v>0</v>
      </c>
      <c r="I51" s="124">
        <v>0</v>
      </c>
      <c r="J51" s="124">
        <v>0</v>
      </c>
    </row>
    <row r="52" spans="2:10" ht="13.5" customHeight="1">
      <c r="B52" s="122" t="s">
        <v>138</v>
      </c>
      <c r="C52" s="124">
        <v>19</v>
      </c>
      <c r="D52" s="124">
        <v>0</v>
      </c>
      <c r="E52" s="124">
        <v>0</v>
      </c>
      <c r="F52" s="124">
        <v>0</v>
      </c>
      <c r="G52" s="124">
        <v>0</v>
      </c>
      <c r="H52" s="124">
        <v>0</v>
      </c>
      <c r="I52" s="124">
        <v>0</v>
      </c>
      <c r="J52" s="124">
        <v>0</v>
      </c>
    </row>
    <row r="53" spans="2:10" ht="13.5" customHeight="1">
      <c r="B53" s="122" t="s">
        <v>139</v>
      </c>
      <c r="C53" s="124">
        <v>10</v>
      </c>
      <c r="D53" s="124">
        <v>0</v>
      </c>
      <c r="E53" s="124">
        <v>0</v>
      </c>
      <c r="F53" s="124">
        <v>0</v>
      </c>
      <c r="G53" s="124">
        <v>0</v>
      </c>
      <c r="H53" s="124">
        <v>0</v>
      </c>
      <c r="I53" s="124">
        <v>0</v>
      </c>
      <c r="J53" s="124">
        <v>0</v>
      </c>
    </row>
    <row r="54" spans="2:10" ht="13.5" customHeight="1">
      <c r="B54" s="122" t="s">
        <v>140</v>
      </c>
      <c r="C54" s="124">
        <v>6</v>
      </c>
      <c r="D54" s="124">
        <v>0</v>
      </c>
      <c r="E54" s="124">
        <v>0</v>
      </c>
      <c r="F54" s="124">
        <v>0</v>
      </c>
      <c r="G54" s="124">
        <v>0</v>
      </c>
      <c r="H54" s="124">
        <v>0</v>
      </c>
      <c r="I54" s="124">
        <v>0</v>
      </c>
      <c r="J54" s="124">
        <v>0</v>
      </c>
    </row>
    <row r="55" spans="2:10" ht="13.5" customHeight="1">
      <c r="B55" s="122" t="s">
        <v>141</v>
      </c>
      <c r="C55" s="124">
        <v>1</v>
      </c>
      <c r="D55" s="124">
        <v>0</v>
      </c>
      <c r="E55" s="124">
        <v>0</v>
      </c>
      <c r="F55" s="124">
        <v>0</v>
      </c>
      <c r="G55" s="124">
        <v>0</v>
      </c>
      <c r="H55" s="124">
        <v>0</v>
      </c>
      <c r="I55" s="124">
        <v>0</v>
      </c>
      <c r="J55" s="124">
        <v>0</v>
      </c>
    </row>
    <row r="56" spans="1:10" ht="13.5" customHeight="1" thickBot="1">
      <c r="A56" s="129"/>
      <c r="B56" s="130" t="s">
        <v>142</v>
      </c>
      <c r="C56" s="134">
        <v>0</v>
      </c>
      <c r="D56" s="134">
        <v>0</v>
      </c>
      <c r="E56" s="134">
        <v>0</v>
      </c>
      <c r="F56" s="134">
        <v>0</v>
      </c>
      <c r="G56" s="134">
        <v>0</v>
      </c>
      <c r="H56" s="134">
        <v>0</v>
      </c>
      <c r="I56" s="134">
        <v>0</v>
      </c>
      <c r="J56" s="134">
        <v>0</v>
      </c>
    </row>
  </sheetData>
  <mergeCells count="4">
    <mergeCell ref="C3:C4"/>
    <mergeCell ref="D3:D4"/>
    <mergeCell ref="A31:B31"/>
    <mergeCell ref="A44:B4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2012-10-30T05:09:13Z</cp:lastPrinted>
  <dcterms:created xsi:type="dcterms:W3CDTF">2004-12-28T06:01:50Z</dcterms:created>
  <dcterms:modified xsi:type="dcterms:W3CDTF">2012-10-30T05:32:43Z</dcterms:modified>
  <cp:category/>
  <cp:version/>
  <cp:contentType/>
  <cp:contentStatus/>
</cp:coreProperties>
</file>